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SUPERVISION DE CONTRATOS 2025\GIRAS TECNICAS\"/>
    </mc:Choice>
  </mc:AlternateContent>
  <xr:revisionPtr revIDLastSave="0" documentId="8_{F2CB0617-A45F-4999-B68C-368EA9D3D0EC}" xr6:coauthVersionLast="47" xr6:coauthVersionMax="47" xr10:uidLastSave="{00000000-0000-0000-0000-000000000000}"/>
  <bookViews>
    <workbookView xWindow="-120" yWindow="-120" windowWidth="20730" windowHeight="11040" xr2:uid="{26CA719E-209B-4ECC-ADFF-E44B0DC03846}"/>
  </bookViews>
  <sheets>
    <sheet name="ADICION" sheetId="1" r:id="rId1"/>
  </sheets>
  <definedNames>
    <definedName name="_xlnm.Print_Area" localSheetId="0">ADICION!$A$1:$K$11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Q7" i="1" s="1"/>
  <c r="M7" i="1"/>
  <c r="P7" i="1" s="1"/>
  <c r="P6" i="1"/>
  <c r="O6" i="1"/>
  <c r="Q6" i="1" s="1"/>
  <c r="M6" i="1"/>
  <c r="R6" i="1" s="1"/>
  <c r="Q5" i="1"/>
  <c r="O5" i="1"/>
  <c r="M5" i="1"/>
  <c r="P5" i="1" s="1"/>
  <c r="Q4" i="1"/>
  <c r="O4" i="1"/>
  <c r="M4" i="1"/>
  <c r="P4" i="1" s="1"/>
  <c r="R5" i="1" l="1"/>
  <c r="R7" i="1"/>
  <c r="R4" i="1"/>
  <c r="R8" i="1" s="1"/>
</calcChain>
</file>

<file path=xl/sharedStrings.xml><?xml version="1.0" encoding="utf-8"?>
<sst xmlns="http://schemas.openxmlformats.org/spreadsheetml/2006/main" count="29" uniqueCount="29">
  <si>
    <t>PRESTAR EL SERVICIO DE APOYO LOGÍSTICO EN EL DESARROLLO DE LAS GIRAS TÉCNICAS DE LOS APRENDICES DE PROGRAMAS DE FORMACIÓN REGULAR TITULADA DEL CENTRO DE GESTIÓN Y DESARROLLO AGROINDUSTRIAL DE ARAUCA DURANTE LA VIGENCIA 2025</t>
  </si>
  <si>
    <t>ITEM</t>
  </si>
  <si>
    <t>UNSPSC</t>
  </si>
  <si>
    <t>NOMBRE DEL EQUIPO (DENOMINACION TECNICA DEL BIEN O SERVICIO)</t>
  </si>
  <si>
    <t>ORIGEN</t>
  </si>
  <si>
    <t>DESTINO</t>
  </si>
  <si>
    <t>PARTICIPANTES</t>
  </si>
  <si>
    <t>ACCIONES</t>
  </si>
  <si>
    <t>DESCRIPCION DEL BIEN O SERVICIO</t>
  </si>
  <si>
    <t>DESCRIPCION DETALLADA</t>
  </si>
  <si>
    <t>CANTIDAD</t>
  </si>
  <si>
    <t>DIAS</t>
  </si>
  <si>
    <t xml:space="preserve">VR. UNITARIO ANTES DE IVA </t>
  </si>
  <si>
    <t xml:space="preserve"> VR. TOTAL UNITARIO ANTES DE IVA </t>
  </si>
  <si>
    <t>% IVA</t>
  </si>
  <si>
    <t xml:space="preserve">VR. IVA UNITARIO </t>
  </si>
  <si>
    <t xml:space="preserve"> VR. TOTAL IVA UNITARIO </t>
  </si>
  <si>
    <t xml:space="preserve"> VR. UNITARIO  </t>
  </si>
  <si>
    <t xml:space="preserve"> VALOR TOTAL </t>
  </si>
  <si>
    <t>ALIMENTACIÓN</t>
  </si>
  <si>
    <t>ALMUERZO</t>
  </si>
  <si>
    <t>ALMUERZO: Sopa o crema, Porción de Carne, pescado o pollo, Arroz, Verduras o Cereales, papa o yuca,  vaso de Jugo o Gaseosa helada de 12 onzas.</t>
  </si>
  <si>
    <t>CENA</t>
  </si>
  <si>
    <t>CENA: Una porción de pollo o carne con papa o yuca, bebida: gaseosa de 350 centímetros cúbicos</t>
  </si>
  <si>
    <t>HOSPEDAJE</t>
  </si>
  <si>
    <t>ALOJAMIENTO  DIARIO APRENDIZ</t>
  </si>
  <si>
    <t>Servicio  de  alojamiento con maximo en ocupación triple, con una duración de cuatro noches - Hombres (Incluye Desayuno)</t>
  </si>
  <si>
    <t>Servicio  de  alojamiento con maximo en ocupación triple, con una duración de cuatro noches - Mujeres (Incluye Desayuno)</t>
  </si>
  <si>
    <t>VALOR TOTAL DE LA ADICION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</si>
</sst>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8">
    <font>
      <sz val="11"/>
      <color theme="1"/>
      <name val="Calibri"/>
      <charset val="134"/>
      <scheme val="minor"/>
    </font>
    <font>
      <sz val="10"/>
      <color rgb="FF000000"/>
      <name val="Times New Roman"/>
      <charset val="134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charset val="134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3" applyFont="1" applyBorder="1" applyAlignment="1">
      <alignment horizontal="center" vertical="top"/>
    </xf>
    <xf numFmtId="0" fontId="2" fillId="0" borderId="2" xfId="3" applyFont="1" applyBorder="1" applyAlignment="1">
      <alignment horizontal="center" vertical="top"/>
    </xf>
    <xf numFmtId="0" fontId="3" fillId="0" borderId="0" xfId="3" applyFont="1" applyAlignment="1">
      <alignment horizontal="left" vertical="top"/>
    </xf>
    <xf numFmtId="0" fontId="2" fillId="0" borderId="3" xfId="3" applyFont="1" applyBorder="1" applyAlignment="1">
      <alignment horizontal="center" vertical="top" wrapText="1"/>
    </xf>
    <xf numFmtId="0" fontId="4" fillId="2" borderId="3" xfId="3" applyFont="1" applyFill="1" applyBorder="1" applyAlignment="1">
      <alignment horizontal="center" vertical="center" wrapText="1"/>
    </xf>
    <xf numFmtId="0" fontId="2" fillId="2" borderId="3" xfId="3" applyFont="1" applyFill="1" applyBorder="1" applyAlignment="1">
      <alignment horizontal="center" vertical="center" wrapText="1"/>
    </xf>
    <xf numFmtId="1" fontId="3" fillId="3" borderId="3" xfId="3" applyNumberFormat="1" applyFont="1" applyFill="1" applyBorder="1" applyAlignment="1">
      <alignment horizontal="center" vertical="center" shrinkToFit="1"/>
    </xf>
    <xf numFmtId="0" fontId="5" fillId="3" borderId="3" xfId="3" applyFont="1" applyFill="1" applyBorder="1" applyAlignment="1">
      <alignment horizontal="center" vertical="center" wrapText="1"/>
    </xf>
    <xf numFmtId="0" fontId="3" fillId="4" borderId="3" xfId="3" applyFont="1" applyFill="1" applyBorder="1" applyAlignment="1">
      <alignment horizontal="center" vertical="center"/>
    </xf>
    <xf numFmtId="0" fontId="5" fillId="3" borderId="3" xfId="3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left" vertical="top" wrapText="1"/>
    </xf>
    <xf numFmtId="1" fontId="3" fillId="3" borderId="3" xfId="3" applyNumberFormat="1" applyFont="1" applyFill="1" applyBorder="1" applyAlignment="1">
      <alignment horizontal="center" vertical="center" shrinkToFit="1"/>
    </xf>
    <xf numFmtId="0" fontId="3" fillId="0" borderId="3" xfId="4" applyNumberFormat="1" applyFont="1" applyFill="1" applyBorder="1" applyAlignment="1">
      <alignment horizontal="center" vertical="center"/>
    </xf>
    <xf numFmtId="164" fontId="3" fillId="3" borderId="3" xfId="3" applyNumberFormat="1" applyFont="1" applyFill="1" applyBorder="1" applyAlignment="1">
      <alignment horizontal="center" vertical="center"/>
    </xf>
    <xf numFmtId="9" fontId="3" fillId="3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horizontal="left" vertical="top"/>
    </xf>
    <xf numFmtId="1" fontId="2" fillId="3" borderId="3" xfId="3" applyNumberFormat="1" applyFont="1" applyFill="1" applyBorder="1" applyAlignment="1">
      <alignment horizontal="center" vertical="center" shrinkToFit="1"/>
    </xf>
    <xf numFmtId="164" fontId="2" fillId="3" borderId="3" xfId="3" applyNumberFormat="1" applyFont="1" applyFill="1" applyBorder="1" applyAlignment="1">
      <alignment horizontal="left" vertical="top"/>
    </xf>
    <xf numFmtId="1" fontId="3" fillId="3" borderId="0" xfId="3" applyNumberFormat="1" applyFont="1" applyFill="1" applyAlignment="1">
      <alignment horizontal="center" vertical="center" shrinkToFit="1"/>
    </xf>
    <xf numFmtId="1" fontId="3" fillId="3" borderId="0" xfId="3" applyNumberFormat="1" applyFont="1" applyFill="1" applyAlignment="1">
      <alignment horizontal="left" vertical="center" shrinkToFit="1"/>
    </xf>
    <xf numFmtId="0" fontId="5" fillId="3" borderId="0" xfId="3" applyFont="1" applyFill="1" applyAlignment="1">
      <alignment horizontal="center" vertical="center" wrapText="1"/>
    </xf>
    <xf numFmtId="0" fontId="3" fillId="3" borderId="0" xfId="3" applyFont="1" applyFill="1" applyAlignment="1">
      <alignment horizontal="center" vertical="center"/>
    </xf>
    <xf numFmtId="0" fontId="5" fillId="3" borderId="0" xfId="3" applyFont="1" applyFill="1" applyAlignment="1">
      <alignment horizontal="left" vertical="center" wrapText="1"/>
    </xf>
    <xf numFmtId="0" fontId="3" fillId="3" borderId="0" xfId="4" applyNumberFormat="1" applyFont="1" applyFill="1" applyBorder="1" applyAlignment="1">
      <alignment horizontal="center" vertical="center"/>
    </xf>
    <xf numFmtId="44" fontId="3" fillId="3" borderId="0" xfId="1" applyFont="1" applyFill="1" applyAlignment="1">
      <alignment horizontal="left" vertical="top"/>
    </xf>
    <xf numFmtId="0" fontId="3" fillId="3" borderId="0" xfId="3" applyFont="1" applyFill="1" applyAlignment="1">
      <alignment horizontal="center" vertical="top" wrapText="1"/>
    </xf>
    <xf numFmtId="0" fontId="3" fillId="3" borderId="0" xfId="3" applyFont="1" applyFill="1" applyAlignment="1">
      <alignment horizontal="center" vertical="top"/>
    </xf>
    <xf numFmtId="0" fontId="7" fillId="0" borderId="0" xfId="0" applyFont="1"/>
  </cellXfs>
  <cellStyles count="5">
    <cellStyle name="Moneda" xfId="1" builtinId="4"/>
    <cellStyle name="Moneda 2" xfId="4" xr:uid="{AA36B021-9A52-4C32-8383-23721BCD2B8F}"/>
    <cellStyle name="Normal" xfId="0" builtinId="0"/>
    <cellStyle name="Normal 3" xfId="3" xr:uid="{AC53900C-C419-4F79-8058-ED7FCE20CBBD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7B289-8AE5-4CC3-B65D-F16A92E92874}">
  <dimension ref="A1:XEN27"/>
  <sheetViews>
    <sheetView tabSelected="1" zoomScaleNormal="100" workbookViewId="0">
      <pane xSplit="1" topLeftCell="G1" activePane="topRight" state="frozen"/>
      <selection pane="topRight" activeCell="I3" sqref="I3"/>
    </sheetView>
  </sheetViews>
  <sheetFormatPr baseColWidth="10" defaultColWidth="9.28515625" defaultRowHeight="12.75"/>
  <cols>
    <col min="1" max="1" width="5.140625" style="3" bestFit="1" customWidth="1"/>
    <col min="2" max="2" width="6.85546875" style="3" hidden="1" customWidth="1"/>
    <col min="3" max="3" width="11.42578125" style="3" customWidth="1"/>
    <col min="4" max="4" width="7.5703125" style="3" customWidth="1"/>
    <col min="5" max="5" width="7.7109375" style="3" customWidth="1"/>
    <col min="6" max="6" width="13.85546875" style="3" bestFit="1" customWidth="1"/>
    <col min="7" max="7" width="9.7109375" style="16" customWidth="1"/>
    <col min="8" max="8" width="12.5703125" style="16" customWidth="1"/>
    <col min="9" max="9" width="52.140625" style="3" customWidth="1"/>
    <col min="10" max="10" width="9.85546875" style="3" bestFit="1" customWidth="1"/>
    <col min="11" max="11" width="4.85546875" style="3" bestFit="1" customWidth="1"/>
    <col min="12" max="12" width="15.28515625" style="3" customWidth="1"/>
    <col min="13" max="13" width="11.42578125" style="3" bestFit="1" customWidth="1"/>
    <col min="14" max="14" width="5.140625" style="3" bestFit="1" customWidth="1"/>
    <col min="15" max="15" width="10.42578125" style="3" bestFit="1" customWidth="1"/>
    <col min="16" max="16" width="15.42578125" style="3" bestFit="1" customWidth="1"/>
    <col min="17" max="17" width="11.42578125" style="3" bestFit="1" customWidth="1"/>
    <col min="18" max="18" width="12.5703125" style="3" bestFit="1" customWidth="1"/>
    <col min="19" max="19" width="10.7109375" style="3" bestFit="1" customWidth="1"/>
    <col min="20" max="16352" width="9.28515625" style="3"/>
    <col min="16353" max="16368" width="9.28515625" style="28"/>
    <col min="16369" max="16384" width="9.28515625" style="3"/>
  </cols>
  <sheetData>
    <row r="1" spans="1:18">
      <c r="A1" s="1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8" ht="32.25" customHeight="1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77.4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6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</row>
    <row r="4" spans="1:18" s="16" customFormat="1" ht="38.25" customHeight="1">
      <c r="A4" s="7"/>
      <c r="B4" s="7"/>
      <c r="C4" s="8"/>
      <c r="D4" s="8"/>
      <c r="E4" s="8"/>
      <c r="F4" s="9"/>
      <c r="G4" s="7" t="s">
        <v>19</v>
      </c>
      <c r="H4" s="10" t="s">
        <v>20</v>
      </c>
      <c r="I4" s="11" t="s">
        <v>21</v>
      </c>
      <c r="J4" s="12">
        <v>14</v>
      </c>
      <c r="K4" s="13">
        <v>4</v>
      </c>
      <c r="L4" s="14">
        <v>25800</v>
      </c>
      <c r="M4" s="14">
        <f t="shared" ref="M4:M7" si="0">+L4*J4*K4</f>
        <v>1444800</v>
      </c>
      <c r="N4" s="15">
        <v>0.19</v>
      </c>
      <c r="O4" s="14">
        <f t="shared" ref="O4:O7" si="1">+L4*N4</f>
        <v>4902</v>
      </c>
      <c r="P4" s="14">
        <f t="shared" ref="P4:P7" si="2">+M4*N4</f>
        <v>274512</v>
      </c>
      <c r="Q4" s="14">
        <f t="shared" ref="Q4:Q7" si="3">+L4+O4</f>
        <v>30702</v>
      </c>
      <c r="R4" s="14">
        <f t="shared" ref="R4:R7" si="4">M4+P4</f>
        <v>1719312</v>
      </c>
    </row>
    <row r="5" spans="1:18" s="16" customFormat="1" ht="28.5" customHeight="1">
      <c r="A5" s="7"/>
      <c r="B5" s="7"/>
      <c r="C5" s="8"/>
      <c r="D5" s="8"/>
      <c r="E5" s="8"/>
      <c r="F5" s="9"/>
      <c r="G5" s="7"/>
      <c r="H5" s="10" t="s">
        <v>22</v>
      </c>
      <c r="I5" s="11" t="s">
        <v>23</v>
      </c>
      <c r="J5" s="12">
        <v>14</v>
      </c>
      <c r="K5" s="13">
        <v>4</v>
      </c>
      <c r="L5" s="14">
        <v>26150</v>
      </c>
      <c r="M5" s="14">
        <f t="shared" si="0"/>
        <v>1464400</v>
      </c>
      <c r="N5" s="15">
        <v>0.19</v>
      </c>
      <c r="O5" s="14">
        <f t="shared" si="1"/>
        <v>4968.5</v>
      </c>
      <c r="P5" s="14">
        <f t="shared" si="2"/>
        <v>278236</v>
      </c>
      <c r="Q5" s="14">
        <f t="shared" si="3"/>
        <v>31118.5</v>
      </c>
      <c r="R5" s="14">
        <f t="shared" si="4"/>
        <v>1742636</v>
      </c>
    </row>
    <row r="6" spans="1:18" s="16" customFormat="1" ht="27.2" customHeight="1">
      <c r="A6" s="7"/>
      <c r="B6" s="7"/>
      <c r="C6" s="8"/>
      <c r="D6" s="8"/>
      <c r="E6" s="8"/>
      <c r="F6" s="9"/>
      <c r="G6" s="7" t="s">
        <v>24</v>
      </c>
      <c r="H6" s="8" t="s">
        <v>25</v>
      </c>
      <c r="I6" s="11" t="s">
        <v>26</v>
      </c>
      <c r="J6" s="12">
        <v>7</v>
      </c>
      <c r="K6" s="13">
        <v>3</v>
      </c>
      <c r="L6" s="14">
        <v>146500</v>
      </c>
      <c r="M6" s="14">
        <f t="shared" si="0"/>
        <v>3076500</v>
      </c>
      <c r="N6" s="15">
        <v>0.19</v>
      </c>
      <c r="O6" s="14">
        <f t="shared" si="1"/>
        <v>27835</v>
      </c>
      <c r="P6" s="14">
        <f t="shared" si="2"/>
        <v>584535</v>
      </c>
      <c r="Q6" s="14">
        <f t="shared" si="3"/>
        <v>174335</v>
      </c>
      <c r="R6" s="14">
        <f t="shared" si="4"/>
        <v>3661035</v>
      </c>
    </row>
    <row r="7" spans="1:18" s="16" customFormat="1" ht="28.5" customHeight="1">
      <c r="A7" s="7"/>
      <c r="B7" s="7"/>
      <c r="C7" s="8"/>
      <c r="D7" s="8"/>
      <c r="E7" s="8"/>
      <c r="F7" s="9"/>
      <c r="G7" s="7"/>
      <c r="H7" s="8"/>
      <c r="I7" s="11" t="s">
        <v>27</v>
      </c>
      <c r="J7" s="12">
        <v>7</v>
      </c>
      <c r="K7" s="13">
        <v>3</v>
      </c>
      <c r="L7" s="14">
        <v>146500</v>
      </c>
      <c r="M7" s="14">
        <f t="shared" si="0"/>
        <v>3076500</v>
      </c>
      <c r="N7" s="15">
        <v>0.19</v>
      </c>
      <c r="O7" s="14">
        <f t="shared" si="1"/>
        <v>27835</v>
      </c>
      <c r="P7" s="14">
        <f t="shared" si="2"/>
        <v>584535</v>
      </c>
      <c r="Q7" s="14">
        <f t="shared" si="3"/>
        <v>174335</v>
      </c>
      <c r="R7" s="14">
        <f t="shared" si="4"/>
        <v>3661035</v>
      </c>
    </row>
    <row r="8" spans="1:18" s="16" customFormat="1" ht="16.5" customHeight="1">
      <c r="A8" s="17" t="s">
        <v>28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8">
        <f>SUM(R4:R7)</f>
        <v>10784018</v>
      </c>
    </row>
    <row r="9" spans="1:18" s="16" customFormat="1" ht="16.5" customHeight="1">
      <c r="A9" s="19"/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18" s="16" customFormat="1">
      <c r="A10" s="19"/>
      <c r="B10" s="19"/>
      <c r="C10" s="21"/>
      <c r="D10" s="21"/>
      <c r="E10" s="21"/>
      <c r="F10" s="22"/>
      <c r="G10" s="19"/>
      <c r="H10" s="21"/>
      <c r="I10" s="23"/>
      <c r="J10" s="19"/>
      <c r="K10" s="24"/>
    </row>
    <row r="11" spans="1:18" s="16" customFormat="1">
      <c r="A11" s="19"/>
      <c r="B11" s="19"/>
      <c r="C11" s="21"/>
      <c r="D11" s="21"/>
      <c r="E11" s="21"/>
      <c r="F11" s="22"/>
      <c r="G11" s="19"/>
      <c r="H11" s="21"/>
      <c r="I11" s="23"/>
      <c r="J11" s="19"/>
      <c r="K11" s="24"/>
      <c r="P11" s="25">
        <v>96000000</v>
      </c>
    </row>
    <row r="12" spans="1:18">
      <c r="A12" s="16"/>
      <c r="B12" s="16"/>
      <c r="C12" s="16"/>
      <c r="D12" s="16"/>
      <c r="E12" s="16"/>
      <c r="F12" s="16"/>
      <c r="I12" s="16"/>
      <c r="J12" s="16"/>
      <c r="K12" s="16"/>
    </row>
    <row r="13" spans="1:18">
      <c r="A13" s="16"/>
      <c r="B13" s="16"/>
      <c r="C13" s="16"/>
      <c r="D13" s="16"/>
      <c r="E13" s="16"/>
      <c r="F13" s="16"/>
      <c r="I13" s="16"/>
      <c r="J13" s="16"/>
      <c r="K13" s="16"/>
    </row>
    <row r="14" spans="1:18">
      <c r="A14" s="16"/>
      <c r="B14" s="16"/>
      <c r="C14" s="16"/>
      <c r="D14" s="16"/>
      <c r="E14" s="16"/>
      <c r="F14" s="16"/>
      <c r="I14" s="16"/>
      <c r="J14" s="16"/>
      <c r="K14" s="16"/>
    </row>
    <row r="15" spans="1:18">
      <c r="A15" s="16"/>
      <c r="B15" s="16"/>
      <c r="C15" s="16"/>
      <c r="D15" s="16"/>
      <c r="E15" s="16"/>
      <c r="F15" s="16"/>
      <c r="I15" s="16"/>
      <c r="J15" s="16"/>
      <c r="K15" s="16"/>
    </row>
    <row r="16" spans="1:18">
      <c r="A16" s="16"/>
      <c r="B16" s="16"/>
      <c r="C16" s="16"/>
      <c r="D16" s="16"/>
      <c r="E16" s="16"/>
      <c r="F16" s="16"/>
      <c r="I16" s="16"/>
      <c r="J16" s="16"/>
      <c r="K16" s="16"/>
    </row>
    <row r="17" spans="1:11">
      <c r="A17" s="16"/>
      <c r="B17" s="16"/>
      <c r="C17" s="16"/>
      <c r="D17" s="16"/>
      <c r="E17" s="16"/>
      <c r="F17" s="16"/>
      <c r="I17" s="16"/>
      <c r="J17" s="16"/>
      <c r="K17" s="16"/>
    </row>
    <row r="18" spans="1:11">
      <c r="A18" s="16"/>
      <c r="B18" s="16"/>
      <c r="C18" s="26"/>
      <c r="D18" s="27"/>
      <c r="E18" s="27"/>
      <c r="F18" s="27"/>
      <c r="G18" s="27"/>
      <c r="H18" s="27"/>
      <c r="I18" s="16"/>
      <c r="J18" s="16"/>
      <c r="K18" s="16"/>
    </row>
    <row r="19" spans="1:11">
      <c r="A19" s="16"/>
      <c r="B19" s="16"/>
      <c r="C19" s="27"/>
      <c r="D19" s="27"/>
      <c r="E19" s="27"/>
      <c r="F19" s="27"/>
      <c r="G19" s="27"/>
      <c r="H19" s="27"/>
      <c r="I19" s="16"/>
      <c r="J19" s="16"/>
      <c r="K19" s="16"/>
    </row>
    <row r="20" spans="1:11">
      <c r="A20" s="16"/>
      <c r="B20" s="16"/>
      <c r="C20" s="27"/>
      <c r="D20" s="27"/>
      <c r="E20" s="27"/>
      <c r="F20" s="27"/>
      <c r="G20" s="27"/>
      <c r="H20" s="27"/>
      <c r="I20" s="16"/>
      <c r="J20" s="16"/>
      <c r="K20" s="16"/>
    </row>
    <row r="21" spans="1:11">
      <c r="A21" s="16"/>
      <c r="B21" s="16"/>
      <c r="C21" s="27"/>
      <c r="D21" s="27"/>
      <c r="E21" s="27"/>
      <c r="F21" s="27"/>
      <c r="G21" s="27"/>
      <c r="H21" s="27"/>
      <c r="I21" s="16"/>
      <c r="J21" s="16"/>
      <c r="K21" s="16"/>
    </row>
    <row r="22" spans="1:11">
      <c r="A22" s="16"/>
      <c r="B22" s="16"/>
      <c r="C22" s="27"/>
      <c r="D22" s="27"/>
      <c r="E22" s="27"/>
      <c r="F22" s="27"/>
      <c r="G22" s="27"/>
      <c r="H22" s="27"/>
      <c r="I22" s="16"/>
      <c r="J22" s="16"/>
      <c r="K22" s="16"/>
    </row>
    <row r="23" spans="1:11">
      <c r="A23" s="16"/>
      <c r="B23" s="16"/>
      <c r="C23" s="16"/>
      <c r="D23" s="16"/>
      <c r="E23" s="16"/>
      <c r="F23" s="16"/>
      <c r="I23" s="16"/>
      <c r="J23" s="16"/>
      <c r="K23" s="16"/>
    </row>
    <row r="24" spans="1:11">
      <c r="A24" s="16"/>
      <c r="B24" s="16"/>
      <c r="C24" s="16"/>
      <c r="D24" s="16"/>
      <c r="E24" s="16"/>
      <c r="F24" s="16"/>
      <c r="I24" s="16"/>
      <c r="J24" s="16"/>
      <c r="K24" s="16"/>
    </row>
    <row r="25" spans="1:11">
      <c r="A25" s="16"/>
      <c r="B25" s="16"/>
      <c r="C25" s="16"/>
      <c r="D25" s="16"/>
      <c r="E25" s="16"/>
      <c r="F25" s="16"/>
      <c r="I25" s="16"/>
      <c r="J25" s="16"/>
      <c r="K25" s="16"/>
    </row>
    <row r="26" spans="1:11">
      <c r="A26" s="16"/>
      <c r="B26" s="16"/>
      <c r="C26" s="16"/>
      <c r="D26" s="16"/>
      <c r="E26" s="16"/>
      <c r="F26" s="16"/>
      <c r="I26" s="16"/>
      <c r="J26" s="16"/>
      <c r="K26" s="16"/>
    </row>
    <row r="27" spans="1:11">
      <c r="A27" s="16"/>
      <c r="B27" s="16"/>
      <c r="C27" s="16"/>
      <c r="D27" s="16"/>
      <c r="E27" s="16"/>
      <c r="F27" s="16"/>
      <c r="I27" s="16"/>
      <c r="J27" s="16"/>
      <c r="K27" s="16"/>
    </row>
  </sheetData>
  <mergeCells count="14">
    <mergeCell ref="H6:H7"/>
    <mergeCell ref="A8:Q8"/>
    <mergeCell ref="B9:K9"/>
    <mergeCell ref="C18:H22"/>
    <mergeCell ref="A1:K1"/>
    <mergeCell ref="A2:R2"/>
    <mergeCell ref="A4:A7"/>
    <mergeCell ref="B4:B7"/>
    <mergeCell ref="C4:C7"/>
    <mergeCell ref="D4:D7"/>
    <mergeCell ref="E4:E7"/>
    <mergeCell ref="F4:F7"/>
    <mergeCell ref="G4:G5"/>
    <mergeCell ref="G6:G7"/>
  </mergeCells>
  <pageMargins left="0.7" right="0.7" top="0.75" bottom="0.75" header="0.3" footer="0.3"/>
  <pageSetup paperSize="8" scale="80" orientation="landscape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ADICION</vt:lpstr>
      <vt:lpstr>ADICION!Área_de_impresión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2025-09-25T20:46:26Z</dcterms:created>
  <dcterms:modified xsi:type="dcterms:W3CDTF">2025-09-25T20:46:48Z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2025-09-25T20:46:48Z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c70f9959-875c-429d-8551-77fcf79e923b</vt:lpwstr>
  </property>
  <property fmtid="{D5CDD505-2E9C-101B-9397-08002B2CF9AE}" pid="8" name="MSIP_Label_fc111285-cafa-4fc9-8a9a-bd902089b24f_ContentBits">
    <vt:lpwstr>0</vt:lpwstr>
  </property>
</Properties>
</file>