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Natalia Carretero\Desktop\SynologyDrive\Compartida Contratacion\NATALIA\CORPAMAG 2025\MODALIDAD DE CONTRATACION\CM\CM 001 AREAS PROTEGIDAS\"/>
    </mc:Choice>
  </mc:AlternateContent>
  <xr:revisionPtr revIDLastSave="0" documentId="8_{8D2D0FC1-BEED-4569-9B0D-223A1F3DB773}" xr6:coauthVersionLast="47" xr6:coauthVersionMax="47" xr10:uidLastSave="{00000000-0000-0000-0000-000000000000}"/>
  <bookViews>
    <workbookView xWindow="-120" yWindow="-120" windowWidth="20730" windowHeight="11040" xr2:uid="{A7DBEC70-BDAC-4F04-9737-1FA428C8AA49}"/>
  </bookViews>
  <sheets>
    <sheet name="INTERVENTORIA" sheetId="1" r:id="rId1"/>
    <sheet name="Factor  Multiplicador" sheetId="2" r:id="rId2"/>
  </sheets>
  <externalReferences>
    <externalReference r:id="rId3"/>
  </externalReferences>
  <definedNames>
    <definedName name="\a">#REF!</definedName>
    <definedName name="\b">#REF!</definedName>
    <definedName name="\eliminar">#REF!</definedName>
    <definedName name="\eliminar1">#REF!</definedName>
    <definedName name="\L">#REF!</definedName>
    <definedName name="\P">#REF!</definedName>
    <definedName name="\q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XC6">#REF!</definedName>
    <definedName name="____________EXC7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aiu2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cua1">#REF!</definedName>
    <definedName name="_______DMD1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VPD1">#REF!</definedName>
    <definedName name="_______VPI1">#REF!</definedName>
    <definedName name="_______VRA1">#REF!</definedName>
    <definedName name="______cua1">#REF!</definedName>
    <definedName name="______DMD1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INF1">#REF!</definedName>
    <definedName name="______VPD1">#REF!</definedName>
    <definedName name="______VPI1">#REF!</definedName>
    <definedName name="______VRA1">#REF!</definedName>
    <definedName name="_____aiu2">#REF!</definedName>
    <definedName name="_____cua1">#REF!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tab1">#REF!</definedName>
    <definedName name="_____tab2">#REF!</definedName>
    <definedName name="_____tab3">#REF!</definedName>
    <definedName name="_____TAB4">#REF!</definedName>
    <definedName name="_____Vol1">#REF!</definedName>
    <definedName name="_____VPD1">#REF!</definedName>
    <definedName name="_____VPI1">#REF!</definedName>
    <definedName name="_____VRA1">#REF!</definedName>
    <definedName name="____aiu2">#REF!</definedName>
    <definedName name="____cua1">#REF!</definedName>
    <definedName name="____DMD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#REF!</definedName>
    <definedName name="____VPD1">#REF!</definedName>
    <definedName name="____VPI1">#REF!</definedName>
    <definedName name="____VRA1">#REF!</definedName>
    <definedName name="___AFC1">#REF!</definedName>
    <definedName name="___AFC3">#REF!</definedName>
    <definedName name="___AFC5">#REF!</definedName>
    <definedName name="___aiu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1">#REF!</definedName>
    <definedName name="___cua1">#REF!</definedName>
    <definedName name="___DMD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INF1">#REF!</definedName>
    <definedName name="___MA2">#REF!</definedName>
    <definedName name="___MSC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r">#REF!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Vol1">#REF!</definedName>
    <definedName name="___VPD1">#REF!</definedName>
    <definedName name="___VPI1">#REF!</definedName>
    <definedName name="___VRA1">#REF!</definedName>
    <definedName name="__1Excel_BuiltIn_Print_Area_1_1_1">#REF!</definedName>
    <definedName name="__2008_Database">#REF!</definedName>
    <definedName name="__2Excel_BuiltIn_Print_Titles_1_1_1_1">#REF!</definedName>
    <definedName name="__A17000">#REF!</definedName>
    <definedName name="__A20000">#REF!</definedName>
    <definedName name="__A30000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#REF!</definedName>
    <definedName name="__AFC3">#REF!</definedName>
    <definedName name="__AFC5">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2">#REF!</definedName>
    <definedName name="__ALL4">#REF!</definedName>
    <definedName name="__BGC1">#REF!</definedName>
    <definedName name="__BGC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CAC1">#REF!</definedName>
    <definedName name="__CAC3">#REF!</definedName>
    <definedName name="__CAC5">#REF!</definedName>
    <definedName name="__CMU005" hidden="1">#REF!</definedName>
    <definedName name="__cmu05">#REF!</definedName>
    <definedName name="__Cod1">#REF!</definedName>
    <definedName name="__com06">#REF!</definedName>
    <definedName name="__CON2200">#REF!</definedName>
    <definedName name="__CON2500">#REF!</definedName>
    <definedName name="__con3000">#REF!</definedName>
    <definedName name="__cua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>#REF!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lgc1">#REF!</definedName>
    <definedName name="__lgc2">#REF!</definedName>
    <definedName name="__lgc3">#REF!</definedName>
    <definedName name="__LMO1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r15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E12">#REF!</definedName>
    <definedName name="__Pu1">#REF!</definedName>
    <definedName name="__Pu2">#REF!</definedName>
    <definedName name="__Pu3">#REF!</definedName>
    <definedName name="__r">#REF!</definedName>
    <definedName name="__Rc">#REF!</definedName>
    <definedName name="__SBC1">#REF!</definedName>
    <definedName name="__SBC3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ab1">#REF!</definedName>
    <definedName name="__tab2">#REF!</definedName>
    <definedName name="__tab3">#REF!</definedName>
    <definedName name="__TAB4">#REF!</definedName>
    <definedName name="__tf3813">#REF!</definedName>
    <definedName name="__Vol1">#REF!</definedName>
    <definedName name="__VPD1">#REF!</definedName>
    <definedName name="__VPI1">#REF!</definedName>
    <definedName name="__VRA1">#REF!</definedName>
    <definedName name="__Vu1">#REF!</definedName>
    <definedName name="__Vu2">#REF!</definedName>
    <definedName name="__Vu3">#REF!</definedName>
    <definedName name="__xlfn.BAHTTEXT" hidden="1">#NAME?</definedName>
    <definedName name="_0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9Excel_BuiltIn_Print_Area_1_1_1">#REF!</definedName>
    <definedName name="_1Excel_BuiltIn_Print_Area_1_1">#REF!</definedName>
    <definedName name="_1Excel_BuiltIn_Print_Area_1_1_1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5Excel_BuiltIn_Print_Titles_1_1_1_1">#REF!</definedName>
    <definedName name="_2Excel_BuiltIn_Print_Titles_1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4_10">#REF!</definedName>
    <definedName name="_4_11">#REF!</definedName>
    <definedName name="_4_12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A17000">#REF!</definedName>
    <definedName name="_A20000">#REF!</definedName>
    <definedName name="_A30000">#REF!</definedName>
    <definedName name="_AFC1">#REF!</definedName>
    <definedName name="_AFC3">#REF!</definedName>
    <definedName name="_AFC5">#REF!</definedName>
    <definedName name="_Afe1">#REF!,#REF!</definedName>
    <definedName name="_aiu2">#REF!</definedName>
    <definedName name="_ALL4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MU005" hidden="1">#REF!</definedName>
    <definedName name="_cmu05">#REF!</definedName>
    <definedName name="_Cod1">#REF!</definedName>
    <definedName name="_CON2200">#REF!</definedName>
    <definedName name="_CON2500">#REF!</definedName>
    <definedName name="_con3000">#REF!</definedName>
    <definedName name="_cua1">#REF!</definedName>
    <definedName name="_DMD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hidden="1">#REF!</definedName>
    <definedName name="_fcv1">#REF!</definedName>
    <definedName name="_FEB1">#REF!</definedName>
    <definedName name="_Fill" hidden="1">#REF!</definedName>
    <definedName name="_INF1">#REF!</definedName>
    <definedName name="_Key1" hidden="1">#REF!</definedName>
    <definedName name="_LMO1">#REF!</definedName>
    <definedName name="_MA2">#REF!</definedName>
    <definedName name="_MAR01">#REF!</definedName>
    <definedName name="_min2">#REF!</definedName>
    <definedName name="_mor15">#REF!</definedName>
    <definedName name="_MSC1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oa2">#REF!</definedName>
    <definedName name="_O">#REF!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E12">#REF!</definedName>
    <definedName name="_Pu1">#REF!</definedName>
    <definedName name="_Pu2">#REF!</definedName>
    <definedName name="_Pu3">#REF!</definedName>
    <definedName name="_r">#REF!</definedName>
    <definedName name="_Rc">#REF!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BV1">#REF!</definedName>
    <definedName name="_TBV1606">#REF!</definedName>
    <definedName name="_TBV3">#REF!</definedName>
    <definedName name="_tf3813">#REF!</definedName>
    <definedName name="_TLL3">#REF!</definedName>
    <definedName name="_TRM2">#REF!</definedName>
    <definedName name="_Vol1">#REF!</definedName>
    <definedName name="_VPD1">#REF!</definedName>
    <definedName name="_VPI1">#REF!</definedName>
    <definedName name="_VRA1">#REF!</definedName>
    <definedName name="_Vu1">#REF!</definedName>
    <definedName name="_Vu2">#REF!</definedName>
    <definedName name="_Vu3">#REF!</definedName>
    <definedName name="A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 localSheetId="1">#REF!</definedName>
    <definedName name="A_IMPRESIÓN_IM">#REF!</definedName>
    <definedName name="A0">#REF!</definedName>
    <definedName name="AA">#REF!</definedName>
    <definedName name="AAA">#REF!</definedName>
    <definedName name="AAAAA">#REF!</definedName>
    <definedName name="AAAAAAAAAA">#REF!</definedName>
    <definedName name="AAAAAAAAAAAAAAAAAAAA">#REF!</definedName>
    <definedName name="AAC">#REF!</definedName>
    <definedName name="AADOQUINVEH">#REF!</definedName>
    <definedName name="AANDENES">#REF!</definedName>
    <definedName name="ab">#REF!</definedName>
    <definedName name="abc">#REF!</definedName>
    <definedName name="ABG">#REF!</definedName>
    <definedName name="ABR">#REF!</definedName>
    <definedName name="abr00">#REF!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sDatabase" hidden="1">"C:\C-314\VOLUMENES\volfin4.mdb"</definedName>
    <definedName name="ACERO">#REF!</definedName>
    <definedName name="ACERO_DE_REFUERZO_60000">#REF!</definedName>
    <definedName name="Acero_pdr60">#REF!</definedName>
    <definedName name="ACERO40">#REF!</definedName>
    <definedName name="ACERO60">#REF!</definedName>
    <definedName name="ACOM">#N/A</definedName>
    <definedName name="ACOMETIDA">#REF!</definedName>
    <definedName name="acondicionamientopozo">#REF!</definedName>
    <definedName name="ACTA">#REF!</definedName>
    <definedName name="actual">#REF!</definedName>
    <definedName name="AD" localSheetId="1">#REF!</definedName>
    <definedName name="AD">#REF!</definedName>
    <definedName name="Ad_Un">#REF!</definedName>
    <definedName name="ADAPTADOR_HEMBRA_P.V.C_1_2">#REF!</definedName>
    <definedName name="ADAPTADOR_MACHO_P.V.C_1_2">#REF!</definedName>
    <definedName name="Adaptador_pvc_1">#REF!</definedName>
    <definedName name="Adaptador_pvc_1_2">#REF!</definedName>
    <definedName name="Adaptador_pvc_2">#REF!</definedName>
    <definedName name="adasd">#REF!</definedName>
    <definedName name="AdditionalCosts_Lumpsum">#REF!</definedName>
    <definedName name="AdditionalCosts_Percent">#REF!</definedName>
    <definedName name="ADI">#REF!</definedName>
    <definedName name="ADMINISTRADOR">#REF!</definedName>
    <definedName name="ADMINISTRADOR_VIAL__ARMANDO_SANCHEZ_SANCHEZ">#REF!</definedName>
    <definedName name="Administrativos">#REF!</definedName>
    <definedName name="Admon">#REF!</definedName>
    <definedName name="admon1">#REF!</definedName>
    <definedName name="Ae">#REF!</definedName>
    <definedName name="Af">#REF!</definedName>
    <definedName name="Afe">#REF!</definedName>
    <definedName name="afecompletions">#REF!</definedName>
    <definedName name="Ag">#REF!</definedName>
    <definedName name="AGO">#REF!</definedName>
    <definedName name="ago00">#REF!</definedName>
    <definedName name="Agregado_grueso">#REF!</definedName>
    <definedName name="Agua">#REF!</definedName>
    <definedName name="Ah">#REF!</definedName>
    <definedName name="ahe">#REF!</definedName>
    <definedName name="Ai">#REF!</definedName>
    <definedName name="AIU">#REF!</definedName>
    <definedName name="AIU_ADMON">#REF!</definedName>
    <definedName name="AIU_IMP">#REF!</definedName>
    <definedName name="AIU_UTIL">#REF!</definedName>
    <definedName name="aiud">#REF!</definedName>
    <definedName name="aj">#REF!</definedName>
    <definedName name="Ajuste">#REF!</definedName>
    <definedName name="Ak">#REF!</definedName>
    <definedName name="ALAMBRE">#REF!</definedName>
    <definedName name="ALAMBRE_">#REF!</definedName>
    <definedName name="Alambre_N_12">#REF!</definedName>
    <definedName name="Alambre_N_14">#REF!</definedName>
    <definedName name="Alambre_negro">#REF!</definedName>
    <definedName name="alampuas">#REF!</definedName>
    <definedName name="ALUMTE">#REF!</definedName>
    <definedName name="Am">#REF!</definedName>
    <definedName name="AMBIENTAL">#REF!</definedName>
    <definedName name="An">#REF!</definedName>
    <definedName name="ANA">#REF!</definedName>
    <definedName name="Analyst" hidden="1">#REF!</definedName>
    <definedName name="Andamios">#REF!</definedName>
    <definedName name="andenes">#REF!</definedName>
    <definedName name="Angulo_de_platina__1_x1_x1_8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10</definedName>
    <definedName name="anticorrosiva">#REF!</definedName>
    <definedName name="Anticorrosivo">#REF!</definedName>
    <definedName name="ANTONIA">#N/A</definedName>
    <definedName name="Añ">#REF!</definedName>
    <definedName name="año">#REF!</definedName>
    <definedName name="año1">#REF!</definedName>
    <definedName name="Ao">#REF!</definedName>
    <definedName name="Ap">#REF!</definedName>
    <definedName name="APIJA">#REF!</definedName>
    <definedName name="aprdata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ucha_sencilla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CANALS">#REF!</definedName>
    <definedName name="APUDES">#REF!</definedName>
    <definedName name="APUSEDIMENS">#REF!</definedName>
    <definedName name="Aq">#REF!</definedName>
    <definedName name="Ar">#REF!</definedName>
    <definedName name="AREA">#REF!</definedName>
    <definedName name="_xlnm.Extract" localSheetId="1">#REF!</definedName>
    <definedName name="_xlnm.Extract">#REF!</definedName>
    <definedName name="_xlnm.Print_Area" localSheetId="1">'Factor  Multiplicador'!$A$1:$J$36</definedName>
    <definedName name="_xlnm.Print_Area" localSheetId="0">INTERVENTORIA!$B$2:$L$28</definedName>
    <definedName name="_xlnm.Print_Area">#REF!</definedName>
    <definedName name="Área_Impactada">#REF!</definedName>
    <definedName name="Arena">#REF!</definedName>
    <definedName name="arg" hidden="1">#REF!</definedName>
    <definedName name="arial">#REF!</definedName>
    <definedName name="Arrendamiento">#REF!</definedName>
    <definedName name="ArrendamientoCostos">#REF!</definedName>
    <definedName name="As">#REF!</definedName>
    <definedName name="asa">#REF!</definedName>
    <definedName name="asas">#REF!</definedName>
    <definedName name="asaSASASAS">#REF!</definedName>
    <definedName name="ASB">#REF!</definedName>
    <definedName name="asdd">#REF!</definedName>
    <definedName name="AsistenciaCarretera">#REF!</definedName>
    <definedName name="AsistenciaCostos">#REF!</definedName>
    <definedName name="assdf">#REF!</definedName>
    <definedName name="assetclass">#REF!</definedName>
    <definedName name="assetclass2">#REF!</definedName>
    <definedName name="assetclass3">#REF!</definedName>
    <definedName name="At">#REF!</definedName>
    <definedName name="ATenerEnCuenta">#REF!</definedName>
    <definedName name="AU">#REF!</definedName>
    <definedName name="aur">#REF!</definedName>
    <definedName name="AUTOPISTA">#REF!</definedName>
    <definedName name="av">#REF!</definedName>
    <definedName name="AVIGA">#REF!</definedName>
    <definedName name="Ax">#REF!</definedName>
    <definedName name="Ay">#REF!</definedName>
    <definedName name="ayudante">#REF!</definedName>
    <definedName name="Azimut">#REF!</definedName>
    <definedName name="B">#REF!</definedName>
    <definedName name="B.DATOS">#REF!</definedName>
    <definedName name="B_impresión_IM">#REF!</definedName>
    <definedName name="Ba">#REF!</definedName>
    <definedName name="BAJA">#REF!</definedName>
    <definedName name="BALASTO">#REF!</definedName>
    <definedName name="baldosa">#REF!</definedName>
    <definedName name="BALDOSIN">#REF!</definedName>
    <definedName name="Ballincourt">#REF!</definedName>
    <definedName name="BANCO">#REF!</definedName>
    <definedName name="Banda2">#REF!</definedName>
    <definedName name="Banda2a">#REF!</definedName>
    <definedName name="bASE" localSheetId="1">#REF!</definedName>
    <definedName name="bASE">#REF!</definedName>
    <definedName name="Base_datos_IM" localSheetId="1">#REF!</definedName>
    <definedName name="Base_datos_IM">#REF!</definedName>
    <definedName name="base_datos_t45">#REF!</definedName>
    <definedName name="Base_Mat">#REF!</definedName>
    <definedName name="Base_MO">#REF!</definedName>
    <definedName name="base_VaR">#REF!</definedName>
    <definedName name="BASE2">#REF!</definedName>
    <definedName name="BaseDate">#REF!</definedName>
    <definedName name="BaseDatos_Ore1">#REF!</definedName>
    <definedName name="BaseDatos_T831">#REF!</definedName>
    <definedName name="_xlnm.Database" localSheetId="1">#REF!</definedName>
    <definedName name="_xlnm.Database">#REF!</definedName>
    <definedName name="BasePeriod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eg_Bal">#REF!</definedName>
    <definedName name="Bf">#REF!</definedName>
    <definedName name="bfgxddvd">#REF!</definedName>
    <definedName name="Bg">#REF!</definedName>
    <definedName name="bgh">#REF!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#REF!</definedName>
    <definedName name="BJHVVHGH">#N/A</definedName>
    <definedName name="Bk">#REF!</definedName>
    <definedName name="BL">#REF!</definedName>
    <definedName name="BLOQUE">#REF!</definedName>
    <definedName name="Bloque_abusardado">#REF!</definedName>
    <definedName name="BLOQUE_N_4">#REF!</definedName>
    <definedName name="Bloque_N4">#REF!</definedName>
    <definedName name="Bm">#REF!</definedName>
    <definedName name="BMBTU">#REF!</definedName>
    <definedName name="BMCoalPrice">#REF!</definedName>
    <definedName name="Bn">#REF!</definedName>
    <definedName name="bnm">#REF!</definedName>
    <definedName name="BO">#REF!</definedName>
    <definedName name="BOMBAS">#N/A</definedName>
    <definedName name="BOMBASTABLA2.2">#REF!</definedName>
    <definedName name="BOMBEOALCANTARILLADOTABLA1.9">#REF!</definedName>
    <definedName name="bordillo">#REF!</definedName>
    <definedName name="BorraR">#REF!</definedName>
    <definedName name="Bp">#REF!</definedName>
    <definedName name="BPSRate_Month">#REF!</definedName>
    <definedName name="Breaker_20_amp">#REF!</definedName>
    <definedName name="Breaker_Indus.Merlin_G.3x150A">#REF!</definedName>
    <definedName name="Brilladora">#REF!</definedName>
    <definedName name="BS_Data_Col" hidden="1">#REF!</definedName>
    <definedName name="BSpb" hidden="1">#REF!</definedName>
    <definedName name="BUDGET">#REF!</definedName>
    <definedName name="BUDGET_VALUE">#REF!</definedName>
    <definedName name="budgeted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w">#REF!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>#REF!</definedName>
    <definedName name="C_Apus" comment="Codigo Apus">#REF!</definedName>
    <definedName name="Ca">#REF!</definedName>
    <definedName name="CAB">#N/A</definedName>
    <definedName name="CABALLETE">#REF!</definedName>
    <definedName name="Cable_cobre_N_2_thwn">#REF!</definedName>
    <definedName name="Cable_cobre_N_6">#REF!</definedName>
    <definedName name="Cable_N_2_desnudo">#REF!</definedName>
    <definedName name="Cable_n_8">#REF!</definedName>
    <definedName name="CADENERO">#REF!</definedName>
    <definedName name="CAJA">#REF!</definedName>
    <definedName name="Cajas_2_4">#REF!</definedName>
    <definedName name="Cajas_octogonales">#REF!</definedName>
    <definedName name="CALCULITO">#REF!</definedName>
    <definedName name="CALCULO" localSheetId="1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idad">#REF!</definedName>
    <definedName name="CalP">#REF!</definedName>
    <definedName name="cambio">#REF!</definedName>
    <definedName name="Campament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ESDEOBRA">#REF!</definedName>
    <definedName name="CAOLIN">#REF!</definedName>
    <definedName name="CAP">#REF!</definedName>
    <definedName name="Capacete_2">#REF!</definedName>
    <definedName name="CAPATAZ_I">"TABLA1"</definedName>
    <definedName name="Capex">#REF!</definedName>
    <definedName name="CapexFac">#REF!</definedName>
    <definedName name="CapitalCongelado">#REF!</definedName>
    <definedName name="Capitalpb" hidden="1">#REF!</definedName>
    <definedName name="CapitalStructure" hidden="1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Target">#REF!</definedName>
    <definedName name="CapTotalCol">#REF!</definedName>
    <definedName name="CARBON">#REF!</definedName>
    <definedName name="CARGA">#N/A</definedName>
    <definedName name="CARGO">#REF!</definedName>
    <definedName name="CARLOS">#N/A</definedName>
    <definedName name="CAROL">#REF!</definedName>
    <definedName name="carol1">#REF!</definedName>
    <definedName name="CARRETERAS">#REF!</definedName>
    <definedName name="Cashpb" hidden="1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u">#REF!</definedName>
    <definedName name="causa">#REF!</definedName>
    <definedName name="CB">#REF!</definedName>
    <definedName name="cc">#REF!</definedName>
    <definedName name="cccc">#REF!</definedName>
    <definedName name="CContLab">#REF!</definedName>
    <definedName name="CContParts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S_V_INDICES_CIRCUITO_CAUSA">#REF!</definedName>
    <definedName name="Ce">#REF!</definedName>
    <definedName name="CEBLANCO">#REF!</definedName>
    <definedName name="Cemento">#REF!</definedName>
    <definedName name="Cemento_gris_Portland_tipo_I">#REF!</definedName>
    <definedName name="Cera_para_pisos">#REF!</definedName>
    <definedName name="Cf">#REF!</definedName>
    <definedName name="Cg">#REF!</definedName>
    <definedName name="CGET">#REF!</definedName>
    <definedName name="Ch">#REF!</definedName>
    <definedName name="CH_Infra_Capex">#REF!</definedName>
    <definedName name="Change_in_Cash" hidden="1">#REF!</definedName>
    <definedName name="Check_to_Cash" hidden="1">#REF!</definedName>
    <definedName name="CHINA">#REF!</definedName>
    <definedName name="Ci">#REF!</definedName>
    <definedName name="cinta">#REF!</definedName>
    <definedName name="Cinta_Schotch_super_33">#REF!</definedName>
    <definedName name="Cinta_scotch_23">#REF!</definedName>
    <definedName name="CINTA_V_15">#REF!</definedName>
    <definedName name="CIRCUITOS">#REF!</definedName>
    <definedName name="CIRCUNVALAR">#REF!</definedName>
    <definedName name="Ciudades">#REF!</definedName>
    <definedName name="Cj">#REF!</definedName>
    <definedName name="Ck">#REF!</definedName>
    <definedName name="CL">#REF!</definedName>
    <definedName name="Clabe">#N/A</definedName>
    <definedName name="clase">#REF!</definedName>
    <definedName name="class2">#REF!</definedName>
    <definedName name="class3">#REF!</definedName>
    <definedName name="classification">#REF!</definedName>
    <definedName name="Client">#REF!</definedName>
    <definedName name="Client_name">#REF!</definedName>
    <definedName name="Client_ref_number">#REF!</definedName>
    <definedName name="Cll">#REF!</definedName>
    <definedName name="CLube">#REF!</definedName>
    <definedName name="Cm">#REF!</definedName>
    <definedName name="CMina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d">#REF!</definedName>
    <definedName name="COD_IND_IMPACTO">#REF!</definedName>
    <definedName name="Codigo" comment="Codigo Insumo">#REF!</definedName>
    <definedName name="Codigo_M.Obra" comment="Mano de obra 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S">#REF!</definedName>
    <definedName name="Codos_PVC_3">#REF!</definedName>
    <definedName name="coe">#REF!</definedName>
    <definedName name="coeficienterugosidad">#REF!</definedName>
    <definedName name="COHaul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umna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">#REF!</definedName>
    <definedName name="compactacion">#REF!</definedName>
    <definedName name="Compañía">#REF!</definedName>
    <definedName name="COMPenalty">#REF!</definedName>
    <definedName name="COMProject_Currency">#REF!</definedName>
    <definedName name="COMProject_name">#REF!</definedName>
    <definedName name="compuerta">#REF!</definedName>
    <definedName name="CON_3000">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#REF!</definedName>
    <definedName name="Concreto_1500_psi">#REF!</definedName>
    <definedName name="CONCRETO_2000">#REF!</definedName>
    <definedName name="Concreto_3000_PSI">#REF!</definedName>
    <definedName name="concreto14">#REF!</definedName>
    <definedName name="CONCRETO20">#REF!</definedName>
    <definedName name="concreto25">#REF!</definedName>
    <definedName name="CONCRETO30">#REF!</definedName>
    <definedName name="concreto3000">#REF!</definedName>
    <definedName name="concreto35">#REF!</definedName>
    <definedName name="concretoplaca">#REF!</definedName>
    <definedName name="CONDI1">#REF!</definedName>
    <definedName name="CONDUCCION331">#REF!</definedName>
    <definedName name="CONDUCCIONTABLA3.3.1">#REF!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">#REF!</definedName>
    <definedName name="CONSOLIDADO">#REF!</definedName>
    <definedName name="CONSORCIO">#REF!</definedName>
    <definedName name="Consultor">#REF!</definedName>
    <definedName name="consum">#REF!</definedName>
    <definedName name="consumo">#REF!</definedName>
    <definedName name="CONTADO">#REF!</definedName>
    <definedName name="ContLabCostOutput">#REF!</definedName>
    <definedName name="ContPartsCostOutput">#REF!</definedName>
    <definedName name="Contrato">#REF!</definedName>
    <definedName name="Coordinador">#REF!</definedName>
    <definedName name="COPIA">#REF!</definedName>
    <definedName name="COPIA1" localSheetId="1">#REF!</definedName>
    <definedName name="COPIA1">#REF!</definedName>
    <definedName name="COPIA2" localSheetId="1">#REF!</definedName>
    <definedName name="COPIA2">#REF!</definedName>
    <definedName name="Coraza">#REF!</definedName>
    <definedName name="corte">#REF!</definedName>
    <definedName name="corterocoso">#REF!</definedName>
    <definedName name="cortes">#REF!</definedName>
    <definedName name="cost_analysis">#REF!</definedName>
    <definedName name="COST_CENTRES">#REF!</definedName>
    <definedName name="CostCode">#REF!</definedName>
    <definedName name="CosteoConsultoria">#REF!</definedName>
    <definedName name="Costo_Indctos">#REF!</definedName>
    <definedName name="CostoDirecto">#REF!</definedName>
    <definedName name="CostoDirectoObra">#REF!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_Directos">#REF!</definedName>
    <definedName name="Costos_Indirectos">#REF!</definedName>
    <definedName name="COSTOSCONDUCCIONACU">#REF!</definedName>
    <definedName name="COTAS">#REF!</definedName>
    <definedName name="CotizacionARP">#REF!</definedName>
    <definedName name="count">#REF!</definedName>
    <definedName name="counter">#REF!</definedName>
    <definedName name="COUNTRY_OF_ORIGIN">#REF!</definedName>
    <definedName name="cp">#REF!</definedName>
    <definedName name="CPlanta">#REF!</definedName>
    <definedName name="Cq">#REF!</definedName>
    <definedName name="Cr">#REF!</definedName>
    <definedName name="CRandM">#REF!</definedName>
    <definedName name="CREDITO">#REF!</definedName>
    <definedName name="CRIT1" localSheetId="1">#REF!</definedName>
    <definedName name="CRIT1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T">#REF!</definedName>
    <definedName name="CTyre">#REF!</definedName>
    <definedName name="CU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lla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2">#REF!</definedName>
    <definedName name="CUADRO">#N/A</definedName>
    <definedName name="CUADRO1">#REF!</definedName>
    <definedName name="CUAEXC">#REF!</definedName>
    <definedName name="CUAPLO">#REF!</definedName>
    <definedName name="CUATOP">#REF!</definedName>
    <definedName name="cube">#REF!</definedName>
    <definedName name="CUBE_UNIT">#REF!</definedName>
    <definedName name="cubs">#REF!</definedName>
    <definedName name="CUCON">#REF!</definedName>
    <definedName name="CUEXC">#REF!</definedName>
    <definedName name="Cumm_Us_inf">#REF!</definedName>
    <definedName name="cuneta">#REF!</definedName>
    <definedName name="Cunete_pintura">#REF!</definedName>
    <definedName name="CUPLOM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TOP">#REF!</definedName>
    <definedName name="Cv">#REF!</definedName>
    <definedName name="CV2.Daily_Tonnes">#REF!</definedName>
    <definedName name="CV2.Moisture">#REF!</definedName>
    <definedName name="cvcvcvcv">#REF!</definedName>
    <definedName name="Cw">#REF!</definedName>
    <definedName name="Cx">#REF!</definedName>
    <definedName name="cxcxcxc">#REF!</definedName>
    <definedName name="Cy">#REF!</definedName>
    <definedName name="CZN_north_perc">50</definedName>
    <definedName name="CZN_south_perc">0</definedName>
    <definedName name="D">#REF!</definedName>
    <definedName name="DADADAD" localSheetId="1" hidden="1">{#N/A,#N/A,TRUE,"CODIGO DEPENDENCIA"}</definedName>
    <definedName name="DADADAD" hidden="1">{#N/A,#N/A,TRUE,"CODIGO DEPENDENCIA"}</definedName>
    <definedName name="DANI">#REF!</definedName>
    <definedName name="DAT">#REF!</definedName>
    <definedName name="Data">#REF!</definedName>
    <definedName name="Data_Base">#REF!</definedName>
    <definedName name="Date">#REF!</definedName>
    <definedName name="Datos">#REF!</definedName>
    <definedName name="datos1">#REF!</definedName>
    <definedName name="Days_in_Month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d">#REF!</definedName>
    <definedName name="DDD">#REF!</definedName>
    <definedName name="DDDD">#N/A</definedName>
    <definedName name="ddddd">#REF!</definedName>
    <definedName name="ddddddddd">#REF!</definedName>
    <definedName name="Dealpb" hidden="1">#REF!</definedName>
    <definedName name="Debt_Purchase_Price_Funding">#REF!</definedName>
    <definedName name="Debt_S5_EA_Sch">#REF!</definedName>
    <definedName name="Debt_S6_EA_Sch">#REF!</definedName>
    <definedName name="DEC">#REF!</definedName>
    <definedName name="decbs">#REF!</definedName>
    <definedName name="Decision">#REF!</definedName>
    <definedName name="Decjv">#REF!</definedName>
    <definedName name="Decjv2">#REF!</definedName>
    <definedName name="default_leadtime">#REF!</definedName>
    <definedName name="Deflexión">#REF!</definedName>
    <definedName name="DEMANDA">#REF!</definedName>
    <definedName name="demolicion">#REF!</definedName>
    <definedName name="demolicioncuneta">#REF!</definedName>
    <definedName name="DENS">#REF!</definedName>
    <definedName name="densi">#REF!</definedName>
    <definedName name="Dep_IAS_tot">#REF!</definedName>
    <definedName name="Departamento">#REF!</definedName>
    <definedName name="departamentos">#REF!</definedName>
    <definedName name="Department">#REF!</definedName>
    <definedName name="Depreciation">#REF!</definedName>
    <definedName name="DepreciationPB" hidden="1">#REF!</definedName>
    <definedName name="DES">#REF!</definedName>
    <definedName name="DESC1">#REF!</definedName>
    <definedName name="DESC521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ription">#REF!</definedName>
    <definedName name="DESCRP1">#REF!</definedName>
    <definedName name="DESCRP2">#REF!</definedName>
    <definedName name="design">#REF!</definedName>
    <definedName name="design2">#REF!</definedName>
    <definedName name="Designer">#REF!</definedName>
    <definedName name="DestinoConsultoria">#REF!</definedName>
    <definedName name="DestinoObra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uda">#REF!</definedName>
    <definedName name="deuda2">#REF!</definedName>
    <definedName name="DEX">#REF!</definedName>
    <definedName name="df">#REF!</definedName>
    <definedName name="dfcvc">#REF!</definedName>
    <definedName name="dfdaa">#REF!</definedName>
    <definedName name="dfdf">#REF!</definedName>
    <definedName name="di">#REF!</definedName>
    <definedName name="dia24hr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">#REF!</definedName>
    <definedName name="dic00">#REF!</definedName>
    <definedName name="Dif.Este">#REF!</definedName>
    <definedName name="Dif.Norte">#REF!</definedName>
    <definedName name="DifConsultoriaFM">#REF!</definedName>
    <definedName name="diferencial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PONIBILIDAD">#REF!</definedName>
    <definedName name="Distancia">#REF!</definedName>
    <definedName name="div_pay">#REF!</definedName>
    <definedName name="dj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cumentstatus1">#REF!</definedName>
    <definedName name="Dó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RAWING_LEAD_TIME">#REF!</definedName>
    <definedName name="drf">#REF!</definedName>
    <definedName name="DRTOS1">#REF!</definedName>
    <definedName name="DS">#REF!</definedName>
    <definedName name="DSA">#REF!</definedName>
    <definedName name="DSF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S">#REF!</definedName>
    <definedName name="DuracionMeses">#REF!</definedName>
    <definedName name="DuracionSemanas">#REF!</definedName>
    <definedName name="dxd">#REF!</definedName>
    <definedName name="DZ.Main" hidden="1">#REF!</definedName>
    <definedName name="e">#REF!</definedName>
    <definedName name="E_03">#REF!</definedName>
    <definedName name="ED">#REF!</definedName>
    <definedName name="edil">#REF!</definedName>
    <definedName name="EDWIN">#REF!</definedName>
    <definedName name="EE">#REF!</definedName>
    <definedName name="eeeeeeeeee">#REF!</definedName>
    <definedName name="eeeeeeeeeee">#REF!</definedName>
    <definedName name="EER">#REF!</definedName>
    <definedName name="EF">#REF!</definedName>
    <definedName name="EINAR">#REF!</definedName>
    <definedName name="el">#REF!</definedName>
    <definedName name="ElectConsPrice">#REF!</definedName>
    <definedName name="ElectDemandPrice">#REF!</definedName>
    <definedName name="EMPAQUE">#REF!</definedName>
    <definedName name="End_Bal">#REF!</definedName>
    <definedName name="ENE">#REF!</definedName>
    <definedName name="ene00">#REF!</definedName>
    <definedName name="ENERGIATABLA1.2.4">#REF!</definedName>
    <definedName name="Engine">#N/A</definedName>
    <definedName name="Ensayos">#REF!</definedName>
    <definedName name="EQUI">#REF!</definedName>
    <definedName name="EQUI3">#REF!</definedName>
    <definedName name="EquipData">#REF!</definedName>
    <definedName name="EquipInput">#REF!</definedName>
    <definedName name="EquipLifeRank">#REF!</definedName>
    <definedName name="EQUIPO" comment="EQUIPO Y TRANSPORTE">#REF!</definedName>
    <definedName name="EQUIPO_DE_SOLDADURA">#REF!</definedName>
    <definedName name="equipo_mayor">#REF!</definedName>
    <definedName name="equipomayor2">#REF!</definedName>
    <definedName name="EquipOpCostOutput">#REF!</definedName>
    <definedName name="EquipOpFleet">#REF!</definedName>
    <definedName name="EQUIPOS">#REF!</definedName>
    <definedName name="equiprecord">#REF!</definedName>
    <definedName name="EquipReplOutput">#REF!</definedName>
    <definedName name="EquipRow">#REF!</definedName>
    <definedName name="er">#REF!</definedName>
    <definedName name="EREE">#REF!</definedName>
    <definedName name="ERR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S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ones">#REF!</definedName>
    <definedName name="ESE">#REF!</definedName>
    <definedName name="ESMALTE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330.1P">#REF!</definedName>
    <definedName name="ESP632.1P">#REF!</definedName>
    <definedName name="ESP632.4P">#REF!</definedName>
    <definedName name="EST10A">#REF!</definedName>
    <definedName name="EST10V1">#REF!</definedName>
    <definedName name="EST11A">#REF!</definedName>
    <definedName name="ESTACION">#REF!</definedName>
    <definedName name="ESTADO">#REF!</definedName>
    <definedName name="Este">#REF!</definedName>
    <definedName name="ESTERIL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TERNIT6">#REF!</definedName>
    <definedName name="ev.Calculation" hidden="1">-4135</definedName>
    <definedName name="ev.Initialized" hidden="1">FALSE</definedName>
    <definedName name="Eval_Currency">#REF!</definedName>
    <definedName name="ex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Exchange_Rate">#REF!</definedName>
    <definedName name="exchangerate">#REF!</definedName>
    <definedName name="Executivepb" hidden="1">#REF!</definedName>
    <definedName name="ExistAge">#REF!</definedName>
    <definedName name="ExistFleet">#REF!</definedName>
    <definedName name="expl1">#REF!</definedName>
    <definedName name="ExRateAus">#REF!</definedName>
    <definedName name="ExRateCountry">#REF!</definedName>
    <definedName name="ExRates">#REF!</definedName>
    <definedName name="Extra_Pay">#REF!</definedName>
    <definedName name="Extracción_IM" localSheetId="1">#REF!</definedName>
    <definedName name="Extracción_IM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a">#REF!</definedName>
    <definedName name="FABI" localSheetId="1">Scheduled_Payment+Extra_Payment</definedName>
    <definedName name="FABI">Scheduled_Payment+Extra_Payment</definedName>
    <definedName name="FABIAN">#N/A</definedName>
    <definedName name="FAC">#REF!</definedName>
    <definedName name="FACTOR">#REF!</definedName>
    <definedName name="FACTOR_M">#REF!</definedName>
    <definedName name="FactorCostoPotencia">#REF!</definedName>
    <definedName name="FactorMultFinal">#REF!</definedName>
    <definedName name="FactorMultiplicaCalculado">#REF!</definedName>
    <definedName name="Factpb" hidden="1">#REF!</definedName>
    <definedName name="Factpb2" hidden="1">#REF!</definedName>
    <definedName name="FALTANTES1">#REF!</definedName>
    <definedName name="fb">#REF!</definedName>
    <definedName name="fcc">#REF!</definedName>
    <definedName name="fcv">#REF!</definedName>
    <definedName name="fd">#REF!</definedName>
    <definedName name="fda">#REF!</definedName>
    <definedName name="fdf">#REF!</definedName>
    <definedName name="fdwssf">#REF!</definedName>
    <definedName name="FEB">#REF!</definedName>
    <definedName name="feb00">#REF!</definedName>
    <definedName name="FECH">#REF!</definedName>
    <definedName name="Fecha">#REF!</definedName>
    <definedName name="Fechas">#REF!</definedName>
    <definedName name="Festivos">#REF!</definedName>
    <definedName name="Fexx">#REF!</definedName>
    <definedName name="FF">#REF!</definedName>
    <definedName name="ffff">#REF!</definedName>
    <definedName name="fffffdfdfddf">#REF!</definedName>
    <definedName name="ffffffffffffffff">#REF!</definedName>
    <definedName name="fg">#REF!</definedName>
    <definedName name="FGV">#REF!</definedName>
    <definedName name="fi">#REF!</definedName>
    <definedName name="Fin_de_semana">#REF!</definedName>
    <definedName name="Finaliza">#REF!</definedName>
    <definedName name="Financialpb" hidden="1">#REF!</definedName>
    <definedName name="Financialpb2" hidden="1">#REF!</definedName>
    <definedName name="FixEquip_hrs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etes">#REF!</definedName>
    <definedName name="flq">#REF!</definedName>
    <definedName name="FM_">#REF!</definedName>
    <definedName name="FM_10">#REF!</definedName>
    <definedName name="FM_11">#REF!</definedName>
    <definedName name="FM_12">#REF!</definedName>
    <definedName name="FM_13">#REF!</definedName>
    <definedName name="FM_14">#REF!</definedName>
    <definedName name="FM_15">#REF!</definedName>
    <definedName name="FM_16">#REF!</definedName>
    <definedName name="FM_17">#REF!</definedName>
    <definedName name="FM_18">#REF!</definedName>
    <definedName name="FM_19">#REF!</definedName>
    <definedName name="FM_20">#REF!</definedName>
    <definedName name="FM_21">#REF!</definedName>
    <definedName name="FM_22">#REF!</definedName>
    <definedName name="FM_23">#REF!</definedName>
    <definedName name="FM_3">#REF!</definedName>
    <definedName name="FM_4">#REF!</definedName>
    <definedName name="FM_5">#REF!</definedName>
    <definedName name="FM_6">#REF!</definedName>
    <definedName name="FM_7">#REF!</definedName>
    <definedName name="FM_8">#REF!</definedName>
    <definedName name="FM_9">#REF!</definedName>
    <definedName name="FM2_">#REF!</definedName>
    <definedName name="FO">#REF!</definedName>
    <definedName name="FOB_POINT">#REF!</definedName>
    <definedName name="forapproval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depago">#REF!</definedName>
    <definedName name="FORMALETAM2">#REF!</definedName>
    <definedName name="Formaletas">#REF!</definedName>
    <definedName name="formularioCantidades">#REF!</definedName>
    <definedName name="FrecInctoMmtoAnno">#REF!</definedName>
    <definedName name="FrecInctoMmtoAno">#REF!</definedName>
    <definedName name="ft">#REF!</definedName>
    <definedName name="Fu">#REF!</definedName>
    <definedName name="Fub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ll_Print">#REF!</definedName>
    <definedName name="Fup">#REF!</definedName>
    <definedName name="fv">#REF!</definedName>
    <definedName name="FX">#REF!</definedName>
    <definedName name="fx_rate">#REF!</definedName>
    <definedName name="fy">#REF!</definedName>
    <definedName name="Fyb">#REF!</definedName>
    <definedName name="Fyp">#REF!</definedName>
    <definedName name="fyy">#REF!</definedName>
    <definedName name="G">#REF!</definedName>
    <definedName name="Ga">#REF!</definedName>
    <definedName name="GANCHO">#REF!</definedName>
    <definedName name="GanEquipos">#REF!</definedName>
    <definedName name="GanFletes">#REF!</definedName>
    <definedName name="GanMetal">#REF!</definedName>
    <definedName name="GanOtros">#REF!</definedName>
    <definedName name="GanSuministro">#REF!</definedName>
    <definedName name="GanViáticos">#REF!</definedName>
    <definedName name="GarantiaExtendida">#REF!</definedName>
    <definedName name="GarantiaExtendidaCostos">#REF!</definedName>
    <definedName name="GastosViajes">#REF!</definedName>
    <definedName name="Gb">#REF!</definedName>
    <definedName name="Gc">#REF!</definedName>
    <definedName name="Gd">#REF!</definedName>
    <definedName name="gdj">#REF!</definedName>
    <definedName name="Ge">#REF!</definedName>
    <definedName name="gecolsa06">#REF!</definedName>
    <definedName name="GETCostOutput">#REF!</definedName>
    <definedName name="Gf">#REF!</definedName>
    <definedName name="gft">#REF!</definedName>
    <definedName name="GG">#REF!</definedName>
    <definedName name="ggggggg">#REF!</definedName>
    <definedName name="Gh">#REF!</definedName>
    <definedName name="GHG">#REF!</definedName>
    <definedName name="GHJ" localSheetId="1">#REF!</definedName>
    <definedName name="GHJ">#REF!</definedName>
    <definedName name="ghu">#REF!</definedName>
    <definedName name="Gi">#REF!</definedName>
    <definedName name="gj">#REF!</definedName>
    <definedName name="Gk">#REF!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_xlnm.Recorder">#REF!</definedName>
    <definedName name="Grados">#REF!</definedName>
    <definedName name="GRANITO">#REF!</definedName>
    <definedName name="GRANO">#REF!</definedName>
    <definedName name="grl">#REF!</definedName>
    <definedName name="GRUPO">#REF!</definedName>
    <definedName name="grupo1">#REF!</definedName>
    <definedName name="gte">#REF!</definedName>
    <definedName name="GTI">#REF!</definedName>
    <definedName name="guardaescoba">#REF!</definedName>
    <definedName name="Gv">#REF!</definedName>
    <definedName name="Gw">#REF!</definedName>
    <definedName name="gy">#REF!</definedName>
    <definedName name="h">#REF!</definedName>
    <definedName name="H.L._INGENIEROS___API_LTDA">#REF!</definedName>
    <definedName name="Ha">#REF!</definedName>
    <definedName name="hayud">#REF!</definedName>
    <definedName name="Hb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eader_Row">ROW(#REF!)</definedName>
    <definedName name="herr">#REF!</definedName>
    <definedName name="HG">#REF!</definedName>
    <definedName name="hgrua">#REF!</definedName>
    <definedName name="hgt">#REF!</definedName>
    <definedName name="hgu">#REF!</definedName>
    <definedName name="HH">#REF!</definedName>
    <definedName name="hhhh">#REF!</definedName>
    <definedName name="hhjh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erro2">#REF!</definedName>
    <definedName name="hierro4">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hjhhhhhhhhhhhhh">#REF!</definedName>
    <definedName name="hjhjhj">#REF!</definedName>
    <definedName name="hjhjhjhj">#REF!</definedName>
    <definedName name="hjk">#REF!</definedName>
    <definedName name="hl">#REF!</definedName>
    <definedName name="hmont">#REF!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#N/A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>#REF!</definedName>
    <definedName name="HOJA444">#N/A</definedName>
    <definedName name="HonoraProfesionales">#REF!</definedName>
    <definedName name="HonoraTecnicos">#REF!</definedName>
    <definedName name="HORAA">#REF!</definedName>
    <definedName name="HORAS_DIAS">#REF!</definedName>
    <definedName name="horas_lluvia">#REF!</definedName>
    <definedName name="HORAS_LLUVIAS">#REF!</definedName>
    <definedName name="HORASLLUVIA">#REF!</definedName>
    <definedName name="HoursTotCol">#REF!</definedName>
    <definedName name="Hp">#REF!</definedName>
    <definedName name="hqi">#REF!</definedName>
    <definedName name="HrIncrement">#REF!</definedName>
    <definedName name="hsup">#REF!</definedName>
    <definedName name="ht">#REF!</definedName>
    <definedName name="htecn">#REF!</definedName>
    <definedName name="htk">#REF!</definedName>
    <definedName name="HUGO">#N/A</definedName>
    <definedName name="hvehiculo">#REF!</definedName>
    <definedName name="HY">#REF!</definedName>
    <definedName name="HYT">#REF!</definedName>
    <definedName name="i">#REF!</definedName>
    <definedName name="IANC">#REF!</definedName>
    <definedName name="id">#REF!</definedName>
    <definedName name="ie_" localSheetId="1">#REF!</definedName>
    <definedName name="ie_">#REF!</definedName>
    <definedName name="ig">#REF!</definedName>
    <definedName name="ii">#REF!</definedName>
    <definedName name="III">#REF!</definedName>
    <definedName name="ik">#REF!</definedName>
    <definedName name="ikj">#REF!</definedName>
    <definedName name="Im_Un">#REF!</definedName>
    <definedName name="Impacto">#REF!</definedName>
    <definedName name="ImpdosporMilCostos">#REF!</definedName>
    <definedName name="Impdosxmil">#REF!</definedName>
    <definedName name="ImpPolizasConsultoria">#REF!</definedName>
    <definedName name="ImpPolizasObra">#REF!</definedName>
    <definedName name="IMPRE" localSheetId="1">#REF!</definedName>
    <definedName name="IMPRE">#REF!</definedName>
    <definedName name="impresion" localSheetId="1">#REF!</definedName>
    <definedName name="impresion">#REF!</definedName>
    <definedName name="imprev">#REF!</definedName>
    <definedName name="Imprevistos">#REF!</definedName>
    <definedName name="Imprevistos_mmto_año1">#REF!</definedName>
    <definedName name="ImpuestoCostos">#REF!</definedName>
    <definedName name="Impuestos">#REF!</definedName>
    <definedName name="IMPULSIONALCANTARILLADOTABLA1.10">#REF!</definedName>
    <definedName name="Incomepb" hidden="1">#REF!</definedName>
    <definedName name="INCONTERMS">#REF!</definedName>
    <definedName name="INCREMENTO1">#REF!</definedName>
    <definedName name="INCREMENTO2">#REF!</definedName>
    <definedName name="INCREMENTO3">#REF!</definedName>
    <definedName name="IncrementoCanon">#REF!</definedName>
    <definedName name="incrustaciones">#REF!</definedName>
    <definedName name="IND">#REF!</definedName>
    <definedName name="IND_IMPACTO">#REF!</definedName>
    <definedName name="INDEX">#REF!</definedName>
    <definedName name="Index.">#REF!</definedName>
    <definedName name="INDEXa">#REF!</definedName>
    <definedName name="INDEXACIÓN">#REF!</definedName>
    <definedName name="INDICE">#REF!</definedName>
    <definedName name="INDICEPRECIOSCONSUMIDOR">#REF!</definedName>
    <definedName name="INDIREC">#REF!</definedName>
    <definedName name="INDJA1">#REF!</definedName>
    <definedName name="inf">#REF!</definedName>
    <definedName name="INFF">#REF!</definedName>
    <definedName name="infi">#REF!</definedName>
    <definedName name="IniCeldaDtfRapida">#REF!</definedName>
    <definedName name="InitFleet">#REF!</definedName>
    <definedName name="InitPurch">#REF!</definedName>
    <definedName name="ins">#REF!</definedName>
    <definedName name="Instalacion">#REF!</definedName>
    <definedName name="Instalación_TM_incluye15Breake">#REF!</definedName>
    <definedName name="instalaciontuberia3">#REF!</definedName>
    <definedName name="INSU">#REF!</definedName>
    <definedName name="INSUMO">#REF!</definedName>
    <definedName name="Insumos">#REF!</definedName>
    <definedName name="InsuranceRate">#REF!</definedName>
    <definedName name="Int">#REF!</definedName>
    <definedName name="intCosteoMmto">#REF!</definedName>
    <definedName name="intDiasPagoFactura">#REF!</definedName>
    <definedName name="Interest_Rate">#REF!</definedName>
    <definedName name="InterestRate">#REF!</definedName>
    <definedName name="Interruptor_sencillo">#REF!</definedName>
    <definedName name="Interventor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o">#REF!</definedName>
    <definedName name="IPC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sColHidden" hidden="1">FALSE</definedName>
    <definedName name="IsLTMColHidden" hidden="1">FALSE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T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.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COD90">#REF!</definedName>
    <definedName name="ItemCodos">#REF!</definedName>
    <definedName name="items">#REF!</definedName>
    <definedName name="ITEN_2_FILTRO">#REF!</definedName>
    <definedName name="ITENM_DOMIC">#REF!</definedName>
    <definedName name="IVA">#REF!</definedName>
    <definedName name="IVA.ManoObra">#REF!</definedName>
    <definedName name="IVA_UTIL">#REF!</definedName>
    <definedName name="IVAConsultoria">#REF!</definedName>
    <definedName name="IVASobreUtilidad">#REF!</definedName>
    <definedName name="j">#REF!</definedName>
    <definedName name="Ja">#REF!</definedName>
    <definedName name="JACK_RYAN">#REF!</definedName>
    <definedName name="jan02a">#REF!</definedName>
    <definedName name="JAPF">#REF!</definedName>
    <definedName name="Jb">#REF!</definedName>
    <definedName name="Jc">#REF!</definedName>
    <definedName name="Jd">#REF!</definedName>
    <definedName name="Je">#REF!</definedName>
    <definedName name="JET">#REF!</definedName>
    <definedName name="Jf">#REF!</definedName>
    <definedName name="jh">#REF!</definedName>
    <definedName name="jj">#REF!</definedName>
    <definedName name="JJJ">#REF!</definedName>
    <definedName name="jjjjjjjjjjjjjjj">#REF!</definedName>
    <definedName name="jk">#REF!</definedName>
    <definedName name="jkjh">#REF!</definedName>
    <definedName name="jklj" hidden="1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rnal">#REF!</definedName>
    <definedName name="jose">#REF!</definedName>
    <definedName name="jqm">#REF!</definedName>
    <definedName name="jt">#REF!</definedName>
    <definedName name="jui">#REF!</definedName>
    <definedName name="JUL">#REF!</definedName>
    <definedName name="jul00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y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#REF!,#REF!</definedName>
    <definedName name="Ki">#REF!</definedName>
    <definedName name="kio">#REF!</definedName>
    <definedName name="kip">#REF!</definedName>
    <definedName name="KitCarretera">#REF!</definedName>
    <definedName name="KitCarreteraCostos">#REF!</definedName>
    <definedName name="Kiunga_Elec">#REF!</definedName>
    <definedName name="KJH">#REF!</definedName>
    <definedName name="kjkjk">#REF!</definedName>
    <definedName name="kjljkl">#REF!</definedName>
    <definedName name="KK">#REF!</definedName>
    <definedName name="kkkkkkk">#REF!</definedName>
    <definedName name="kkkkkkkk">#REF!</definedName>
    <definedName name="kkkkkkkkkkk">#REF!</definedName>
    <definedName name="KL">#REF!</definedName>
    <definedName name="kñy">#REF!</definedName>
    <definedName name="ko">#REF!</definedName>
    <definedName name="KTES_AL">#REF!</definedName>
    <definedName name="KU">#REF!</definedName>
    <definedName name="kuh">#REF!</definedName>
    <definedName name="kuy">#REF!</definedName>
    <definedName name="l" comment="Codigo Insumo">#REF!</definedName>
    <definedName name="L_L">#N/A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>#REF!</definedName>
    <definedName name="Labour">#REF!</definedName>
    <definedName name="Lamparas_2_48">#REF!</definedName>
    <definedName name="Last_Row">#N/A</definedName>
    <definedName name="Lb">#REF!</definedName>
    <definedName name="Ld">#REF!</definedName>
    <definedName name="Le">#REF!</definedName>
    <definedName name="Left_Header" hidden="1">#REF!</definedName>
    <definedName name="lev0.1">#REF!</definedName>
    <definedName name="Lf">#REF!</definedName>
    <definedName name="Lh">#REF!</definedName>
    <definedName name="Li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ATESA">#REF!</definedName>
    <definedName name="Limatesa_thermo">#REF!</definedName>
    <definedName name="limcount" hidden="1">1</definedName>
    <definedName name="LINA">#REF!</definedName>
    <definedName name="LINEA">#REF!</definedName>
    <definedName name="Liner_Bolts">#REF!</definedName>
    <definedName name="Liquor.SG">#REF!</definedName>
    <definedName name="LISBASE1">#REF!</definedName>
    <definedName name="LISBASE2">#REF!</definedName>
    <definedName name="LIST">#REF!</definedName>
    <definedName name="List_cuadrillas">#REF!</definedName>
    <definedName name="Lista_Mater">#REF!</definedName>
    <definedName name="Lista_MO">#REF!</definedName>
    <definedName name="LISTA2">#REF!</definedName>
    <definedName name="lista3">#REF!</definedName>
    <definedName name="ListaCantidad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Item">#REF!</definedName>
    <definedName name="LISTAM">#REF!</definedName>
    <definedName name="ListaUni">#REF!</definedName>
    <definedName name="LISTON_2_2">#REF!</definedName>
    <definedName name="LISTON_2_4">#REF!</definedName>
    <definedName name="LISTON_DE_2X4X15">#REF!</definedName>
    <definedName name="LISTON2">#REF!</definedName>
    <definedName name="LISTON2x4x15">#REF!</definedName>
    <definedName name="Lj">#REF!</definedName>
    <definedName name="Lk">#REF!</definedName>
    <definedName name="lkkl">#REF!</definedName>
    <definedName name="ll">#REF!</definedName>
    <definedName name="LLAVE_DE_CHORRO_1_2">#REF!</definedName>
    <definedName name="LLAVE_DE_PASO_1_2">#REF!</definedName>
    <definedName name="LLC_north_perc">50</definedName>
    <definedName name="LLC_south_perc">100</definedName>
    <definedName name="Lll">#REF!</definedName>
    <definedName name="llll">#REF!</definedName>
    <definedName name="lllllllllll">#REF!</definedName>
    <definedName name="LLUVIA">#REF!</definedName>
    <definedName name="LM">#REF!</definedName>
    <definedName name="LMATERIALES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#N/A</definedName>
    <definedName name="LOCALIZACION">#REF!</definedName>
    <definedName name="LOCALIZACIÓN_Y_REPLANTEO._ESTRUCTURAS">#REF!</definedName>
    <definedName name="location">#REF!</definedName>
    <definedName name="location1">#REF!</definedName>
    <definedName name="logLiquida">#REF!</definedName>
    <definedName name="LOI">#REF!</definedName>
    <definedName name="LOLA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UCY" localSheetId="1">OFFSET(Full_Print,0,0,LOCA)</definedName>
    <definedName name="LUCY">OFFSET(Full_Print,0,0,LOCA)</definedName>
    <definedName name="Lw">#REF!</definedName>
    <definedName name="Lz">#REF!</definedName>
    <definedName name="M">#REF!</definedName>
    <definedName name="M.O" comment="Mano de obra">#REF!</definedName>
    <definedName name="Ma">#REF!</definedName>
    <definedName name="mac">#REF!</definedName>
    <definedName name="MACROMEDIDOR__3__B_x_B">#REF!</definedName>
    <definedName name="MACROMEDIDOR_4__B_x_B">#REF!</definedName>
    <definedName name="MACROMEDIDORES">#REF!</definedName>
    <definedName name="Maestro">#REF!</definedName>
    <definedName name="Maint_Labour_Factor">#REF!</definedName>
    <definedName name="MaintManHours">#REF!</definedName>
    <definedName name="MALLA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NGLE">#REF!</definedName>
    <definedName name="MANODEOBRA">#REF!</definedName>
    <definedName name="ManoObra">#REF!</definedName>
    <definedName name="mantenimiento">#REF!</definedName>
    <definedName name="MANTO">#REF!</definedName>
    <definedName name="manufactures_lead_time">#REF!</definedName>
    <definedName name="maq">#REF!</definedName>
    <definedName name="MAR">#REF!</definedName>
    <definedName name="mar00">#REF!</definedName>
    <definedName name="marc06">#REF!</definedName>
    <definedName name="MargenComercial">#REF!</definedName>
    <definedName name="MargenFinanciero">#REF!</definedName>
    <definedName name="marol">#REF!</definedName>
    <definedName name="marol1">#REF!</definedName>
    <definedName name="MARTA">#N/A</definedName>
    <definedName name="MARTHA">#REF!</definedName>
    <definedName name="MAT">#REF!</definedName>
    <definedName name="MATE">#REF!</definedName>
    <definedName name="mater">#REF!</definedName>
    <definedName name="MATERIAL_FILTRANTE">#REF!</definedName>
    <definedName name="Material_seleccionado">#REF!</definedName>
    <definedName name="MATERIALES">#REF!</definedName>
    <definedName name="MaterialTub">#REF!</definedName>
    <definedName name="matgranular">#REF!</definedName>
    <definedName name="MATRIZ_IND_IMPACTO">#REF!</definedName>
    <definedName name="MATRIZRICS">#REF!</definedName>
    <definedName name="maxdeficit">#REF!</definedName>
    <definedName name="MAY">#REF!</definedName>
    <definedName name="may00">#REF!</definedName>
    <definedName name="Mb">#REF!</definedName>
    <definedName name="MDEO">#N/A</definedName>
    <definedName name="mdo">#REF!</definedName>
    <definedName name="MEJORA">#REF!</definedName>
    <definedName name="mejoramientosubrasante">#REF!</definedName>
    <definedName name="merchandCostos">#REF!</definedName>
    <definedName name="Merchandisig">#REF!</definedName>
    <definedName name="MES">#REF!</definedName>
    <definedName name="meses">#REF!</definedName>
    <definedName name="Mezcladora">#REF!</definedName>
    <definedName name="mf">#REF!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e_Equip_Hrs">#REF!</definedName>
    <definedName name="Mine_Equip_Hrs_MARC">#REF!</definedName>
    <definedName name="Mine_Equip_Hrs_Remaining">#REF!</definedName>
    <definedName name="MineUsed">#REF!</definedName>
    <definedName name="Mínimo">#REF!</definedName>
    <definedName name="Minutos">#REF!</definedName>
    <definedName name="mju">#REF!</definedName>
    <definedName name="mku">#REF!</definedName>
    <definedName name="ML">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JV">#REF!</definedName>
    <definedName name="MMM">#REF!</definedName>
    <definedName name="Mmto">#REF!</definedName>
    <definedName name="MNO">#REF!</definedName>
    <definedName name="MO">#REF!</definedName>
    <definedName name="mobil06">#REF!</definedName>
    <definedName name="mobra">#REF!</definedName>
    <definedName name="MOMATECA">#REF!</definedName>
    <definedName name="MONETARY">#REF!</definedName>
    <definedName name="MOR1_4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3">#REF!</definedName>
    <definedName name="mortero14">#REF!</definedName>
    <definedName name="mortero15">#REF!</definedName>
    <definedName name="motobomba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U">#REF!</definedName>
    <definedName name="muro">#REF!</definedName>
    <definedName name="murocontencion">#REF!</definedName>
    <definedName name="MXSMAR">#REF!</definedName>
    <definedName name="MZ">#REF!</definedName>
    <definedName name="n" localSheetId="1">#REF!</definedName>
    <definedName name="n">#REF!</definedName>
    <definedName name="Na">#REF!</definedName>
    <definedName name="Nb">#REF!</definedName>
    <definedName name="nbnbv">#REF!</definedName>
    <definedName name="nbv">#REF!</definedName>
    <definedName name="Nc">#REF!</definedName>
    <definedName name="Nd">#REF!</definedName>
    <definedName name="Ne">#REF!</definedName>
    <definedName name="nece.cab">#REF!</definedName>
    <definedName name="Necesidad_entorchado_Zonas">#REF!</definedName>
    <definedName name="NEOLAI">#REF!</definedName>
    <definedName name="Nett_Rev_COL_Nom">#REF!</definedName>
    <definedName name="NHG">#REF!</definedName>
    <definedName name="nic_nis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VEL">#REF!</definedName>
    <definedName name="NJH">#REF!</definedName>
    <definedName name="nm">#REF!</definedName>
    <definedName name="NO">#REF!</definedName>
    <definedName name="NOA_4">#REF!</definedName>
    <definedName name="NOA_7">#REF!</definedName>
    <definedName name="NoFacturable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V">#REF!</definedName>
    <definedName name="nov00">#REF!</definedName>
    <definedName name="nr">#REF!</definedName>
    <definedName name="nt">#REF!</definedName>
    <definedName name="NUEVO">#REF!</definedName>
    <definedName name="Num_Pmt_Per_Year">#REF!</definedName>
    <definedName name="Number_of_Payments" localSheetId="1">MATCH(0.01,End_Bal,-1)+1</definedName>
    <definedName name="Number_of_Payments">MATCH(0.01,End_Bal,-1)+1</definedName>
    <definedName name="NUNI">#REF!</definedName>
    <definedName name="ñl">#REF!</definedName>
    <definedName name="ÑLDK" localSheetId="1">#REF!</definedName>
    <definedName name="ÑLDK">#REF!</definedName>
    <definedName name="ññ">#REF!</definedName>
    <definedName name="ÑÑÑ">#REF!</definedName>
    <definedName name="ñok">#REF!</definedName>
    <definedName name="ñp">#REF!</definedName>
    <definedName name="ñpo">#REF!</definedName>
    <definedName name="O">#REF!</definedName>
    <definedName name="Obra">#REF!</definedName>
    <definedName name="OBS_Data_Col" hidden="1">#REF!</definedName>
    <definedName name="OCEquipData">#REF!</definedName>
    <definedName name="OCT">#REF!</definedName>
    <definedName name="oct00">#REF!</definedName>
    <definedName name="OFFICE_ENTITY">#REF!</definedName>
    <definedName name="OFICIAL">#REF!</definedName>
    <definedName name="Oficina">#REF!</definedName>
    <definedName name="OHaulCostOutput">#REF!</definedName>
    <definedName name="ojuojoijojoijdlf">#REF!</definedName>
    <definedName name="om">#REF!</definedName>
    <definedName name="oo">#REF!</definedName>
    <definedName name="OP">#REF!</definedName>
    <definedName name="Openingpb" hidden="1">#REF!</definedName>
    <definedName name="OpEquip">#REF!</definedName>
    <definedName name="OpexFac">#REF!</definedName>
    <definedName name="Option">#REF!</definedName>
    <definedName name="Orden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Consultoria">#REF!</definedName>
    <definedName name="OrigenObra">#REF!</definedName>
    <definedName name="ORO">#REF!</definedName>
    <definedName name="os">#REF!</definedName>
    <definedName name="OtherCosts">#REF!</definedName>
    <definedName name="OTR">#REF!</definedName>
    <definedName name="OTRO">#REF!</definedName>
    <definedName name="otro2">#REF!</definedName>
    <definedName name="otros">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#REF!</definedName>
    <definedName name="ØuRn2v">#REF!</definedName>
    <definedName name="OWNER" hidden="1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A">#REF!</definedName>
    <definedName name="PAG">#N/A</definedName>
    <definedName name="PagoFinanciero">#REF!</definedName>
    <definedName name="pagos">#REF!</definedName>
    <definedName name="PANEL">#REF!</definedName>
    <definedName name="pañet">#REF!</definedName>
    <definedName name="PARAMETROS">#REF!</definedName>
    <definedName name="pasamanos">#REF!</definedName>
    <definedName name="pasamuro">#REF!</definedName>
    <definedName name="PASAMURO_B_x_EL_L_0.25_Z_0.125_M">#REF!</definedName>
    <definedName name="Pay_Date">#REF!</definedName>
    <definedName name="Pay_Num">#REF!</definedName>
    <definedName name="Payment_Date" localSheetId="1">DATE(YEAR(Loan_Start),MONTH(Loan_Start)+Payment_Number,DAY(Loan_Start))</definedName>
    <definedName name="Payment_Date">DATE(YEAR(Loan_Start),MONTH(Loan_Start)+Payment_Number,DAY(Loan_Start))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ga_plus">#REF!</definedName>
    <definedName name="PEGANTE_P.V.C">#REF!</definedName>
    <definedName name="Pegante_PVC">#REF!</definedName>
    <definedName name="perDate">#REF!</definedName>
    <definedName name="Perfil">#REF!</definedName>
    <definedName name="Perfil_16_6">#REF!</definedName>
    <definedName name="PERFIL_DEL_TRAMO">#REF!</definedName>
    <definedName name="PeriodInc">#REF!</definedName>
    <definedName name="PERIODO">#REF!</definedName>
    <definedName name="PeriodoD">#REF!</definedName>
    <definedName name="perLabel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SO14.2">#REF!</definedName>
    <definedName name="PESO14.3">#REF!</definedName>
    <definedName name="PESO14.4">#REF!</definedName>
    <definedName name="PIA" hidden="1">#REF!</definedName>
    <definedName name="Piedra">#REF!</definedName>
    <definedName name="PILOTE">#REF!</definedName>
    <definedName name="Pintor">#REF!</definedName>
    <definedName name="Pintura_exteriores">#REF!</definedName>
    <definedName name="pinturavinilo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L">#REF!</definedName>
    <definedName name="Placas_.9x.9_Azul_labrador">#REF!</definedName>
    <definedName name="plan">#REF!</definedName>
    <definedName name="Plan_Vallejo_Sens">#REF!</definedName>
    <definedName name="PLANT7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Vallejo">#REF!</definedName>
    <definedName name="plastocrete">#REF!</definedName>
    <definedName name="PLASTROCRETE_DM">#REF!</definedName>
    <definedName name="PlazoEnMeses">#REF!</definedName>
    <definedName name="Plegable">#REF!</definedName>
    <definedName name="PLOMERO">#REF!</definedName>
    <definedName name="PLUG" hidden="1">#REF!</definedName>
    <definedName name="PMT">#REF!</definedName>
    <definedName name="pñ">#REF!</definedName>
    <definedName name="po">#REF!</definedName>
    <definedName name="Poblacion">#REF!</definedName>
    <definedName name="poi">#REF!</definedName>
    <definedName name="POIPOZOS">#REF!</definedName>
    <definedName name="Polynomial">#REF!</definedName>
    <definedName name="POO">#REF!</definedName>
    <definedName name="PorcAdicCostoLlantasCliente">#REF!</definedName>
    <definedName name="PorcAdicCostoMtto">#REF!</definedName>
    <definedName name="PorcCostosOcultos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ZOSACTUAL">#REF!</definedName>
    <definedName name="pozosconduccion">#REF!</definedName>
    <definedName name="pp">#REF!</definedName>
    <definedName name="pppppppppppp">#REF!</definedName>
    <definedName name="PPPPPPPPPPPPEE">#REF!</definedName>
    <definedName name="PPTO">#REF!</definedName>
    <definedName name="PPtoNorte">#REF!</definedName>
    <definedName name="pre">#REF!</definedName>
    <definedName name="Precio">#REF!</definedName>
    <definedName name="precio2">#REF!</definedName>
    <definedName name="precios">#REF!</definedName>
    <definedName name="PRELIMINARES">#REF!</definedName>
    <definedName name="PRES">#REF!</definedName>
    <definedName name="prestaciones">#REF!</definedName>
    <definedName name="Prestaciones_sociales">#REF!</definedName>
    <definedName name="PrestacionesSeguridadOtros">#REF!</definedName>
    <definedName name="Presu">#REF!</definedName>
    <definedName name="PRESUP">#REF!</definedName>
    <definedName name="Presupuest">#REF!</definedName>
    <definedName name="PRESUPUESTADO">#REF!</definedName>
    <definedName name="PRESUPUESTO">#REF!</definedName>
    <definedName name="PResupuestos">#REF!</definedName>
    <definedName name="PrevFleet">#REF!</definedName>
    <definedName name="PRICES_FIRM">#REF!</definedName>
    <definedName name="primer">#REF!</definedName>
    <definedName name="Princ">#REF!</definedName>
    <definedName name="PRINT_AREA">#N/A</definedName>
    <definedName name="PRINT_AREA_MI">#REF!</definedName>
    <definedName name="Print_Area_Reset" localSheetId="1">OFFSET(Full_Print,0,0,Last_Row)</definedName>
    <definedName name="Print_Area_Reset">OFFSET(Full_Print,0,0,Last_Row)</definedName>
    <definedName name="PRINT_TITLES">#N/A</definedName>
    <definedName name="PRINT_TITLES_MI">#N/A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od">#REF!</definedName>
    <definedName name="prod1">#REF!</definedName>
    <definedName name="prod98">#REF!</definedName>
    <definedName name="prodcal">#REF!</definedName>
    <definedName name="prodeco">#REF!</definedName>
    <definedName name="prodhati">#REF!</definedName>
    <definedName name="PRODUCCIONACTUAL">#REF!</definedName>
    <definedName name="PRODUCTCARB">#REF!</definedName>
    <definedName name="PRODUCTEST">#REF!</definedName>
    <definedName name="PROF">#REF!</definedName>
    <definedName name="Profesional">#REF!</definedName>
    <definedName name="profit_margin">#REF!</definedName>
    <definedName name="Profundidad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">#REF!</definedName>
    <definedName name="PROYECCION">#REF!</definedName>
    <definedName name="PROYECCIONDEMANDATABLA1">#REF!</definedName>
    <definedName name="PROYECTOS">#REF!</definedName>
    <definedName name="prueba">#REF!</definedName>
    <definedName name="Pulidora">#REF!</definedName>
    <definedName name="PUNTILLA">#REF!</definedName>
    <definedName name="Punto">#REF!</definedName>
    <definedName name="PuntosRentabilidad">#REF!</definedName>
    <definedName name="Purchase">#REF!</definedName>
    <definedName name="Q">#REF!</definedName>
    <definedName name="QE">#REF!</definedName>
    <definedName name="QE_TE">#REF!</definedName>
    <definedName name="QI">#REF!</definedName>
    <definedName name="QI_TI">#REF!</definedName>
    <definedName name="qm">#REF!</definedName>
    <definedName name="QMAXDIARIO">#REF!</definedName>
    <definedName name="QN">#REF!</definedName>
    <definedName name="QN_QI">#REF!</definedName>
    <definedName name="QNS">#REF!</definedName>
    <definedName name="QPROM">#REF!</definedName>
    <definedName name="qq">#REF!</definedName>
    <definedName name="qqq">#REF!</definedName>
    <definedName name="qqqqqqqqqqqqqqqq">#REF!</definedName>
    <definedName name="QRS">#REF!</definedName>
    <definedName name="qsqw">#REF!</definedName>
    <definedName name="Quality_PvT">#REF!</definedName>
    <definedName name="QualityF">#REF!</definedName>
    <definedName name="quantity">#REF!</definedName>
    <definedName name="QUIMICOSTABLA1.3.1">#REF!</definedName>
    <definedName name="qw">#REF!</definedName>
    <definedName name="qwqw">#REF!</definedName>
    <definedName name="qwqwas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>#REF!</definedName>
    <definedName name="rango">#REF!</definedName>
    <definedName name="rata">#REF!</definedName>
    <definedName name="Rate1">#REF!</definedName>
    <definedName name="rate2">#REF!</definedName>
    <definedName name="ratio">#REF!</definedName>
    <definedName name="Rb">#REF!</definedName>
    <definedName name="Rd">#REF!</definedName>
    <definedName name="RD_CP">#REF!</definedName>
    <definedName name="RD_CP_VL">#REF!</definedName>
    <definedName name="rds">#REF!</definedName>
    <definedName name="RE" localSheetId="1">#REF!</definedName>
    <definedName name="RE">#REF!</definedName>
    <definedName name="RE4NTA">#REF!</definedName>
    <definedName name="REAJUSTE" localSheetId="1">#REF!</definedName>
    <definedName name="REAJUSTE">#REF!</definedName>
    <definedName name="REAJUSTES" localSheetId="1">#REF!</definedName>
    <definedName name="REAJUSTES">#REF!</definedName>
    <definedName name="rec">#REF!</definedName>
    <definedName name="Recurso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UCCION_3__x_2">#REF!</definedName>
    <definedName name="REDUCCION_4__x_3">#REF!</definedName>
    <definedName name="REF">#REF!</definedName>
    <definedName name="REFERENCIAPROYECTOS">#REF!</definedName>
    <definedName name="REFMAR">#REF!</definedName>
    <definedName name="REG">#REF!</definedName>
    <definedName name="REGBT">#N/A</definedName>
    <definedName name="Regional">#REF!</definedName>
    <definedName name="REGULAR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ll">#REF!</definedName>
    <definedName name="relle">#REF!</definedName>
    <definedName name="relleno">#REF!</definedName>
    <definedName name="rendimiento">#REF!</definedName>
    <definedName name="reparacion4">#REF!</definedName>
    <definedName name="repello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q">#REF!</definedName>
    <definedName name="Required_Delivery">#REF!</definedName>
    <definedName name="Reserva">#REF!</definedName>
    <definedName name="residente">#REF!</definedName>
    <definedName name="Resistenciaconductor">#REF!</definedName>
    <definedName name="Responsible">#REF!</definedName>
    <definedName name="RESU">#REF!</definedName>
    <definedName name="resumen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T">#REF!</definedName>
    <definedName name="reten">#REF!</definedName>
    <definedName name="retiroarbol">#REF!</definedName>
    <definedName name="retirocorte">#REF!</definedName>
    <definedName name="retr">#REF!</definedName>
    <definedName name="Rf">#REF!</definedName>
    <definedName name="rfref">#REF!</definedName>
    <definedName name="Rg">#REF!</definedName>
    <definedName name="Rh">#REF!</definedName>
    <definedName name="Ri">#REF!</definedName>
    <definedName name="RICO">#N/A</definedName>
    <definedName name="Ripio">#REF!</definedName>
    <definedName name="RiskInd">#REF!</definedName>
    <definedName name="RiskRanking">#REF!</definedName>
    <definedName name="Rk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daje">#REF!</definedName>
    <definedName name="rolando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rr">#REF!</definedName>
    <definedName name="rrrrrrrr">#REF!</definedName>
    <definedName name="Rs">#REF!</definedName>
    <definedName name="Rt">#REF!</definedName>
    <definedName name="rte">#REF!</definedName>
    <definedName name="rty">#REF!</definedName>
    <definedName name="rueda">#REF!</definedName>
    <definedName name="RUTA" localSheetId="1">DATE(YEAR([0]!Loan_Start),MONTH([0]!Loan_Start)+Payment_Number,DAY([0]!Loan_Start))</definedName>
    <definedName name="RUTA">DATE(YEAR(#REF!),MONTH(#REF!)+Payment_Number,DAY(#REF!))</definedName>
    <definedName name="Rv">#REF!</definedName>
    <definedName name="Rw">#REF!</definedName>
    <definedName name="Rx">#REF!</definedName>
    <definedName name="Ry">#REF!</definedName>
    <definedName name="Rz">#REF!</definedName>
    <definedName name="s">#REF!</definedName>
    <definedName name="SA">#REF!</definedName>
    <definedName name="saa">#REF!</definedName>
    <definedName name="SADASDFSDF">#REF!</definedName>
    <definedName name="Salario_minimo">#REF!</definedName>
    <definedName name="Salarios">#REF!</definedName>
    <definedName name="Saldo_Capital">#REF!</definedName>
    <definedName name="SALID1" localSheetId="1">#REF!</definedName>
    <definedName name="SALID1">#REF!</definedName>
    <definedName name="sanitario">#REF!</definedName>
    <definedName name="sasa">#REF!</definedName>
    <definedName name="sasdad">#REF!</definedName>
    <definedName name="SB">#REF!</definedName>
    <definedName name="sbe">#REF!</definedName>
    <definedName name="Sbf">#REF!</definedName>
    <definedName name="SC">#REF!</definedName>
    <definedName name="scfa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d">#REF!</definedName>
    <definedName name="SDE">#REF!</definedName>
    <definedName name="sdf">#REF!</definedName>
    <definedName name="sdfsd">#REF!</definedName>
    <definedName name="sdsd">#REF!</definedName>
    <definedName name="SE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">#REF!</definedName>
    <definedName name="sep00">#REF!</definedName>
    <definedName name="Sepjv2">#REF!</definedName>
    <definedName name="septdetail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F">#REF!</definedName>
    <definedName name="Sg">#REF!</definedName>
    <definedName name="SGET">#REF!</definedName>
    <definedName name="SGI_V_INDICES_CIRCUITO_CAUSA">#REF!</definedName>
    <definedName name="Sh">#REF!</definedName>
    <definedName name="Share">#REF!</definedName>
    <definedName name="SHARED_FORMULA_21">#N/A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FON_180_2">#REF!</definedName>
    <definedName name="SIKA">#REF!</definedName>
    <definedName name="SIKA_1">#REF!</definedName>
    <definedName name="SIKADUR">#REF!</definedName>
    <definedName name="Sim_Model_Input_1">#REF!</definedName>
    <definedName name="Sim_Model_Input_4">#REF!</definedName>
    <definedName name="Sim_Model_Output_1">#REF!</definedName>
    <definedName name="Sitio">#REF!</definedName>
    <definedName name="SJ">#REF!</definedName>
    <definedName name="sk">#REF!</definedName>
    <definedName name="SL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DA">#REF!</definedName>
    <definedName name="Soldador">#REF!</definedName>
    <definedName name="Soldador_1A">#REF!</definedName>
    <definedName name="SOLDADURA">#REF!</definedName>
    <definedName name="Soldadura_cawell">#REF!</definedName>
    <definedName name="Soldadura_electrica">#REF!</definedName>
    <definedName name="Solids.SG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s">#REF!</definedName>
    <definedName name="SSDSD">#REF!</definedName>
    <definedName name="sss">#REF!</definedName>
    <definedName name="ssss">#REF!</definedName>
    <definedName name="sssss">#REF!</definedName>
    <definedName name="SSSSSSS">#N/A</definedName>
    <definedName name="ssssssssss">#REF!</definedName>
    <definedName name="sssssssssss">#REF!</definedName>
    <definedName name="ssssssssssssssssssss">#REF!</definedName>
    <definedName name="sssvds">#REF!</definedName>
    <definedName name="st">#REF!</definedName>
    <definedName name="Standby">#REF!</definedName>
    <definedName name="StandbyCostos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">#REF!</definedName>
    <definedName name="SUBESTACIONES">#REF!</definedName>
    <definedName name="SUBPRODUCTOS">#REF!</definedName>
    <definedName name="SUBTOTALMAT">#REF!</definedName>
    <definedName name="SUELDOS">#REF!</definedName>
    <definedName name="suma">#REF!</definedName>
    <definedName name="Summary">#REF!</definedName>
    <definedName name="Super_T">#REF!</definedName>
    <definedName name="SUPERCEL">#REF!</definedName>
    <definedName name="supert">#REF!</definedName>
    <definedName name="Supervía" localSheetId="1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ssdecs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A">#REF!</definedName>
    <definedName name="Tab_Elec">#REF!</definedName>
    <definedName name="Tab_Expense">#REF!</definedName>
    <definedName name="Tab_Process">#REF!</definedName>
    <definedName name="Tab_Respons">#REF!</definedName>
    <definedName name="TABLA">#REF!</definedName>
    <definedName name="TABLA_CMI">#REF!</definedName>
    <definedName name="TABLA_DE_CARACOLI">#REF!</definedName>
    <definedName name="Tabla_en_madera">#REF!</definedName>
    <definedName name="TABLA_RN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BLERO_4_CIRCUITOS">#REF!</definedName>
    <definedName name="Tablero_trifásico_12_circuitos">#REF!</definedName>
    <definedName name="tablilla">#REF!</definedName>
    <definedName name="Tablon">#REF!</definedName>
    <definedName name="Tablon_gres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">#REF!</definedName>
    <definedName name="TANQUES4.1">#REF!</definedName>
    <definedName name="TAPA">#REF!</definedName>
    <definedName name="TAPA_HF">#REF!</definedName>
    <definedName name="TAPON_2__P.V.C">#REF!</definedName>
    <definedName name="TARIFAS_SUBSIDIOS">#REF!</definedName>
    <definedName name="TARIFAS1">#REF!</definedName>
    <definedName name="Tasa_Efectiva_Mensual_Fondeo">#REF!</definedName>
    <definedName name="Tax_Rate_Col">#REF!</definedName>
    <definedName name="Taxpb" hidden="1">#REF!</definedName>
    <definedName name="TB">#REF!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E">#REF!</definedName>
    <definedName name="Tec_Adesivo">#REF!</definedName>
    <definedName name="TechAccept">#REF!</definedName>
    <definedName name="TECN" localSheetId="1">DATE(YEAR(Loan_Start),MONTH(Loan_Start)+Payment_Number,DAY(Loan_Start))</definedName>
    <definedName name="TECN">DATE(YEAR(Loan_Start),MONTH(Loan_Start)+Payment_Number,DAY(Loan_Start))</definedName>
    <definedName name="Tecnico">#REF!</definedName>
    <definedName name="tecpro06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aluminio">#REF!</definedName>
    <definedName name="Teja_thermoacustica">#REF!</definedName>
    <definedName name="TEMP2">#REF!</definedName>
    <definedName name="test">#REF!</definedName>
    <definedName name="Tf">#REF!</definedName>
    <definedName name="Tg">#REF!</definedName>
    <definedName name="Th">#REF!</definedName>
    <definedName name="Ti">#REF!</definedName>
    <definedName name="Tipo">#REF!</definedName>
    <definedName name="tipo_pintura">#REF!</definedName>
    <definedName name="TipoCosteo">#REF!</definedName>
    <definedName name="TipoCosteoNivelRiesg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T">#REF!</definedName>
    <definedName name="titi">#N/A</definedName>
    <definedName name="Titlepb" hidden="1">#REF!</definedName>
    <definedName name="TITO">#N/A</definedName>
    <definedName name="TITOF">#N/A</definedName>
    <definedName name="titu" localSheetId="1">#REF!</definedName>
    <definedName name="titu">#REF!</definedName>
    <definedName name="titu2" localSheetId="1">#REF!</definedName>
    <definedName name="titu2">#REF!</definedName>
    <definedName name="TITULO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ma_corriente_dobles_polo_tierra">#REF!</definedName>
    <definedName name="TORNILLO_3">#REF!</definedName>
    <definedName name="TORNILLOS_2.5">#REF!</definedName>
    <definedName name="TOT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20">#REF!</definedName>
    <definedName name="TOTAL_ELECTRIC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royecto">#REF!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alidad">#REF!</definedName>
    <definedName name="TotalCam">#REF!</definedName>
    <definedName name="TotalContratoConIva">#REF!</definedName>
    <definedName name="TotalContratoSinIVA">#REF!</definedName>
    <definedName name="TotalCost">#REF!</definedName>
    <definedName name="TotalCostosDirectos">#REF!</definedName>
    <definedName name="TotalEns">#REF!</definedName>
    <definedName name="TotalEqu">#REF!</definedName>
    <definedName name="totales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o">#REF!</definedName>
    <definedName name="TotalTec">#REF!</definedName>
    <definedName name="TotalTram">#REF!</definedName>
    <definedName name="TotalVia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AFO">#N/A</definedName>
    <definedName name="Tramite">#REF!</definedName>
    <definedName name="Tramites">#REF!</definedName>
    <definedName name="TramitesCostos">#REF!</definedName>
    <definedName name="Transfer_Price">#REF!</definedName>
    <definedName name="Transporte">#REF!</definedName>
    <definedName name="TRAT">#REF!</definedName>
    <definedName name="trimestre1">#REF!</definedName>
    <definedName name="TRIPLEX">#REF!</definedName>
    <definedName name="TRITURADO">#REF!</definedName>
    <definedName name="TRM">#REF!</definedName>
    <definedName name="Ts">#REF!</definedName>
    <definedName name="Tt">#REF!</definedName>
    <definedName name="TTA">#REF!</definedName>
    <definedName name="TTB">#REF!</definedName>
    <definedName name="TTC">#REF!</definedName>
    <definedName name="TTCostOutput">#REF!</definedName>
    <definedName name="TTE">#REF!</definedName>
    <definedName name="TTL">#REF!</definedName>
    <definedName name="TTT">#REF!</definedName>
    <definedName name="TTTT">#REF!</definedName>
    <definedName name="ttttt">#REF!</definedName>
    <definedName name="TTTTTTTT">#REF!</definedName>
    <definedName name="TU">#REF!</definedName>
    <definedName name="TUB._ACC_3__Bx_B_SCH_40">#REF!</definedName>
    <definedName name="Tuberia_1_2_pvc">#REF!</definedName>
    <definedName name="TUBERIA_P.V.C_RDE_9">#REF!</definedName>
    <definedName name="TUBERIA_P.V.C_UM_RDE_41____2">#REF!</definedName>
    <definedName name="TUBERIA_P.V.C_UM_RDE_41____3">#REF!</definedName>
    <definedName name="tuberia3">#REF!</definedName>
    <definedName name="TUBO_1_2">#REF!</definedName>
    <definedName name="TUBO_1_2__HG">#REF!</definedName>
    <definedName name="Tubo_E.M.T._Ø_1">#REF!</definedName>
    <definedName name="Tubo_E_M_T__Ø_1">#REF!</definedName>
    <definedName name="Tubo_galvanizado_2">#REF!</definedName>
    <definedName name="Tubo_pvc_1">#REF!</definedName>
    <definedName name="Tubo_pvc_2">#REF!</definedName>
    <definedName name="TUBO6">#REF!</definedName>
    <definedName name="TUBO8">#REF!</definedName>
    <definedName name="tubohg2">#REF!</definedName>
    <definedName name="TUPI" localSheetId="1">MATCH(0.01,End_Bal,-1)+1</definedName>
    <definedName name="TUPI">MATCH(0.01,End_Bal,-1)+1</definedName>
    <definedName name="Tw">#REF!</definedName>
    <definedName name="Tx">#REF!</definedName>
    <definedName name="Ty">#REF!</definedName>
    <definedName name="TYPE">#REF!</definedName>
    <definedName name="typeofcommittment">#REF!</definedName>
    <definedName name="tytfy">#REF!</definedName>
    <definedName name="tyu">#REF!</definedName>
    <definedName name="Tz">#REF!</definedName>
    <definedName name="U">#REF!</definedName>
    <definedName name="Ua">#REF!</definedName>
    <definedName name="Ub">#REF!</definedName>
    <definedName name="Uc">#REF!</definedName>
    <definedName name="Ud">#REF!</definedName>
    <definedName name="Ue">#REF!</definedName>
    <definedName name="Uf">#REF!</definedName>
    <definedName name="UFInanzas">#REF!</definedName>
    <definedName name="Ug">#REF!</definedName>
    <definedName name="UGEquipData">#REF!</definedName>
    <definedName name="Uh">#REF!</definedName>
    <definedName name="ui">#REF!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#REF!</definedName>
    <definedName name="Un">#REF!</definedName>
    <definedName name="UNID">#REF!</definedName>
    <definedName name="UNIDAD1">#REF!</definedName>
    <definedName name="UNIDAD521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t" hidden="1">#REF!</definedName>
    <definedName name="unitarios">#REF!</definedName>
    <definedName name="units">#REF!</definedName>
    <definedName name="Uñ">#REF!</definedName>
    <definedName name="Uo">#REF!</definedName>
    <definedName name="Up">#REF!</definedName>
    <definedName name="UPlanta">#REF!</definedName>
    <definedName name="Uq">#REF!</definedName>
    <definedName name="Ur">#REF!</definedName>
    <definedName name="US">#REF!</definedName>
    <definedName name="ut">#REF!</definedName>
    <definedName name="Ut_Un">#REF!</definedName>
    <definedName name="Util">#REF!</definedName>
    <definedName name="Utilidad">#REF!</definedName>
    <definedName name="UtilidadMensual">#REF!</definedName>
    <definedName name="UtilidadObra">#REF!</definedName>
    <definedName name="UTMAR">#REF!</definedName>
    <definedName name="uu">#REF!</definedName>
    <definedName name="uuuu" hidden="1">#REF!</definedName>
    <definedName name="uuuuutiyt">#REF!</definedName>
    <definedName name="uuuuuu">#REF!</definedName>
    <definedName name="uuuuuuuuuu">#REF!</definedName>
    <definedName name="Uv">#REF!</definedName>
    <definedName name="Uw">#REF!</definedName>
    <definedName name="uxd">#REF!</definedName>
    <definedName name="uy">#REF!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S">#REF!</definedName>
    <definedName name="valhati">#REF!</definedName>
    <definedName name="VALLA_2_3_MTS_CON_3_CERCHAS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al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Consultoria">#REF!</definedName>
    <definedName name="Values_Entered">#N/A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rEquip">#REF!</definedName>
    <definedName name="variacion">#REF!</definedName>
    <definedName name="Varilla_cooperwell_24">#REF!</definedName>
    <definedName name="VarRange">#REF!</definedName>
    <definedName name="VAT">#REF!</definedName>
    <definedName name="vaton">#REF!</definedName>
    <definedName name="Vb">#REF!</definedName>
    <definedName name="Vc">#REF!</definedName>
    <definedName name="vck">#REF!</definedName>
    <definedName name="Vd">#REF!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ilador_de_techo">#REF!</definedName>
    <definedName name="VENTOSAS_PARA_INSTALACION_EN_TUBERIA_DE_3">#REF!</definedName>
    <definedName name="Verifier">#REF!</definedName>
    <definedName name="VERSION">#REF!</definedName>
    <definedName name="Vf">#REF!</definedName>
    <definedName name="vfggchbh">#REF!</definedName>
    <definedName name="vfgtfgvfgv">#REF!</definedName>
    <definedName name="vfn">#REF!</definedName>
    <definedName name="Vg">#REF!</definedName>
    <definedName name="Vh">#REF!</definedName>
    <definedName name="VI">#REF!</definedName>
    <definedName name="via" localSheetId="1" hidden="1">{"via1",#N/A,TRUE,"general";"via2",#N/A,TRUE,"general";"via3",#N/A,TRUE,"general"}</definedName>
    <definedName name="via" hidden="1">{"via1",#N/A,TRUE,"general";"via2",#N/A,TRUE,"general";"via3",#N/A,TRUE,"general"}</definedName>
    <definedName name="Viajes">#REF!</definedName>
    <definedName name="vias">#REF!</definedName>
    <definedName name="Viáticos">#REF!</definedName>
    <definedName name="VIBRADOR">#REF!</definedName>
    <definedName name="VIDRIO4">#REF!</definedName>
    <definedName name="VINILO">#REF!</definedName>
    <definedName name="viscosidad">#REF!</definedName>
    <definedName name="vm">#REF!</definedName>
    <definedName name="VOLQUETA">#REF!</definedName>
    <definedName name="VolTanqu">#REF!</definedName>
    <definedName name="VPD">#REF!</definedName>
    <definedName name="VPDACUE">#REF!</definedName>
    <definedName name="VPI">#REF!</definedName>
    <definedName name="VPNIngresos">#REF!</definedName>
    <definedName name="VPNSurenting">#REF!</definedName>
    <definedName name="VR.">#REF!</definedName>
    <definedName name="vr_equipos">#REF!</definedName>
    <definedName name="VRA">#REF!</definedName>
    <definedName name="VSCanonTotal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v">#REF!</definedName>
    <definedName name="w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e">#REF!</definedName>
    <definedName name="weight">#REF!</definedName>
    <definedName name="WEIGHT_UNIT">#REF!</definedName>
    <definedName name="WGET">#REF!</definedName>
    <definedName name="wj">#REF!</definedName>
    <definedName name="wl">#REF!</definedName>
    <definedName name="WLube">#REF!</definedName>
    <definedName name="WOHaul">#REF!</definedName>
    <definedName name="WRandM">#REF!</definedName>
    <definedName name="wrn.ar." localSheetId="1" hidden="1">{#N/A,#N/A,TRUE,"CODIGO DEPENDENCIA"}</definedName>
    <definedName name="wrn.ar." hidden="1">{#N/A,#N/A,TRUE,"CODIGO DEPENDENCIA"}</definedName>
    <definedName name="wrn.Financial._.Statements." localSheetId="1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1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Restructuring._.Summaries." localSheetId="1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ERWEER">#REF!</definedName>
    <definedName name="WTyre">#REF!</definedName>
    <definedName name="ww">#REF!</definedName>
    <definedName name="www">#REF!</definedName>
    <definedName name="wwwwwwwwww">#REF!</definedName>
    <definedName name="wwwwwwwwwwww">#REF!</definedName>
    <definedName name="x">#REF!</definedName>
    <definedName name="xb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>#REF!</definedName>
    <definedName name="xvrcsdrasxz">#REF!</definedName>
    <definedName name="xx">#REF!</definedName>
    <definedName name="XXX">#REF!</definedName>
    <definedName name="xyz" hidden="1">#REF!</definedName>
    <definedName name="xzczxczxc">#REF!</definedName>
    <definedName name="y">#REF!</definedName>
    <definedName name="Year">#REF!</definedName>
    <definedName name="years">#REF!</definedName>
    <definedName name="yesno">#REF!</definedName>
    <definedName name="YESO">#REF!</definedName>
    <definedName name="yn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u">#REF!</definedName>
    <definedName name="yui">#REF!</definedName>
    <definedName name="yy">#REF!</definedName>
    <definedName name="YYY">#REF!</definedName>
    <definedName name="yyyyyy" hidden="1">#REF!</definedName>
    <definedName name="z">#REF!</definedName>
    <definedName name="zc">#REF!</definedName>
    <definedName name="zd">#REF!</definedName>
    <definedName name="zdr">#REF!</definedName>
    <definedName name="zx">#REF!</definedName>
    <definedName name="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2" i="2" l="1"/>
  <c r="J23" i="2" s="1"/>
  <c r="J25" i="2" s="1"/>
  <c r="J26" i="2" s="1"/>
  <c r="J27" i="2" s="1"/>
  <c r="I22" i="2"/>
  <c r="I23" i="2" s="1"/>
  <c r="I25" i="2" s="1"/>
  <c r="I26" i="2" s="1"/>
  <c r="I27" i="2" s="1"/>
  <c r="J17" i="2"/>
  <c r="I17" i="2"/>
  <c r="H15" i="1"/>
  <c r="L15" i="1" s="1"/>
  <c r="H14" i="1"/>
  <c r="L14" i="1" s="1"/>
  <c r="L13" i="1" s="1"/>
  <c r="H12" i="1"/>
  <c r="H9" i="1"/>
  <c r="B3" i="1"/>
  <c r="I7" i="1" l="1"/>
  <c r="L7" i="1" s="1"/>
  <c r="I9" i="1"/>
  <c r="L9" i="1" s="1"/>
  <c r="I8" i="1"/>
  <c r="L8" i="1" s="1"/>
  <c r="I11" i="1"/>
  <c r="L11" i="1" s="1"/>
  <c r="I10" i="1"/>
  <c r="L10" i="1" s="1"/>
  <c r="I12" i="1"/>
  <c r="L12" i="1" s="1"/>
  <c r="L6" i="1" l="1"/>
  <c r="L16" i="1" s="1"/>
  <c r="L17" i="1" l="1"/>
  <c r="L18" i="1" s="1"/>
</calcChain>
</file>

<file path=xl/sharedStrings.xml><?xml version="1.0" encoding="utf-8"?>
<sst xmlns="http://schemas.openxmlformats.org/spreadsheetml/2006/main" count="90" uniqueCount="80">
  <si>
    <r>
      <t xml:space="preserve">Documento: </t>
    </r>
    <r>
      <rPr>
        <sz val="12"/>
        <color theme="1"/>
        <rFont val="Calibri"/>
        <family val="2"/>
        <scheme val="minor"/>
      </rPr>
      <t>INTERVENTORÍA</t>
    </r>
  </si>
  <si>
    <t>ITEM</t>
  </si>
  <si>
    <t>DESCRIPCION</t>
  </si>
  <si>
    <t>UNIDAD</t>
  </si>
  <si>
    <t>CANT</t>
  </si>
  <si>
    <t>VALOR/ MES/BASE</t>
  </si>
  <si>
    <t>FM</t>
  </si>
  <si>
    <t>% DEDICACIÓN</t>
  </si>
  <si>
    <t>MESES</t>
  </si>
  <si>
    <t>VR TOTAL</t>
  </si>
  <si>
    <t>PERSONAL PROFESIONAL Y TÉCNICO*</t>
  </si>
  <si>
    <t>1.1</t>
  </si>
  <si>
    <t xml:space="preserve">Director de la Interventoría </t>
  </si>
  <si>
    <t>Persona</t>
  </si>
  <si>
    <t>1.2</t>
  </si>
  <si>
    <t>Profesional Universitario en Ciencias Ambientales</t>
  </si>
  <si>
    <t>1.3</t>
  </si>
  <si>
    <t>Profesional Universitario en Ciencias Agropecuarias</t>
  </si>
  <si>
    <t>1.4</t>
  </si>
  <si>
    <t xml:space="preserve">Auxiliar administrativa </t>
  </si>
  <si>
    <t>1.5</t>
  </si>
  <si>
    <t>Profesional Universitario en Ciencias Juridicas</t>
  </si>
  <si>
    <t>1.6</t>
  </si>
  <si>
    <t>Profesional Universitario en Ciencias Economicas y Contables</t>
  </si>
  <si>
    <t>COSTOS DIRECTOS</t>
  </si>
  <si>
    <t>2.1</t>
  </si>
  <si>
    <t>Alquiler de Oficina, -incluye mobiliario y servicios públicos -  Pago de gastos de fotocopias, papelería, escaneada de documentos, correspondencia, entre otros.</t>
  </si>
  <si>
    <t xml:space="preserve"> Alquiler /mensual </t>
  </si>
  <si>
    <t>2.2</t>
  </si>
  <si>
    <t>Alquiler de camioneta 4x4, incluye conductor, combustible y mantenimiento.</t>
  </si>
  <si>
    <t>TOTAL COSTOS DIRECTOS</t>
  </si>
  <si>
    <t>IVA (19%)</t>
  </si>
  <si>
    <t>VALOR TOTAL</t>
  </si>
  <si>
    <t>*Para el establecimiento del valor mensual se tuvo en cuenta el Decreto 301 de 2024 "Asignaciones salariales - Función Pública".</t>
  </si>
  <si>
    <t>Aprobó:</t>
  </si>
  <si>
    <t>Elaboró</t>
  </si>
  <si>
    <t>FACTOR MULTIPLICADOR</t>
  </si>
  <si>
    <t>CONCEPTO</t>
  </si>
  <si>
    <t>Personal campo</t>
  </si>
  <si>
    <t>Personal oficina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</si>
  <si>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</si>
  <si>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</si>
  <si>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</si>
  <si>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</si>
  <si>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</si>
  <si>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</si>
  <si>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</si>
  <si>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</si>
  <si>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</si>
  <si>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</si>
  <si>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</si>
  <si>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1.3. =</t>
  </si>
  <si>
    <t>1.5.</t>
  </si>
  <si>
    <t>Vacaciones</t>
  </si>
  <si>
    <t>1.6.</t>
  </si>
  <si>
    <t>Seguridad Social (salud)</t>
  </si>
  <si>
    <t>1.7.</t>
  </si>
  <si>
    <t>Seguridad Social (pensión)</t>
  </si>
  <si>
    <t>1.8.</t>
  </si>
  <si>
    <t>Caja de Compensación Familiar</t>
  </si>
  <si>
    <t>1.9.</t>
  </si>
  <si>
    <t>ARL Clase I Personal oficina</t>
  </si>
  <si>
    <t>1.10.</t>
  </si>
  <si>
    <t>ARL Clase IV Personal en campo</t>
  </si>
  <si>
    <t>1.11.</t>
  </si>
  <si>
    <t>Sena</t>
  </si>
  <si>
    <t>1.12.</t>
  </si>
  <si>
    <t>ICBF</t>
  </si>
  <si>
    <t>Sub-total</t>
  </si>
  <si>
    <t>3.</t>
  </si>
  <si>
    <t>Costos Indirectos</t>
  </si>
  <si>
    <t>Pólizas</t>
  </si>
  <si>
    <t>3.2</t>
  </si>
  <si>
    <t>Contribución especial de Obra Publica</t>
  </si>
  <si>
    <t>3.3</t>
  </si>
  <si>
    <t>Estampilla PRO Universidad Nacional de Colombia</t>
  </si>
  <si>
    <t>Sub-Total General</t>
  </si>
  <si>
    <t>Honorarios</t>
  </si>
  <si>
    <t>TOTAL CALCULADO</t>
  </si>
  <si>
    <t>TOTAL ADOPTADO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</si>
</sst>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-* #,##0_-;\-* #,##0_-;_-* &quot;-&quot;??_-;_-@_-"/>
    <numFmt numFmtId="165" formatCode="&quot;$&quot;\ #,##0"/>
    <numFmt numFmtId="166" formatCode="_ [$€-2]\ * #,##0.00_ ;_ [$€-2]\ * \-#,##0.00_ ;_ [$€-2]\ * &quot;-&quot;??_ "/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_-* #,##0\ _€_-;\-* #,##0\ _€_-;_-* &quot;-&quot;??\ _€_-;_-@_-"/>
    <numFmt numFmtId="170" formatCode="&quot;$&quot;\ #,##0.000"/>
    <numFmt numFmtId="171" formatCode="0.000%"/>
    <numFmt numFmtId="172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0"/>
      <name val="Arial"/>
      <family val="2"/>
    </font>
    <font>
      <b/>
      <sz val="12"/>
      <color indexed="8"/>
      <name val="Calibri"/>
      <family val="2"/>
      <scheme val="minor"/>
    </font>
    <font>
      <b/>
      <u/>
      <sz val="12"/>
      <color indexed="8"/>
      <name val="Calibri"/>
      <family val="2"/>
      <scheme val="minor"/>
    </font>
    <font>
      <b/>
      <u/>
      <sz val="11"/>
      <color indexed="8"/>
      <name val="Arial"/>
      <family val="2"/>
    </font>
    <font>
      <sz val="11"/>
      <name val="Arial"/>
      <family val="2"/>
    </font>
    <font>
      <b/>
      <sz val="12"/>
      <color indexed="8"/>
      <name val="Arial"/>
      <family val="2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6" fontId="1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3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/>
    <xf numFmtId="164" fontId="5" fillId="2" borderId="9" xfId="3" applyNumberFormat="1" applyFont="1" applyFill="1" applyBorder="1" applyAlignment="1">
      <alignment horizontal="center" vertical="center" wrapText="1"/>
    </xf>
    <xf numFmtId="164" fontId="5" fillId="2" borderId="10" xfId="3" applyNumberFormat="1" applyFont="1" applyFill="1" applyBorder="1" applyAlignment="1">
      <alignment horizontal="center" vertical="center" wrapText="1"/>
    </xf>
    <xf numFmtId="164" fontId="5" fillId="2" borderId="11" xfId="3" applyNumberFormat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/>
    </xf>
    <xf numFmtId="0" fontId="3" fillId="2" borderId="14" xfId="1" applyFont="1" applyFill="1" applyBorder="1" applyAlignment="1">
      <alignment horizontal="center"/>
    </xf>
    <xf numFmtId="0" fontId="3" fillId="2" borderId="10" xfId="1" applyFont="1" applyFill="1" applyBorder="1"/>
    <xf numFmtId="0" fontId="3" fillId="2" borderId="10" xfId="1" applyFont="1" applyFill="1" applyBorder="1" applyAlignment="1">
      <alignment horizontal="center"/>
    </xf>
    <xf numFmtId="165" fontId="3" fillId="2" borderId="11" xfId="1" applyNumberFormat="1" applyFont="1" applyFill="1" applyBorder="1" applyAlignment="1">
      <alignment horizontal="center"/>
    </xf>
    <xf numFmtId="165" fontId="2" fillId="0" borderId="0" xfId="1" applyNumberFormat="1" applyFont="1" applyAlignment="1">
      <alignment horizontal="center" vertical="center"/>
    </xf>
    <xf numFmtId="0" fontId="4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165" fontId="7" fillId="0" borderId="10" xfId="5" applyNumberFormat="1" applyFont="1" applyBorder="1" applyAlignment="1">
      <alignment horizontal="center" vertical="center"/>
    </xf>
    <xf numFmtId="2" fontId="4" fillId="0" borderId="10" xfId="1" applyNumberFormat="1" applyFont="1" applyBorder="1" applyAlignment="1">
      <alignment horizontal="center" vertical="center"/>
    </xf>
    <xf numFmtId="9" fontId="4" fillId="0" borderId="10" xfId="1" applyNumberFormat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65" fontId="4" fillId="0" borderId="11" xfId="1" applyNumberFormat="1" applyFont="1" applyBorder="1" applyAlignment="1">
      <alignment horizontal="center" vertical="center"/>
    </xf>
    <xf numFmtId="169" fontId="2" fillId="0" borderId="0" xfId="6" applyNumberFormat="1" applyFont="1" applyFill="1"/>
    <xf numFmtId="0" fontId="3" fillId="0" borderId="9" xfId="1" applyFont="1" applyBorder="1" applyAlignment="1">
      <alignment horizontal="center" vertical="center"/>
    </xf>
    <xf numFmtId="0" fontId="3" fillId="0" borderId="12" xfId="1" applyFont="1" applyBorder="1" applyAlignment="1">
      <alignment wrapText="1"/>
    </xf>
    <xf numFmtId="0" fontId="3" fillId="0" borderId="13" xfId="1" applyFont="1" applyBorder="1" applyAlignment="1">
      <alignment wrapText="1"/>
    </xf>
    <xf numFmtId="0" fontId="3" fillId="0" borderId="13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0" xfId="1" applyFont="1" applyBorder="1" applyAlignment="1">
      <alignment vertical="center"/>
    </xf>
    <xf numFmtId="165" fontId="3" fillId="0" borderId="11" xfId="1" applyNumberFormat="1" applyFont="1" applyBorder="1" applyAlignment="1">
      <alignment horizontal="center" vertical="center"/>
    </xf>
    <xf numFmtId="170" fontId="2" fillId="0" borderId="0" xfId="1" applyNumberFormat="1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vertical="center"/>
    </xf>
    <xf numFmtId="165" fontId="3" fillId="2" borderId="17" xfId="1" applyNumberFormat="1" applyFont="1" applyFill="1" applyBorder="1" applyAlignment="1">
      <alignment horizontal="center"/>
    </xf>
    <xf numFmtId="165" fontId="1" fillId="0" borderId="0" xfId="1" applyNumberFormat="1"/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vertical="top"/>
    </xf>
    <xf numFmtId="0" fontId="0" fillId="0" borderId="5" xfId="0" applyBorder="1"/>
    <xf numFmtId="0" fontId="8" fillId="0" borderId="0" xfId="0" applyFont="1" applyAlignment="1">
      <alignment horizontal="center"/>
    </xf>
    <xf numFmtId="0" fontId="7" fillId="0" borderId="18" xfId="1" applyFont="1" applyBorder="1" applyAlignment="1">
      <alignment vertical="center"/>
    </xf>
    <xf numFmtId="0" fontId="7" fillId="0" borderId="19" xfId="1" applyFont="1" applyBorder="1" applyAlignment="1">
      <alignment vertical="center"/>
    </xf>
    <xf numFmtId="0" fontId="1" fillId="0" borderId="19" xfId="1" applyBorder="1" applyAlignment="1">
      <alignment horizontal="center"/>
    </xf>
    <xf numFmtId="0" fontId="1" fillId="0" borderId="19" xfId="1" applyBorder="1"/>
    <xf numFmtId="0" fontId="1" fillId="0" borderId="20" xfId="1" applyBorder="1" applyAlignment="1">
      <alignment horizontal="center"/>
    </xf>
    <xf numFmtId="0" fontId="9" fillId="0" borderId="0" xfId="7"/>
    <xf numFmtId="0" fontId="12" fillId="0" borderId="10" xfId="7" applyFont="1" applyBorder="1" applyAlignment="1">
      <alignment horizontal="center" vertical="center"/>
    </xf>
    <xf numFmtId="0" fontId="12" fillId="0" borderId="11" xfId="7" applyFont="1" applyBorder="1" applyAlignment="1">
      <alignment horizontal="center" vertical="center"/>
    </xf>
    <xf numFmtId="0" fontId="13" fillId="0" borderId="0" xfId="7" applyFont="1"/>
    <xf numFmtId="0" fontId="10" fillId="0" borderId="9" xfId="7" applyFont="1" applyBorder="1" applyAlignment="1">
      <alignment horizontal="left"/>
    </xf>
    <xf numFmtId="0" fontId="6" fillId="0" borderId="9" xfId="7" applyFont="1" applyBorder="1" applyAlignment="1">
      <alignment horizontal="left"/>
    </xf>
    <xf numFmtId="10" fontId="6" fillId="0" borderId="10" xfId="8" applyNumberFormat="1" applyFont="1" applyFill="1" applyBorder="1" applyAlignment="1">
      <alignment horizontal="center" vertical="center"/>
    </xf>
    <xf numFmtId="10" fontId="6" fillId="0" borderId="11" xfId="8" applyNumberFormat="1" applyFont="1" applyFill="1" applyBorder="1" applyAlignment="1">
      <alignment horizontal="center" vertical="center"/>
    </xf>
    <xf numFmtId="10" fontId="6" fillId="0" borderId="10" xfId="7" applyNumberFormat="1" applyFont="1" applyBorder="1" applyAlignment="1">
      <alignment horizontal="center" vertical="center"/>
    </xf>
    <xf numFmtId="167" fontId="9" fillId="0" borderId="0" xfId="5" applyFont="1"/>
    <xf numFmtId="171" fontId="6" fillId="0" borderId="10" xfId="8" applyNumberFormat="1" applyFont="1" applyFill="1" applyBorder="1" applyAlignment="1">
      <alignment horizontal="center" vertical="center"/>
    </xf>
    <xf numFmtId="171" fontId="6" fillId="0" borderId="11" xfId="8" applyNumberFormat="1" applyFont="1" applyFill="1" applyBorder="1" applyAlignment="1">
      <alignment horizontal="center" vertical="center"/>
    </xf>
    <xf numFmtId="9" fontId="10" fillId="0" borderId="10" xfId="8" applyFont="1" applyBorder="1" applyAlignment="1">
      <alignment horizontal="center" vertical="center"/>
    </xf>
    <xf numFmtId="9" fontId="10" fillId="0" borderId="11" xfId="8" applyFont="1" applyBorder="1" applyAlignment="1">
      <alignment horizontal="center" vertical="center"/>
    </xf>
    <xf numFmtId="172" fontId="6" fillId="0" borderId="10" xfId="8" applyNumberFormat="1" applyFont="1" applyFill="1" applyBorder="1" applyAlignment="1">
      <alignment horizontal="center" vertical="center"/>
    </xf>
    <xf numFmtId="172" fontId="6" fillId="0" borderId="11" xfId="8" applyNumberFormat="1" applyFont="1" applyFill="1" applyBorder="1" applyAlignment="1">
      <alignment horizontal="center" vertical="center"/>
    </xf>
    <xf numFmtId="10" fontId="10" fillId="0" borderId="10" xfId="8" applyNumberFormat="1" applyFont="1" applyBorder="1" applyAlignment="1">
      <alignment horizontal="center" vertical="center"/>
    </xf>
    <xf numFmtId="10" fontId="10" fillId="0" borderId="11" xfId="8" applyNumberFormat="1" applyFont="1" applyBorder="1" applyAlignment="1">
      <alignment horizontal="center" vertical="center"/>
    </xf>
    <xf numFmtId="10" fontId="14" fillId="0" borderId="11" xfId="8" applyNumberFormat="1" applyFont="1" applyBorder="1" applyAlignment="1">
      <alignment horizontal="center" vertical="center"/>
    </xf>
    <xf numFmtId="9" fontId="11" fillId="0" borderId="10" xfId="7" applyNumberFormat="1" applyFont="1" applyBorder="1" applyAlignment="1">
      <alignment horizontal="center" vertical="center"/>
    </xf>
    <xf numFmtId="2" fontId="11" fillId="0" borderId="10" xfId="7" applyNumberFormat="1" applyFont="1" applyBorder="1" applyAlignment="1">
      <alignment horizontal="center" vertical="center"/>
    </xf>
    <xf numFmtId="2" fontId="11" fillId="0" borderId="11" xfId="7" applyNumberFormat="1" applyFont="1" applyBorder="1" applyAlignment="1">
      <alignment horizontal="center" vertical="center"/>
    </xf>
    <xf numFmtId="2" fontId="10" fillId="0" borderId="10" xfId="8" applyNumberFormat="1" applyFont="1" applyBorder="1" applyAlignment="1">
      <alignment horizontal="center" vertical="center"/>
    </xf>
    <xf numFmtId="2" fontId="10" fillId="0" borderId="11" xfId="8" applyNumberFormat="1" applyFont="1" applyBorder="1" applyAlignment="1">
      <alignment horizontal="center" vertical="center"/>
    </xf>
    <xf numFmtId="2" fontId="15" fillId="0" borderId="10" xfId="9" applyNumberFormat="1" applyFont="1" applyBorder="1" applyAlignment="1">
      <alignment horizontal="center" vertical="center"/>
    </xf>
    <xf numFmtId="2" fontId="15" fillId="0" borderId="11" xfId="9" applyNumberFormat="1" applyFont="1" applyBorder="1" applyAlignment="1">
      <alignment horizontal="center" vertical="center"/>
    </xf>
    <xf numFmtId="0" fontId="9" fillId="0" borderId="25" xfId="7" applyBorder="1"/>
    <xf numFmtId="0" fontId="9" fillId="0" borderId="26" xfId="7" applyBorder="1"/>
    <xf numFmtId="0" fontId="9" fillId="0" borderId="26" xfId="7" applyBorder="1" applyAlignment="1">
      <alignment horizontal="center" vertical="center"/>
    </xf>
    <xf numFmtId="0" fontId="9" fillId="0" borderId="28" xfId="7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7" fillId="0" borderId="7" xfId="0" applyFont="1" applyBorder="1" applyAlignment="1">
      <alignment horizontal="center" vertical="center"/>
    </xf>
    <xf numFmtId="0" fontId="7" fillId="0" borderId="7" xfId="0" applyFont="1" applyBorder="1"/>
    <xf numFmtId="0" fontId="7" fillId="0" borderId="7" xfId="0" applyFont="1" applyBorder="1" applyAlignment="1">
      <alignment horizontal="center"/>
    </xf>
    <xf numFmtId="0" fontId="7" fillId="0" borderId="7" xfId="0" applyFont="1" applyBorder="1" applyAlignment="1">
      <alignment vertical="top"/>
    </xf>
    <xf numFmtId="0" fontId="0" fillId="0" borderId="7" xfId="0" applyBorder="1"/>
    <xf numFmtId="0" fontId="0" fillId="0" borderId="32" xfId="0" applyBorder="1"/>
    <xf numFmtId="0" fontId="9" fillId="0" borderId="0" xfId="7" applyAlignment="1">
      <alignment horizontal="center" vertical="center"/>
    </xf>
    <xf numFmtId="0" fontId="3" fillId="0" borderId="5" xfId="2" applyFont="1" applyBorder="1" applyAlignment="1">
      <alignment vertical="center" wrapText="1"/>
    </xf>
    <xf numFmtId="0" fontId="3" fillId="0" borderId="8" xfId="2" applyFont="1" applyBorder="1" applyAlignment="1">
      <alignment vertical="center" wrapText="1"/>
    </xf>
    <xf numFmtId="166" fontId="6" fillId="0" borderId="10" xfId="4" applyFont="1" applyBorder="1" applyAlignment="1">
      <alignment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164" fontId="5" fillId="2" borderId="10" xfId="3" applyNumberFormat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wrapText="1"/>
    </xf>
    <xf numFmtId="0" fontId="3" fillId="2" borderId="13" xfId="1" applyFont="1" applyFill="1" applyBorder="1" applyAlignment="1">
      <alignment wrapText="1"/>
    </xf>
    <xf numFmtId="166" fontId="6" fillId="0" borderId="12" xfId="4" applyFont="1" applyBorder="1" applyAlignment="1">
      <alignment horizontal="left" vertical="center" wrapText="1"/>
    </xf>
    <xf numFmtId="166" fontId="6" fillId="0" borderId="13" xfId="4" applyFont="1" applyBorder="1" applyAlignment="1">
      <alignment horizontal="left" vertical="center" wrapText="1"/>
    </xf>
    <xf numFmtId="166" fontId="6" fillId="0" borderId="14" xfId="4" applyFont="1" applyBorder="1" applyAlignment="1">
      <alignment horizontal="left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/>
    </xf>
    <xf numFmtId="0" fontId="3" fillId="2" borderId="10" xfId="1" applyFont="1" applyFill="1" applyBorder="1" applyAlignment="1">
      <alignment horizontal="center"/>
    </xf>
    <xf numFmtId="0" fontId="3" fillId="2" borderId="15" xfId="1" applyFont="1" applyFill="1" applyBorder="1" applyAlignment="1">
      <alignment horizontal="center"/>
    </xf>
    <xf numFmtId="0" fontId="3" fillId="2" borderId="16" xfId="1" applyFont="1" applyFill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horizontal="left" vertical="center"/>
    </xf>
    <xf numFmtId="0" fontId="6" fillId="0" borderId="10" xfId="7" applyFont="1" applyBorder="1" applyAlignment="1">
      <alignment horizontal="left"/>
    </xf>
    <xf numFmtId="0" fontId="10" fillId="0" borderId="21" xfId="7" applyFont="1" applyBorder="1" applyAlignment="1">
      <alignment horizontal="center" vertical="center" wrapText="1"/>
    </xf>
    <xf numFmtId="0" fontId="10" fillId="0" borderId="22" xfId="7" applyFont="1" applyBorder="1" applyAlignment="1">
      <alignment horizontal="center" vertical="center" wrapText="1"/>
    </xf>
    <xf numFmtId="0" fontId="10" fillId="0" borderId="23" xfId="7" applyFont="1" applyBorder="1" applyAlignment="1">
      <alignment horizontal="center" vertical="center" wrapText="1"/>
    </xf>
    <xf numFmtId="0" fontId="11" fillId="0" borderId="24" xfId="7" applyFont="1" applyBorder="1" applyAlignment="1">
      <alignment horizontal="center" vertical="center"/>
    </xf>
    <xf numFmtId="0" fontId="11" fillId="0" borderId="13" xfId="7" applyFont="1" applyBorder="1" applyAlignment="1">
      <alignment horizontal="center" vertical="center"/>
    </xf>
    <xf numFmtId="0" fontId="11" fillId="0" borderId="14" xfId="7" applyFont="1" applyBorder="1" applyAlignment="1">
      <alignment horizontal="center" vertical="center"/>
    </xf>
    <xf numFmtId="0" fontId="11" fillId="0" borderId="10" xfId="7" applyFont="1" applyBorder="1" applyAlignment="1">
      <alignment horizontal="left"/>
    </xf>
    <xf numFmtId="0" fontId="11" fillId="0" borderId="11" xfId="7" applyFont="1" applyBorder="1" applyAlignment="1">
      <alignment horizontal="left"/>
    </xf>
    <xf numFmtId="0" fontId="6" fillId="0" borderId="6" xfId="7" applyFont="1" applyBorder="1" applyAlignment="1">
      <alignment horizontal="center"/>
    </xf>
    <xf numFmtId="0" fontId="6" fillId="0" borderId="7" xfId="7" applyFont="1" applyBorder="1" applyAlignment="1">
      <alignment horizontal="center"/>
    </xf>
    <xf numFmtId="0" fontId="6" fillId="0" borderId="8" xfId="7" applyFont="1" applyBorder="1" applyAlignment="1">
      <alignment horizontal="center"/>
    </xf>
    <xf numFmtId="0" fontId="6" fillId="0" borderId="12" xfId="7" applyFont="1" applyBorder="1" applyAlignment="1">
      <alignment horizontal="center"/>
    </xf>
    <xf numFmtId="0" fontId="6" fillId="0" borderId="13" xfId="7" applyFont="1" applyBorder="1" applyAlignment="1">
      <alignment horizontal="center"/>
    </xf>
    <xf numFmtId="0" fontId="6" fillId="0" borderId="14" xfId="7" applyFont="1" applyBorder="1" applyAlignment="1">
      <alignment horizontal="center"/>
    </xf>
    <xf numFmtId="0" fontId="10" fillId="0" borderId="9" xfId="7" applyFont="1" applyBorder="1" applyAlignment="1">
      <alignment horizontal="right"/>
    </xf>
    <xf numFmtId="0" fontId="10" fillId="0" borderId="10" xfId="7" applyFont="1" applyBorder="1" applyAlignment="1">
      <alignment horizontal="right"/>
    </xf>
    <xf numFmtId="0" fontId="6" fillId="0" borderId="12" xfId="7" applyFont="1" applyBorder="1" applyAlignment="1">
      <alignment horizontal="left"/>
    </xf>
    <xf numFmtId="0" fontId="6" fillId="0" borderId="13" xfId="7" applyFont="1" applyBorder="1" applyAlignment="1">
      <alignment horizontal="left"/>
    </xf>
    <xf numFmtId="0" fontId="6" fillId="0" borderId="14" xfId="7" applyFont="1" applyBorder="1" applyAlignment="1">
      <alignment horizontal="left"/>
    </xf>
    <xf numFmtId="0" fontId="11" fillId="0" borderId="25" xfId="7" applyFont="1" applyBorder="1" applyAlignment="1">
      <alignment horizontal="left"/>
    </xf>
    <xf numFmtId="0" fontId="11" fillId="0" borderId="26" xfId="7" applyFont="1" applyBorder="1" applyAlignment="1">
      <alignment horizontal="left"/>
    </xf>
    <xf numFmtId="0" fontId="11" fillId="0" borderId="27" xfId="7" applyFont="1" applyBorder="1" applyAlignment="1">
      <alignment horizontal="left"/>
    </xf>
    <xf numFmtId="0" fontId="6" fillId="0" borderId="9" xfId="7" applyFont="1" applyBorder="1" applyAlignment="1">
      <alignment horizontal="center"/>
    </xf>
    <xf numFmtId="0" fontId="6" fillId="0" borderId="10" xfId="7" applyFont="1" applyBorder="1" applyAlignment="1">
      <alignment horizontal="center"/>
    </xf>
  </cellXfs>
  <cellStyles count="10">
    <cellStyle name="Millares 3 5" xfId="3" xr:uid="{F8EC3A51-798C-4343-94D1-05EAB3DAF8CE}"/>
    <cellStyle name="Millares 8 8" xfId="6" xr:uid="{FF57144B-16D4-400A-9CCE-53295B26E7A9}"/>
    <cellStyle name="Moneda 3 5" xfId="5" xr:uid="{6A719D65-9DB4-4271-9355-C9D3EF27C8BF}"/>
    <cellStyle name="Normal" xfId="0" builtinId="0"/>
    <cellStyle name="Normal 10 2" xfId="7" xr:uid="{1C9542AC-BA92-412A-9560-C413E6C341E4}"/>
    <cellStyle name="Normal 11 2" xfId="1" xr:uid="{6B17ED04-D11B-4B25-8E43-B0D17111327D}"/>
    <cellStyle name="Normal 2 4 2 2 2" xfId="4" xr:uid="{7B0BC742-7BBA-48CE-BBB2-4D9367272792}"/>
    <cellStyle name="Normal 3 5" xfId="2" xr:uid="{B34CB71B-6830-4F2E-9DC6-FC324E33BB06}"/>
    <cellStyle name="Porcentaje 2 2 4" xfId="9" xr:uid="{58FCC421-E648-4291-BE60-59A6F52FA352}"/>
    <cellStyle name="Porcentual 2 10" xfId="8" xr:uid="{C007EFBB-AEB9-4F66-80C5-A71E017857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203835</xdr:colOff>
      <xdr:row>1</xdr:row>
      <xdr:rowOff>62866</xdr:rowOff>
    </xdr:from>
    <xdr:ext cx="1186815" cy="978597"/>
    <xdr:pic>
      <xdr:nvPicPr>
        <xdr:cNvPr id="2" name="Imagen 1">
          <a:extLst>
            <a:ext uri="{FF2B5EF4-FFF2-40B4-BE49-F238E27FC236}">
              <a16:creationId xmlns:a16="http://schemas.microsoft.com/office/drawing/2014/main" id="{9B94CE14-DF47-42B5-A255-6778E9C8A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253366"/>
          <a:ext cx="1186815" cy="978597"/>
        </a:xfrm>
        <a:prstGeom prst="rect">
          <a:avLst/>
        </a:prstGeom>
      </xdr:spPr>
    </xdr:pic>
    <xdr:clientData/>
  </xdr:oneCellAnchor>
  <xdr:oneCellAnchor>
    <xdr:from>
      <xdr:col>2</xdr:col>
      <xdr:colOff>664573</xdr:colOff>
      <xdr:row>20</xdr:row>
      <xdr:rowOff>104231</xdr:rowOff>
    </xdr:from>
    <xdr:ext cx="7761514" cy="1160990"/>
    <xdr:pic>
      <xdr:nvPicPr>
        <xdr:cNvPr id="3" name="Imagen 2">
          <a:extLst>
            <a:ext uri="{FF2B5EF4-FFF2-40B4-BE49-F238E27FC236}">
              <a16:creationId xmlns:a16="http://schemas.microsoft.com/office/drawing/2014/main" id="{49F1C71B-87EC-4CE6-B4F3-138D0873C11B}"/>
            </a:ext>
            <a:ext uri="{147F2762-F138-4A5C-976F-8EAC2B608ADB}">
              <a16:predDERef xmlns:a16="http://schemas.microsoft.com/office/drawing/2014/main" pred="{C874E88C-29CC-436A-B9CE-45CB4D983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87533" y="5407751"/>
          <a:ext cx="7761514" cy="116099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185057</xdr:colOff>
      <xdr:row>29</xdr:row>
      <xdr:rowOff>81099</xdr:rowOff>
    </xdr:from>
    <xdr:ext cx="6466114" cy="961608"/>
    <xdr:pic>
      <xdr:nvPicPr>
        <xdr:cNvPr id="2" name="Imagen 1">
          <a:extLst>
            <a:ext uri="{FF2B5EF4-FFF2-40B4-BE49-F238E27FC236}">
              <a16:creationId xmlns:a16="http://schemas.microsoft.com/office/drawing/2014/main" id="{7D73FB3B-23E6-417C-A33A-9F5D403E6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5057" y="5773239"/>
          <a:ext cx="6466114" cy="961608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2adf44f703d9f896/2025/Convocatorias%20MinAmbiente/Convocatoria%205%20Ordenamiento%20alrededor%20del%20agua/Proyecto%201%20CGSM/Final/Cargue%202%20MGA%20final/Presupuesto%20DETALLADO%20CGSM.xlsx" TargetMode="External"/><Relationship Id="rId1" Type="http://schemas.openxmlformats.org/officeDocument/2006/relationships/externalLinkPath" Target="https://d.docs.live.net/2adf44f703d9f896/2025/Convocatorias%20MinAmbiente/Convocatoria%205%20Ordenamiento%20alrededor%20del%20agua/Proyecto%201%20CGSM/Final/Cargue%202%20MGA%20final/Presupuesto%20DETALLADO%20CG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GNRAL"/>
      <sheetName val="Cadena de valor"/>
      <sheetName val="Cronograma Financiero"/>
      <sheetName val="Cronograma Fisico"/>
      <sheetName val="INTERVENTORIA"/>
      <sheetName val="Factor  Multiplicador"/>
      <sheetName val="DESGLOSE - AIU"/>
      <sheetName val="APU Sub-actividad 1.1.1.1."/>
      <sheetName val="APU Sub-actividad 1.1.1.2."/>
      <sheetName val="APU Sub-actividad 1.1.1.3."/>
      <sheetName val="APU Sub-actividad 1.1.1.4"/>
      <sheetName val="APU Sub-actividad 1.2.1.1."/>
      <sheetName val="APU Sub-actividad 1.1.2.2."/>
      <sheetName val="APU Sub-actividad 1.1.2.3."/>
      <sheetName val="APU Sub-actividad 1.1.2.4"/>
      <sheetName val="APU Sub-actividad 1.1.3.1,"/>
      <sheetName val="APU Sub-actividad 1.1.3.2"/>
      <sheetName val="APU Sub-actividad 2.1.1.1."/>
      <sheetName val="APU Sub-actividad 2.1.1.2."/>
      <sheetName val="Sub-actividad 2.1.1.3"/>
      <sheetName val="Sub-actividad 2.1.1.4"/>
      <sheetName val="Actividad 2.1.2."/>
      <sheetName val="APU Obra Civil 2.1.2."/>
      <sheetName val="Cantidades de obra Civil 2.1.2 "/>
      <sheetName val="Actividad 2.1.3."/>
      <sheetName val="Actividad 2.1.4"/>
      <sheetName val="Actividad 3.1.1."/>
      <sheetName val="Actividad 3.1.2."/>
      <sheetName val="Actividad 3.1.3."/>
      <sheetName val="Sub-actividad 3.1.4.1."/>
      <sheetName val="Sub-actividad 3.1.4.2"/>
      <sheetName val="Actividad 3.1.5."/>
      <sheetName val="Sub-actividad 3.1.6.1."/>
      <sheetName val="Sub-actividad 3.1.6.2."/>
      <sheetName val="Actividad 3.1.7."/>
      <sheetName val="Actividad 3.1.8."/>
      <sheetName val="Factor Prest Personal Oficina"/>
      <sheetName val="Factor Prestacional Campo"/>
      <sheetName val="Memoria de Cantidades"/>
      <sheetName val="Listado de insumos"/>
      <sheetName val="ANALISIS DE COSTOS"/>
    </sheetNames>
    <sheetDataSet>
      <sheetData sheetId="0">
        <row r="3">
          <cell r="B3" t="str">
            <v>Proyecto: CONSERVACIÓN DE ÁREAS AMBIENTALES ESTRATÉGICAS PARA EL ORDENAMIENTO ALREDEDOR DEL AGUA Y LA JUSTICIA AMBIENTAL EN MUNICIPIOS DEL COMPLEJO HUMEDALES CIÉNAGA GRANDE DE SANTA MARTA, DEPARTAMENTO DEL MAGDALENA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>
        <row r="87">
          <cell r="D87">
            <v>3896760.4217403764</v>
          </cell>
        </row>
        <row r="88">
          <cell r="D88">
            <v>6200000</v>
          </cell>
        </row>
      </sheetData>
      <sheetData sheetId="4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2ED7C-8D21-44B0-85E6-6DE5960C2DC8}">
  <sheetPr>
    <pageSetUpPr fitToPage="1"/>
  </sheetPr>
  <dimension ref="B1:O29"/>
  <sheetViews>
    <sheetView showGridLines="0" tabSelected="1" view="pageBreakPreview" zoomScaleNormal="85" zoomScaleSheetLayoutView="100" workbookViewId="0">
      <selection activeCell="B3" sqref="B3:K4"/>
    </sheetView>
  </sheetViews>
  <sheetFormatPr baseColWidth="10" defaultColWidth="11.5703125" defaultRowHeight="15" x14ac:dyDescent="0.25"/>
  <cols>
    <col min="1" max="1" width="5.7109375" style="1" customWidth="1"/>
    <col min="2" max="2" width="6.28515625" style="1" bestFit="1" customWidth="1"/>
    <col min="3" max="3" width="21.7109375" style="1" customWidth="1"/>
    <col min="4" max="4" width="18.85546875" style="1" customWidth="1"/>
    <col min="5" max="5" width="41.28515625" style="1" customWidth="1"/>
    <col min="6" max="6" width="14.7109375" style="2" customWidth="1"/>
    <col min="7" max="7" width="6.7109375" style="2" customWidth="1"/>
    <col min="8" max="8" width="13.42578125" style="1" customWidth="1"/>
    <col min="9" max="9" width="7.140625" style="1" bestFit="1" customWidth="1"/>
    <col min="10" max="10" width="12.85546875" style="1" bestFit="1" customWidth="1"/>
    <col min="11" max="11" width="8.85546875" style="1" customWidth="1"/>
    <col min="12" max="12" width="23.85546875" style="2" customWidth="1"/>
    <col min="13" max="13" width="15.28515625" style="3" bestFit="1" customWidth="1"/>
    <col min="14" max="14" width="13.5703125" style="1" bestFit="1" customWidth="1"/>
    <col min="15" max="15" width="12.7109375" style="1" customWidth="1"/>
    <col min="16" max="16384" width="11.5703125" style="1"/>
  </cols>
  <sheetData>
    <row r="1" spans="2:13" ht="15.75" thickBot="1" x14ac:dyDescent="0.3"/>
    <row r="2" spans="2:13" ht="15.6" customHeight="1" x14ac:dyDescent="0.25">
      <c r="B2" s="90" t="s">
        <v>0</v>
      </c>
      <c r="C2" s="91"/>
      <c r="D2" s="91"/>
      <c r="E2" s="91"/>
      <c r="F2" s="91"/>
      <c r="G2" s="91"/>
      <c r="H2" s="91"/>
      <c r="I2" s="91"/>
      <c r="J2" s="91"/>
      <c r="K2" s="91"/>
      <c r="L2" s="92"/>
    </row>
    <row r="3" spans="2:13" ht="26.25" customHeight="1" x14ac:dyDescent="0.25">
      <c r="B3" s="99" t="str">
        <f>+_xlfn.CONCAT('[1]PRESUPUESTO GNRAL'!$B$3:$G$3)</f>
        <v>Proyecto: CONSERVACIÓN DE ÁREAS AMBIENTALES ESTRATÉGICAS PARA EL ORDENAMIENTO ALREDEDOR DEL AGUA Y LA JUSTICIA AMBIENTAL EN MUNICIPIOS DEL COMPLEJO HUMEDALES CIÉNAGA GRANDE DE SANTA MARTA, DEPARTAMENTO DEL MAGDALENA</v>
      </c>
      <c r="C3" s="100"/>
      <c r="D3" s="100"/>
      <c r="E3" s="100"/>
      <c r="F3" s="100"/>
      <c r="G3" s="100"/>
      <c r="H3" s="100"/>
      <c r="I3" s="100"/>
      <c r="J3" s="100"/>
      <c r="K3" s="100"/>
      <c r="L3" s="87"/>
    </row>
    <row r="4" spans="2:13" ht="44.25" customHeight="1" x14ac:dyDescent="0.25">
      <c r="B4" s="101"/>
      <c r="C4" s="102"/>
      <c r="D4" s="102"/>
      <c r="E4" s="102"/>
      <c r="F4" s="102"/>
      <c r="G4" s="102"/>
      <c r="H4" s="102"/>
      <c r="I4" s="102"/>
      <c r="J4" s="102"/>
      <c r="K4" s="102"/>
      <c r="L4" s="88"/>
    </row>
    <row r="5" spans="2:13" ht="47.25" x14ac:dyDescent="0.25">
      <c r="B5" s="4" t="s">
        <v>1</v>
      </c>
      <c r="C5" s="93" t="s">
        <v>2</v>
      </c>
      <c r="D5" s="93"/>
      <c r="E5" s="93"/>
      <c r="F5" s="5" t="s">
        <v>3</v>
      </c>
      <c r="G5" s="5" t="s">
        <v>4</v>
      </c>
      <c r="H5" s="5" t="s">
        <v>5</v>
      </c>
      <c r="I5" s="5" t="s">
        <v>6</v>
      </c>
      <c r="J5" s="5" t="s">
        <v>7</v>
      </c>
      <c r="K5" s="5" t="s">
        <v>8</v>
      </c>
      <c r="L5" s="6" t="s">
        <v>9</v>
      </c>
    </row>
    <row r="6" spans="2:13" ht="15.75" customHeight="1" x14ac:dyDescent="0.25">
      <c r="B6" s="7">
        <v>1</v>
      </c>
      <c r="C6" s="94" t="s">
        <v>10</v>
      </c>
      <c r="D6" s="95"/>
      <c r="E6" s="95"/>
      <c r="F6" s="8"/>
      <c r="G6" s="9"/>
      <c r="H6" s="10"/>
      <c r="I6" s="11"/>
      <c r="J6" s="11"/>
      <c r="K6" s="11"/>
      <c r="L6" s="12">
        <f>+SUM(L7:L12)</f>
        <v>1556923466.764446</v>
      </c>
      <c r="M6" s="13"/>
    </row>
    <row r="7" spans="2:13" ht="15.75" customHeight="1" x14ac:dyDescent="0.25">
      <c r="B7" s="14" t="s">
        <v>11</v>
      </c>
      <c r="C7" s="96" t="s">
        <v>12</v>
      </c>
      <c r="D7" s="97"/>
      <c r="E7" s="98"/>
      <c r="F7" s="15" t="s">
        <v>13</v>
      </c>
      <c r="G7" s="16">
        <v>1</v>
      </c>
      <c r="H7" s="17">
        <v>6982910</v>
      </c>
      <c r="I7" s="18">
        <f>+'Factor  Multiplicador'!I27</f>
        <v>1.8367785483890882</v>
      </c>
      <c r="J7" s="19">
        <v>1</v>
      </c>
      <c r="K7" s="20">
        <v>21</v>
      </c>
      <c r="L7" s="21">
        <f t="shared" ref="L7:L12" si="0">+G7*H7*I7*J7*K7</f>
        <v>269347245.15996462</v>
      </c>
      <c r="M7" s="22"/>
    </row>
    <row r="8" spans="2:13" ht="15.75" customHeight="1" x14ac:dyDescent="0.25">
      <c r="B8" s="14" t="s">
        <v>14</v>
      </c>
      <c r="C8" s="96" t="s">
        <v>15</v>
      </c>
      <c r="D8" s="97"/>
      <c r="E8" s="98"/>
      <c r="F8" s="15" t="s">
        <v>13</v>
      </c>
      <c r="G8" s="16">
        <v>3</v>
      </c>
      <c r="H8" s="17">
        <v>5163904</v>
      </c>
      <c r="I8" s="18">
        <f>+'Factor  Multiplicador'!$I$27</f>
        <v>1.8367785483890882</v>
      </c>
      <c r="J8" s="19">
        <v>1</v>
      </c>
      <c r="K8" s="20">
        <v>21</v>
      </c>
      <c r="L8" s="21">
        <f t="shared" si="0"/>
        <v>597551729.86785817</v>
      </c>
    </row>
    <row r="9" spans="2:13" ht="15.75" customHeight="1" x14ac:dyDescent="0.25">
      <c r="B9" s="14" t="s">
        <v>16</v>
      </c>
      <c r="C9" s="96" t="s">
        <v>17</v>
      </c>
      <c r="D9" s="97"/>
      <c r="E9" s="98"/>
      <c r="F9" s="15" t="s">
        <v>13</v>
      </c>
      <c r="G9" s="16">
        <v>2</v>
      </c>
      <c r="H9" s="17">
        <f>+H8</f>
        <v>5163904</v>
      </c>
      <c r="I9" s="18">
        <f>+'Factor  Multiplicador'!$I$27</f>
        <v>1.8367785483890882</v>
      </c>
      <c r="J9" s="19">
        <v>1</v>
      </c>
      <c r="K9" s="20">
        <v>21</v>
      </c>
      <c r="L9" s="21">
        <f t="shared" si="0"/>
        <v>398367819.91190547</v>
      </c>
    </row>
    <row r="10" spans="2:13" ht="15.6" customHeight="1" x14ac:dyDescent="0.25">
      <c r="B10" s="14" t="s">
        <v>18</v>
      </c>
      <c r="C10" s="96" t="s">
        <v>19</v>
      </c>
      <c r="D10" s="97"/>
      <c r="E10" s="98"/>
      <c r="F10" s="15" t="s">
        <v>13</v>
      </c>
      <c r="G10" s="16">
        <v>1</v>
      </c>
      <c r="H10" s="17">
        <v>2577517</v>
      </c>
      <c r="I10" s="18">
        <f>+'Factor  Multiplicador'!J27</f>
        <v>1.7940392266528553</v>
      </c>
      <c r="J10" s="19">
        <v>1</v>
      </c>
      <c r="K10" s="20">
        <v>21</v>
      </c>
      <c r="L10" s="21">
        <f t="shared" si="0"/>
        <v>97107498.712656349</v>
      </c>
    </row>
    <row r="11" spans="2:13" ht="15.6" customHeight="1" x14ac:dyDescent="0.25">
      <c r="B11" s="14" t="s">
        <v>20</v>
      </c>
      <c r="C11" s="96" t="s">
        <v>21</v>
      </c>
      <c r="D11" s="97"/>
      <c r="E11" s="98"/>
      <c r="F11" s="15" t="s">
        <v>13</v>
      </c>
      <c r="G11" s="16">
        <v>1</v>
      </c>
      <c r="H11" s="17">
        <v>5163904</v>
      </c>
      <c r="I11" s="18">
        <f>+'Factor  Multiplicador'!J27</f>
        <v>1.7940392266528553</v>
      </c>
      <c r="J11" s="19">
        <v>0.5</v>
      </c>
      <c r="K11" s="20">
        <v>21</v>
      </c>
      <c r="L11" s="21">
        <f t="shared" si="0"/>
        <v>97274586.556030661</v>
      </c>
    </row>
    <row r="12" spans="2:13" ht="15.6" customHeight="1" x14ac:dyDescent="0.25">
      <c r="B12" s="14" t="s">
        <v>22</v>
      </c>
      <c r="C12" s="96" t="s">
        <v>23</v>
      </c>
      <c r="D12" s="97"/>
      <c r="E12" s="98"/>
      <c r="F12" s="15" t="s">
        <v>13</v>
      </c>
      <c r="G12" s="16">
        <v>1</v>
      </c>
      <c r="H12" s="17">
        <f>+H11</f>
        <v>5163904</v>
      </c>
      <c r="I12" s="18">
        <f>+'Factor  Multiplicador'!J27</f>
        <v>1.7940392266528553</v>
      </c>
      <c r="J12" s="19">
        <v>0.5</v>
      </c>
      <c r="K12" s="20">
        <v>21</v>
      </c>
      <c r="L12" s="21">
        <f t="shared" si="0"/>
        <v>97274586.556030661</v>
      </c>
    </row>
    <row r="13" spans="2:13" ht="15.75" customHeight="1" x14ac:dyDescent="0.25">
      <c r="B13" s="23">
        <v>2</v>
      </c>
      <c r="C13" s="24" t="s">
        <v>24</v>
      </c>
      <c r="D13" s="25"/>
      <c r="E13" s="25"/>
      <c r="F13" s="26"/>
      <c r="G13" s="27"/>
      <c r="H13" s="28"/>
      <c r="I13" s="28"/>
      <c r="J13" s="28"/>
      <c r="K13" s="28"/>
      <c r="L13" s="29">
        <f>SUM(L14:L15)</f>
        <v>342231968.85654789</v>
      </c>
      <c r="M13" s="30"/>
    </row>
    <row r="14" spans="2:13" ht="43.9" customHeight="1" x14ac:dyDescent="0.25">
      <c r="B14" s="23" t="s">
        <v>25</v>
      </c>
      <c r="C14" s="89" t="s">
        <v>26</v>
      </c>
      <c r="D14" s="89"/>
      <c r="E14" s="89"/>
      <c r="F14" s="16" t="s">
        <v>27</v>
      </c>
      <c r="G14" s="16">
        <v>1</v>
      </c>
      <c r="H14" s="17">
        <f>+'[1]Listado de insumos'!$D$87</f>
        <v>3896760.4217403764</v>
      </c>
      <c r="I14" s="28"/>
      <c r="J14" s="28"/>
      <c r="K14" s="20">
        <v>21</v>
      </c>
      <c r="L14" s="29">
        <f>+G14*H14*K14</f>
        <v>81831968.856547907</v>
      </c>
      <c r="M14" s="30"/>
    </row>
    <row r="15" spans="2:13" ht="25.5" customHeight="1" x14ac:dyDescent="0.25">
      <c r="B15" s="31" t="s">
        <v>28</v>
      </c>
      <c r="C15" s="89" t="s">
        <v>29</v>
      </c>
      <c r="D15" s="89"/>
      <c r="E15" s="89"/>
      <c r="F15" s="16" t="s">
        <v>27</v>
      </c>
      <c r="G15" s="20">
        <v>2</v>
      </c>
      <c r="H15" s="17">
        <f>+'[1]Listado de insumos'!$D$88</f>
        <v>6200000</v>
      </c>
      <c r="I15" s="32"/>
      <c r="J15" s="19"/>
      <c r="K15" s="20">
        <v>21</v>
      </c>
      <c r="L15" s="29">
        <f>+G15*H15*K15</f>
        <v>260400000</v>
      </c>
      <c r="M15" s="13"/>
    </row>
    <row r="16" spans="2:13" ht="15.75" x14ac:dyDescent="0.25">
      <c r="B16" s="103" t="s">
        <v>30</v>
      </c>
      <c r="C16" s="104"/>
      <c r="D16" s="104"/>
      <c r="E16" s="104"/>
      <c r="F16" s="104"/>
      <c r="G16" s="104"/>
      <c r="H16" s="104"/>
      <c r="I16" s="104"/>
      <c r="J16" s="104"/>
      <c r="K16" s="104"/>
      <c r="L16" s="12">
        <f>+L6+L13</f>
        <v>1899155435.6209939</v>
      </c>
    </row>
    <row r="17" spans="2:15" ht="15.75" x14ac:dyDescent="0.25">
      <c r="B17" s="103" t="s">
        <v>31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2">
        <f>+L16*19%</f>
        <v>360839532.76798886</v>
      </c>
    </row>
    <row r="18" spans="2:15" ht="16.5" thickBot="1" x14ac:dyDescent="0.3">
      <c r="B18" s="105" t="s">
        <v>32</v>
      </c>
      <c r="C18" s="106"/>
      <c r="D18" s="106"/>
      <c r="E18" s="106"/>
      <c r="F18" s="106"/>
      <c r="G18" s="106"/>
      <c r="H18" s="106"/>
      <c r="I18" s="106"/>
      <c r="J18" s="106"/>
      <c r="K18" s="106"/>
      <c r="L18" s="33">
        <f>+L16+L17</f>
        <v>2259994968.3889828</v>
      </c>
      <c r="N18" s="34"/>
      <c r="O18" s="34"/>
    </row>
    <row r="19" spans="2:15" ht="29.45" customHeight="1" x14ac:dyDescent="0.25">
      <c r="B19" s="107" t="s">
        <v>33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9"/>
    </row>
    <row r="20" spans="2:15" customFormat="1" ht="15.75" x14ac:dyDescent="0.25">
      <c r="B20" s="35"/>
      <c r="C20" s="36" t="s">
        <v>34</v>
      </c>
      <c r="D20" s="36"/>
      <c r="E20" s="37"/>
      <c r="F20" s="37"/>
      <c r="G20" s="38" t="s">
        <v>35</v>
      </c>
      <c r="H20" s="39"/>
      <c r="L20" s="40"/>
    </row>
    <row r="21" spans="2:15" customFormat="1" ht="15.75" x14ac:dyDescent="0.25">
      <c r="B21" s="35"/>
      <c r="C21" s="36"/>
      <c r="D21" s="36"/>
      <c r="E21" s="37"/>
      <c r="F21" s="38"/>
      <c r="G21" s="38"/>
      <c r="H21" s="39"/>
      <c r="L21" s="40"/>
    </row>
    <row r="22" spans="2:15" customFormat="1" ht="15.75" x14ac:dyDescent="0.25">
      <c r="B22" s="35"/>
      <c r="C22" s="36"/>
      <c r="D22" s="36"/>
      <c r="E22" s="37"/>
      <c r="F22" s="38"/>
      <c r="G22" s="38"/>
      <c r="H22" s="39"/>
      <c r="L22" s="40"/>
    </row>
    <row r="23" spans="2:15" customFormat="1" ht="15.75" x14ac:dyDescent="0.25">
      <c r="B23" s="35"/>
      <c r="C23" s="36"/>
      <c r="D23" s="36"/>
      <c r="E23" s="37"/>
      <c r="F23" s="38"/>
      <c r="G23" s="38"/>
      <c r="H23" s="39"/>
      <c r="L23" s="40"/>
    </row>
    <row r="24" spans="2:15" customFormat="1" ht="15.75" x14ac:dyDescent="0.25">
      <c r="B24" s="35"/>
      <c r="C24" s="36"/>
      <c r="D24" s="36"/>
      <c r="E24" s="37"/>
      <c r="F24" s="38"/>
      <c r="G24" s="38"/>
      <c r="H24" s="39"/>
      <c r="L24" s="40"/>
    </row>
    <row r="25" spans="2:15" customFormat="1" ht="15.75" x14ac:dyDescent="0.25">
      <c r="B25" s="35"/>
      <c r="C25" s="36"/>
      <c r="D25" s="36"/>
      <c r="E25" s="37"/>
      <c r="F25" s="41"/>
      <c r="G25" s="38"/>
      <c r="H25" s="39"/>
      <c r="L25" s="40"/>
    </row>
    <row r="26" spans="2:15" customFormat="1" ht="15.75" x14ac:dyDescent="0.25">
      <c r="B26" s="35"/>
      <c r="C26" s="36"/>
      <c r="D26" s="36"/>
      <c r="E26" s="37"/>
      <c r="F26" s="38"/>
      <c r="G26" s="38"/>
      <c r="H26" s="39"/>
      <c r="L26" s="40"/>
    </row>
    <row r="27" spans="2:15" customFormat="1" ht="15.75" x14ac:dyDescent="0.25">
      <c r="B27" s="35"/>
      <c r="C27" s="36"/>
      <c r="D27" s="36"/>
      <c r="E27" s="37"/>
      <c r="F27" s="38"/>
      <c r="G27" s="38"/>
      <c r="H27" s="39"/>
      <c r="L27" s="40"/>
    </row>
    <row r="28" spans="2:15" ht="16.5" thickBot="1" x14ac:dyDescent="0.3">
      <c r="B28" s="42"/>
      <c r="C28" s="43"/>
      <c r="D28" s="43"/>
      <c r="E28" s="43"/>
      <c r="F28" s="44"/>
      <c r="G28" s="44"/>
      <c r="H28" s="45"/>
      <c r="I28" s="45"/>
      <c r="J28" s="45"/>
      <c r="K28" s="45"/>
      <c r="L28" s="46"/>
    </row>
    <row r="29" spans="2:15" ht="15.75" x14ac:dyDescent="0.25">
      <c r="B29" s="110"/>
      <c r="C29" s="110"/>
      <c r="D29" s="110"/>
      <c r="E29" s="110"/>
    </row>
  </sheetData>
  <mergeCells count="17">
    <mergeCell ref="B16:K16"/>
    <mergeCell ref="B17:K17"/>
    <mergeCell ref="B18:K18"/>
    <mergeCell ref="B19:L19"/>
    <mergeCell ref="B29:E29"/>
    <mergeCell ref="C14:E14"/>
    <mergeCell ref="C15:E15"/>
    <mergeCell ref="B2:L2"/>
    <mergeCell ref="C5:E5"/>
    <mergeCell ref="C6:E6"/>
    <mergeCell ref="C7:E7"/>
    <mergeCell ref="C8:E8"/>
    <mergeCell ref="B3:K4"/>
    <mergeCell ref="C9:E9"/>
    <mergeCell ref="C10:E10"/>
    <mergeCell ref="C11:E11"/>
    <mergeCell ref="C12:E12"/>
  </mergeCells>
  <pageMargins left="0.7" right="0.7" top="0.75" bottom="0.75" header="0.3" footer="0.3"/>
  <pageSetup paperSize="9" scale="4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DCD52-22B1-460E-9DDC-171CE2CEAF51}">
  <sheetPr>
    <tabColor rgb="FFC00000"/>
    <pageSetUpPr fitToPage="1"/>
  </sheetPr>
  <dimension ref="A1:K36"/>
  <sheetViews>
    <sheetView showGridLines="0" view="pageBreakPreview" zoomScale="77" zoomScaleNormal="77" zoomScaleSheetLayoutView="77" workbookViewId="0">
      <selection activeCell="A28" sqref="A28"/>
    </sheetView>
  </sheetViews>
  <sheetFormatPr baseColWidth="10" defaultColWidth="11.42578125" defaultRowHeight="12.75" x14ac:dyDescent="0.2"/>
  <cols>
    <col min="1" max="1" width="5.42578125" style="47" customWidth="1"/>
    <col min="2" max="3" width="11.42578125" style="47"/>
    <col min="4" max="4" width="23.28515625" style="47" customWidth="1"/>
    <col min="5" max="5" width="11.42578125" style="47"/>
    <col min="6" max="6" width="9.42578125" style="47" customWidth="1"/>
    <col min="7" max="7" width="6.28515625" style="47" customWidth="1"/>
    <col min="8" max="8" width="8.42578125" style="47" customWidth="1"/>
    <col min="9" max="9" width="19" style="86" customWidth="1"/>
    <col min="10" max="10" width="19.85546875" style="86" customWidth="1"/>
    <col min="11" max="11" width="15.42578125" style="47" bestFit="1" customWidth="1"/>
    <col min="12" max="252" width="11.42578125" style="47"/>
    <col min="253" max="253" width="7.140625" style="47" customWidth="1"/>
    <col min="254" max="257" width="11.42578125" style="47"/>
    <col min="258" max="258" width="9.42578125" style="47" customWidth="1"/>
    <col min="259" max="259" width="6.28515625" style="47" customWidth="1"/>
    <col min="260" max="260" width="8.42578125" style="47" customWidth="1"/>
    <col min="261" max="261" width="13.42578125" style="47" customWidth="1"/>
    <col min="262" max="508" width="11.42578125" style="47"/>
    <col min="509" max="509" width="7.140625" style="47" customWidth="1"/>
    <col min="510" max="513" width="11.42578125" style="47"/>
    <col min="514" max="514" width="9.42578125" style="47" customWidth="1"/>
    <col min="515" max="515" width="6.28515625" style="47" customWidth="1"/>
    <col min="516" max="516" width="8.42578125" style="47" customWidth="1"/>
    <col min="517" max="517" width="13.42578125" style="47" customWidth="1"/>
    <col min="518" max="764" width="11.42578125" style="47"/>
    <col min="765" max="765" width="7.140625" style="47" customWidth="1"/>
    <col min="766" max="769" width="11.42578125" style="47"/>
    <col min="770" max="770" width="9.42578125" style="47" customWidth="1"/>
    <col min="771" max="771" width="6.28515625" style="47" customWidth="1"/>
    <col min="772" max="772" width="8.42578125" style="47" customWidth="1"/>
    <col min="773" max="773" width="13.42578125" style="47" customWidth="1"/>
    <col min="774" max="1020" width="11.42578125" style="47"/>
    <col min="1021" max="1021" width="7.140625" style="47" customWidth="1"/>
    <col min="1022" max="1025" width="11.42578125" style="47"/>
    <col min="1026" max="1026" width="9.42578125" style="47" customWidth="1"/>
    <col min="1027" max="1027" width="6.28515625" style="47" customWidth="1"/>
    <col min="1028" max="1028" width="8.42578125" style="47" customWidth="1"/>
    <col min="1029" max="1029" width="13.42578125" style="47" customWidth="1"/>
    <col min="1030" max="1276" width="11.42578125" style="47"/>
    <col min="1277" max="1277" width="7.140625" style="47" customWidth="1"/>
    <col min="1278" max="1281" width="11.42578125" style="47"/>
    <col min="1282" max="1282" width="9.42578125" style="47" customWidth="1"/>
    <col min="1283" max="1283" width="6.28515625" style="47" customWidth="1"/>
    <col min="1284" max="1284" width="8.42578125" style="47" customWidth="1"/>
    <col min="1285" max="1285" width="13.42578125" style="47" customWidth="1"/>
    <col min="1286" max="1532" width="11.42578125" style="47"/>
    <col min="1533" max="1533" width="7.140625" style="47" customWidth="1"/>
    <col min="1534" max="1537" width="11.42578125" style="47"/>
    <col min="1538" max="1538" width="9.42578125" style="47" customWidth="1"/>
    <col min="1539" max="1539" width="6.28515625" style="47" customWidth="1"/>
    <col min="1540" max="1540" width="8.42578125" style="47" customWidth="1"/>
    <col min="1541" max="1541" width="13.42578125" style="47" customWidth="1"/>
    <col min="1542" max="1788" width="11.42578125" style="47"/>
    <col min="1789" max="1789" width="7.140625" style="47" customWidth="1"/>
    <col min="1790" max="1793" width="11.42578125" style="47"/>
    <col min="1794" max="1794" width="9.42578125" style="47" customWidth="1"/>
    <col min="1795" max="1795" width="6.28515625" style="47" customWidth="1"/>
    <col min="1796" max="1796" width="8.42578125" style="47" customWidth="1"/>
    <col min="1797" max="1797" width="13.42578125" style="47" customWidth="1"/>
    <col min="1798" max="2044" width="11.42578125" style="47"/>
    <col min="2045" max="2045" width="7.140625" style="47" customWidth="1"/>
    <col min="2046" max="2049" width="11.42578125" style="47"/>
    <col min="2050" max="2050" width="9.42578125" style="47" customWidth="1"/>
    <col min="2051" max="2051" width="6.28515625" style="47" customWidth="1"/>
    <col min="2052" max="2052" width="8.42578125" style="47" customWidth="1"/>
    <col min="2053" max="2053" width="13.42578125" style="47" customWidth="1"/>
    <col min="2054" max="2300" width="11.42578125" style="47"/>
    <col min="2301" max="2301" width="7.140625" style="47" customWidth="1"/>
    <col min="2302" max="2305" width="11.42578125" style="47"/>
    <col min="2306" max="2306" width="9.42578125" style="47" customWidth="1"/>
    <col min="2307" max="2307" width="6.28515625" style="47" customWidth="1"/>
    <col min="2308" max="2308" width="8.42578125" style="47" customWidth="1"/>
    <col min="2309" max="2309" width="13.42578125" style="47" customWidth="1"/>
    <col min="2310" max="2556" width="11.42578125" style="47"/>
    <col min="2557" max="2557" width="7.140625" style="47" customWidth="1"/>
    <col min="2558" max="2561" width="11.42578125" style="47"/>
    <col min="2562" max="2562" width="9.42578125" style="47" customWidth="1"/>
    <col min="2563" max="2563" width="6.28515625" style="47" customWidth="1"/>
    <col min="2564" max="2564" width="8.42578125" style="47" customWidth="1"/>
    <col min="2565" max="2565" width="13.42578125" style="47" customWidth="1"/>
    <col min="2566" max="2812" width="11.42578125" style="47"/>
    <col min="2813" max="2813" width="7.140625" style="47" customWidth="1"/>
    <col min="2814" max="2817" width="11.42578125" style="47"/>
    <col min="2818" max="2818" width="9.42578125" style="47" customWidth="1"/>
    <col min="2819" max="2819" width="6.28515625" style="47" customWidth="1"/>
    <col min="2820" max="2820" width="8.42578125" style="47" customWidth="1"/>
    <col min="2821" max="2821" width="13.42578125" style="47" customWidth="1"/>
    <col min="2822" max="3068" width="11.42578125" style="47"/>
    <col min="3069" max="3069" width="7.140625" style="47" customWidth="1"/>
    <col min="3070" max="3073" width="11.42578125" style="47"/>
    <col min="3074" max="3074" width="9.42578125" style="47" customWidth="1"/>
    <col min="3075" max="3075" width="6.28515625" style="47" customWidth="1"/>
    <col min="3076" max="3076" width="8.42578125" style="47" customWidth="1"/>
    <col min="3077" max="3077" width="13.42578125" style="47" customWidth="1"/>
    <col min="3078" max="3324" width="11.42578125" style="47"/>
    <col min="3325" max="3325" width="7.140625" style="47" customWidth="1"/>
    <col min="3326" max="3329" width="11.42578125" style="47"/>
    <col min="3330" max="3330" width="9.42578125" style="47" customWidth="1"/>
    <col min="3331" max="3331" width="6.28515625" style="47" customWidth="1"/>
    <col min="3332" max="3332" width="8.42578125" style="47" customWidth="1"/>
    <col min="3333" max="3333" width="13.42578125" style="47" customWidth="1"/>
    <col min="3334" max="3580" width="11.42578125" style="47"/>
    <col min="3581" max="3581" width="7.140625" style="47" customWidth="1"/>
    <col min="3582" max="3585" width="11.42578125" style="47"/>
    <col min="3586" max="3586" width="9.42578125" style="47" customWidth="1"/>
    <col min="3587" max="3587" width="6.28515625" style="47" customWidth="1"/>
    <col min="3588" max="3588" width="8.42578125" style="47" customWidth="1"/>
    <col min="3589" max="3589" width="13.42578125" style="47" customWidth="1"/>
    <col min="3590" max="3836" width="11.42578125" style="47"/>
    <col min="3837" max="3837" width="7.140625" style="47" customWidth="1"/>
    <col min="3838" max="3841" width="11.42578125" style="47"/>
    <col min="3842" max="3842" width="9.42578125" style="47" customWidth="1"/>
    <col min="3843" max="3843" width="6.28515625" style="47" customWidth="1"/>
    <col min="3844" max="3844" width="8.42578125" style="47" customWidth="1"/>
    <col min="3845" max="3845" width="13.42578125" style="47" customWidth="1"/>
    <col min="3846" max="4092" width="11.42578125" style="47"/>
    <col min="4093" max="4093" width="7.140625" style="47" customWidth="1"/>
    <col min="4094" max="4097" width="11.42578125" style="47"/>
    <col min="4098" max="4098" width="9.42578125" style="47" customWidth="1"/>
    <col min="4099" max="4099" width="6.28515625" style="47" customWidth="1"/>
    <col min="4100" max="4100" width="8.42578125" style="47" customWidth="1"/>
    <col min="4101" max="4101" width="13.42578125" style="47" customWidth="1"/>
    <col min="4102" max="4348" width="11.42578125" style="47"/>
    <col min="4349" max="4349" width="7.140625" style="47" customWidth="1"/>
    <col min="4350" max="4353" width="11.42578125" style="47"/>
    <col min="4354" max="4354" width="9.42578125" style="47" customWidth="1"/>
    <col min="4355" max="4355" width="6.28515625" style="47" customWidth="1"/>
    <col min="4356" max="4356" width="8.42578125" style="47" customWidth="1"/>
    <col min="4357" max="4357" width="13.42578125" style="47" customWidth="1"/>
    <col min="4358" max="4604" width="11.42578125" style="47"/>
    <col min="4605" max="4605" width="7.140625" style="47" customWidth="1"/>
    <col min="4606" max="4609" width="11.42578125" style="47"/>
    <col min="4610" max="4610" width="9.42578125" style="47" customWidth="1"/>
    <col min="4611" max="4611" width="6.28515625" style="47" customWidth="1"/>
    <col min="4612" max="4612" width="8.42578125" style="47" customWidth="1"/>
    <col min="4613" max="4613" width="13.42578125" style="47" customWidth="1"/>
    <col min="4614" max="4860" width="11.42578125" style="47"/>
    <col min="4861" max="4861" width="7.140625" style="47" customWidth="1"/>
    <col min="4862" max="4865" width="11.42578125" style="47"/>
    <col min="4866" max="4866" width="9.42578125" style="47" customWidth="1"/>
    <col min="4867" max="4867" width="6.28515625" style="47" customWidth="1"/>
    <col min="4868" max="4868" width="8.42578125" style="47" customWidth="1"/>
    <col min="4869" max="4869" width="13.42578125" style="47" customWidth="1"/>
    <col min="4870" max="5116" width="11.42578125" style="47"/>
    <col min="5117" max="5117" width="7.140625" style="47" customWidth="1"/>
    <col min="5118" max="5121" width="11.42578125" style="47"/>
    <col min="5122" max="5122" width="9.42578125" style="47" customWidth="1"/>
    <col min="5123" max="5123" width="6.28515625" style="47" customWidth="1"/>
    <col min="5124" max="5124" width="8.42578125" style="47" customWidth="1"/>
    <col min="5125" max="5125" width="13.42578125" style="47" customWidth="1"/>
    <col min="5126" max="5372" width="11.42578125" style="47"/>
    <col min="5373" max="5373" width="7.140625" style="47" customWidth="1"/>
    <col min="5374" max="5377" width="11.42578125" style="47"/>
    <col min="5378" max="5378" width="9.42578125" style="47" customWidth="1"/>
    <col min="5379" max="5379" width="6.28515625" style="47" customWidth="1"/>
    <col min="5380" max="5380" width="8.42578125" style="47" customWidth="1"/>
    <col min="5381" max="5381" width="13.42578125" style="47" customWidth="1"/>
    <col min="5382" max="5628" width="11.42578125" style="47"/>
    <col min="5629" max="5629" width="7.140625" style="47" customWidth="1"/>
    <col min="5630" max="5633" width="11.42578125" style="47"/>
    <col min="5634" max="5634" width="9.42578125" style="47" customWidth="1"/>
    <col min="5635" max="5635" width="6.28515625" style="47" customWidth="1"/>
    <col min="5636" max="5636" width="8.42578125" style="47" customWidth="1"/>
    <col min="5637" max="5637" width="13.42578125" style="47" customWidth="1"/>
    <col min="5638" max="5884" width="11.42578125" style="47"/>
    <col min="5885" max="5885" width="7.140625" style="47" customWidth="1"/>
    <col min="5886" max="5889" width="11.42578125" style="47"/>
    <col min="5890" max="5890" width="9.42578125" style="47" customWidth="1"/>
    <col min="5891" max="5891" width="6.28515625" style="47" customWidth="1"/>
    <col min="5892" max="5892" width="8.42578125" style="47" customWidth="1"/>
    <col min="5893" max="5893" width="13.42578125" style="47" customWidth="1"/>
    <col min="5894" max="6140" width="11.42578125" style="47"/>
    <col min="6141" max="6141" width="7.140625" style="47" customWidth="1"/>
    <col min="6142" max="6145" width="11.42578125" style="47"/>
    <col min="6146" max="6146" width="9.42578125" style="47" customWidth="1"/>
    <col min="6147" max="6147" width="6.28515625" style="47" customWidth="1"/>
    <col min="6148" max="6148" width="8.42578125" style="47" customWidth="1"/>
    <col min="6149" max="6149" width="13.42578125" style="47" customWidth="1"/>
    <col min="6150" max="6396" width="11.42578125" style="47"/>
    <col min="6397" max="6397" width="7.140625" style="47" customWidth="1"/>
    <col min="6398" max="6401" width="11.42578125" style="47"/>
    <col min="6402" max="6402" width="9.42578125" style="47" customWidth="1"/>
    <col min="6403" max="6403" width="6.28515625" style="47" customWidth="1"/>
    <col min="6404" max="6404" width="8.42578125" style="47" customWidth="1"/>
    <col min="6405" max="6405" width="13.42578125" style="47" customWidth="1"/>
    <col min="6406" max="6652" width="11.42578125" style="47"/>
    <col min="6653" max="6653" width="7.140625" style="47" customWidth="1"/>
    <col min="6654" max="6657" width="11.42578125" style="47"/>
    <col min="6658" max="6658" width="9.42578125" style="47" customWidth="1"/>
    <col min="6659" max="6659" width="6.28515625" style="47" customWidth="1"/>
    <col min="6660" max="6660" width="8.42578125" style="47" customWidth="1"/>
    <col min="6661" max="6661" width="13.42578125" style="47" customWidth="1"/>
    <col min="6662" max="6908" width="11.42578125" style="47"/>
    <col min="6909" max="6909" width="7.140625" style="47" customWidth="1"/>
    <col min="6910" max="6913" width="11.42578125" style="47"/>
    <col min="6914" max="6914" width="9.42578125" style="47" customWidth="1"/>
    <col min="6915" max="6915" width="6.28515625" style="47" customWidth="1"/>
    <col min="6916" max="6916" width="8.42578125" style="47" customWidth="1"/>
    <col min="6917" max="6917" width="13.42578125" style="47" customWidth="1"/>
    <col min="6918" max="7164" width="11.42578125" style="47"/>
    <col min="7165" max="7165" width="7.140625" style="47" customWidth="1"/>
    <col min="7166" max="7169" width="11.42578125" style="47"/>
    <col min="7170" max="7170" width="9.42578125" style="47" customWidth="1"/>
    <col min="7171" max="7171" width="6.28515625" style="47" customWidth="1"/>
    <col min="7172" max="7172" width="8.42578125" style="47" customWidth="1"/>
    <col min="7173" max="7173" width="13.42578125" style="47" customWidth="1"/>
    <col min="7174" max="7420" width="11.42578125" style="47"/>
    <col min="7421" max="7421" width="7.140625" style="47" customWidth="1"/>
    <col min="7422" max="7425" width="11.42578125" style="47"/>
    <col min="7426" max="7426" width="9.42578125" style="47" customWidth="1"/>
    <col min="7427" max="7427" width="6.28515625" style="47" customWidth="1"/>
    <col min="7428" max="7428" width="8.42578125" style="47" customWidth="1"/>
    <col min="7429" max="7429" width="13.42578125" style="47" customWidth="1"/>
    <col min="7430" max="7676" width="11.42578125" style="47"/>
    <col min="7677" max="7677" width="7.140625" style="47" customWidth="1"/>
    <col min="7678" max="7681" width="11.42578125" style="47"/>
    <col min="7682" max="7682" width="9.42578125" style="47" customWidth="1"/>
    <col min="7683" max="7683" width="6.28515625" style="47" customWidth="1"/>
    <col min="7684" max="7684" width="8.42578125" style="47" customWidth="1"/>
    <col min="7685" max="7685" width="13.42578125" style="47" customWidth="1"/>
    <col min="7686" max="7932" width="11.42578125" style="47"/>
    <col min="7933" max="7933" width="7.140625" style="47" customWidth="1"/>
    <col min="7934" max="7937" width="11.42578125" style="47"/>
    <col min="7938" max="7938" width="9.42578125" style="47" customWidth="1"/>
    <col min="7939" max="7939" width="6.28515625" style="47" customWidth="1"/>
    <col min="7940" max="7940" width="8.42578125" style="47" customWidth="1"/>
    <col min="7941" max="7941" width="13.42578125" style="47" customWidth="1"/>
    <col min="7942" max="8188" width="11.42578125" style="47"/>
    <col min="8189" max="8189" width="7.140625" style="47" customWidth="1"/>
    <col min="8190" max="8193" width="11.42578125" style="47"/>
    <col min="8194" max="8194" width="9.42578125" style="47" customWidth="1"/>
    <col min="8195" max="8195" width="6.28515625" style="47" customWidth="1"/>
    <col min="8196" max="8196" width="8.42578125" style="47" customWidth="1"/>
    <col min="8197" max="8197" width="13.42578125" style="47" customWidth="1"/>
    <col min="8198" max="8444" width="11.42578125" style="47"/>
    <col min="8445" max="8445" width="7.140625" style="47" customWidth="1"/>
    <col min="8446" max="8449" width="11.42578125" style="47"/>
    <col min="8450" max="8450" width="9.42578125" style="47" customWidth="1"/>
    <col min="8451" max="8451" width="6.28515625" style="47" customWidth="1"/>
    <col min="8452" max="8452" width="8.42578125" style="47" customWidth="1"/>
    <col min="8453" max="8453" width="13.42578125" style="47" customWidth="1"/>
    <col min="8454" max="8700" width="11.42578125" style="47"/>
    <col min="8701" max="8701" width="7.140625" style="47" customWidth="1"/>
    <col min="8702" max="8705" width="11.42578125" style="47"/>
    <col min="8706" max="8706" width="9.42578125" style="47" customWidth="1"/>
    <col min="8707" max="8707" width="6.28515625" style="47" customWidth="1"/>
    <col min="8708" max="8708" width="8.42578125" style="47" customWidth="1"/>
    <col min="8709" max="8709" width="13.42578125" style="47" customWidth="1"/>
    <col min="8710" max="8956" width="11.42578125" style="47"/>
    <col min="8957" max="8957" width="7.140625" style="47" customWidth="1"/>
    <col min="8958" max="8961" width="11.42578125" style="47"/>
    <col min="8962" max="8962" width="9.42578125" style="47" customWidth="1"/>
    <col min="8963" max="8963" width="6.28515625" style="47" customWidth="1"/>
    <col min="8964" max="8964" width="8.42578125" style="47" customWidth="1"/>
    <col min="8965" max="8965" width="13.42578125" style="47" customWidth="1"/>
    <col min="8966" max="9212" width="11.42578125" style="47"/>
    <col min="9213" max="9213" width="7.140625" style="47" customWidth="1"/>
    <col min="9214" max="9217" width="11.42578125" style="47"/>
    <col min="9218" max="9218" width="9.42578125" style="47" customWidth="1"/>
    <col min="9219" max="9219" width="6.28515625" style="47" customWidth="1"/>
    <col min="9220" max="9220" width="8.42578125" style="47" customWidth="1"/>
    <col min="9221" max="9221" width="13.42578125" style="47" customWidth="1"/>
    <col min="9222" max="9468" width="11.42578125" style="47"/>
    <col min="9469" max="9469" width="7.140625" style="47" customWidth="1"/>
    <col min="9470" max="9473" width="11.42578125" style="47"/>
    <col min="9474" max="9474" width="9.42578125" style="47" customWidth="1"/>
    <col min="9475" max="9475" width="6.28515625" style="47" customWidth="1"/>
    <col min="9476" max="9476" width="8.42578125" style="47" customWidth="1"/>
    <col min="9477" max="9477" width="13.42578125" style="47" customWidth="1"/>
    <col min="9478" max="9724" width="11.42578125" style="47"/>
    <col min="9725" max="9725" width="7.140625" style="47" customWidth="1"/>
    <col min="9726" max="9729" width="11.42578125" style="47"/>
    <col min="9730" max="9730" width="9.42578125" style="47" customWidth="1"/>
    <col min="9731" max="9731" width="6.28515625" style="47" customWidth="1"/>
    <col min="9732" max="9732" width="8.42578125" style="47" customWidth="1"/>
    <col min="9733" max="9733" width="13.42578125" style="47" customWidth="1"/>
    <col min="9734" max="9980" width="11.42578125" style="47"/>
    <col min="9981" max="9981" width="7.140625" style="47" customWidth="1"/>
    <col min="9982" max="9985" width="11.42578125" style="47"/>
    <col min="9986" max="9986" width="9.42578125" style="47" customWidth="1"/>
    <col min="9987" max="9987" width="6.28515625" style="47" customWidth="1"/>
    <col min="9988" max="9988" width="8.42578125" style="47" customWidth="1"/>
    <col min="9989" max="9989" width="13.42578125" style="47" customWidth="1"/>
    <col min="9990" max="10236" width="11.42578125" style="47"/>
    <col min="10237" max="10237" width="7.140625" style="47" customWidth="1"/>
    <col min="10238" max="10241" width="11.42578125" style="47"/>
    <col min="10242" max="10242" width="9.42578125" style="47" customWidth="1"/>
    <col min="10243" max="10243" width="6.28515625" style="47" customWidth="1"/>
    <col min="10244" max="10244" width="8.42578125" style="47" customWidth="1"/>
    <col min="10245" max="10245" width="13.42578125" style="47" customWidth="1"/>
    <col min="10246" max="10492" width="11.42578125" style="47"/>
    <col min="10493" max="10493" width="7.140625" style="47" customWidth="1"/>
    <col min="10494" max="10497" width="11.42578125" style="47"/>
    <col min="10498" max="10498" width="9.42578125" style="47" customWidth="1"/>
    <col min="10499" max="10499" width="6.28515625" style="47" customWidth="1"/>
    <col min="10500" max="10500" width="8.42578125" style="47" customWidth="1"/>
    <col min="10501" max="10501" width="13.42578125" style="47" customWidth="1"/>
    <col min="10502" max="10748" width="11.42578125" style="47"/>
    <col min="10749" max="10749" width="7.140625" style="47" customWidth="1"/>
    <col min="10750" max="10753" width="11.42578125" style="47"/>
    <col min="10754" max="10754" width="9.42578125" style="47" customWidth="1"/>
    <col min="10755" max="10755" width="6.28515625" style="47" customWidth="1"/>
    <col min="10756" max="10756" width="8.42578125" style="47" customWidth="1"/>
    <col min="10757" max="10757" width="13.42578125" style="47" customWidth="1"/>
    <col min="10758" max="11004" width="11.42578125" style="47"/>
    <col min="11005" max="11005" width="7.140625" style="47" customWidth="1"/>
    <col min="11006" max="11009" width="11.42578125" style="47"/>
    <col min="11010" max="11010" width="9.42578125" style="47" customWidth="1"/>
    <col min="11011" max="11011" width="6.28515625" style="47" customWidth="1"/>
    <col min="11012" max="11012" width="8.42578125" style="47" customWidth="1"/>
    <col min="11013" max="11013" width="13.42578125" style="47" customWidth="1"/>
    <col min="11014" max="11260" width="11.42578125" style="47"/>
    <col min="11261" max="11261" width="7.140625" style="47" customWidth="1"/>
    <col min="11262" max="11265" width="11.42578125" style="47"/>
    <col min="11266" max="11266" width="9.42578125" style="47" customWidth="1"/>
    <col min="11267" max="11267" width="6.28515625" style="47" customWidth="1"/>
    <col min="11268" max="11268" width="8.42578125" style="47" customWidth="1"/>
    <col min="11269" max="11269" width="13.42578125" style="47" customWidth="1"/>
    <col min="11270" max="11516" width="11.42578125" style="47"/>
    <col min="11517" max="11517" width="7.140625" style="47" customWidth="1"/>
    <col min="11518" max="11521" width="11.42578125" style="47"/>
    <col min="11522" max="11522" width="9.42578125" style="47" customWidth="1"/>
    <col min="11523" max="11523" width="6.28515625" style="47" customWidth="1"/>
    <col min="11524" max="11524" width="8.42578125" style="47" customWidth="1"/>
    <col min="11525" max="11525" width="13.42578125" style="47" customWidth="1"/>
    <col min="11526" max="11772" width="11.42578125" style="47"/>
    <col min="11773" max="11773" width="7.140625" style="47" customWidth="1"/>
    <col min="11774" max="11777" width="11.42578125" style="47"/>
    <col min="11778" max="11778" width="9.42578125" style="47" customWidth="1"/>
    <col min="11779" max="11779" width="6.28515625" style="47" customWidth="1"/>
    <col min="11780" max="11780" width="8.42578125" style="47" customWidth="1"/>
    <col min="11781" max="11781" width="13.42578125" style="47" customWidth="1"/>
    <col min="11782" max="12028" width="11.42578125" style="47"/>
    <col min="12029" max="12029" width="7.140625" style="47" customWidth="1"/>
    <col min="12030" max="12033" width="11.42578125" style="47"/>
    <col min="12034" max="12034" width="9.42578125" style="47" customWidth="1"/>
    <col min="12035" max="12035" width="6.28515625" style="47" customWidth="1"/>
    <col min="12036" max="12036" width="8.42578125" style="47" customWidth="1"/>
    <col min="12037" max="12037" width="13.42578125" style="47" customWidth="1"/>
    <col min="12038" max="12284" width="11.42578125" style="47"/>
    <col min="12285" max="12285" width="7.140625" style="47" customWidth="1"/>
    <col min="12286" max="12289" width="11.42578125" style="47"/>
    <col min="12290" max="12290" width="9.42578125" style="47" customWidth="1"/>
    <col min="12291" max="12291" width="6.28515625" style="47" customWidth="1"/>
    <col min="12292" max="12292" width="8.42578125" style="47" customWidth="1"/>
    <col min="12293" max="12293" width="13.42578125" style="47" customWidth="1"/>
    <col min="12294" max="12540" width="11.42578125" style="47"/>
    <col min="12541" max="12541" width="7.140625" style="47" customWidth="1"/>
    <col min="12542" max="12545" width="11.42578125" style="47"/>
    <col min="12546" max="12546" width="9.42578125" style="47" customWidth="1"/>
    <col min="12547" max="12547" width="6.28515625" style="47" customWidth="1"/>
    <col min="12548" max="12548" width="8.42578125" style="47" customWidth="1"/>
    <col min="12549" max="12549" width="13.42578125" style="47" customWidth="1"/>
    <col min="12550" max="12796" width="11.42578125" style="47"/>
    <col min="12797" max="12797" width="7.140625" style="47" customWidth="1"/>
    <col min="12798" max="12801" width="11.42578125" style="47"/>
    <col min="12802" max="12802" width="9.42578125" style="47" customWidth="1"/>
    <col min="12803" max="12803" width="6.28515625" style="47" customWidth="1"/>
    <col min="12804" max="12804" width="8.42578125" style="47" customWidth="1"/>
    <col min="12805" max="12805" width="13.42578125" style="47" customWidth="1"/>
    <col min="12806" max="13052" width="11.42578125" style="47"/>
    <col min="13053" max="13053" width="7.140625" style="47" customWidth="1"/>
    <col min="13054" max="13057" width="11.42578125" style="47"/>
    <col min="13058" max="13058" width="9.42578125" style="47" customWidth="1"/>
    <col min="13059" max="13059" width="6.28515625" style="47" customWidth="1"/>
    <col min="13060" max="13060" width="8.42578125" style="47" customWidth="1"/>
    <col min="13061" max="13061" width="13.42578125" style="47" customWidth="1"/>
    <col min="13062" max="13308" width="11.42578125" style="47"/>
    <col min="13309" max="13309" width="7.140625" style="47" customWidth="1"/>
    <col min="13310" max="13313" width="11.42578125" style="47"/>
    <col min="13314" max="13314" width="9.42578125" style="47" customWidth="1"/>
    <col min="13315" max="13315" width="6.28515625" style="47" customWidth="1"/>
    <col min="13316" max="13316" width="8.42578125" style="47" customWidth="1"/>
    <col min="13317" max="13317" width="13.42578125" style="47" customWidth="1"/>
    <col min="13318" max="13564" width="11.42578125" style="47"/>
    <col min="13565" max="13565" width="7.140625" style="47" customWidth="1"/>
    <col min="13566" max="13569" width="11.42578125" style="47"/>
    <col min="13570" max="13570" width="9.42578125" style="47" customWidth="1"/>
    <col min="13571" max="13571" width="6.28515625" style="47" customWidth="1"/>
    <col min="13572" max="13572" width="8.42578125" style="47" customWidth="1"/>
    <col min="13573" max="13573" width="13.42578125" style="47" customWidth="1"/>
    <col min="13574" max="13820" width="11.42578125" style="47"/>
    <col min="13821" max="13821" width="7.140625" style="47" customWidth="1"/>
    <col min="13822" max="13825" width="11.42578125" style="47"/>
    <col min="13826" max="13826" width="9.42578125" style="47" customWidth="1"/>
    <col min="13827" max="13827" width="6.28515625" style="47" customWidth="1"/>
    <col min="13828" max="13828" width="8.42578125" style="47" customWidth="1"/>
    <col min="13829" max="13829" width="13.42578125" style="47" customWidth="1"/>
    <col min="13830" max="14076" width="11.42578125" style="47"/>
    <col min="14077" max="14077" width="7.140625" style="47" customWidth="1"/>
    <col min="14078" max="14081" width="11.42578125" style="47"/>
    <col min="14082" max="14082" width="9.42578125" style="47" customWidth="1"/>
    <col min="14083" max="14083" width="6.28515625" style="47" customWidth="1"/>
    <col min="14084" max="14084" width="8.42578125" style="47" customWidth="1"/>
    <col min="14085" max="14085" width="13.42578125" style="47" customWidth="1"/>
    <col min="14086" max="14332" width="11.42578125" style="47"/>
    <col min="14333" max="14333" width="7.140625" style="47" customWidth="1"/>
    <col min="14334" max="14337" width="11.42578125" style="47"/>
    <col min="14338" max="14338" width="9.42578125" style="47" customWidth="1"/>
    <col min="14339" max="14339" width="6.28515625" style="47" customWidth="1"/>
    <col min="14340" max="14340" width="8.42578125" style="47" customWidth="1"/>
    <col min="14341" max="14341" width="13.42578125" style="47" customWidth="1"/>
    <col min="14342" max="14588" width="11.42578125" style="47"/>
    <col min="14589" max="14589" width="7.140625" style="47" customWidth="1"/>
    <col min="14590" max="14593" width="11.42578125" style="47"/>
    <col min="14594" max="14594" width="9.42578125" style="47" customWidth="1"/>
    <col min="14595" max="14595" width="6.28515625" style="47" customWidth="1"/>
    <col min="14596" max="14596" width="8.42578125" style="47" customWidth="1"/>
    <col min="14597" max="14597" width="13.42578125" style="47" customWidth="1"/>
    <col min="14598" max="14844" width="11.42578125" style="47"/>
    <col min="14845" max="14845" width="7.140625" style="47" customWidth="1"/>
    <col min="14846" max="14849" width="11.42578125" style="47"/>
    <col min="14850" max="14850" width="9.42578125" style="47" customWidth="1"/>
    <col min="14851" max="14851" width="6.28515625" style="47" customWidth="1"/>
    <col min="14852" max="14852" width="8.42578125" style="47" customWidth="1"/>
    <col min="14853" max="14853" width="13.42578125" style="47" customWidth="1"/>
    <col min="14854" max="15100" width="11.42578125" style="47"/>
    <col min="15101" max="15101" width="7.140625" style="47" customWidth="1"/>
    <col min="15102" max="15105" width="11.42578125" style="47"/>
    <col min="15106" max="15106" width="9.42578125" style="47" customWidth="1"/>
    <col min="15107" max="15107" width="6.28515625" style="47" customWidth="1"/>
    <col min="15108" max="15108" width="8.42578125" style="47" customWidth="1"/>
    <col min="15109" max="15109" width="13.42578125" style="47" customWidth="1"/>
    <col min="15110" max="15356" width="11.42578125" style="47"/>
    <col min="15357" max="15357" width="7.140625" style="47" customWidth="1"/>
    <col min="15358" max="15361" width="11.42578125" style="47"/>
    <col min="15362" max="15362" width="9.42578125" style="47" customWidth="1"/>
    <col min="15363" max="15363" width="6.28515625" style="47" customWidth="1"/>
    <col min="15364" max="15364" width="8.42578125" style="47" customWidth="1"/>
    <col min="15365" max="15365" width="13.42578125" style="47" customWidth="1"/>
    <col min="15366" max="15612" width="11.42578125" style="47"/>
    <col min="15613" max="15613" width="7.140625" style="47" customWidth="1"/>
    <col min="15614" max="15617" width="11.42578125" style="47"/>
    <col min="15618" max="15618" width="9.42578125" style="47" customWidth="1"/>
    <col min="15619" max="15619" width="6.28515625" style="47" customWidth="1"/>
    <col min="15620" max="15620" width="8.42578125" style="47" customWidth="1"/>
    <col min="15621" max="15621" width="13.42578125" style="47" customWidth="1"/>
    <col min="15622" max="15868" width="11.42578125" style="47"/>
    <col min="15869" max="15869" width="7.140625" style="47" customWidth="1"/>
    <col min="15870" max="15873" width="11.42578125" style="47"/>
    <col min="15874" max="15874" width="9.42578125" style="47" customWidth="1"/>
    <col min="15875" max="15875" width="6.28515625" style="47" customWidth="1"/>
    <col min="15876" max="15876" width="8.42578125" style="47" customWidth="1"/>
    <col min="15877" max="15877" width="13.42578125" style="47" customWidth="1"/>
    <col min="15878" max="16124" width="11.42578125" style="47"/>
    <col min="16125" max="16125" width="7.140625" style="47" customWidth="1"/>
    <col min="16126" max="16129" width="11.42578125" style="47"/>
    <col min="16130" max="16130" width="9.42578125" style="47" customWidth="1"/>
    <col min="16131" max="16131" width="6.28515625" style="47" customWidth="1"/>
    <col min="16132" max="16132" width="8.42578125" style="47" customWidth="1"/>
    <col min="16133" max="16133" width="13.42578125" style="47" customWidth="1"/>
    <col min="16134" max="16384" width="11.42578125" style="47"/>
  </cols>
  <sheetData>
    <row r="1" spans="1:11" ht="15.75" x14ac:dyDescent="0.2">
      <c r="A1" s="112" t="s">
        <v>36</v>
      </c>
      <c r="B1" s="113"/>
      <c r="C1" s="113"/>
      <c r="D1" s="113"/>
      <c r="E1" s="113"/>
      <c r="F1" s="113"/>
      <c r="G1" s="113"/>
      <c r="H1" s="113"/>
      <c r="I1" s="113"/>
      <c r="J1" s="114"/>
    </row>
    <row r="2" spans="1:11" s="50" customFormat="1" ht="15.75" x14ac:dyDescent="0.2">
      <c r="A2" s="115" t="s">
        <v>37</v>
      </c>
      <c r="B2" s="116"/>
      <c r="C2" s="116"/>
      <c r="D2" s="116"/>
      <c r="E2" s="116"/>
      <c r="F2" s="116"/>
      <c r="G2" s="116"/>
      <c r="H2" s="117"/>
      <c r="I2" s="48" t="s">
        <v>38</v>
      </c>
      <c r="J2" s="49" t="s">
        <v>39</v>
      </c>
    </row>
    <row r="3" spans="1:11" ht="15.75" x14ac:dyDescent="0.25">
      <c r="A3" s="51" t="s">
        <v>40</v>
      </c>
      <c r="B3" s="118" t="s">
        <v>41</v>
      </c>
      <c r="C3" s="118"/>
      <c r="D3" s="118"/>
      <c r="E3" s="118"/>
      <c r="F3" s="118"/>
      <c r="G3" s="118"/>
      <c r="H3" s="118"/>
      <c r="I3" s="118"/>
      <c r="J3" s="119"/>
    </row>
    <row r="4" spans="1:11" ht="15.75" x14ac:dyDescent="0.25">
      <c r="A4" s="120"/>
      <c r="B4" s="121"/>
      <c r="C4" s="121"/>
      <c r="D4" s="121"/>
      <c r="E4" s="121"/>
      <c r="F4" s="121"/>
      <c r="G4" s="121"/>
      <c r="H4" s="121"/>
      <c r="I4" s="121"/>
      <c r="J4" s="122"/>
    </row>
    <row r="5" spans="1:11" ht="15.75" x14ac:dyDescent="0.25">
      <c r="A5" s="52" t="s">
        <v>42</v>
      </c>
      <c r="B5" s="111" t="s">
        <v>43</v>
      </c>
      <c r="C5" s="111"/>
      <c r="D5" s="111"/>
      <c r="E5" s="111"/>
      <c r="F5" s="111"/>
      <c r="G5" s="111"/>
      <c r="H5" s="111"/>
      <c r="I5" s="53">
        <v>1</v>
      </c>
      <c r="J5" s="54">
        <v>1</v>
      </c>
    </row>
    <row r="6" spans="1:11" ht="15.75" x14ac:dyDescent="0.25">
      <c r="A6" s="52" t="s">
        <v>44</v>
      </c>
      <c r="B6" s="111" t="s">
        <v>45</v>
      </c>
      <c r="C6" s="111"/>
      <c r="D6" s="111"/>
      <c r="E6" s="55">
        <v>1</v>
      </c>
      <c r="F6" s="123" t="s">
        <v>46</v>
      </c>
      <c r="G6" s="124"/>
      <c r="H6" s="125"/>
      <c r="I6" s="53">
        <v>8.3333333333333329E-2</v>
      </c>
      <c r="J6" s="54">
        <v>8.3333333333333329E-2</v>
      </c>
    </row>
    <row r="7" spans="1:11" ht="15.75" x14ac:dyDescent="0.25">
      <c r="A7" s="52" t="s">
        <v>47</v>
      </c>
      <c r="B7" s="111" t="s">
        <v>48</v>
      </c>
      <c r="C7" s="111"/>
      <c r="D7" s="111"/>
      <c r="E7" s="55">
        <v>1</v>
      </c>
      <c r="F7" s="123" t="s">
        <v>46</v>
      </c>
      <c r="G7" s="124"/>
      <c r="H7" s="125"/>
      <c r="I7" s="53">
        <v>8.3333333333333329E-2</v>
      </c>
      <c r="J7" s="54">
        <v>8.3333333333333329E-2</v>
      </c>
    </row>
    <row r="8" spans="1:11" ht="15.75" x14ac:dyDescent="0.25">
      <c r="A8" s="52" t="s">
        <v>49</v>
      </c>
      <c r="B8" s="111" t="s">
        <v>50</v>
      </c>
      <c r="C8" s="111"/>
      <c r="D8" s="111"/>
      <c r="E8" s="55">
        <v>0.01</v>
      </c>
      <c r="F8" s="123" t="s">
        <v>51</v>
      </c>
      <c r="G8" s="124"/>
      <c r="H8" s="125"/>
      <c r="I8" s="53">
        <v>0.01</v>
      </c>
      <c r="J8" s="54">
        <v>0.01</v>
      </c>
    </row>
    <row r="9" spans="1:11" ht="15.75" x14ac:dyDescent="0.25">
      <c r="A9" s="52" t="s">
        <v>52</v>
      </c>
      <c r="B9" s="111" t="s">
        <v>53</v>
      </c>
      <c r="C9" s="111"/>
      <c r="D9" s="111"/>
      <c r="E9" s="111"/>
      <c r="F9" s="111"/>
      <c r="G9" s="111"/>
      <c r="H9" s="111"/>
      <c r="I9" s="53">
        <v>4.9966666666666666E-2</v>
      </c>
      <c r="J9" s="54">
        <v>4.9966666666666666E-2</v>
      </c>
    </row>
    <row r="10" spans="1:11" ht="15.75" x14ac:dyDescent="0.25">
      <c r="A10" s="52" t="s">
        <v>54</v>
      </c>
      <c r="B10" s="111" t="s">
        <v>55</v>
      </c>
      <c r="C10" s="111"/>
      <c r="D10" s="111"/>
      <c r="E10" s="111"/>
      <c r="F10" s="111"/>
      <c r="G10" s="111"/>
      <c r="H10" s="111"/>
      <c r="I10" s="53">
        <v>8.5000000000000006E-2</v>
      </c>
      <c r="J10" s="54">
        <v>8.5000000000000006E-2</v>
      </c>
      <c r="K10" s="56"/>
    </row>
    <row r="11" spans="1:11" ht="15.75" x14ac:dyDescent="0.25">
      <c r="A11" s="52" t="s">
        <v>56</v>
      </c>
      <c r="B11" s="111" t="s">
        <v>57</v>
      </c>
      <c r="C11" s="111"/>
      <c r="D11" s="111"/>
      <c r="E11" s="111"/>
      <c r="F11" s="111"/>
      <c r="G11" s="111"/>
      <c r="H11" s="111"/>
      <c r="I11" s="53">
        <v>0.12</v>
      </c>
      <c r="J11" s="54">
        <v>0.12</v>
      </c>
    </row>
    <row r="12" spans="1:11" ht="15.75" x14ac:dyDescent="0.25">
      <c r="A12" s="52" t="s">
        <v>58</v>
      </c>
      <c r="B12" s="111" t="s">
        <v>59</v>
      </c>
      <c r="C12" s="111"/>
      <c r="D12" s="111"/>
      <c r="E12" s="111"/>
      <c r="F12" s="111"/>
      <c r="G12" s="111"/>
      <c r="H12" s="111"/>
      <c r="I12" s="53">
        <v>0.04</v>
      </c>
      <c r="J12" s="54">
        <v>0.04</v>
      </c>
    </row>
    <row r="13" spans="1:11" ht="15.75" x14ac:dyDescent="0.25">
      <c r="A13" s="52" t="s">
        <v>60</v>
      </c>
      <c r="B13" s="111" t="s">
        <v>61</v>
      </c>
      <c r="C13" s="111"/>
      <c r="D13" s="111"/>
      <c r="E13" s="111"/>
      <c r="F13" s="111"/>
      <c r="G13" s="111"/>
      <c r="H13" s="111"/>
      <c r="I13" s="57">
        <v>0</v>
      </c>
      <c r="J13" s="58">
        <v>5.2199999999999998E-3</v>
      </c>
    </row>
    <row r="14" spans="1:11" ht="14.25" customHeight="1" x14ac:dyDescent="0.25">
      <c r="A14" s="52" t="s">
        <v>62</v>
      </c>
      <c r="B14" s="128" t="s">
        <v>63</v>
      </c>
      <c r="C14" s="129"/>
      <c r="D14" s="129"/>
      <c r="E14" s="129"/>
      <c r="F14" s="129"/>
      <c r="G14" s="129"/>
      <c r="H14" s="130"/>
      <c r="I14" s="53">
        <v>4.3499999999999997E-2</v>
      </c>
      <c r="J14" s="54">
        <v>0</v>
      </c>
    </row>
    <row r="15" spans="1:11" ht="15.75" x14ac:dyDescent="0.25">
      <c r="A15" s="52" t="s">
        <v>64</v>
      </c>
      <c r="B15" s="111" t="s">
        <v>65</v>
      </c>
      <c r="C15" s="111"/>
      <c r="D15" s="111"/>
      <c r="E15" s="111"/>
      <c r="F15" s="111"/>
      <c r="G15" s="111"/>
      <c r="H15" s="111"/>
      <c r="I15" s="53">
        <v>0.02</v>
      </c>
      <c r="J15" s="54">
        <v>0.02</v>
      </c>
    </row>
    <row r="16" spans="1:11" ht="15.75" customHeight="1" x14ac:dyDescent="0.25">
      <c r="A16" s="52" t="s">
        <v>66</v>
      </c>
      <c r="B16" s="111" t="s">
        <v>67</v>
      </c>
      <c r="C16" s="111"/>
      <c r="D16" s="111"/>
      <c r="E16" s="111"/>
      <c r="F16" s="111"/>
      <c r="G16" s="111"/>
      <c r="H16" s="111"/>
      <c r="I16" s="53">
        <v>0.03</v>
      </c>
      <c r="J16" s="54">
        <v>0.03</v>
      </c>
    </row>
    <row r="17" spans="1:10" ht="15.75" x14ac:dyDescent="0.25">
      <c r="A17" s="126" t="s">
        <v>68</v>
      </c>
      <c r="B17" s="127"/>
      <c r="C17" s="127"/>
      <c r="D17" s="127"/>
      <c r="E17" s="127"/>
      <c r="F17" s="127"/>
      <c r="G17" s="127"/>
      <c r="H17" s="127"/>
      <c r="I17" s="59">
        <f>SUM(I5:I16)</f>
        <v>1.5651333333333333</v>
      </c>
      <c r="J17" s="60">
        <f>SUM(J5:J16)</f>
        <v>1.5268533333333332</v>
      </c>
    </row>
    <row r="18" spans="1:10" ht="15.75" x14ac:dyDescent="0.25">
      <c r="A18" s="51" t="s">
        <v>69</v>
      </c>
      <c r="B18" s="131" t="s">
        <v>70</v>
      </c>
      <c r="C18" s="132"/>
      <c r="D18" s="132"/>
      <c r="E18" s="132"/>
      <c r="F18" s="132"/>
      <c r="G18" s="132"/>
      <c r="H18" s="132"/>
      <c r="I18" s="132"/>
      <c r="J18" s="133"/>
    </row>
    <row r="19" spans="1:10" ht="15.75" x14ac:dyDescent="0.25">
      <c r="A19" s="52">
        <v>3.1</v>
      </c>
      <c r="B19" s="111" t="s">
        <v>71</v>
      </c>
      <c r="C19" s="111"/>
      <c r="D19" s="111"/>
      <c r="E19" s="111"/>
      <c r="F19" s="111"/>
      <c r="G19" s="111"/>
      <c r="H19" s="111"/>
      <c r="I19" s="61">
        <v>0.01</v>
      </c>
      <c r="J19" s="62">
        <v>0.01</v>
      </c>
    </row>
    <row r="20" spans="1:10" ht="15.75" x14ac:dyDescent="0.25">
      <c r="A20" s="52" t="s">
        <v>72</v>
      </c>
      <c r="B20" s="111" t="s">
        <v>73</v>
      </c>
      <c r="C20" s="111"/>
      <c r="D20" s="111"/>
      <c r="E20" s="111"/>
      <c r="F20" s="111"/>
      <c r="G20" s="111"/>
      <c r="H20" s="111"/>
      <c r="I20" s="61">
        <v>0.05</v>
      </c>
      <c r="J20" s="62">
        <v>0.05</v>
      </c>
    </row>
    <row r="21" spans="1:10" ht="15.75" x14ac:dyDescent="0.25">
      <c r="A21" s="52" t="s">
        <v>74</v>
      </c>
      <c r="B21" s="111" t="s">
        <v>75</v>
      </c>
      <c r="C21" s="111"/>
      <c r="D21" s="111"/>
      <c r="E21" s="111"/>
      <c r="F21" s="111"/>
      <c r="G21" s="111"/>
      <c r="H21" s="111"/>
      <c r="I21" s="61">
        <v>0.02</v>
      </c>
      <c r="J21" s="62">
        <v>0.02</v>
      </c>
    </row>
    <row r="22" spans="1:10" ht="15.75" x14ac:dyDescent="0.25">
      <c r="A22" s="126" t="s">
        <v>68</v>
      </c>
      <c r="B22" s="127"/>
      <c r="C22" s="127"/>
      <c r="D22" s="127"/>
      <c r="E22" s="127"/>
      <c r="F22" s="127"/>
      <c r="G22" s="127"/>
      <c r="H22" s="127"/>
      <c r="I22" s="63">
        <f>SUM(I19:I21)</f>
        <v>0.08</v>
      </c>
      <c r="J22" s="63">
        <f>SUM(J19:J21)</f>
        <v>0.08</v>
      </c>
    </row>
    <row r="23" spans="1:10" ht="15.75" x14ac:dyDescent="0.25">
      <c r="A23" s="126" t="s">
        <v>76</v>
      </c>
      <c r="B23" s="127"/>
      <c r="C23" s="127"/>
      <c r="D23" s="127"/>
      <c r="E23" s="127"/>
      <c r="F23" s="127"/>
      <c r="G23" s="127"/>
      <c r="H23" s="127"/>
      <c r="I23" s="63">
        <f>+I22+I17</f>
        <v>1.6451333333333333</v>
      </c>
      <c r="J23" s="64">
        <f>+J22++J17</f>
        <v>1.6068533333333332</v>
      </c>
    </row>
    <row r="24" spans="1:10" ht="15.75" x14ac:dyDescent="0.25">
      <c r="A24" s="134"/>
      <c r="B24" s="135"/>
      <c r="C24" s="135"/>
      <c r="D24" s="135"/>
      <c r="E24" s="135"/>
      <c r="F24" s="135"/>
      <c r="G24" s="135"/>
      <c r="H24" s="135"/>
      <c r="I24" s="135"/>
      <c r="J24" s="65"/>
    </row>
    <row r="25" spans="1:10" ht="15.75" x14ac:dyDescent="0.25">
      <c r="A25" s="51">
        <v>4</v>
      </c>
      <c r="B25" s="118" t="s">
        <v>77</v>
      </c>
      <c r="C25" s="118"/>
      <c r="D25" s="118"/>
      <c r="E25" s="118"/>
      <c r="F25" s="118"/>
      <c r="G25" s="118"/>
      <c r="H25" s="66">
        <v>0.1164922083655356</v>
      </c>
      <c r="I25" s="67">
        <f>+I23*H25</f>
        <v>0.1916452150557548</v>
      </c>
      <c r="J25" s="68">
        <f>+J23*H25</f>
        <v>0.1871858933195221</v>
      </c>
    </row>
    <row r="26" spans="1:10" ht="15.75" x14ac:dyDescent="0.25">
      <c r="A26" s="126" t="s">
        <v>78</v>
      </c>
      <c r="B26" s="127"/>
      <c r="C26" s="127"/>
      <c r="D26" s="127"/>
      <c r="E26" s="127"/>
      <c r="F26" s="127"/>
      <c r="G26" s="127"/>
      <c r="H26" s="127"/>
      <c r="I26" s="69">
        <f>I25+I22+I17</f>
        <v>1.8367785483890882</v>
      </c>
      <c r="J26" s="70">
        <f>J25+J22+J17</f>
        <v>1.7940392266528553</v>
      </c>
    </row>
    <row r="27" spans="1:10" ht="15.75" x14ac:dyDescent="0.25">
      <c r="A27" s="126" t="s">
        <v>79</v>
      </c>
      <c r="B27" s="127"/>
      <c r="C27" s="127"/>
      <c r="D27" s="127"/>
      <c r="E27" s="127"/>
      <c r="F27" s="127"/>
      <c r="G27" s="127"/>
      <c r="H27" s="127"/>
      <c r="I27" s="71">
        <f>+I26</f>
        <v>1.8367785483890882</v>
      </c>
      <c r="J27" s="72">
        <f>+J26</f>
        <v>1.7940392266528553</v>
      </c>
    </row>
    <row r="28" spans="1:10" x14ac:dyDescent="0.2">
      <c r="A28" s="73"/>
      <c r="B28" s="74"/>
      <c r="C28" s="74"/>
      <c r="D28" s="74"/>
      <c r="E28" s="74"/>
      <c r="F28" s="74"/>
      <c r="G28" s="74"/>
      <c r="H28" s="74"/>
      <c r="I28" s="75"/>
      <c r="J28" s="76"/>
    </row>
    <row r="29" spans="1:10" customFormat="1" ht="15.75" x14ac:dyDescent="0.25">
      <c r="A29" s="77"/>
      <c r="B29" s="36"/>
      <c r="C29" s="36" t="s">
        <v>34</v>
      </c>
      <c r="D29" s="36"/>
      <c r="E29" s="37"/>
      <c r="F29" s="37"/>
      <c r="G29" s="38" t="s">
        <v>35</v>
      </c>
      <c r="H29" s="39"/>
      <c r="J29" s="78"/>
    </row>
    <row r="30" spans="1:10" customFormat="1" ht="15.75" x14ac:dyDescent="0.25">
      <c r="A30" s="77"/>
      <c r="B30" s="36"/>
      <c r="C30" s="36"/>
      <c r="D30" s="36"/>
      <c r="E30" s="37"/>
      <c r="F30" s="38"/>
      <c r="G30" s="38"/>
      <c r="H30" s="39"/>
      <c r="J30" s="78"/>
    </row>
    <row r="31" spans="1:10" customFormat="1" ht="15.75" x14ac:dyDescent="0.25">
      <c r="A31" s="77"/>
      <c r="B31" s="36"/>
      <c r="C31" s="36"/>
      <c r="D31" s="36"/>
      <c r="E31" s="37"/>
      <c r="F31" s="38"/>
      <c r="G31" s="38"/>
      <c r="H31" s="39"/>
      <c r="J31" s="78"/>
    </row>
    <row r="32" spans="1:10" customFormat="1" ht="15.75" x14ac:dyDescent="0.25">
      <c r="A32" s="77"/>
      <c r="B32" s="36"/>
      <c r="C32" s="36"/>
      <c r="D32" s="36"/>
      <c r="E32" s="37"/>
      <c r="F32" s="38"/>
      <c r="G32" s="38"/>
      <c r="H32" s="39"/>
      <c r="J32" s="78"/>
    </row>
    <row r="33" spans="1:10" customFormat="1" ht="15.75" x14ac:dyDescent="0.25">
      <c r="A33" s="77"/>
      <c r="B33" s="36"/>
      <c r="C33" s="36"/>
      <c r="D33" s="36"/>
      <c r="E33" s="37"/>
      <c r="F33" s="38"/>
      <c r="G33" s="38"/>
      <c r="H33" s="39"/>
      <c r="J33" s="78"/>
    </row>
    <row r="34" spans="1:10" customFormat="1" ht="15.75" x14ac:dyDescent="0.25">
      <c r="A34" s="77"/>
      <c r="B34" s="36"/>
      <c r="C34" s="36"/>
      <c r="D34" s="36"/>
      <c r="E34" s="37"/>
      <c r="F34" s="41"/>
      <c r="G34" s="38"/>
      <c r="H34" s="39"/>
      <c r="J34" s="78"/>
    </row>
    <row r="35" spans="1:10" customFormat="1" ht="15.75" x14ac:dyDescent="0.25">
      <c r="A35" s="77"/>
      <c r="B35" s="36"/>
      <c r="C35" s="36"/>
      <c r="D35" s="36"/>
      <c r="E35" s="37"/>
      <c r="F35" s="38"/>
      <c r="G35" s="38"/>
      <c r="H35" s="39"/>
      <c r="J35" s="78"/>
    </row>
    <row r="36" spans="1:10" customFormat="1" ht="15.75" x14ac:dyDescent="0.25">
      <c r="A36" s="79"/>
      <c r="B36" s="80"/>
      <c r="C36" s="80"/>
      <c r="D36" s="80"/>
      <c r="E36" s="81"/>
      <c r="F36" s="82"/>
      <c r="G36" s="82"/>
      <c r="H36" s="83"/>
      <c r="I36" s="84"/>
      <c r="J36" s="85"/>
    </row>
  </sheetData>
  <mergeCells count="30">
    <mergeCell ref="A23:H23"/>
    <mergeCell ref="A24:I24"/>
    <mergeCell ref="B25:G25"/>
    <mergeCell ref="A26:H26"/>
    <mergeCell ref="A27:H27"/>
    <mergeCell ref="A22:H22"/>
    <mergeCell ref="B11:H11"/>
    <mergeCell ref="B12:H12"/>
    <mergeCell ref="B13:H13"/>
    <mergeCell ref="B14:H14"/>
    <mergeCell ref="B15:H15"/>
    <mergeCell ref="B16:H16"/>
    <mergeCell ref="A17:H17"/>
    <mergeCell ref="B18:J18"/>
    <mergeCell ref="B19:H19"/>
    <mergeCell ref="B20:H20"/>
    <mergeCell ref="B21:H21"/>
    <mergeCell ref="B10:H10"/>
    <mergeCell ref="A1:J1"/>
    <mergeCell ref="A2:H2"/>
    <mergeCell ref="B3:J3"/>
    <mergeCell ref="A4:J4"/>
    <mergeCell ref="B5:H5"/>
    <mergeCell ref="B6:D6"/>
    <mergeCell ref="F6:H6"/>
    <mergeCell ref="B7:D7"/>
    <mergeCell ref="F7:H7"/>
    <mergeCell ref="B8:D8"/>
    <mergeCell ref="F8:H8"/>
    <mergeCell ref="B9:H9"/>
  </mergeCells>
  <pageMargins left="0.7" right="0.7" top="0.75" bottom="0.75" header="0.3" footer="0.3"/>
  <pageSetup scale="7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INTERVENTORIA</vt:lpstr>
      <vt:lpstr>Factor  Multiplicador</vt:lpstr>
      <vt:lpstr>'Factor  Multiplicador'!Área_de_impresión</vt:lpstr>
      <vt:lpstr>INTERVENTORIA!Área_de_impresión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Proyectos</dc:creator>
  <cp:lastModifiedBy>Natalia Carretero Chedaui</cp:lastModifiedBy>
  <dcterms:created xsi:type="dcterms:W3CDTF">2025-09-19T17:39:31Z</dcterms:created>
  <dcterms:modified xsi:type="dcterms:W3CDTF">2025-09-30T18:13:53Z</dcterms:modified>
</cp:coreProperties>
</file>