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127"/>
  <workbookPr/>
  <mc:AlternateContent xmlns:mc="http://schemas.openxmlformats.org/markup-compatibility/2006">
    <mc:Choice Requires="x15">
      <x15ac:absPath xmlns:x15ac="http://schemas.microsoft.com/office/spreadsheetml/2010/11/ac" url="C:\Users\ingcs\OneDrive\Documentos\2025\IDIGER\LADERAS\CONSULTORIA\"/>
    </mc:Choice>
  </mc:AlternateContent>
  <xr:revisionPtr revIDLastSave="0" documentId="13_ncr:1_{7EA75E12-081E-49B2-8017-600F15F5D6C4}" xr6:coauthVersionLast="47" xr6:coauthVersionMax="47" xr10:uidLastSave="{00000000-0000-0000-0000-000000000000}"/>
  <bookViews>
    <workbookView xWindow="-108" yWindow="-108" windowWidth="23256" windowHeight="12456" activeTab="1" xr2:uid="{00000000-000D-0000-FFFF-FFFF00000000}"/>
  </bookViews>
  <sheets>
    <sheet name="GRUPO1" sheetId="1" r:id="rId1"/>
    <sheet name=" GRUPO2" sheetId="2" r:id="rId2"/>
    <sheet name="GRUPO3" sheetId="3" r:id="rId3"/>
  </sheets>
  <externalReferences>
    <externalReference r:id="rId4"/>
    <externalReference r:id="rId5"/>
    <externalReference r:id="rId6"/>
    <externalReference r:id="rId7"/>
    <externalReference r:id="rId8"/>
    <externalReference r:id="rId9"/>
    <externalReference r:id="rId10"/>
    <externalReference r:id="rId11"/>
  </externalReferences>
  <definedNames>
    <definedName name="_______________EST1" localSheetId="1">#REF!</definedName>
    <definedName name="_______________EST1" localSheetId="0">#REF!</definedName>
    <definedName name="_______________EST1" localSheetId="2">#REF!</definedName>
    <definedName name="_______________EST1">#REF!</definedName>
    <definedName name="_______________EST10" localSheetId="1">#REF!</definedName>
    <definedName name="_______________EST10" localSheetId="0">#REF!</definedName>
    <definedName name="_______________EST10" localSheetId="2">#REF!</definedName>
    <definedName name="_______________EST10">#REF!</definedName>
    <definedName name="_______________EST11" localSheetId="1">#REF!</definedName>
    <definedName name="_______________EST11" localSheetId="0">#REF!</definedName>
    <definedName name="_______________EST11" localSheetId="2">#REF!</definedName>
    <definedName name="_______________EST11">#REF!</definedName>
    <definedName name="_______________EST12" localSheetId="1">#REF!</definedName>
    <definedName name="_______________EST12" localSheetId="0">#REF!</definedName>
    <definedName name="_______________EST12" localSheetId="2">#REF!</definedName>
    <definedName name="_______________EST12">#REF!</definedName>
    <definedName name="_______________EST13" localSheetId="1">#REF!</definedName>
    <definedName name="_______________EST13" localSheetId="0">#REF!</definedName>
    <definedName name="_______________EST13" localSheetId="2">#REF!</definedName>
    <definedName name="_______________EST13">#REF!</definedName>
    <definedName name="_______________EST14" localSheetId="1">#REF!</definedName>
    <definedName name="_______________EST14" localSheetId="0">#REF!</definedName>
    <definedName name="_______________EST14" localSheetId="2">#REF!</definedName>
    <definedName name="_______________EST14">#REF!</definedName>
    <definedName name="_______________EST15" localSheetId="1">#REF!</definedName>
    <definedName name="_______________EST15" localSheetId="0">#REF!</definedName>
    <definedName name="_______________EST15" localSheetId="2">#REF!</definedName>
    <definedName name="_______________EST15">#REF!</definedName>
    <definedName name="_______________EST16" localSheetId="1">#REF!</definedName>
    <definedName name="_______________EST16" localSheetId="0">#REF!</definedName>
    <definedName name="_______________EST16" localSheetId="2">#REF!</definedName>
    <definedName name="_______________EST16">#REF!</definedName>
    <definedName name="_______________EST17" localSheetId="1">#REF!</definedName>
    <definedName name="_______________EST17" localSheetId="0">#REF!</definedName>
    <definedName name="_______________EST17" localSheetId="2">#REF!</definedName>
    <definedName name="_______________EST17">#REF!</definedName>
    <definedName name="_______________EST18" localSheetId="1">#REF!</definedName>
    <definedName name="_______________EST18" localSheetId="0">#REF!</definedName>
    <definedName name="_______________EST18" localSheetId="2">#REF!</definedName>
    <definedName name="_______________EST18">#REF!</definedName>
    <definedName name="_______________EST19" localSheetId="1">#REF!</definedName>
    <definedName name="_______________EST19" localSheetId="0">#REF!</definedName>
    <definedName name="_______________EST19" localSheetId="2">#REF!</definedName>
    <definedName name="_______________EST19">#REF!</definedName>
    <definedName name="_______________EST2" localSheetId="1">#REF!</definedName>
    <definedName name="_______________EST2" localSheetId="0">#REF!</definedName>
    <definedName name="_______________EST2" localSheetId="2">#REF!</definedName>
    <definedName name="_______________EST2">#REF!</definedName>
    <definedName name="_______________EST3" localSheetId="1">#REF!</definedName>
    <definedName name="_______________EST3" localSheetId="0">#REF!</definedName>
    <definedName name="_______________EST3" localSheetId="2">#REF!</definedName>
    <definedName name="_______________EST3">#REF!</definedName>
    <definedName name="_______________EST4" localSheetId="1">#REF!</definedName>
    <definedName name="_______________EST4" localSheetId="0">#REF!</definedName>
    <definedName name="_______________EST4" localSheetId="2">#REF!</definedName>
    <definedName name="_______________EST4">#REF!</definedName>
    <definedName name="_______________EST5" localSheetId="1">#REF!</definedName>
    <definedName name="_______________EST5" localSheetId="0">#REF!</definedName>
    <definedName name="_______________EST5" localSheetId="2">#REF!</definedName>
    <definedName name="_______________EST5">#REF!</definedName>
    <definedName name="_______________EST6" localSheetId="1">#REF!</definedName>
    <definedName name="_______________EST6" localSheetId="0">#REF!</definedName>
    <definedName name="_______________EST6" localSheetId="2">#REF!</definedName>
    <definedName name="_______________EST6">#REF!</definedName>
    <definedName name="_______________EST7" localSheetId="1">#REF!</definedName>
    <definedName name="_______________EST7" localSheetId="0">#REF!</definedName>
    <definedName name="_______________EST7" localSheetId="2">#REF!</definedName>
    <definedName name="_______________EST7">#REF!</definedName>
    <definedName name="_______________EST8" localSheetId="1">#REF!</definedName>
    <definedName name="_______________EST8" localSheetId="0">#REF!</definedName>
    <definedName name="_______________EST8" localSheetId="2">#REF!</definedName>
    <definedName name="_______________EST8">#REF!</definedName>
    <definedName name="_______________EST9" localSheetId="1">#REF!</definedName>
    <definedName name="_______________EST9" localSheetId="0">#REF!</definedName>
    <definedName name="_______________EST9" localSheetId="2">#REF!</definedName>
    <definedName name="_______________EST9">#REF!</definedName>
    <definedName name="_______________EXC1" localSheetId="1">#REF!</definedName>
    <definedName name="_______________EXC1" localSheetId="0">#REF!</definedName>
    <definedName name="_______________EXC1" localSheetId="2">#REF!</definedName>
    <definedName name="_______________EXC1">#REF!</definedName>
    <definedName name="_______________EXC10" localSheetId="1">#REF!</definedName>
    <definedName name="_______________EXC10" localSheetId="0">#REF!</definedName>
    <definedName name="_______________EXC10" localSheetId="2">#REF!</definedName>
    <definedName name="_______________EXC10">#REF!</definedName>
    <definedName name="_______________EXC11" localSheetId="1">#REF!</definedName>
    <definedName name="_______________EXC11" localSheetId="0">#REF!</definedName>
    <definedName name="_______________EXC11" localSheetId="2">#REF!</definedName>
    <definedName name="_______________EXC11">#REF!</definedName>
    <definedName name="_______________EXC12" localSheetId="1">#REF!</definedName>
    <definedName name="_______________EXC12" localSheetId="0">#REF!</definedName>
    <definedName name="_______________EXC12" localSheetId="2">#REF!</definedName>
    <definedName name="_______________EXC12">#REF!</definedName>
    <definedName name="_______________EXC2" localSheetId="1">#REF!</definedName>
    <definedName name="_______________EXC2" localSheetId="0">#REF!</definedName>
    <definedName name="_______________EXC2" localSheetId="2">#REF!</definedName>
    <definedName name="_______________EXC2">#REF!</definedName>
    <definedName name="_______________EXC3" localSheetId="1">#REF!</definedName>
    <definedName name="_______________EXC3" localSheetId="0">#REF!</definedName>
    <definedName name="_______________EXC3" localSheetId="2">#REF!</definedName>
    <definedName name="_______________EXC3">#REF!</definedName>
    <definedName name="_______________EXC4" localSheetId="1">#REF!</definedName>
    <definedName name="_______________EXC4" localSheetId="0">#REF!</definedName>
    <definedName name="_______________EXC4" localSheetId="2">#REF!</definedName>
    <definedName name="_______________EXC4">#REF!</definedName>
    <definedName name="_______________EXC5" localSheetId="1">#REF!</definedName>
    <definedName name="_______________EXC5" localSheetId="0">#REF!</definedName>
    <definedName name="_______________EXC5" localSheetId="2">#REF!</definedName>
    <definedName name="_______________EXC5">#REF!</definedName>
    <definedName name="_______________EXC6" localSheetId="1">#REF!</definedName>
    <definedName name="_______________EXC6" localSheetId="0">#REF!</definedName>
    <definedName name="_______________EXC6" localSheetId="2">#REF!</definedName>
    <definedName name="_______________EXC6">#REF!</definedName>
    <definedName name="_______________EXC7" localSheetId="1">#REF!</definedName>
    <definedName name="_______________EXC7" localSheetId="0">#REF!</definedName>
    <definedName name="_______________EXC7" localSheetId="2">#REF!</definedName>
    <definedName name="_______________EXC7">#REF!</definedName>
    <definedName name="_______________EXC8" localSheetId="1">#REF!</definedName>
    <definedName name="_______________EXC8" localSheetId="0">#REF!</definedName>
    <definedName name="_______________EXC8" localSheetId="2">#REF!</definedName>
    <definedName name="_______________EXC8">#REF!</definedName>
    <definedName name="_______________EXC9" localSheetId="1">#REF!</definedName>
    <definedName name="_______________EXC9" localSheetId="0">#REF!</definedName>
    <definedName name="_______________EXC9" localSheetId="2">#REF!</definedName>
    <definedName name="_______________EXC9">#REF!</definedName>
    <definedName name="_____________EST1" localSheetId="1">#REF!</definedName>
    <definedName name="_____________EST1" localSheetId="0">#REF!</definedName>
    <definedName name="_____________EST1" localSheetId="2">#REF!</definedName>
    <definedName name="_____________EST1">#REF!</definedName>
    <definedName name="_____________EST10" localSheetId="1">#REF!</definedName>
    <definedName name="_____________EST10" localSheetId="0">#REF!</definedName>
    <definedName name="_____________EST10" localSheetId="2">#REF!</definedName>
    <definedName name="_____________EST10">#REF!</definedName>
    <definedName name="_____________EST11" localSheetId="1">#REF!</definedName>
    <definedName name="_____________EST11" localSheetId="0">#REF!</definedName>
    <definedName name="_____________EST11" localSheetId="2">#REF!</definedName>
    <definedName name="_____________EST11">#REF!</definedName>
    <definedName name="_____________EST12" localSheetId="1">#REF!</definedName>
    <definedName name="_____________EST12" localSheetId="0">#REF!</definedName>
    <definedName name="_____________EST12" localSheetId="2">#REF!</definedName>
    <definedName name="_____________EST12">#REF!</definedName>
    <definedName name="_____________EST13" localSheetId="1">#REF!</definedName>
    <definedName name="_____________EST13" localSheetId="0">#REF!</definedName>
    <definedName name="_____________EST13" localSheetId="2">#REF!</definedName>
    <definedName name="_____________EST13">#REF!</definedName>
    <definedName name="_____________EST14" localSheetId="1">#REF!</definedName>
    <definedName name="_____________EST14" localSheetId="0">#REF!</definedName>
    <definedName name="_____________EST14" localSheetId="2">#REF!</definedName>
    <definedName name="_____________EST14">#REF!</definedName>
    <definedName name="_____________EST15" localSheetId="1">#REF!</definedName>
    <definedName name="_____________EST15" localSheetId="0">#REF!</definedName>
    <definedName name="_____________EST15" localSheetId="2">#REF!</definedName>
    <definedName name="_____________EST15">#REF!</definedName>
    <definedName name="_____________EST16" localSheetId="1">#REF!</definedName>
    <definedName name="_____________EST16" localSheetId="0">#REF!</definedName>
    <definedName name="_____________EST16" localSheetId="2">#REF!</definedName>
    <definedName name="_____________EST16">#REF!</definedName>
    <definedName name="_____________EST17" localSheetId="1">#REF!</definedName>
    <definedName name="_____________EST17" localSheetId="0">#REF!</definedName>
    <definedName name="_____________EST17" localSheetId="2">#REF!</definedName>
    <definedName name="_____________EST17">#REF!</definedName>
    <definedName name="_____________EST18" localSheetId="1">#REF!</definedName>
    <definedName name="_____________EST18" localSheetId="0">#REF!</definedName>
    <definedName name="_____________EST18" localSheetId="2">#REF!</definedName>
    <definedName name="_____________EST18">#REF!</definedName>
    <definedName name="_____________EST19" localSheetId="1">#REF!</definedName>
    <definedName name="_____________EST19" localSheetId="0">#REF!</definedName>
    <definedName name="_____________EST19" localSheetId="2">#REF!</definedName>
    <definedName name="_____________EST19">#REF!</definedName>
    <definedName name="_____________EST2" localSheetId="1">#REF!</definedName>
    <definedName name="_____________EST2" localSheetId="0">#REF!</definedName>
    <definedName name="_____________EST2" localSheetId="2">#REF!</definedName>
    <definedName name="_____________EST2">#REF!</definedName>
    <definedName name="_____________EST3" localSheetId="1">#REF!</definedName>
    <definedName name="_____________EST3" localSheetId="0">#REF!</definedName>
    <definedName name="_____________EST3" localSheetId="2">#REF!</definedName>
    <definedName name="_____________EST3">#REF!</definedName>
    <definedName name="_____________EST4" localSheetId="1">#REF!</definedName>
    <definedName name="_____________EST4" localSheetId="0">#REF!</definedName>
    <definedName name="_____________EST4" localSheetId="2">#REF!</definedName>
    <definedName name="_____________EST4">#REF!</definedName>
    <definedName name="_____________EST5" localSheetId="1">#REF!</definedName>
    <definedName name="_____________EST5" localSheetId="0">#REF!</definedName>
    <definedName name="_____________EST5" localSheetId="2">#REF!</definedName>
    <definedName name="_____________EST5">#REF!</definedName>
    <definedName name="_____________EST6" localSheetId="1">#REF!</definedName>
    <definedName name="_____________EST6" localSheetId="0">#REF!</definedName>
    <definedName name="_____________EST6" localSheetId="2">#REF!</definedName>
    <definedName name="_____________EST6">#REF!</definedName>
    <definedName name="_____________EST7" localSheetId="1">#REF!</definedName>
    <definedName name="_____________EST7" localSheetId="0">#REF!</definedName>
    <definedName name="_____________EST7" localSheetId="2">#REF!</definedName>
    <definedName name="_____________EST7">#REF!</definedName>
    <definedName name="_____________EST8" localSheetId="1">#REF!</definedName>
    <definedName name="_____________EST8" localSheetId="0">#REF!</definedName>
    <definedName name="_____________EST8" localSheetId="2">#REF!</definedName>
    <definedName name="_____________EST8">#REF!</definedName>
    <definedName name="_____________EST9" localSheetId="1">#REF!</definedName>
    <definedName name="_____________EST9" localSheetId="0">#REF!</definedName>
    <definedName name="_____________EST9" localSheetId="2">#REF!</definedName>
    <definedName name="_____________EST9">#REF!</definedName>
    <definedName name="_____________EXC1" localSheetId="1">#REF!</definedName>
    <definedName name="_____________EXC1" localSheetId="0">#REF!</definedName>
    <definedName name="_____________EXC1" localSheetId="2">#REF!</definedName>
    <definedName name="_____________EXC1">#REF!</definedName>
    <definedName name="_____________EXC10" localSheetId="1">#REF!</definedName>
    <definedName name="_____________EXC10" localSheetId="0">#REF!</definedName>
    <definedName name="_____________EXC10" localSheetId="2">#REF!</definedName>
    <definedName name="_____________EXC10">#REF!</definedName>
    <definedName name="_____________EXC11" localSheetId="1">#REF!</definedName>
    <definedName name="_____________EXC11" localSheetId="0">#REF!</definedName>
    <definedName name="_____________EXC11" localSheetId="2">#REF!</definedName>
    <definedName name="_____________EXC11">#REF!</definedName>
    <definedName name="_____________EXC12" localSheetId="1">#REF!</definedName>
    <definedName name="_____________EXC12" localSheetId="0">#REF!</definedName>
    <definedName name="_____________EXC12" localSheetId="2">#REF!</definedName>
    <definedName name="_____________EXC12">#REF!</definedName>
    <definedName name="_____________EXC2" localSheetId="1">#REF!</definedName>
    <definedName name="_____________EXC2" localSheetId="0">#REF!</definedName>
    <definedName name="_____________EXC2" localSheetId="2">#REF!</definedName>
    <definedName name="_____________EXC2">#REF!</definedName>
    <definedName name="_____________EXC3" localSheetId="1">#REF!</definedName>
    <definedName name="_____________EXC3" localSheetId="0">#REF!</definedName>
    <definedName name="_____________EXC3" localSheetId="2">#REF!</definedName>
    <definedName name="_____________EXC3">#REF!</definedName>
    <definedName name="_____________EXC4" localSheetId="1">#REF!</definedName>
    <definedName name="_____________EXC4" localSheetId="0">#REF!</definedName>
    <definedName name="_____________EXC4" localSheetId="2">#REF!</definedName>
    <definedName name="_____________EXC4">#REF!</definedName>
    <definedName name="_____________EXC5" localSheetId="1">#REF!</definedName>
    <definedName name="_____________EXC5" localSheetId="0">#REF!</definedName>
    <definedName name="_____________EXC5" localSheetId="2">#REF!</definedName>
    <definedName name="_____________EXC5">#REF!</definedName>
    <definedName name="_____________EXC6" localSheetId="1">#REF!</definedName>
    <definedName name="_____________EXC6" localSheetId="0">#REF!</definedName>
    <definedName name="_____________EXC6" localSheetId="2">#REF!</definedName>
    <definedName name="_____________EXC6">#REF!</definedName>
    <definedName name="_____________EXC7" localSheetId="1">#REF!</definedName>
    <definedName name="_____________EXC7" localSheetId="0">#REF!</definedName>
    <definedName name="_____________EXC7" localSheetId="2">#REF!</definedName>
    <definedName name="_____________EXC7">#REF!</definedName>
    <definedName name="_____________EXC8" localSheetId="1">#REF!</definedName>
    <definedName name="_____________EXC8" localSheetId="0">#REF!</definedName>
    <definedName name="_____________EXC8" localSheetId="2">#REF!</definedName>
    <definedName name="_____________EXC8">#REF!</definedName>
    <definedName name="_____________EXC9" localSheetId="1">#REF!</definedName>
    <definedName name="_____________EXC9" localSheetId="0">#REF!</definedName>
    <definedName name="_____________EXC9" localSheetId="2">#REF!</definedName>
    <definedName name="_____________EXC9">#REF!</definedName>
    <definedName name="_____________ORO10" localSheetId="1">#REF!</definedName>
    <definedName name="_____________ORO10" localSheetId="0">#REF!</definedName>
    <definedName name="_____________ORO10" localSheetId="2">#REF!</definedName>
    <definedName name="_____________ORO10">#REF!</definedName>
    <definedName name="_____________ORO11" localSheetId="1">#REF!</definedName>
    <definedName name="_____________ORO11" localSheetId="0">#REF!</definedName>
    <definedName name="_____________ORO11" localSheetId="2">#REF!</definedName>
    <definedName name="_____________ORO11">#REF!</definedName>
    <definedName name="_____________ORO12" localSheetId="1">#REF!</definedName>
    <definedName name="_____________ORO12" localSheetId="0">#REF!</definedName>
    <definedName name="_____________ORO12" localSheetId="2">#REF!</definedName>
    <definedName name="_____________ORO12">#REF!</definedName>
    <definedName name="_____________ORO13" localSheetId="1">#REF!</definedName>
    <definedName name="_____________ORO13" localSheetId="0">#REF!</definedName>
    <definedName name="_____________ORO13" localSheetId="2">#REF!</definedName>
    <definedName name="_____________ORO13">#REF!</definedName>
    <definedName name="_____________ORO14" localSheetId="1">#REF!</definedName>
    <definedName name="_____________ORO14" localSheetId="0">#REF!</definedName>
    <definedName name="_____________ORO14" localSheetId="2">#REF!</definedName>
    <definedName name="_____________ORO14">#REF!</definedName>
    <definedName name="_____________ORO15" localSheetId="1">#REF!</definedName>
    <definedName name="_____________ORO15" localSheetId="0">#REF!</definedName>
    <definedName name="_____________ORO15" localSheetId="2">#REF!</definedName>
    <definedName name="_____________ORO15">#REF!</definedName>
    <definedName name="_____________ORO16" localSheetId="1">#REF!</definedName>
    <definedName name="_____________ORO16" localSheetId="0">#REF!</definedName>
    <definedName name="_____________ORO16" localSheetId="2">#REF!</definedName>
    <definedName name="_____________ORO16">#REF!</definedName>
    <definedName name="_____________ORO17" localSheetId="1">#REF!</definedName>
    <definedName name="_____________ORO17" localSheetId="0">#REF!</definedName>
    <definedName name="_____________ORO17" localSheetId="2">#REF!</definedName>
    <definedName name="_____________ORO17">#REF!</definedName>
    <definedName name="_____________ORO18" localSheetId="1">#REF!</definedName>
    <definedName name="_____________ORO18" localSheetId="0">#REF!</definedName>
    <definedName name="_____________ORO18" localSheetId="2">#REF!</definedName>
    <definedName name="_____________ORO18">#REF!</definedName>
    <definedName name="_____________ORO19" localSheetId="1">#REF!</definedName>
    <definedName name="_____________ORO19" localSheetId="0">#REF!</definedName>
    <definedName name="_____________ORO19" localSheetId="2">#REF!</definedName>
    <definedName name="_____________ORO19">#REF!</definedName>
    <definedName name="____________EST1" localSheetId="1">#REF!</definedName>
    <definedName name="____________EST1" localSheetId="0">#REF!</definedName>
    <definedName name="____________EST1" localSheetId="2">#REF!</definedName>
    <definedName name="____________EST1">#REF!</definedName>
    <definedName name="____________EST10" localSheetId="1">#REF!</definedName>
    <definedName name="____________EST10" localSheetId="0">#REF!</definedName>
    <definedName name="____________EST10" localSheetId="2">#REF!</definedName>
    <definedName name="____________EST10">#REF!</definedName>
    <definedName name="____________EST11" localSheetId="1">#REF!</definedName>
    <definedName name="____________EST11" localSheetId="0">#REF!</definedName>
    <definedName name="____________EST11" localSheetId="2">#REF!</definedName>
    <definedName name="____________EST11">#REF!</definedName>
    <definedName name="____________EST12" localSheetId="1">#REF!</definedName>
    <definedName name="____________EST12" localSheetId="0">#REF!</definedName>
    <definedName name="____________EST12" localSheetId="2">#REF!</definedName>
    <definedName name="____________EST12">#REF!</definedName>
    <definedName name="____________EST13" localSheetId="1">#REF!</definedName>
    <definedName name="____________EST13" localSheetId="0">#REF!</definedName>
    <definedName name="____________EST13" localSheetId="2">#REF!</definedName>
    <definedName name="____________EST13">#REF!</definedName>
    <definedName name="____________EST14" localSheetId="1">#REF!</definedName>
    <definedName name="____________EST14" localSheetId="0">#REF!</definedName>
    <definedName name="____________EST14" localSheetId="2">#REF!</definedName>
    <definedName name="____________EST14">#REF!</definedName>
    <definedName name="____________EST15" localSheetId="1">#REF!</definedName>
    <definedName name="____________EST15" localSheetId="0">#REF!</definedName>
    <definedName name="____________EST15" localSheetId="2">#REF!</definedName>
    <definedName name="____________EST15">#REF!</definedName>
    <definedName name="____________EST16" localSheetId="1">#REF!</definedName>
    <definedName name="____________EST16" localSheetId="0">#REF!</definedName>
    <definedName name="____________EST16" localSheetId="2">#REF!</definedName>
    <definedName name="____________EST16">#REF!</definedName>
    <definedName name="____________EST17" localSheetId="1">#REF!</definedName>
    <definedName name="____________EST17" localSheetId="0">#REF!</definedName>
    <definedName name="____________EST17" localSheetId="2">#REF!</definedName>
    <definedName name="____________EST17">#REF!</definedName>
    <definedName name="____________EST18" localSheetId="1">#REF!</definedName>
    <definedName name="____________EST18" localSheetId="0">#REF!</definedName>
    <definedName name="____________EST18" localSheetId="2">#REF!</definedName>
    <definedName name="____________EST18">#REF!</definedName>
    <definedName name="____________EST19" localSheetId="1">#REF!</definedName>
    <definedName name="____________EST19" localSheetId="0">#REF!</definedName>
    <definedName name="____________EST19" localSheetId="2">#REF!</definedName>
    <definedName name="____________EST19">#REF!</definedName>
    <definedName name="____________EST2" localSheetId="1">#REF!</definedName>
    <definedName name="____________EST2" localSheetId="0">#REF!</definedName>
    <definedName name="____________EST2" localSheetId="2">#REF!</definedName>
    <definedName name="____________EST2">#REF!</definedName>
    <definedName name="____________EST3" localSheetId="1">#REF!</definedName>
    <definedName name="____________EST3" localSheetId="0">#REF!</definedName>
    <definedName name="____________EST3" localSheetId="2">#REF!</definedName>
    <definedName name="____________EST3">#REF!</definedName>
    <definedName name="____________EST4" localSheetId="1">#REF!</definedName>
    <definedName name="____________EST4" localSheetId="0">#REF!</definedName>
    <definedName name="____________EST4" localSheetId="2">#REF!</definedName>
    <definedName name="____________EST4">#REF!</definedName>
    <definedName name="____________EST5" localSheetId="1">#REF!</definedName>
    <definedName name="____________EST5" localSheetId="0">#REF!</definedName>
    <definedName name="____________EST5" localSheetId="2">#REF!</definedName>
    <definedName name="____________EST5">#REF!</definedName>
    <definedName name="____________EST6" localSheetId="1">#REF!</definedName>
    <definedName name="____________EST6" localSheetId="0">#REF!</definedName>
    <definedName name="____________EST6" localSheetId="2">#REF!</definedName>
    <definedName name="____________EST6">#REF!</definedName>
    <definedName name="____________EST7" localSheetId="1">#REF!</definedName>
    <definedName name="____________EST7" localSheetId="0">#REF!</definedName>
    <definedName name="____________EST7" localSheetId="2">#REF!</definedName>
    <definedName name="____________EST7">#REF!</definedName>
    <definedName name="____________EST8" localSheetId="1">#REF!</definedName>
    <definedName name="____________EST8" localSheetId="0">#REF!</definedName>
    <definedName name="____________EST8" localSheetId="2">#REF!</definedName>
    <definedName name="____________EST8">#REF!</definedName>
    <definedName name="____________EST9" localSheetId="1">#REF!</definedName>
    <definedName name="____________EST9" localSheetId="0">#REF!</definedName>
    <definedName name="____________EST9" localSheetId="2">#REF!</definedName>
    <definedName name="____________EST9">#REF!</definedName>
    <definedName name="____________EXC1" localSheetId="1">#REF!</definedName>
    <definedName name="____________EXC1" localSheetId="0">#REF!</definedName>
    <definedName name="____________EXC1" localSheetId="2">#REF!</definedName>
    <definedName name="____________EXC1">#REF!</definedName>
    <definedName name="____________EXC10" localSheetId="1">#REF!</definedName>
    <definedName name="____________EXC10" localSheetId="0">#REF!</definedName>
    <definedName name="____________EXC10" localSheetId="2">#REF!</definedName>
    <definedName name="____________EXC10">#REF!</definedName>
    <definedName name="____________EXC11" localSheetId="1">#REF!</definedName>
    <definedName name="____________EXC11" localSheetId="0">#REF!</definedName>
    <definedName name="____________EXC11" localSheetId="2">#REF!</definedName>
    <definedName name="____________EXC11">#REF!</definedName>
    <definedName name="____________EXC12" localSheetId="1">#REF!</definedName>
    <definedName name="____________EXC12" localSheetId="0">#REF!</definedName>
    <definedName name="____________EXC12" localSheetId="2">#REF!</definedName>
    <definedName name="____________EXC12">#REF!</definedName>
    <definedName name="____________EXC2" localSheetId="1">#REF!</definedName>
    <definedName name="____________EXC2" localSheetId="0">#REF!</definedName>
    <definedName name="____________EXC2" localSheetId="2">#REF!</definedName>
    <definedName name="____________EXC2">#REF!</definedName>
    <definedName name="____________EXC3" localSheetId="1">#REF!</definedName>
    <definedName name="____________EXC3" localSheetId="0">#REF!</definedName>
    <definedName name="____________EXC3" localSheetId="2">#REF!</definedName>
    <definedName name="____________EXC3">#REF!</definedName>
    <definedName name="____________EXC4" localSheetId="1">#REF!</definedName>
    <definedName name="____________EXC4" localSheetId="0">#REF!</definedName>
    <definedName name="____________EXC4" localSheetId="2">#REF!</definedName>
    <definedName name="____________EXC4">#REF!</definedName>
    <definedName name="____________EXC5" localSheetId="1">#REF!</definedName>
    <definedName name="____________EXC5" localSheetId="0">#REF!</definedName>
    <definedName name="____________EXC5" localSheetId="2">#REF!</definedName>
    <definedName name="____________EXC5">#REF!</definedName>
    <definedName name="____________EXC6" localSheetId="1">#REF!</definedName>
    <definedName name="____________EXC6" localSheetId="0">#REF!</definedName>
    <definedName name="____________EXC6" localSheetId="2">#REF!</definedName>
    <definedName name="____________EXC6">#REF!</definedName>
    <definedName name="____________EXC7" localSheetId="1">#REF!</definedName>
    <definedName name="____________EXC7" localSheetId="0">#REF!</definedName>
    <definedName name="____________EXC7" localSheetId="2">#REF!</definedName>
    <definedName name="____________EXC7">#REF!</definedName>
    <definedName name="____________EXC8" localSheetId="1">#REF!</definedName>
    <definedName name="____________EXC8" localSheetId="0">#REF!</definedName>
    <definedName name="____________EXC8" localSheetId="2">#REF!</definedName>
    <definedName name="____________EXC8">#REF!</definedName>
    <definedName name="____________EXC9" localSheetId="1">#REF!</definedName>
    <definedName name="____________EXC9" localSheetId="0">#REF!</definedName>
    <definedName name="____________EXC9" localSheetId="2">#REF!</definedName>
    <definedName name="____________EXC9">#REF!</definedName>
    <definedName name="____________tab1" localSheetId="1">#REF!</definedName>
    <definedName name="____________tab1" localSheetId="0">#REF!</definedName>
    <definedName name="____________tab1" localSheetId="2">#REF!</definedName>
    <definedName name="____________tab1">#REF!</definedName>
    <definedName name="____________tab2" localSheetId="1">#REF!</definedName>
    <definedName name="____________tab2" localSheetId="0">#REF!</definedName>
    <definedName name="____________tab2" localSheetId="2">#REF!</definedName>
    <definedName name="____________tab2">#REF!</definedName>
    <definedName name="____________tab3" localSheetId="1">#REF!</definedName>
    <definedName name="____________tab3" localSheetId="0">#REF!</definedName>
    <definedName name="____________tab3" localSheetId="2">#REF!</definedName>
    <definedName name="____________tab3">#REF!</definedName>
    <definedName name="____________TAB4" localSheetId="1">#REF!</definedName>
    <definedName name="____________TAB4" localSheetId="0">#REF!</definedName>
    <definedName name="____________TAB4" localSheetId="2">#REF!</definedName>
    <definedName name="____________TAB4">#REF!</definedName>
    <definedName name="___________EST1" localSheetId="1">#REF!</definedName>
    <definedName name="___________EST1" localSheetId="0">#REF!</definedName>
    <definedName name="___________EST1" localSheetId="2">#REF!</definedName>
    <definedName name="___________EST1">#REF!</definedName>
    <definedName name="___________EST10" localSheetId="1">#REF!</definedName>
    <definedName name="___________EST10" localSheetId="0">#REF!</definedName>
    <definedName name="___________EST10" localSheetId="2">#REF!</definedName>
    <definedName name="___________EST10">#REF!</definedName>
    <definedName name="___________EST11" localSheetId="1">#REF!</definedName>
    <definedName name="___________EST11" localSheetId="0">#REF!</definedName>
    <definedName name="___________EST11" localSheetId="2">#REF!</definedName>
    <definedName name="___________EST11">#REF!</definedName>
    <definedName name="___________EST12" localSheetId="1">#REF!</definedName>
    <definedName name="___________EST12" localSheetId="0">#REF!</definedName>
    <definedName name="___________EST12" localSheetId="2">#REF!</definedName>
    <definedName name="___________EST12">#REF!</definedName>
    <definedName name="___________EST13" localSheetId="1">#REF!</definedName>
    <definedName name="___________EST13" localSheetId="0">#REF!</definedName>
    <definedName name="___________EST13" localSheetId="2">#REF!</definedName>
    <definedName name="___________EST13">#REF!</definedName>
    <definedName name="___________EST14" localSheetId="1">#REF!</definedName>
    <definedName name="___________EST14" localSheetId="0">#REF!</definedName>
    <definedName name="___________EST14" localSheetId="2">#REF!</definedName>
    <definedName name="___________EST14">#REF!</definedName>
    <definedName name="___________EST15" localSheetId="1">#REF!</definedName>
    <definedName name="___________EST15" localSheetId="0">#REF!</definedName>
    <definedName name="___________EST15" localSheetId="2">#REF!</definedName>
    <definedName name="___________EST15">#REF!</definedName>
    <definedName name="___________EST16" localSheetId="1">#REF!</definedName>
    <definedName name="___________EST16" localSheetId="0">#REF!</definedName>
    <definedName name="___________EST16" localSheetId="2">#REF!</definedName>
    <definedName name="___________EST16">#REF!</definedName>
    <definedName name="___________EST17" localSheetId="1">#REF!</definedName>
    <definedName name="___________EST17" localSheetId="0">#REF!</definedName>
    <definedName name="___________EST17" localSheetId="2">#REF!</definedName>
    <definedName name="___________EST17">#REF!</definedName>
    <definedName name="___________EST18" localSheetId="1">#REF!</definedName>
    <definedName name="___________EST18" localSheetId="0">#REF!</definedName>
    <definedName name="___________EST18" localSheetId="2">#REF!</definedName>
    <definedName name="___________EST18">#REF!</definedName>
    <definedName name="___________EST19" localSheetId="1">#REF!</definedName>
    <definedName name="___________EST19" localSheetId="0">#REF!</definedName>
    <definedName name="___________EST19" localSheetId="2">#REF!</definedName>
    <definedName name="___________EST19">#REF!</definedName>
    <definedName name="___________EST2" localSheetId="1">#REF!</definedName>
    <definedName name="___________EST2" localSheetId="0">#REF!</definedName>
    <definedName name="___________EST2" localSheetId="2">#REF!</definedName>
    <definedName name="___________EST2">#REF!</definedName>
    <definedName name="___________EST3" localSheetId="1">#REF!</definedName>
    <definedName name="___________EST3" localSheetId="0">#REF!</definedName>
    <definedName name="___________EST3" localSheetId="2">#REF!</definedName>
    <definedName name="___________EST3">#REF!</definedName>
    <definedName name="___________EST4" localSheetId="1">#REF!</definedName>
    <definedName name="___________EST4" localSheetId="0">#REF!</definedName>
    <definedName name="___________EST4" localSheetId="2">#REF!</definedName>
    <definedName name="___________EST4">#REF!</definedName>
    <definedName name="___________EST5" localSheetId="1">#REF!</definedName>
    <definedName name="___________EST5" localSheetId="0">#REF!</definedName>
    <definedName name="___________EST5" localSheetId="2">#REF!</definedName>
    <definedName name="___________EST5">#REF!</definedName>
    <definedName name="___________EST6" localSheetId="1">#REF!</definedName>
    <definedName name="___________EST6" localSheetId="0">#REF!</definedName>
    <definedName name="___________EST6" localSheetId="2">#REF!</definedName>
    <definedName name="___________EST6">#REF!</definedName>
    <definedName name="___________EST7" localSheetId="1">#REF!</definedName>
    <definedName name="___________EST7" localSheetId="0">#REF!</definedName>
    <definedName name="___________EST7" localSheetId="2">#REF!</definedName>
    <definedName name="___________EST7">#REF!</definedName>
    <definedName name="___________EST8" localSheetId="1">#REF!</definedName>
    <definedName name="___________EST8" localSheetId="0">#REF!</definedName>
    <definedName name="___________EST8" localSheetId="2">#REF!</definedName>
    <definedName name="___________EST8">#REF!</definedName>
    <definedName name="___________EST9" localSheetId="1">#REF!</definedName>
    <definedName name="___________EST9" localSheetId="0">#REF!</definedName>
    <definedName name="___________EST9" localSheetId="2">#REF!</definedName>
    <definedName name="___________EST9">#REF!</definedName>
    <definedName name="___________EXC1" localSheetId="1">#REF!</definedName>
    <definedName name="___________EXC1" localSheetId="0">#REF!</definedName>
    <definedName name="___________EXC1" localSheetId="2">#REF!</definedName>
    <definedName name="___________EXC1">#REF!</definedName>
    <definedName name="___________EXC10" localSheetId="1">#REF!</definedName>
    <definedName name="___________EXC10" localSheetId="0">#REF!</definedName>
    <definedName name="___________EXC10" localSheetId="2">#REF!</definedName>
    <definedName name="___________EXC10">#REF!</definedName>
    <definedName name="___________EXC11" localSheetId="1">#REF!</definedName>
    <definedName name="___________EXC11" localSheetId="0">#REF!</definedName>
    <definedName name="___________EXC11" localSheetId="2">#REF!</definedName>
    <definedName name="___________EXC11">#REF!</definedName>
    <definedName name="___________EXC12" localSheetId="1">#REF!</definedName>
    <definedName name="___________EXC12" localSheetId="0">#REF!</definedName>
    <definedName name="___________EXC12" localSheetId="2">#REF!</definedName>
    <definedName name="___________EXC12">#REF!</definedName>
    <definedName name="___________EXC2" localSheetId="1">#REF!</definedName>
    <definedName name="___________EXC2" localSheetId="0">#REF!</definedName>
    <definedName name="___________EXC2" localSheetId="2">#REF!</definedName>
    <definedName name="___________EXC2">#REF!</definedName>
    <definedName name="___________EXC3" localSheetId="1">#REF!</definedName>
    <definedName name="___________EXC3" localSheetId="0">#REF!</definedName>
    <definedName name="___________EXC3" localSheetId="2">#REF!</definedName>
    <definedName name="___________EXC3">#REF!</definedName>
    <definedName name="___________EXC4" localSheetId="1">#REF!</definedName>
    <definedName name="___________EXC4" localSheetId="0">#REF!</definedName>
    <definedName name="___________EXC4" localSheetId="2">#REF!</definedName>
    <definedName name="___________EXC4">#REF!</definedName>
    <definedName name="___________EXC5" localSheetId="1">#REF!</definedName>
    <definedName name="___________EXC5" localSheetId="0">#REF!</definedName>
    <definedName name="___________EXC5" localSheetId="2">#REF!</definedName>
    <definedName name="___________EXC5">#REF!</definedName>
    <definedName name="___________EXC6" localSheetId="1">#REF!</definedName>
    <definedName name="___________EXC6" localSheetId="0">#REF!</definedName>
    <definedName name="___________EXC6" localSheetId="2">#REF!</definedName>
    <definedName name="___________EXC6">#REF!</definedName>
    <definedName name="___________EXC7" localSheetId="1">#REF!</definedName>
    <definedName name="___________EXC7" localSheetId="0">#REF!</definedName>
    <definedName name="___________EXC7" localSheetId="2">#REF!</definedName>
    <definedName name="___________EXC7">#REF!</definedName>
    <definedName name="___________EXC8" localSheetId="1">#REF!</definedName>
    <definedName name="___________EXC8" localSheetId="0">#REF!</definedName>
    <definedName name="___________EXC8" localSheetId="2">#REF!</definedName>
    <definedName name="___________EXC8">#REF!</definedName>
    <definedName name="___________EXC9" localSheetId="1">#REF!</definedName>
    <definedName name="___________EXC9" localSheetId="0">#REF!</definedName>
    <definedName name="___________EXC9" localSheetId="2">#REF!</definedName>
    <definedName name="___________EXC9">#REF!</definedName>
    <definedName name="___________ORO10" localSheetId="1">#REF!</definedName>
    <definedName name="___________ORO10" localSheetId="0">#REF!</definedName>
    <definedName name="___________ORO10" localSheetId="2">#REF!</definedName>
    <definedName name="___________ORO10">#REF!</definedName>
    <definedName name="___________ORO11" localSheetId="1">#REF!</definedName>
    <definedName name="___________ORO11" localSheetId="0">#REF!</definedName>
    <definedName name="___________ORO11" localSheetId="2">#REF!</definedName>
    <definedName name="___________ORO11">#REF!</definedName>
    <definedName name="___________ORO12" localSheetId="1">#REF!</definedName>
    <definedName name="___________ORO12" localSheetId="0">#REF!</definedName>
    <definedName name="___________ORO12" localSheetId="2">#REF!</definedName>
    <definedName name="___________ORO12">#REF!</definedName>
    <definedName name="___________ORO13" localSheetId="1">#REF!</definedName>
    <definedName name="___________ORO13" localSheetId="0">#REF!</definedName>
    <definedName name="___________ORO13" localSheetId="2">#REF!</definedName>
    <definedName name="___________ORO13">#REF!</definedName>
    <definedName name="___________ORO14" localSheetId="1">#REF!</definedName>
    <definedName name="___________ORO14" localSheetId="0">#REF!</definedName>
    <definedName name="___________ORO14" localSheetId="2">#REF!</definedName>
    <definedName name="___________ORO14">#REF!</definedName>
    <definedName name="___________ORO15" localSheetId="1">#REF!</definedName>
    <definedName name="___________ORO15" localSheetId="0">#REF!</definedName>
    <definedName name="___________ORO15" localSheetId="2">#REF!</definedName>
    <definedName name="___________ORO15">#REF!</definedName>
    <definedName name="___________ORO16" localSheetId="1">#REF!</definedName>
    <definedName name="___________ORO16" localSheetId="0">#REF!</definedName>
    <definedName name="___________ORO16" localSheetId="2">#REF!</definedName>
    <definedName name="___________ORO16">#REF!</definedName>
    <definedName name="___________ORO17" localSheetId="1">#REF!</definedName>
    <definedName name="___________ORO17" localSheetId="0">#REF!</definedName>
    <definedName name="___________ORO17" localSheetId="2">#REF!</definedName>
    <definedName name="___________ORO17">#REF!</definedName>
    <definedName name="___________ORO18" localSheetId="1">#REF!</definedName>
    <definedName name="___________ORO18" localSheetId="0">#REF!</definedName>
    <definedName name="___________ORO18" localSheetId="2">#REF!</definedName>
    <definedName name="___________ORO18">#REF!</definedName>
    <definedName name="___________ORO19" localSheetId="1">#REF!</definedName>
    <definedName name="___________ORO19" localSheetId="0">#REF!</definedName>
    <definedName name="___________ORO19" localSheetId="2">#REF!</definedName>
    <definedName name="___________ORO19">#REF!</definedName>
    <definedName name="___________tab1" localSheetId="1">#REF!</definedName>
    <definedName name="___________tab1" localSheetId="0">#REF!</definedName>
    <definedName name="___________tab1" localSheetId="2">#REF!</definedName>
    <definedName name="___________tab1">#REF!</definedName>
    <definedName name="___________tab2" localSheetId="1">#REF!</definedName>
    <definedName name="___________tab2" localSheetId="0">#REF!</definedName>
    <definedName name="___________tab2" localSheetId="2">#REF!</definedName>
    <definedName name="___________tab2">#REF!</definedName>
    <definedName name="___________tab3" localSheetId="1">#REF!</definedName>
    <definedName name="___________tab3" localSheetId="0">#REF!</definedName>
    <definedName name="___________tab3" localSheetId="2">#REF!</definedName>
    <definedName name="___________tab3">#REF!</definedName>
    <definedName name="___________TAB4" localSheetId="1">#REF!</definedName>
    <definedName name="___________TAB4" localSheetId="0">#REF!</definedName>
    <definedName name="___________TAB4" localSheetId="2">#REF!</definedName>
    <definedName name="___________TAB4">#REF!</definedName>
    <definedName name="__________EST1" localSheetId="1">#REF!</definedName>
    <definedName name="__________EST1" localSheetId="0">#REF!</definedName>
    <definedName name="__________EST1" localSheetId="2">#REF!</definedName>
    <definedName name="__________EST1">#REF!</definedName>
    <definedName name="__________EST10" localSheetId="1">#REF!</definedName>
    <definedName name="__________EST10" localSheetId="0">#REF!</definedName>
    <definedName name="__________EST10" localSheetId="2">#REF!</definedName>
    <definedName name="__________EST10">#REF!</definedName>
    <definedName name="__________EST11" localSheetId="1">#REF!</definedName>
    <definedName name="__________EST11" localSheetId="0">#REF!</definedName>
    <definedName name="__________EST11" localSheetId="2">#REF!</definedName>
    <definedName name="__________EST11">#REF!</definedName>
    <definedName name="__________EST12" localSheetId="1">#REF!</definedName>
    <definedName name="__________EST12" localSheetId="0">#REF!</definedName>
    <definedName name="__________EST12" localSheetId="2">#REF!</definedName>
    <definedName name="__________EST12">#REF!</definedName>
    <definedName name="__________EST13" localSheetId="1">#REF!</definedName>
    <definedName name="__________EST13" localSheetId="0">#REF!</definedName>
    <definedName name="__________EST13" localSheetId="2">#REF!</definedName>
    <definedName name="__________EST13">#REF!</definedName>
    <definedName name="__________EST14" localSheetId="1">#REF!</definedName>
    <definedName name="__________EST14" localSheetId="0">#REF!</definedName>
    <definedName name="__________EST14" localSheetId="2">#REF!</definedName>
    <definedName name="__________EST14">#REF!</definedName>
    <definedName name="__________EST15" localSheetId="1">#REF!</definedName>
    <definedName name="__________EST15" localSheetId="0">#REF!</definedName>
    <definedName name="__________EST15" localSheetId="2">#REF!</definedName>
    <definedName name="__________EST15">#REF!</definedName>
    <definedName name="__________EST16" localSheetId="1">#REF!</definedName>
    <definedName name="__________EST16" localSheetId="0">#REF!</definedName>
    <definedName name="__________EST16" localSheetId="2">#REF!</definedName>
    <definedName name="__________EST16">#REF!</definedName>
    <definedName name="__________EST17" localSheetId="1">#REF!</definedName>
    <definedName name="__________EST17" localSheetId="0">#REF!</definedName>
    <definedName name="__________EST17" localSheetId="2">#REF!</definedName>
    <definedName name="__________EST17">#REF!</definedName>
    <definedName name="__________EST18" localSheetId="1">#REF!</definedName>
    <definedName name="__________EST18" localSheetId="0">#REF!</definedName>
    <definedName name="__________EST18" localSheetId="2">#REF!</definedName>
    <definedName name="__________EST18">#REF!</definedName>
    <definedName name="__________EST19" localSheetId="1">#REF!</definedName>
    <definedName name="__________EST19" localSheetId="0">#REF!</definedName>
    <definedName name="__________EST19" localSheetId="2">#REF!</definedName>
    <definedName name="__________EST19">#REF!</definedName>
    <definedName name="__________EST2" localSheetId="1">#REF!</definedName>
    <definedName name="__________EST2" localSheetId="0">#REF!</definedName>
    <definedName name="__________EST2" localSheetId="2">#REF!</definedName>
    <definedName name="__________EST2">#REF!</definedName>
    <definedName name="__________EST3" localSheetId="1">#REF!</definedName>
    <definedName name="__________EST3" localSheetId="0">#REF!</definedName>
    <definedName name="__________EST3" localSheetId="2">#REF!</definedName>
    <definedName name="__________EST3">#REF!</definedName>
    <definedName name="__________EST4" localSheetId="1">#REF!</definedName>
    <definedName name="__________EST4" localSheetId="0">#REF!</definedName>
    <definedName name="__________EST4" localSheetId="2">#REF!</definedName>
    <definedName name="__________EST4">#REF!</definedName>
    <definedName name="__________EST5" localSheetId="1">#REF!</definedName>
    <definedName name="__________EST5" localSheetId="0">#REF!</definedName>
    <definedName name="__________EST5" localSheetId="2">#REF!</definedName>
    <definedName name="__________EST5">#REF!</definedName>
    <definedName name="__________EST6" localSheetId="1">#REF!</definedName>
    <definedName name="__________EST6" localSheetId="0">#REF!</definedName>
    <definedName name="__________EST6" localSheetId="2">#REF!</definedName>
    <definedName name="__________EST6">#REF!</definedName>
    <definedName name="__________EST7" localSheetId="1">#REF!</definedName>
    <definedName name="__________EST7" localSheetId="0">#REF!</definedName>
    <definedName name="__________EST7" localSheetId="2">#REF!</definedName>
    <definedName name="__________EST7">#REF!</definedName>
    <definedName name="__________EST8" localSheetId="1">#REF!</definedName>
    <definedName name="__________EST8" localSheetId="0">#REF!</definedName>
    <definedName name="__________EST8" localSheetId="2">#REF!</definedName>
    <definedName name="__________EST8">#REF!</definedName>
    <definedName name="__________EST9" localSheetId="1">#REF!</definedName>
    <definedName name="__________EST9" localSheetId="0">#REF!</definedName>
    <definedName name="__________EST9" localSheetId="2">#REF!</definedName>
    <definedName name="__________EST9">#REF!</definedName>
    <definedName name="__________EXC1" localSheetId="1">#REF!</definedName>
    <definedName name="__________EXC1" localSheetId="0">#REF!</definedName>
    <definedName name="__________EXC1" localSheetId="2">#REF!</definedName>
    <definedName name="__________EXC1">#REF!</definedName>
    <definedName name="__________EXC10" localSheetId="1">#REF!</definedName>
    <definedName name="__________EXC10" localSheetId="0">#REF!</definedName>
    <definedName name="__________EXC10" localSheetId="2">#REF!</definedName>
    <definedName name="__________EXC10">#REF!</definedName>
    <definedName name="__________EXC11" localSheetId="1">#REF!</definedName>
    <definedName name="__________EXC11" localSheetId="0">#REF!</definedName>
    <definedName name="__________EXC11" localSheetId="2">#REF!</definedName>
    <definedName name="__________EXC11">#REF!</definedName>
    <definedName name="__________EXC12" localSheetId="1">#REF!</definedName>
    <definedName name="__________EXC12" localSheetId="0">#REF!</definedName>
    <definedName name="__________EXC12" localSheetId="2">#REF!</definedName>
    <definedName name="__________EXC12">#REF!</definedName>
    <definedName name="__________EXC2" localSheetId="1">#REF!</definedName>
    <definedName name="__________EXC2" localSheetId="0">#REF!</definedName>
    <definedName name="__________EXC2" localSheetId="2">#REF!</definedName>
    <definedName name="__________EXC2">#REF!</definedName>
    <definedName name="__________EXC3" localSheetId="1">#REF!</definedName>
    <definedName name="__________EXC3" localSheetId="0">#REF!</definedName>
    <definedName name="__________EXC3" localSheetId="2">#REF!</definedName>
    <definedName name="__________EXC3">#REF!</definedName>
    <definedName name="__________EXC4" localSheetId="1">#REF!</definedName>
    <definedName name="__________EXC4" localSheetId="0">#REF!</definedName>
    <definedName name="__________EXC4" localSheetId="2">#REF!</definedName>
    <definedName name="__________EXC4">#REF!</definedName>
    <definedName name="__________EXC5" localSheetId="1">#REF!</definedName>
    <definedName name="__________EXC5" localSheetId="0">#REF!</definedName>
    <definedName name="__________EXC5" localSheetId="2">#REF!</definedName>
    <definedName name="__________EXC5">#REF!</definedName>
    <definedName name="__________EXC6" localSheetId="1">#REF!</definedName>
    <definedName name="__________EXC6" localSheetId="0">#REF!</definedName>
    <definedName name="__________EXC6" localSheetId="2">#REF!</definedName>
    <definedName name="__________EXC6">#REF!</definedName>
    <definedName name="__________EXC7" localSheetId="1">#REF!</definedName>
    <definedName name="__________EXC7" localSheetId="0">#REF!</definedName>
    <definedName name="__________EXC7" localSheetId="2">#REF!</definedName>
    <definedName name="__________EXC7">#REF!</definedName>
    <definedName name="__________EXC8" localSheetId="1">#REF!</definedName>
    <definedName name="__________EXC8" localSheetId="0">#REF!</definedName>
    <definedName name="__________EXC8" localSheetId="2">#REF!</definedName>
    <definedName name="__________EXC8">#REF!</definedName>
    <definedName name="__________EXC9" localSheetId="1">#REF!</definedName>
    <definedName name="__________EXC9" localSheetId="0">#REF!</definedName>
    <definedName name="__________EXC9" localSheetId="2">#REF!</definedName>
    <definedName name="__________EXC9">#REF!</definedName>
    <definedName name="__________ORO10" localSheetId="1">#REF!</definedName>
    <definedName name="__________ORO10" localSheetId="0">#REF!</definedName>
    <definedName name="__________ORO10" localSheetId="2">#REF!</definedName>
    <definedName name="__________ORO10">#REF!</definedName>
    <definedName name="__________ORO11" localSheetId="1">#REF!</definedName>
    <definedName name="__________ORO11" localSheetId="0">#REF!</definedName>
    <definedName name="__________ORO11" localSheetId="2">#REF!</definedName>
    <definedName name="__________ORO11">#REF!</definedName>
    <definedName name="__________ORO12" localSheetId="1">#REF!</definedName>
    <definedName name="__________ORO12" localSheetId="0">#REF!</definedName>
    <definedName name="__________ORO12" localSheetId="2">#REF!</definedName>
    <definedName name="__________ORO12">#REF!</definedName>
    <definedName name="__________ORO13" localSheetId="1">#REF!</definedName>
    <definedName name="__________ORO13" localSheetId="0">#REF!</definedName>
    <definedName name="__________ORO13" localSheetId="2">#REF!</definedName>
    <definedName name="__________ORO13">#REF!</definedName>
    <definedName name="__________ORO14" localSheetId="1">#REF!</definedName>
    <definedName name="__________ORO14" localSheetId="0">#REF!</definedName>
    <definedName name="__________ORO14" localSheetId="2">#REF!</definedName>
    <definedName name="__________ORO14">#REF!</definedName>
    <definedName name="__________ORO15" localSheetId="1">#REF!</definedName>
    <definedName name="__________ORO15" localSheetId="0">#REF!</definedName>
    <definedName name="__________ORO15" localSheetId="2">#REF!</definedName>
    <definedName name="__________ORO15">#REF!</definedName>
    <definedName name="__________ORO16" localSheetId="1">#REF!</definedName>
    <definedName name="__________ORO16" localSheetId="0">#REF!</definedName>
    <definedName name="__________ORO16" localSheetId="2">#REF!</definedName>
    <definedName name="__________ORO16">#REF!</definedName>
    <definedName name="__________ORO17" localSheetId="1">#REF!</definedName>
    <definedName name="__________ORO17" localSheetId="0">#REF!</definedName>
    <definedName name="__________ORO17" localSheetId="2">#REF!</definedName>
    <definedName name="__________ORO17">#REF!</definedName>
    <definedName name="__________ORO18" localSheetId="1">#REF!</definedName>
    <definedName name="__________ORO18" localSheetId="0">#REF!</definedName>
    <definedName name="__________ORO18" localSheetId="2">#REF!</definedName>
    <definedName name="__________ORO18">#REF!</definedName>
    <definedName name="__________ORO19" localSheetId="1">#REF!</definedName>
    <definedName name="__________ORO19" localSheetId="0">#REF!</definedName>
    <definedName name="__________ORO19" localSheetId="2">#REF!</definedName>
    <definedName name="__________ORO19">#REF!</definedName>
    <definedName name="__________PMT5671" localSheetId="1">[1]MEMORIAS!#REF!</definedName>
    <definedName name="__________PMT5671" localSheetId="0">[1]MEMORIAS!#REF!</definedName>
    <definedName name="__________PMT5671" localSheetId="2">[1]MEMORIAS!#REF!</definedName>
    <definedName name="__________PMT5671">[1]MEMORIAS!#REF!</definedName>
    <definedName name="__________PMT5805" localSheetId="1">[1]MEMORIAS!#REF!</definedName>
    <definedName name="__________PMT5805" localSheetId="0">[1]MEMORIAS!#REF!</definedName>
    <definedName name="__________PMT5805" localSheetId="2">[1]MEMORIAS!#REF!</definedName>
    <definedName name="__________PMT5805">[1]MEMORIAS!#REF!</definedName>
    <definedName name="__________PMT5806" localSheetId="1">[1]MEMORIAS!#REF!</definedName>
    <definedName name="__________PMT5806" localSheetId="0">[1]MEMORIAS!#REF!</definedName>
    <definedName name="__________PMT5806" localSheetId="2">[1]MEMORIAS!#REF!</definedName>
    <definedName name="__________PMT5806">[1]MEMORIAS!#REF!</definedName>
    <definedName name="__________PMT5815" localSheetId="1">[1]MEMORIAS!#REF!</definedName>
    <definedName name="__________PMT5815" localSheetId="0">[1]MEMORIAS!#REF!</definedName>
    <definedName name="__________PMT5815" localSheetId="2">[1]MEMORIAS!#REF!</definedName>
    <definedName name="__________PMT5815">[1]MEMORIAS!#REF!</definedName>
    <definedName name="__________PMT5820" localSheetId="1">[1]MEMORIAS!#REF!</definedName>
    <definedName name="__________PMT5820" localSheetId="0">[1]MEMORIAS!#REF!</definedName>
    <definedName name="__________PMT5820" localSheetId="2">[1]MEMORIAS!#REF!</definedName>
    <definedName name="__________PMT5820">[1]MEMORIAS!#REF!</definedName>
    <definedName name="__________tab1" localSheetId="1">#REF!</definedName>
    <definedName name="__________tab1" localSheetId="0">#REF!</definedName>
    <definedName name="__________tab1" localSheetId="2">#REF!</definedName>
    <definedName name="__________tab1">#REF!</definedName>
    <definedName name="__________tab2" localSheetId="1">#REF!</definedName>
    <definedName name="__________tab2" localSheetId="0">#REF!</definedName>
    <definedName name="__________tab2" localSheetId="2">#REF!</definedName>
    <definedName name="__________tab2">#REF!</definedName>
    <definedName name="__________tab3" localSheetId="1">#REF!</definedName>
    <definedName name="__________tab3" localSheetId="0">#REF!</definedName>
    <definedName name="__________tab3" localSheetId="2">#REF!</definedName>
    <definedName name="__________tab3">#REF!</definedName>
    <definedName name="__________TAB4" localSheetId="1">#REF!</definedName>
    <definedName name="__________TAB4" localSheetId="0">#REF!</definedName>
    <definedName name="__________TAB4" localSheetId="2">#REF!</definedName>
    <definedName name="__________TAB4">#REF!</definedName>
    <definedName name="_________aiu2">[2]AIU!$J$105</definedName>
    <definedName name="_________EST1" localSheetId="1">#REF!</definedName>
    <definedName name="_________EST1" localSheetId="0">#REF!</definedName>
    <definedName name="_________EST1" localSheetId="2">#REF!</definedName>
    <definedName name="_________EST1">#REF!</definedName>
    <definedName name="_________EST10" localSheetId="1">#REF!</definedName>
    <definedName name="_________EST10" localSheetId="0">#REF!</definedName>
    <definedName name="_________EST10" localSheetId="2">#REF!</definedName>
    <definedName name="_________EST10">#REF!</definedName>
    <definedName name="_________EST11" localSheetId="1">#REF!</definedName>
    <definedName name="_________EST11" localSheetId="0">#REF!</definedName>
    <definedName name="_________EST11" localSheetId="2">#REF!</definedName>
    <definedName name="_________EST11">#REF!</definedName>
    <definedName name="_________EST12" localSheetId="1">#REF!</definedName>
    <definedName name="_________EST12" localSheetId="0">#REF!</definedName>
    <definedName name="_________EST12" localSheetId="2">#REF!</definedName>
    <definedName name="_________EST12">#REF!</definedName>
    <definedName name="_________EST13" localSheetId="1">#REF!</definedName>
    <definedName name="_________EST13" localSheetId="0">#REF!</definedName>
    <definedName name="_________EST13" localSheetId="2">#REF!</definedName>
    <definedName name="_________EST13">#REF!</definedName>
    <definedName name="_________EST14" localSheetId="1">#REF!</definedName>
    <definedName name="_________EST14" localSheetId="0">#REF!</definedName>
    <definedName name="_________EST14" localSheetId="2">#REF!</definedName>
    <definedName name="_________EST14">#REF!</definedName>
    <definedName name="_________EST15" localSheetId="1">#REF!</definedName>
    <definedName name="_________EST15" localSheetId="0">#REF!</definedName>
    <definedName name="_________EST15" localSheetId="2">#REF!</definedName>
    <definedName name="_________EST15">#REF!</definedName>
    <definedName name="_________EST16" localSheetId="1">#REF!</definedName>
    <definedName name="_________EST16" localSheetId="0">#REF!</definedName>
    <definedName name="_________EST16" localSheetId="2">#REF!</definedName>
    <definedName name="_________EST16">#REF!</definedName>
    <definedName name="_________EST17" localSheetId="1">#REF!</definedName>
    <definedName name="_________EST17" localSheetId="0">#REF!</definedName>
    <definedName name="_________EST17" localSheetId="2">#REF!</definedName>
    <definedName name="_________EST17">#REF!</definedName>
    <definedName name="_________EST18" localSheetId="1">#REF!</definedName>
    <definedName name="_________EST18" localSheetId="0">#REF!</definedName>
    <definedName name="_________EST18" localSheetId="2">#REF!</definedName>
    <definedName name="_________EST18">#REF!</definedName>
    <definedName name="_________EST19" localSheetId="1">#REF!</definedName>
    <definedName name="_________EST19" localSheetId="0">#REF!</definedName>
    <definedName name="_________EST19" localSheetId="2">#REF!</definedName>
    <definedName name="_________EST19">#REF!</definedName>
    <definedName name="_________EST2" localSheetId="1">#REF!</definedName>
    <definedName name="_________EST2" localSheetId="0">#REF!</definedName>
    <definedName name="_________EST2" localSheetId="2">#REF!</definedName>
    <definedName name="_________EST2">#REF!</definedName>
    <definedName name="_________EST3" localSheetId="1">#REF!</definedName>
    <definedName name="_________EST3" localSheetId="0">#REF!</definedName>
    <definedName name="_________EST3" localSheetId="2">#REF!</definedName>
    <definedName name="_________EST3">#REF!</definedName>
    <definedName name="_________EST4" localSheetId="1">#REF!</definedName>
    <definedName name="_________EST4" localSheetId="0">#REF!</definedName>
    <definedName name="_________EST4" localSheetId="2">#REF!</definedName>
    <definedName name="_________EST4">#REF!</definedName>
    <definedName name="_________EST5" localSheetId="1">#REF!</definedName>
    <definedName name="_________EST5" localSheetId="0">#REF!</definedName>
    <definedName name="_________EST5" localSheetId="2">#REF!</definedName>
    <definedName name="_________EST5">#REF!</definedName>
    <definedName name="_________EST6" localSheetId="1">#REF!</definedName>
    <definedName name="_________EST6" localSheetId="0">#REF!</definedName>
    <definedName name="_________EST6" localSheetId="2">#REF!</definedName>
    <definedName name="_________EST6">#REF!</definedName>
    <definedName name="_________EST7" localSheetId="1">#REF!</definedName>
    <definedName name="_________EST7" localSheetId="0">#REF!</definedName>
    <definedName name="_________EST7" localSheetId="2">#REF!</definedName>
    <definedName name="_________EST7">#REF!</definedName>
    <definedName name="_________EST8" localSheetId="1">#REF!</definedName>
    <definedName name="_________EST8" localSheetId="0">#REF!</definedName>
    <definedName name="_________EST8" localSheetId="2">#REF!</definedName>
    <definedName name="_________EST8">#REF!</definedName>
    <definedName name="_________EST9" localSheetId="1">#REF!</definedName>
    <definedName name="_________EST9" localSheetId="0">#REF!</definedName>
    <definedName name="_________EST9" localSheetId="2">#REF!</definedName>
    <definedName name="_________EST9">#REF!</definedName>
    <definedName name="_________EXC1" localSheetId="1">#REF!</definedName>
    <definedName name="_________EXC1" localSheetId="0">#REF!</definedName>
    <definedName name="_________EXC1" localSheetId="2">#REF!</definedName>
    <definedName name="_________EXC1">#REF!</definedName>
    <definedName name="_________EXC10" localSheetId="1">#REF!</definedName>
    <definedName name="_________EXC10" localSheetId="0">#REF!</definedName>
    <definedName name="_________EXC10" localSheetId="2">#REF!</definedName>
    <definedName name="_________EXC10">#REF!</definedName>
    <definedName name="_________EXC11" localSheetId="1">#REF!</definedName>
    <definedName name="_________EXC11" localSheetId="0">#REF!</definedName>
    <definedName name="_________EXC11" localSheetId="2">#REF!</definedName>
    <definedName name="_________EXC11">#REF!</definedName>
    <definedName name="_________EXC12" localSheetId="1">#REF!</definedName>
    <definedName name="_________EXC12" localSheetId="0">#REF!</definedName>
    <definedName name="_________EXC12" localSheetId="2">#REF!</definedName>
    <definedName name="_________EXC12">#REF!</definedName>
    <definedName name="_________EXC2" localSheetId="1">#REF!</definedName>
    <definedName name="_________EXC2" localSheetId="0">#REF!</definedName>
    <definedName name="_________EXC2" localSheetId="2">#REF!</definedName>
    <definedName name="_________EXC2">#REF!</definedName>
    <definedName name="_________EXC3" localSheetId="1">#REF!</definedName>
    <definedName name="_________EXC3" localSheetId="0">#REF!</definedName>
    <definedName name="_________EXC3" localSheetId="2">#REF!</definedName>
    <definedName name="_________EXC3">#REF!</definedName>
    <definedName name="_________EXC4" localSheetId="1">#REF!</definedName>
    <definedName name="_________EXC4" localSheetId="0">#REF!</definedName>
    <definedName name="_________EXC4" localSheetId="2">#REF!</definedName>
    <definedName name="_________EXC4">#REF!</definedName>
    <definedName name="_________EXC5" localSheetId="1">#REF!</definedName>
    <definedName name="_________EXC5" localSheetId="0">#REF!</definedName>
    <definedName name="_________EXC5" localSheetId="2">#REF!</definedName>
    <definedName name="_________EXC5">#REF!</definedName>
    <definedName name="_________EXC6" localSheetId="1">#REF!</definedName>
    <definedName name="_________EXC6" localSheetId="0">#REF!</definedName>
    <definedName name="_________EXC6" localSheetId="2">#REF!</definedName>
    <definedName name="_________EXC6">#REF!</definedName>
    <definedName name="_________EXC7" localSheetId="1">#REF!</definedName>
    <definedName name="_________EXC7" localSheetId="0">#REF!</definedName>
    <definedName name="_________EXC7" localSheetId="2">#REF!</definedName>
    <definedName name="_________EXC7">#REF!</definedName>
    <definedName name="_________EXC8" localSheetId="1">#REF!</definedName>
    <definedName name="_________EXC8" localSheetId="0">#REF!</definedName>
    <definedName name="_________EXC8" localSheetId="2">#REF!</definedName>
    <definedName name="_________EXC8">#REF!</definedName>
    <definedName name="_________EXC9" localSheetId="1">#REF!</definedName>
    <definedName name="_________EXC9" localSheetId="0">#REF!</definedName>
    <definedName name="_________EXC9" localSheetId="2">#REF!</definedName>
    <definedName name="_________EXC9">#REF!</definedName>
    <definedName name="_________ORO10" localSheetId="1">#REF!</definedName>
    <definedName name="_________ORO10" localSheetId="0">#REF!</definedName>
    <definedName name="_________ORO10" localSheetId="2">#REF!</definedName>
    <definedName name="_________ORO10">#REF!</definedName>
    <definedName name="_________ORO11" localSheetId="1">#REF!</definedName>
    <definedName name="_________ORO11" localSheetId="0">#REF!</definedName>
    <definedName name="_________ORO11" localSheetId="2">#REF!</definedName>
    <definedName name="_________ORO11">#REF!</definedName>
    <definedName name="_________ORO12" localSheetId="1">#REF!</definedName>
    <definedName name="_________ORO12" localSheetId="0">#REF!</definedName>
    <definedName name="_________ORO12" localSheetId="2">#REF!</definedName>
    <definedName name="_________ORO12">#REF!</definedName>
    <definedName name="_________ORO13" localSheetId="1">#REF!</definedName>
    <definedName name="_________ORO13" localSheetId="0">#REF!</definedName>
    <definedName name="_________ORO13" localSheetId="2">#REF!</definedName>
    <definedName name="_________ORO13">#REF!</definedName>
    <definedName name="_________ORO14" localSheetId="1">#REF!</definedName>
    <definedName name="_________ORO14" localSheetId="0">#REF!</definedName>
    <definedName name="_________ORO14" localSheetId="2">#REF!</definedName>
    <definedName name="_________ORO14">#REF!</definedName>
    <definedName name="_________ORO15" localSheetId="1">#REF!</definedName>
    <definedName name="_________ORO15" localSheetId="0">#REF!</definedName>
    <definedName name="_________ORO15" localSheetId="2">#REF!</definedName>
    <definedName name="_________ORO15">#REF!</definedName>
    <definedName name="_________ORO16" localSheetId="1">#REF!</definedName>
    <definedName name="_________ORO16" localSheetId="0">#REF!</definedName>
    <definedName name="_________ORO16" localSheetId="2">#REF!</definedName>
    <definedName name="_________ORO16">#REF!</definedName>
    <definedName name="_________ORO17" localSheetId="1">#REF!</definedName>
    <definedName name="_________ORO17" localSheetId="0">#REF!</definedName>
    <definedName name="_________ORO17" localSheetId="2">#REF!</definedName>
    <definedName name="_________ORO17">#REF!</definedName>
    <definedName name="_________ORO18" localSheetId="1">#REF!</definedName>
    <definedName name="_________ORO18" localSheetId="0">#REF!</definedName>
    <definedName name="_________ORO18" localSheetId="2">#REF!</definedName>
    <definedName name="_________ORO18">#REF!</definedName>
    <definedName name="_________ORO19" localSheetId="1">#REF!</definedName>
    <definedName name="_________ORO19" localSheetId="0">#REF!</definedName>
    <definedName name="_________ORO19" localSheetId="2">#REF!</definedName>
    <definedName name="_________ORO19">#REF!</definedName>
    <definedName name="_________PMT5671" localSheetId="1">[1]MEMORIAS!#REF!</definedName>
    <definedName name="_________PMT5671" localSheetId="0">[1]MEMORIAS!#REF!</definedName>
    <definedName name="_________PMT5671" localSheetId="2">[1]MEMORIAS!#REF!</definedName>
    <definedName name="_________PMT5671">[1]MEMORIAS!#REF!</definedName>
    <definedName name="_________PMT5805" localSheetId="1">[1]MEMORIAS!#REF!</definedName>
    <definedName name="_________PMT5805" localSheetId="0">[1]MEMORIAS!#REF!</definedName>
    <definedName name="_________PMT5805" localSheetId="2">[1]MEMORIAS!#REF!</definedName>
    <definedName name="_________PMT5805">[1]MEMORIAS!#REF!</definedName>
    <definedName name="_________PMT5806" localSheetId="1">[1]MEMORIAS!#REF!</definedName>
    <definedName name="_________PMT5806" localSheetId="0">[1]MEMORIAS!#REF!</definedName>
    <definedName name="_________PMT5806" localSheetId="2">[1]MEMORIAS!#REF!</definedName>
    <definedName name="_________PMT5806">[1]MEMORIAS!#REF!</definedName>
    <definedName name="_________PMT5815" localSheetId="1">[1]MEMORIAS!#REF!</definedName>
    <definedName name="_________PMT5815" localSheetId="0">[1]MEMORIAS!#REF!</definedName>
    <definedName name="_________PMT5815" localSheetId="2">[1]MEMORIAS!#REF!</definedName>
    <definedName name="_________PMT5815">[1]MEMORIAS!#REF!</definedName>
    <definedName name="_________PMT5820" localSheetId="1">[1]MEMORIAS!#REF!</definedName>
    <definedName name="_________PMT5820" localSheetId="0">[1]MEMORIAS!#REF!</definedName>
    <definedName name="_________PMT5820" localSheetId="2">[1]MEMORIAS!#REF!</definedName>
    <definedName name="_________PMT5820">[1]MEMORIAS!#REF!</definedName>
    <definedName name="_________r" localSheetId="1">#REF!</definedName>
    <definedName name="_________r" localSheetId="0">#REF!</definedName>
    <definedName name="_________r" localSheetId="2">#REF!</definedName>
    <definedName name="_________r">#REF!</definedName>
    <definedName name="_________tab1" localSheetId="1">#REF!</definedName>
    <definedName name="_________tab1" localSheetId="0">#REF!</definedName>
    <definedName name="_________tab1" localSheetId="2">#REF!</definedName>
    <definedName name="_________tab1">#REF!</definedName>
    <definedName name="_________tab2" localSheetId="1">#REF!</definedName>
    <definedName name="_________tab2" localSheetId="0">#REF!</definedName>
    <definedName name="_________tab2" localSheetId="2">#REF!</definedName>
    <definedName name="_________tab2">#REF!</definedName>
    <definedName name="_________tab3" localSheetId="1">#REF!</definedName>
    <definedName name="_________tab3" localSheetId="0">#REF!</definedName>
    <definedName name="_________tab3" localSheetId="2">#REF!</definedName>
    <definedName name="_________tab3">#REF!</definedName>
    <definedName name="_________TAB4" localSheetId="1">#REF!</definedName>
    <definedName name="_________TAB4" localSheetId="0">#REF!</definedName>
    <definedName name="_________TAB4" localSheetId="2">#REF!</definedName>
    <definedName name="_________TAB4">#REF!</definedName>
    <definedName name="________aiu2">[2]AIU!$J$105</definedName>
    <definedName name="________EST1" localSheetId="1">#REF!</definedName>
    <definedName name="________EST1" localSheetId="0">#REF!</definedName>
    <definedName name="________EST1" localSheetId="2">#REF!</definedName>
    <definedName name="________EST1">#REF!</definedName>
    <definedName name="________EST10" localSheetId="1">#REF!</definedName>
    <definedName name="________EST10" localSheetId="0">#REF!</definedName>
    <definedName name="________EST10" localSheetId="2">#REF!</definedName>
    <definedName name="________EST10">#REF!</definedName>
    <definedName name="________EST11" localSheetId="1">#REF!</definedName>
    <definedName name="________EST11" localSheetId="0">#REF!</definedName>
    <definedName name="________EST11" localSheetId="2">#REF!</definedName>
    <definedName name="________EST11">#REF!</definedName>
    <definedName name="________EST12" localSheetId="1">#REF!</definedName>
    <definedName name="________EST12" localSheetId="0">#REF!</definedName>
    <definedName name="________EST12" localSheetId="2">#REF!</definedName>
    <definedName name="________EST12">#REF!</definedName>
    <definedName name="________EST13" localSheetId="1">#REF!</definedName>
    <definedName name="________EST13" localSheetId="0">#REF!</definedName>
    <definedName name="________EST13" localSheetId="2">#REF!</definedName>
    <definedName name="________EST13">#REF!</definedName>
    <definedName name="________EST14" localSheetId="1">#REF!</definedName>
    <definedName name="________EST14" localSheetId="0">#REF!</definedName>
    <definedName name="________EST14" localSheetId="2">#REF!</definedName>
    <definedName name="________EST14">#REF!</definedName>
    <definedName name="________EST15" localSheetId="1">#REF!</definedName>
    <definedName name="________EST15" localSheetId="0">#REF!</definedName>
    <definedName name="________EST15" localSheetId="2">#REF!</definedName>
    <definedName name="________EST15">#REF!</definedName>
    <definedName name="________EST16" localSheetId="1">#REF!</definedName>
    <definedName name="________EST16" localSheetId="0">#REF!</definedName>
    <definedName name="________EST16" localSheetId="2">#REF!</definedName>
    <definedName name="________EST16">#REF!</definedName>
    <definedName name="________EST17" localSheetId="1">#REF!</definedName>
    <definedName name="________EST17" localSheetId="0">#REF!</definedName>
    <definedName name="________EST17" localSheetId="2">#REF!</definedName>
    <definedName name="________EST17">#REF!</definedName>
    <definedName name="________EST18" localSheetId="1">#REF!</definedName>
    <definedName name="________EST18" localSheetId="0">#REF!</definedName>
    <definedName name="________EST18" localSheetId="2">#REF!</definedName>
    <definedName name="________EST18">#REF!</definedName>
    <definedName name="________EST19" localSheetId="1">#REF!</definedName>
    <definedName name="________EST19" localSheetId="0">#REF!</definedName>
    <definedName name="________EST19" localSheetId="2">#REF!</definedName>
    <definedName name="________EST19">#REF!</definedName>
    <definedName name="________EST2" localSheetId="1">#REF!</definedName>
    <definedName name="________EST2" localSheetId="0">#REF!</definedName>
    <definedName name="________EST2" localSheetId="2">#REF!</definedName>
    <definedName name="________EST2">#REF!</definedName>
    <definedName name="________EST3" localSheetId="1">#REF!</definedName>
    <definedName name="________EST3" localSheetId="0">#REF!</definedName>
    <definedName name="________EST3" localSheetId="2">#REF!</definedName>
    <definedName name="________EST3">#REF!</definedName>
    <definedName name="________EST4" localSheetId="1">#REF!</definedName>
    <definedName name="________EST4" localSheetId="0">#REF!</definedName>
    <definedName name="________EST4" localSheetId="2">#REF!</definedName>
    <definedName name="________EST4">#REF!</definedName>
    <definedName name="________EST5" localSheetId="1">#REF!</definedName>
    <definedName name="________EST5" localSheetId="0">#REF!</definedName>
    <definedName name="________EST5" localSheetId="2">#REF!</definedName>
    <definedName name="________EST5">#REF!</definedName>
    <definedName name="________EST6" localSheetId="1">#REF!</definedName>
    <definedName name="________EST6" localSheetId="0">#REF!</definedName>
    <definedName name="________EST6" localSheetId="2">#REF!</definedName>
    <definedName name="________EST6">#REF!</definedName>
    <definedName name="________EST7" localSheetId="1">#REF!</definedName>
    <definedName name="________EST7" localSheetId="0">#REF!</definedName>
    <definedName name="________EST7" localSheetId="2">#REF!</definedName>
    <definedName name="________EST7">#REF!</definedName>
    <definedName name="________EST8" localSheetId="1">#REF!</definedName>
    <definedName name="________EST8" localSheetId="0">#REF!</definedName>
    <definedName name="________EST8" localSheetId="2">#REF!</definedName>
    <definedName name="________EST8">#REF!</definedName>
    <definedName name="________EST9" localSheetId="1">#REF!</definedName>
    <definedName name="________EST9" localSheetId="0">#REF!</definedName>
    <definedName name="________EST9" localSheetId="2">#REF!</definedName>
    <definedName name="________EST9">#REF!</definedName>
    <definedName name="________EXC1" localSheetId="1">#REF!</definedName>
    <definedName name="________EXC1" localSheetId="0">#REF!</definedName>
    <definedName name="________EXC1" localSheetId="2">#REF!</definedName>
    <definedName name="________EXC1">#REF!</definedName>
    <definedName name="________EXC10" localSheetId="1">#REF!</definedName>
    <definedName name="________EXC10" localSheetId="0">#REF!</definedName>
    <definedName name="________EXC10" localSheetId="2">#REF!</definedName>
    <definedName name="________EXC10">#REF!</definedName>
    <definedName name="________EXC11" localSheetId="1">#REF!</definedName>
    <definedName name="________EXC11" localSheetId="0">#REF!</definedName>
    <definedName name="________EXC11" localSheetId="2">#REF!</definedName>
    <definedName name="________EXC11">#REF!</definedName>
    <definedName name="________EXC12" localSheetId="1">#REF!</definedName>
    <definedName name="________EXC12" localSheetId="0">#REF!</definedName>
    <definedName name="________EXC12" localSheetId="2">#REF!</definedName>
    <definedName name="________EXC12">#REF!</definedName>
    <definedName name="________EXC2" localSheetId="1">#REF!</definedName>
    <definedName name="________EXC2" localSheetId="0">#REF!</definedName>
    <definedName name="________EXC2" localSheetId="2">#REF!</definedName>
    <definedName name="________EXC2">#REF!</definedName>
    <definedName name="________EXC3" localSheetId="1">#REF!</definedName>
    <definedName name="________EXC3" localSheetId="0">#REF!</definedName>
    <definedName name="________EXC3" localSheetId="2">#REF!</definedName>
    <definedName name="________EXC3">#REF!</definedName>
    <definedName name="________EXC4" localSheetId="1">#REF!</definedName>
    <definedName name="________EXC4" localSheetId="0">#REF!</definedName>
    <definedName name="________EXC4" localSheetId="2">#REF!</definedName>
    <definedName name="________EXC4">#REF!</definedName>
    <definedName name="________EXC5" localSheetId="1">#REF!</definedName>
    <definedName name="________EXC5" localSheetId="0">#REF!</definedName>
    <definedName name="________EXC5" localSheetId="2">#REF!</definedName>
    <definedName name="________EXC5">#REF!</definedName>
    <definedName name="________EXC6" localSheetId="1">#REF!</definedName>
    <definedName name="________EXC6" localSheetId="0">#REF!</definedName>
    <definedName name="________EXC6" localSheetId="2">#REF!</definedName>
    <definedName name="________EXC6">#REF!</definedName>
    <definedName name="________EXC7" localSheetId="1">#REF!</definedName>
    <definedName name="________EXC7" localSheetId="0">#REF!</definedName>
    <definedName name="________EXC7" localSheetId="2">#REF!</definedName>
    <definedName name="________EXC7">#REF!</definedName>
    <definedName name="________EXC8" localSheetId="1">#REF!</definedName>
    <definedName name="________EXC8" localSheetId="0">#REF!</definedName>
    <definedName name="________EXC8" localSheetId="2">#REF!</definedName>
    <definedName name="________EXC8">#REF!</definedName>
    <definedName name="________EXC9" localSheetId="1">#REF!</definedName>
    <definedName name="________EXC9" localSheetId="0">#REF!</definedName>
    <definedName name="________EXC9" localSheetId="2">#REF!</definedName>
    <definedName name="________EXC9">#REF!</definedName>
    <definedName name="________ORO10" localSheetId="1">#REF!</definedName>
    <definedName name="________ORO10" localSheetId="0">#REF!</definedName>
    <definedName name="________ORO10" localSheetId="2">#REF!</definedName>
    <definedName name="________ORO10">#REF!</definedName>
    <definedName name="________ORO11" localSheetId="1">#REF!</definedName>
    <definedName name="________ORO11" localSheetId="0">#REF!</definedName>
    <definedName name="________ORO11" localSheetId="2">#REF!</definedName>
    <definedName name="________ORO11">#REF!</definedName>
    <definedName name="________ORO12" localSheetId="1">#REF!</definedName>
    <definedName name="________ORO12" localSheetId="0">#REF!</definedName>
    <definedName name="________ORO12" localSheetId="2">#REF!</definedName>
    <definedName name="________ORO12">#REF!</definedName>
    <definedName name="________ORO13" localSheetId="1">#REF!</definedName>
    <definedName name="________ORO13" localSheetId="0">#REF!</definedName>
    <definedName name="________ORO13" localSheetId="2">#REF!</definedName>
    <definedName name="________ORO13">#REF!</definedName>
    <definedName name="________ORO14" localSheetId="1">#REF!</definedName>
    <definedName name="________ORO14" localSheetId="0">#REF!</definedName>
    <definedName name="________ORO14" localSheetId="2">#REF!</definedName>
    <definedName name="________ORO14">#REF!</definedName>
    <definedName name="________ORO15" localSheetId="1">#REF!</definedName>
    <definedName name="________ORO15" localSheetId="0">#REF!</definedName>
    <definedName name="________ORO15" localSheetId="2">#REF!</definedName>
    <definedName name="________ORO15">#REF!</definedName>
    <definedName name="________ORO16" localSheetId="1">#REF!</definedName>
    <definedName name="________ORO16" localSheetId="0">#REF!</definedName>
    <definedName name="________ORO16" localSheetId="2">#REF!</definedName>
    <definedName name="________ORO16">#REF!</definedName>
    <definedName name="________ORO17" localSheetId="1">#REF!</definedName>
    <definedName name="________ORO17" localSheetId="0">#REF!</definedName>
    <definedName name="________ORO17" localSheetId="2">#REF!</definedName>
    <definedName name="________ORO17">#REF!</definedName>
    <definedName name="________ORO18" localSheetId="1">#REF!</definedName>
    <definedName name="________ORO18" localSheetId="0">#REF!</definedName>
    <definedName name="________ORO18" localSheetId="2">#REF!</definedName>
    <definedName name="________ORO18">#REF!</definedName>
    <definedName name="________ORO19" localSheetId="1">#REF!</definedName>
    <definedName name="________ORO19" localSheetId="0">#REF!</definedName>
    <definedName name="________ORO19" localSheetId="2">#REF!</definedName>
    <definedName name="________ORO19">#REF!</definedName>
    <definedName name="________PMT5671" localSheetId="1">[1]MEMORIAS!#REF!</definedName>
    <definedName name="________PMT5671" localSheetId="0">[1]MEMORIAS!#REF!</definedName>
    <definedName name="________PMT5671" localSheetId="2">[1]MEMORIAS!#REF!</definedName>
    <definedName name="________PMT5671">[1]MEMORIAS!#REF!</definedName>
    <definedName name="________PMT5805" localSheetId="1">[1]MEMORIAS!#REF!</definedName>
    <definedName name="________PMT5805" localSheetId="0">[1]MEMORIAS!#REF!</definedName>
    <definedName name="________PMT5805" localSheetId="2">[1]MEMORIAS!#REF!</definedName>
    <definedName name="________PMT5805">[1]MEMORIAS!#REF!</definedName>
    <definedName name="________PMT5806" localSheetId="1">[1]MEMORIAS!#REF!</definedName>
    <definedName name="________PMT5806" localSheetId="0">[1]MEMORIAS!#REF!</definedName>
    <definedName name="________PMT5806" localSheetId="2">[1]MEMORIAS!#REF!</definedName>
    <definedName name="________PMT5806">[1]MEMORIAS!#REF!</definedName>
    <definedName name="________PMT5815" localSheetId="1">[1]MEMORIAS!#REF!</definedName>
    <definedName name="________PMT5815" localSheetId="0">[1]MEMORIAS!#REF!</definedName>
    <definedName name="________PMT5815" localSheetId="2">[1]MEMORIAS!#REF!</definedName>
    <definedName name="________PMT5815">[1]MEMORIAS!#REF!</definedName>
    <definedName name="________PMT5820" localSheetId="1">[1]MEMORIAS!#REF!</definedName>
    <definedName name="________PMT5820" localSheetId="0">[1]MEMORIAS!#REF!</definedName>
    <definedName name="________PMT5820" localSheetId="2">[1]MEMORIAS!#REF!</definedName>
    <definedName name="________PMT5820">[1]MEMORIAS!#REF!</definedName>
    <definedName name="________r" localSheetId="1">#REF!</definedName>
    <definedName name="________r" localSheetId="0">#REF!</definedName>
    <definedName name="________r" localSheetId="2">#REF!</definedName>
    <definedName name="________r">#REF!</definedName>
    <definedName name="________tab1" localSheetId="1">#REF!</definedName>
    <definedName name="________tab1" localSheetId="0">#REF!</definedName>
    <definedName name="________tab1" localSheetId="2">#REF!</definedName>
    <definedName name="________tab1">#REF!</definedName>
    <definedName name="________tab2" localSheetId="1">#REF!</definedName>
    <definedName name="________tab2" localSheetId="0">#REF!</definedName>
    <definedName name="________tab2" localSheetId="2">#REF!</definedName>
    <definedName name="________tab2">#REF!</definedName>
    <definedName name="________tab3" localSheetId="1">#REF!</definedName>
    <definedName name="________tab3" localSheetId="0">#REF!</definedName>
    <definedName name="________tab3" localSheetId="2">#REF!</definedName>
    <definedName name="________tab3">#REF!</definedName>
    <definedName name="________TAB4" localSheetId="1">#REF!</definedName>
    <definedName name="________TAB4" localSheetId="0">#REF!</definedName>
    <definedName name="________TAB4" localSheetId="2">#REF!</definedName>
    <definedName name="________TAB4">#REF!</definedName>
    <definedName name="_______aiu2">[2]AIU!$J$105</definedName>
    <definedName name="_______EST1" localSheetId="1">#REF!</definedName>
    <definedName name="_______EST1" localSheetId="0">#REF!</definedName>
    <definedName name="_______EST1" localSheetId="2">#REF!</definedName>
    <definedName name="_______EST1">#REF!</definedName>
    <definedName name="_______EST10" localSheetId="1">#REF!</definedName>
    <definedName name="_______EST10" localSheetId="0">#REF!</definedName>
    <definedName name="_______EST10" localSheetId="2">#REF!</definedName>
    <definedName name="_______EST10">#REF!</definedName>
    <definedName name="_______EST11" localSheetId="1">#REF!</definedName>
    <definedName name="_______EST11" localSheetId="0">#REF!</definedName>
    <definedName name="_______EST11" localSheetId="2">#REF!</definedName>
    <definedName name="_______EST11">#REF!</definedName>
    <definedName name="_______EST12" localSheetId="1">#REF!</definedName>
    <definedName name="_______EST12" localSheetId="0">#REF!</definedName>
    <definedName name="_______EST12" localSheetId="2">#REF!</definedName>
    <definedName name="_______EST12">#REF!</definedName>
    <definedName name="_______EST13" localSheetId="1">#REF!</definedName>
    <definedName name="_______EST13" localSheetId="0">#REF!</definedName>
    <definedName name="_______EST13" localSheetId="2">#REF!</definedName>
    <definedName name="_______EST13">#REF!</definedName>
    <definedName name="_______EST14" localSheetId="1">#REF!</definedName>
    <definedName name="_______EST14" localSheetId="0">#REF!</definedName>
    <definedName name="_______EST14" localSheetId="2">#REF!</definedName>
    <definedName name="_______EST14">#REF!</definedName>
    <definedName name="_______EST15" localSheetId="1">#REF!</definedName>
    <definedName name="_______EST15" localSheetId="0">#REF!</definedName>
    <definedName name="_______EST15" localSheetId="2">#REF!</definedName>
    <definedName name="_______EST15">#REF!</definedName>
    <definedName name="_______EST16" localSheetId="1">#REF!</definedName>
    <definedName name="_______EST16" localSheetId="0">#REF!</definedName>
    <definedName name="_______EST16" localSheetId="2">#REF!</definedName>
    <definedName name="_______EST16">#REF!</definedName>
    <definedName name="_______EST17" localSheetId="1">#REF!</definedName>
    <definedName name="_______EST17" localSheetId="0">#REF!</definedName>
    <definedName name="_______EST17" localSheetId="2">#REF!</definedName>
    <definedName name="_______EST17">#REF!</definedName>
    <definedName name="_______EST18" localSheetId="1">#REF!</definedName>
    <definedName name="_______EST18" localSheetId="0">#REF!</definedName>
    <definedName name="_______EST18" localSheetId="2">#REF!</definedName>
    <definedName name="_______EST18">#REF!</definedName>
    <definedName name="_______EST19" localSheetId="1">#REF!</definedName>
    <definedName name="_______EST19" localSheetId="0">#REF!</definedName>
    <definedName name="_______EST19" localSheetId="2">#REF!</definedName>
    <definedName name="_______EST19">#REF!</definedName>
    <definedName name="_______EST2" localSheetId="1">#REF!</definedName>
    <definedName name="_______EST2" localSheetId="0">#REF!</definedName>
    <definedName name="_______EST2" localSheetId="2">#REF!</definedName>
    <definedName name="_______EST2">#REF!</definedName>
    <definedName name="_______EST3" localSheetId="1">#REF!</definedName>
    <definedName name="_______EST3" localSheetId="0">#REF!</definedName>
    <definedName name="_______EST3" localSheetId="2">#REF!</definedName>
    <definedName name="_______EST3">#REF!</definedName>
    <definedName name="_______EST4" localSheetId="1">#REF!</definedName>
    <definedName name="_______EST4" localSheetId="0">#REF!</definedName>
    <definedName name="_______EST4" localSheetId="2">#REF!</definedName>
    <definedName name="_______EST4">#REF!</definedName>
    <definedName name="_______EST5" localSheetId="1">#REF!</definedName>
    <definedName name="_______EST5" localSheetId="0">#REF!</definedName>
    <definedName name="_______EST5" localSheetId="2">#REF!</definedName>
    <definedName name="_______EST5">#REF!</definedName>
    <definedName name="_______EST6" localSheetId="1">#REF!</definedName>
    <definedName name="_______EST6" localSheetId="0">#REF!</definedName>
    <definedName name="_______EST6" localSheetId="2">#REF!</definedName>
    <definedName name="_______EST6">#REF!</definedName>
    <definedName name="_______EST7" localSheetId="1">#REF!</definedName>
    <definedName name="_______EST7" localSheetId="0">#REF!</definedName>
    <definedName name="_______EST7" localSheetId="2">#REF!</definedName>
    <definedName name="_______EST7">#REF!</definedName>
    <definedName name="_______EST8" localSheetId="1">#REF!</definedName>
    <definedName name="_______EST8" localSheetId="0">#REF!</definedName>
    <definedName name="_______EST8" localSheetId="2">#REF!</definedName>
    <definedName name="_______EST8">#REF!</definedName>
    <definedName name="_______EST9" localSheetId="1">#REF!</definedName>
    <definedName name="_______EST9" localSheetId="0">#REF!</definedName>
    <definedName name="_______EST9" localSheetId="2">#REF!</definedName>
    <definedName name="_______EST9">#REF!</definedName>
    <definedName name="_______EXC1" localSheetId="1">#REF!</definedName>
    <definedName name="_______EXC1" localSheetId="0">#REF!</definedName>
    <definedName name="_______EXC1" localSheetId="2">#REF!</definedName>
    <definedName name="_______EXC1">#REF!</definedName>
    <definedName name="_______EXC10" localSheetId="1">#REF!</definedName>
    <definedName name="_______EXC10" localSheetId="0">#REF!</definedName>
    <definedName name="_______EXC10" localSheetId="2">#REF!</definedName>
    <definedName name="_______EXC10">#REF!</definedName>
    <definedName name="_______EXC11" localSheetId="1">#REF!</definedName>
    <definedName name="_______EXC11" localSheetId="0">#REF!</definedName>
    <definedName name="_______EXC11" localSheetId="2">#REF!</definedName>
    <definedName name="_______EXC11">#REF!</definedName>
    <definedName name="_______EXC12" localSheetId="1">#REF!</definedName>
    <definedName name="_______EXC12" localSheetId="0">#REF!</definedName>
    <definedName name="_______EXC12" localSheetId="2">#REF!</definedName>
    <definedName name="_______EXC12">#REF!</definedName>
    <definedName name="_______EXC2" localSheetId="1">#REF!</definedName>
    <definedName name="_______EXC2" localSheetId="0">#REF!</definedName>
    <definedName name="_______EXC2" localSheetId="2">#REF!</definedName>
    <definedName name="_______EXC2">#REF!</definedName>
    <definedName name="_______EXC3" localSheetId="1">#REF!</definedName>
    <definedName name="_______EXC3" localSheetId="0">#REF!</definedName>
    <definedName name="_______EXC3" localSheetId="2">#REF!</definedName>
    <definedName name="_______EXC3">#REF!</definedName>
    <definedName name="_______EXC4" localSheetId="1">#REF!</definedName>
    <definedName name="_______EXC4" localSheetId="0">#REF!</definedName>
    <definedName name="_______EXC4" localSheetId="2">#REF!</definedName>
    <definedName name="_______EXC4">#REF!</definedName>
    <definedName name="_______EXC5" localSheetId="1">#REF!</definedName>
    <definedName name="_______EXC5" localSheetId="0">#REF!</definedName>
    <definedName name="_______EXC5" localSheetId="2">#REF!</definedName>
    <definedName name="_______EXC5">#REF!</definedName>
    <definedName name="_______EXC6" localSheetId="1">#REF!</definedName>
    <definedName name="_______EXC6" localSheetId="0">#REF!</definedName>
    <definedName name="_______EXC6" localSheetId="2">#REF!</definedName>
    <definedName name="_______EXC6">#REF!</definedName>
    <definedName name="_______EXC7" localSheetId="1">#REF!</definedName>
    <definedName name="_______EXC7" localSheetId="0">#REF!</definedName>
    <definedName name="_______EXC7" localSheetId="2">#REF!</definedName>
    <definedName name="_______EXC7">#REF!</definedName>
    <definedName name="_______EXC8" localSheetId="1">#REF!</definedName>
    <definedName name="_______EXC8" localSheetId="0">#REF!</definedName>
    <definedName name="_______EXC8" localSheetId="2">#REF!</definedName>
    <definedName name="_______EXC8">#REF!</definedName>
    <definedName name="_______EXC9" localSheetId="1">#REF!</definedName>
    <definedName name="_______EXC9" localSheetId="0">#REF!</definedName>
    <definedName name="_______EXC9" localSheetId="2">#REF!</definedName>
    <definedName name="_______EXC9">#REF!</definedName>
    <definedName name="_______ORO10" localSheetId="1">#REF!</definedName>
    <definedName name="_______ORO10" localSheetId="0">#REF!</definedName>
    <definedName name="_______ORO10" localSheetId="2">#REF!</definedName>
    <definedName name="_______ORO10">#REF!</definedName>
    <definedName name="_______ORO11" localSheetId="1">#REF!</definedName>
    <definedName name="_______ORO11" localSheetId="0">#REF!</definedName>
    <definedName name="_______ORO11" localSheetId="2">#REF!</definedName>
    <definedName name="_______ORO11">#REF!</definedName>
    <definedName name="_______ORO12" localSheetId="1">#REF!</definedName>
    <definedName name="_______ORO12" localSheetId="0">#REF!</definedName>
    <definedName name="_______ORO12" localSheetId="2">#REF!</definedName>
    <definedName name="_______ORO12">#REF!</definedName>
    <definedName name="_______ORO13" localSheetId="1">#REF!</definedName>
    <definedName name="_______ORO13" localSheetId="0">#REF!</definedName>
    <definedName name="_______ORO13" localSheetId="2">#REF!</definedName>
    <definedName name="_______ORO13">#REF!</definedName>
    <definedName name="_______ORO14" localSheetId="1">#REF!</definedName>
    <definedName name="_______ORO14" localSheetId="0">#REF!</definedName>
    <definedName name="_______ORO14" localSheetId="2">#REF!</definedName>
    <definedName name="_______ORO14">#REF!</definedName>
    <definedName name="_______ORO15" localSheetId="1">#REF!</definedName>
    <definedName name="_______ORO15" localSheetId="0">#REF!</definedName>
    <definedName name="_______ORO15" localSheetId="2">#REF!</definedName>
    <definedName name="_______ORO15">#REF!</definedName>
    <definedName name="_______ORO16" localSheetId="1">#REF!</definedName>
    <definedName name="_______ORO16" localSheetId="0">#REF!</definedName>
    <definedName name="_______ORO16" localSheetId="2">#REF!</definedName>
    <definedName name="_______ORO16">#REF!</definedName>
    <definedName name="_______ORO17" localSheetId="1">#REF!</definedName>
    <definedName name="_______ORO17" localSheetId="0">#REF!</definedName>
    <definedName name="_______ORO17" localSheetId="2">#REF!</definedName>
    <definedName name="_______ORO17">#REF!</definedName>
    <definedName name="_______ORO18" localSheetId="1">#REF!</definedName>
    <definedName name="_______ORO18" localSheetId="0">#REF!</definedName>
    <definedName name="_______ORO18" localSheetId="2">#REF!</definedName>
    <definedName name="_______ORO18">#REF!</definedName>
    <definedName name="_______ORO19" localSheetId="1">#REF!</definedName>
    <definedName name="_______ORO19" localSheetId="0">#REF!</definedName>
    <definedName name="_______ORO19" localSheetId="2">#REF!</definedName>
    <definedName name="_______ORO19">#REF!</definedName>
    <definedName name="_______PMT5671" localSheetId="1">[3]MEMORIAS!#REF!</definedName>
    <definedName name="_______PMT5671" localSheetId="0">[3]MEMORIAS!#REF!</definedName>
    <definedName name="_______PMT5671" localSheetId="2">[3]MEMORIAS!#REF!</definedName>
    <definedName name="_______PMT5671">[3]MEMORIAS!#REF!</definedName>
    <definedName name="_______PMT5805" localSheetId="1">[3]MEMORIAS!#REF!</definedName>
    <definedName name="_______PMT5805" localSheetId="0">[3]MEMORIAS!#REF!</definedName>
    <definedName name="_______PMT5805" localSheetId="2">[3]MEMORIAS!#REF!</definedName>
    <definedName name="_______PMT5805">[3]MEMORIAS!#REF!</definedName>
    <definedName name="_______PMT5806" localSheetId="1">[3]MEMORIAS!#REF!</definedName>
    <definedName name="_______PMT5806" localSheetId="0">[3]MEMORIAS!#REF!</definedName>
    <definedName name="_______PMT5806" localSheetId="2">[3]MEMORIAS!#REF!</definedName>
    <definedName name="_______PMT5806">[3]MEMORIAS!#REF!</definedName>
    <definedName name="_______PMT5815" localSheetId="1">[3]MEMORIAS!#REF!</definedName>
    <definedName name="_______PMT5815" localSheetId="0">[3]MEMORIAS!#REF!</definedName>
    <definedName name="_______PMT5815" localSheetId="2">[3]MEMORIAS!#REF!</definedName>
    <definedName name="_______PMT5815">[3]MEMORIAS!#REF!</definedName>
    <definedName name="_______PMT5820" localSheetId="1">[3]MEMORIAS!#REF!</definedName>
    <definedName name="_______PMT5820" localSheetId="0">[3]MEMORIAS!#REF!</definedName>
    <definedName name="_______PMT5820" localSheetId="2">[3]MEMORIAS!#REF!</definedName>
    <definedName name="_______PMT5820">[3]MEMORIAS!#REF!</definedName>
    <definedName name="_______r" localSheetId="1">#REF!</definedName>
    <definedName name="_______r" localSheetId="0">#REF!</definedName>
    <definedName name="_______r" localSheetId="2">#REF!</definedName>
    <definedName name="_______r">#REF!</definedName>
    <definedName name="_______tab1" localSheetId="1">#REF!</definedName>
    <definedName name="_______tab1" localSheetId="0">#REF!</definedName>
    <definedName name="_______tab1" localSheetId="2">#REF!</definedName>
    <definedName name="_______tab1">#REF!</definedName>
    <definedName name="_______tab2" localSheetId="1">#REF!</definedName>
    <definedName name="_______tab2" localSheetId="0">#REF!</definedName>
    <definedName name="_______tab2" localSheetId="2">#REF!</definedName>
    <definedName name="_______tab2">#REF!</definedName>
    <definedName name="_______tab3" localSheetId="1">#REF!</definedName>
    <definedName name="_______tab3" localSheetId="0">#REF!</definedName>
    <definedName name="_______tab3" localSheetId="2">#REF!</definedName>
    <definedName name="_______tab3">#REF!</definedName>
    <definedName name="_______TAB4" localSheetId="1">#REF!</definedName>
    <definedName name="_______TAB4" localSheetId="0">#REF!</definedName>
    <definedName name="_______TAB4" localSheetId="2">#REF!</definedName>
    <definedName name="_______TAB4">#REF!</definedName>
    <definedName name="______aiu2">[2]AIU!$J$105</definedName>
    <definedName name="______EST1" localSheetId="1">#REF!</definedName>
    <definedName name="______EST1" localSheetId="0">#REF!</definedName>
    <definedName name="______EST1" localSheetId="2">#REF!</definedName>
    <definedName name="______EST1">#REF!</definedName>
    <definedName name="______EST10" localSheetId="1">#REF!</definedName>
    <definedName name="______EST10" localSheetId="0">#REF!</definedName>
    <definedName name="______EST10" localSheetId="2">#REF!</definedName>
    <definedName name="______EST10">#REF!</definedName>
    <definedName name="______EST11" localSheetId="1">#REF!</definedName>
    <definedName name="______EST11" localSheetId="0">#REF!</definedName>
    <definedName name="______EST11" localSheetId="2">#REF!</definedName>
    <definedName name="______EST11">#REF!</definedName>
    <definedName name="______EST12" localSheetId="1">#REF!</definedName>
    <definedName name="______EST12" localSheetId="0">#REF!</definedName>
    <definedName name="______EST12" localSheetId="2">#REF!</definedName>
    <definedName name="______EST12">#REF!</definedName>
    <definedName name="______EST13" localSheetId="1">#REF!</definedName>
    <definedName name="______EST13" localSheetId="0">#REF!</definedName>
    <definedName name="______EST13" localSheetId="2">#REF!</definedName>
    <definedName name="______EST13">#REF!</definedName>
    <definedName name="______EST14" localSheetId="1">#REF!</definedName>
    <definedName name="______EST14" localSheetId="0">#REF!</definedName>
    <definedName name="______EST14" localSheetId="2">#REF!</definedName>
    <definedName name="______EST14">#REF!</definedName>
    <definedName name="______EST15" localSheetId="1">#REF!</definedName>
    <definedName name="______EST15" localSheetId="0">#REF!</definedName>
    <definedName name="______EST15" localSheetId="2">#REF!</definedName>
    <definedName name="______EST15">#REF!</definedName>
    <definedName name="______EST16" localSheetId="1">#REF!</definedName>
    <definedName name="______EST16" localSheetId="0">#REF!</definedName>
    <definedName name="______EST16" localSheetId="2">#REF!</definedName>
    <definedName name="______EST16">#REF!</definedName>
    <definedName name="______EST17" localSheetId="1">#REF!</definedName>
    <definedName name="______EST17" localSheetId="0">#REF!</definedName>
    <definedName name="______EST17" localSheetId="2">#REF!</definedName>
    <definedName name="______EST17">#REF!</definedName>
    <definedName name="______EST18" localSheetId="1">#REF!</definedName>
    <definedName name="______EST18" localSheetId="0">#REF!</definedName>
    <definedName name="______EST18" localSheetId="2">#REF!</definedName>
    <definedName name="______EST18">#REF!</definedName>
    <definedName name="______EST19" localSheetId="1">#REF!</definedName>
    <definedName name="______EST19" localSheetId="0">#REF!</definedName>
    <definedName name="______EST19" localSheetId="2">#REF!</definedName>
    <definedName name="______EST19">#REF!</definedName>
    <definedName name="______EST2" localSheetId="1">#REF!</definedName>
    <definedName name="______EST2" localSheetId="0">#REF!</definedName>
    <definedName name="______EST2" localSheetId="2">#REF!</definedName>
    <definedName name="______EST2">#REF!</definedName>
    <definedName name="______EST3" localSheetId="1">#REF!</definedName>
    <definedName name="______EST3" localSheetId="0">#REF!</definedName>
    <definedName name="______EST3" localSheetId="2">#REF!</definedName>
    <definedName name="______EST3">#REF!</definedName>
    <definedName name="______EST4" localSheetId="1">#REF!</definedName>
    <definedName name="______EST4" localSheetId="0">#REF!</definedName>
    <definedName name="______EST4" localSheetId="2">#REF!</definedName>
    <definedName name="______EST4">#REF!</definedName>
    <definedName name="______EST5" localSheetId="1">#REF!</definedName>
    <definedName name="______EST5" localSheetId="0">#REF!</definedName>
    <definedName name="______EST5" localSheetId="2">#REF!</definedName>
    <definedName name="______EST5">#REF!</definedName>
    <definedName name="______EST6" localSheetId="1">#REF!</definedName>
    <definedName name="______EST6" localSheetId="0">#REF!</definedName>
    <definedName name="______EST6" localSheetId="2">#REF!</definedName>
    <definedName name="______EST6">#REF!</definedName>
    <definedName name="______EST7" localSheetId="1">#REF!</definedName>
    <definedName name="______EST7" localSheetId="0">#REF!</definedName>
    <definedName name="______EST7" localSheetId="2">#REF!</definedName>
    <definedName name="______EST7">#REF!</definedName>
    <definedName name="______EST8" localSheetId="1">#REF!</definedName>
    <definedName name="______EST8" localSheetId="0">#REF!</definedName>
    <definedName name="______EST8" localSheetId="2">#REF!</definedName>
    <definedName name="______EST8">#REF!</definedName>
    <definedName name="______EST9" localSheetId="1">#REF!</definedName>
    <definedName name="______EST9" localSheetId="0">#REF!</definedName>
    <definedName name="______EST9" localSheetId="2">#REF!</definedName>
    <definedName name="______EST9">#REF!</definedName>
    <definedName name="______EXC1" localSheetId="1">#REF!</definedName>
    <definedName name="______EXC1" localSheetId="0">#REF!</definedName>
    <definedName name="______EXC1" localSheetId="2">#REF!</definedName>
    <definedName name="______EXC1">#REF!</definedName>
    <definedName name="______EXC10" localSheetId="1">#REF!</definedName>
    <definedName name="______EXC10" localSheetId="0">#REF!</definedName>
    <definedName name="______EXC10" localSheetId="2">#REF!</definedName>
    <definedName name="______EXC10">#REF!</definedName>
    <definedName name="______EXC11" localSheetId="1">#REF!</definedName>
    <definedName name="______EXC11" localSheetId="0">#REF!</definedName>
    <definedName name="______EXC11" localSheetId="2">#REF!</definedName>
    <definedName name="______EXC11">#REF!</definedName>
    <definedName name="______EXC12" localSheetId="1">#REF!</definedName>
    <definedName name="______EXC12" localSheetId="0">#REF!</definedName>
    <definedName name="______EXC12" localSheetId="2">#REF!</definedName>
    <definedName name="______EXC12">#REF!</definedName>
    <definedName name="______EXC2" localSheetId="1">#REF!</definedName>
    <definedName name="______EXC2" localSheetId="0">#REF!</definedName>
    <definedName name="______EXC2" localSheetId="2">#REF!</definedName>
    <definedName name="______EXC2">#REF!</definedName>
    <definedName name="______EXC3" localSheetId="1">#REF!</definedName>
    <definedName name="______EXC3" localSheetId="0">#REF!</definedName>
    <definedName name="______EXC3" localSheetId="2">#REF!</definedName>
    <definedName name="______EXC3">#REF!</definedName>
    <definedName name="______EXC4" localSheetId="1">#REF!</definedName>
    <definedName name="______EXC4" localSheetId="0">#REF!</definedName>
    <definedName name="______EXC4" localSheetId="2">#REF!</definedName>
    <definedName name="______EXC4">#REF!</definedName>
    <definedName name="______EXC5" localSheetId="1">#REF!</definedName>
    <definedName name="______EXC5" localSheetId="0">#REF!</definedName>
    <definedName name="______EXC5" localSheetId="2">#REF!</definedName>
    <definedName name="______EXC5">#REF!</definedName>
    <definedName name="______EXC6" localSheetId="1">#REF!</definedName>
    <definedName name="______EXC6" localSheetId="0">#REF!</definedName>
    <definedName name="______EXC6" localSheetId="2">#REF!</definedName>
    <definedName name="______EXC6">#REF!</definedName>
    <definedName name="______EXC7" localSheetId="1">#REF!</definedName>
    <definedName name="______EXC7" localSheetId="0">#REF!</definedName>
    <definedName name="______EXC7" localSheetId="2">#REF!</definedName>
    <definedName name="______EXC7">#REF!</definedName>
    <definedName name="______EXC8" localSheetId="1">#REF!</definedName>
    <definedName name="______EXC8" localSheetId="0">#REF!</definedName>
    <definedName name="______EXC8" localSheetId="2">#REF!</definedName>
    <definedName name="______EXC8">#REF!</definedName>
    <definedName name="______EXC9" localSheetId="1">#REF!</definedName>
    <definedName name="______EXC9" localSheetId="0">#REF!</definedName>
    <definedName name="______EXC9" localSheetId="2">#REF!</definedName>
    <definedName name="______EXC9">#REF!</definedName>
    <definedName name="______ORO10" localSheetId="1">#REF!</definedName>
    <definedName name="______ORO10" localSheetId="0">#REF!</definedName>
    <definedName name="______ORO10" localSheetId="2">#REF!</definedName>
    <definedName name="______ORO10">#REF!</definedName>
    <definedName name="______ORO11" localSheetId="1">#REF!</definedName>
    <definedName name="______ORO11" localSheetId="0">#REF!</definedName>
    <definedName name="______ORO11" localSheetId="2">#REF!</definedName>
    <definedName name="______ORO11">#REF!</definedName>
    <definedName name="______ORO12" localSheetId="1">#REF!</definedName>
    <definedName name="______ORO12" localSheetId="0">#REF!</definedName>
    <definedName name="______ORO12" localSheetId="2">#REF!</definedName>
    <definedName name="______ORO12">#REF!</definedName>
    <definedName name="______ORO13" localSheetId="1">#REF!</definedName>
    <definedName name="______ORO13" localSheetId="0">#REF!</definedName>
    <definedName name="______ORO13" localSheetId="2">#REF!</definedName>
    <definedName name="______ORO13">#REF!</definedName>
    <definedName name="______ORO14" localSheetId="1">#REF!</definedName>
    <definedName name="______ORO14" localSheetId="0">#REF!</definedName>
    <definedName name="______ORO14" localSheetId="2">#REF!</definedName>
    <definedName name="______ORO14">#REF!</definedName>
    <definedName name="______ORO15" localSheetId="1">#REF!</definedName>
    <definedName name="______ORO15" localSheetId="0">#REF!</definedName>
    <definedName name="______ORO15" localSheetId="2">#REF!</definedName>
    <definedName name="______ORO15">#REF!</definedName>
    <definedName name="______ORO16" localSheetId="1">#REF!</definedName>
    <definedName name="______ORO16" localSheetId="0">#REF!</definedName>
    <definedName name="______ORO16" localSheetId="2">#REF!</definedName>
    <definedName name="______ORO16">#REF!</definedName>
    <definedName name="______ORO17" localSheetId="1">#REF!</definedName>
    <definedName name="______ORO17" localSheetId="0">#REF!</definedName>
    <definedName name="______ORO17" localSheetId="2">#REF!</definedName>
    <definedName name="______ORO17">#REF!</definedName>
    <definedName name="______ORO18" localSheetId="1">#REF!</definedName>
    <definedName name="______ORO18" localSheetId="0">#REF!</definedName>
    <definedName name="______ORO18" localSheetId="2">#REF!</definedName>
    <definedName name="______ORO18">#REF!</definedName>
    <definedName name="______ORO19" localSheetId="1">#REF!</definedName>
    <definedName name="______ORO19" localSheetId="0">#REF!</definedName>
    <definedName name="______ORO19" localSheetId="2">#REF!</definedName>
    <definedName name="______ORO19">#REF!</definedName>
    <definedName name="______PMT5671" localSheetId="1">[1]MEMORIAS!#REF!</definedName>
    <definedName name="______PMT5671" localSheetId="0">[1]MEMORIAS!#REF!</definedName>
    <definedName name="______PMT5671" localSheetId="2">[1]MEMORIAS!#REF!</definedName>
    <definedName name="______PMT5671">[1]MEMORIAS!#REF!</definedName>
    <definedName name="______PMT5805" localSheetId="1">[1]MEMORIAS!#REF!</definedName>
    <definedName name="______PMT5805" localSheetId="0">[1]MEMORIAS!#REF!</definedName>
    <definedName name="______PMT5805" localSheetId="2">[1]MEMORIAS!#REF!</definedName>
    <definedName name="______PMT5805">[1]MEMORIAS!#REF!</definedName>
    <definedName name="______PMT5806" localSheetId="1">[1]MEMORIAS!#REF!</definedName>
    <definedName name="______PMT5806" localSheetId="0">[1]MEMORIAS!#REF!</definedName>
    <definedName name="______PMT5806" localSheetId="2">[1]MEMORIAS!#REF!</definedName>
    <definedName name="______PMT5806">[1]MEMORIAS!#REF!</definedName>
    <definedName name="______PMT5815" localSheetId="1">[1]MEMORIAS!#REF!</definedName>
    <definedName name="______PMT5815" localSheetId="0">[1]MEMORIAS!#REF!</definedName>
    <definedName name="______PMT5815" localSheetId="2">[1]MEMORIAS!#REF!</definedName>
    <definedName name="______PMT5815">[1]MEMORIAS!#REF!</definedName>
    <definedName name="______PMT5820" localSheetId="1">[1]MEMORIAS!#REF!</definedName>
    <definedName name="______PMT5820" localSheetId="0">[1]MEMORIAS!#REF!</definedName>
    <definedName name="______PMT5820" localSheetId="2">[1]MEMORIAS!#REF!</definedName>
    <definedName name="______PMT5820">[1]MEMORIAS!#REF!</definedName>
    <definedName name="______r" localSheetId="1">#REF!</definedName>
    <definedName name="______r" localSheetId="0">#REF!</definedName>
    <definedName name="______r" localSheetId="2">#REF!</definedName>
    <definedName name="______r">#REF!</definedName>
    <definedName name="______SAL1" localSheetId="1">#REF!</definedName>
    <definedName name="______SAL1" localSheetId="0">#REF!</definedName>
    <definedName name="______SAL1" localSheetId="2">#REF!</definedName>
    <definedName name="______SAL1">#REF!</definedName>
    <definedName name="______tab1" localSheetId="1">#REF!</definedName>
    <definedName name="______tab1" localSheetId="0">#REF!</definedName>
    <definedName name="______tab1" localSheetId="2">#REF!</definedName>
    <definedName name="______tab1">#REF!</definedName>
    <definedName name="______tab2" localSheetId="1">#REF!</definedName>
    <definedName name="______tab2" localSheetId="0">#REF!</definedName>
    <definedName name="______tab2" localSheetId="2">#REF!</definedName>
    <definedName name="______tab2">#REF!</definedName>
    <definedName name="______tab3" localSheetId="1">#REF!</definedName>
    <definedName name="______tab3" localSheetId="0">#REF!</definedName>
    <definedName name="______tab3" localSheetId="2">#REF!</definedName>
    <definedName name="______tab3">#REF!</definedName>
    <definedName name="______TAB4" localSheetId="1">#REF!</definedName>
    <definedName name="______TAB4" localSheetId="0">#REF!</definedName>
    <definedName name="______TAB4" localSheetId="2">#REF!</definedName>
    <definedName name="______TAB4">#REF!</definedName>
    <definedName name="_____aiu2">[4]AIU!$J$105</definedName>
    <definedName name="_____COD906">[5]CONS!$E$29</definedName>
    <definedName name="_____EST1" localSheetId="1">#REF!</definedName>
    <definedName name="_____EST1" localSheetId="0">#REF!</definedName>
    <definedName name="_____EST1" localSheetId="2">#REF!</definedName>
    <definedName name="_____EST1">#REF!</definedName>
    <definedName name="_____EST10" localSheetId="1">#REF!</definedName>
    <definedName name="_____EST10" localSheetId="0">#REF!</definedName>
    <definedName name="_____EST10" localSheetId="2">#REF!</definedName>
    <definedName name="_____EST10">#REF!</definedName>
    <definedName name="_____EST11" localSheetId="1">#REF!</definedName>
    <definedName name="_____EST11" localSheetId="0">#REF!</definedName>
    <definedName name="_____EST11" localSheetId="2">#REF!</definedName>
    <definedName name="_____EST11">#REF!</definedName>
    <definedName name="_____EST12" localSheetId="1">#REF!</definedName>
    <definedName name="_____EST12" localSheetId="0">#REF!</definedName>
    <definedName name="_____EST12" localSheetId="2">#REF!</definedName>
    <definedName name="_____EST12">#REF!</definedName>
    <definedName name="_____EST13" localSheetId="1">#REF!</definedName>
    <definedName name="_____EST13" localSheetId="0">#REF!</definedName>
    <definedName name="_____EST13" localSheetId="2">#REF!</definedName>
    <definedName name="_____EST13">#REF!</definedName>
    <definedName name="_____EST14" localSheetId="1">#REF!</definedName>
    <definedName name="_____EST14" localSheetId="0">#REF!</definedName>
    <definedName name="_____EST14" localSheetId="2">#REF!</definedName>
    <definedName name="_____EST14">#REF!</definedName>
    <definedName name="_____EST15" localSheetId="1">#REF!</definedName>
    <definedName name="_____EST15" localSheetId="0">#REF!</definedName>
    <definedName name="_____EST15" localSheetId="2">#REF!</definedName>
    <definedName name="_____EST15">#REF!</definedName>
    <definedName name="_____EST16" localSheetId="1">#REF!</definedName>
    <definedName name="_____EST16" localSheetId="0">#REF!</definedName>
    <definedName name="_____EST16" localSheetId="2">#REF!</definedName>
    <definedName name="_____EST16">#REF!</definedName>
    <definedName name="_____EST17" localSheetId="1">#REF!</definedName>
    <definedName name="_____EST17" localSheetId="0">#REF!</definedName>
    <definedName name="_____EST17" localSheetId="2">#REF!</definedName>
    <definedName name="_____EST17">#REF!</definedName>
    <definedName name="_____EST18" localSheetId="1">#REF!</definedName>
    <definedName name="_____EST18" localSheetId="0">#REF!</definedName>
    <definedName name="_____EST18" localSheetId="2">#REF!</definedName>
    <definedName name="_____EST18">#REF!</definedName>
    <definedName name="_____EST19" localSheetId="1">#REF!</definedName>
    <definedName name="_____EST19" localSheetId="0">#REF!</definedName>
    <definedName name="_____EST19" localSheetId="2">#REF!</definedName>
    <definedName name="_____EST19">#REF!</definedName>
    <definedName name="_____EST2" localSheetId="1">#REF!</definedName>
    <definedName name="_____EST2" localSheetId="0">#REF!</definedName>
    <definedName name="_____EST2" localSheetId="2">#REF!</definedName>
    <definedName name="_____EST2">#REF!</definedName>
    <definedName name="_____EST3" localSheetId="1">#REF!</definedName>
    <definedName name="_____EST3" localSheetId="0">#REF!</definedName>
    <definedName name="_____EST3" localSheetId="2">#REF!</definedName>
    <definedName name="_____EST3">#REF!</definedName>
    <definedName name="_____EST4" localSheetId="1">#REF!</definedName>
    <definedName name="_____EST4" localSheetId="0">#REF!</definedName>
    <definedName name="_____EST4" localSheetId="2">#REF!</definedName>
    <definedName name="_____EST4">#REF!</definedName>
    <definedName name="_____EST5" localSheetId="1">#REF!</definedName>
    <definedName name="_____EST5" localSheetId="0">#REF!</definedName>
    <definedName name="_____EST5" localSheetId="2">#REF!</definedName>
    <definedName name="_____EST5">#REF!</definedName>
    <definedName name="_____EST6" localSheetId="1">#REF!</definedName>
    <definedName name="_____EST6" localSheetId="0">#REF!</definedName>
    <definedName name="_____EST6" localSheetId="2">#REF!</definedName>
    <definedName name="_____EST6">#REF!</definedName>
    <definedName name="_____EST7" localSheetId="1">#REF!</definedName>
    <definedName name="_____EST7" localSheetId="0">#REF!</definedName>
    <definedName name="_____EST7" localSheetId="2">#REF!</definedName>
    <definedName name="_____EST7">#REF!</definedName>
    <definedName name="_____EST8" localSheetId="1">#REF!</definedName>
    <definedName name="_____EST8" localSheetId="0">#REF!</definedName>
    <definedName name="_____EST8" localSheetId="2">#REF!</definedName>
    <definedName name="_____EST8">#REF!</definedName>
    <definedName name="_____EST9" localSheetId="1">#REF!</definedName>
    <definedName name="_____EST9" localSheetId="0">#REF!</definedName>
    <definedName name="_____EST9" localSheetId="2">#REF!</definedName>
    <definedName name="_____EST9">#REF!</definedName>
    <definedName name="_____EXC1" localSheetId="1">#REF!</definedName>
    <definedName name="_____EXC1" localSheetId="0">#REF!</definedName>
    <definedName name="_____EXC1" localSheetId="2">#REF!</definedName>
    <definedName name="_____EXC1">#REF!</definedName>
    <definedName name="_____EXC10" localSheetId="1">#REF!</definedName>
    <definedName name="_____EXC10" localSheetId="0">#REF!</definedName>
    <definedName name="_____EXC10" localSheetId="2">#REF!</definedName>
    <definedName name="_____EXC10">#REF!</definedName>
    <definedName name="_____EXC11" localSheetId="1">#REF!</definedName>
    <definedName name="_____EXC11" localSheetId="0">#REF!</definedName>
    <definedName name="_____EXC11" localSheetId="2">#REF!</definedName>
    <definedName name="_____EXC11">#REF!</definedName>
    <definedName name="_____EXC12" localSheetId="1">#REF!</definedName>
    <definedName name="_____EXC12" localSheetId="0">#REF!</definedName>
    <definedName name="_____EXC12" localSheetId="2">#REF!</definedName>
    <definedName name="_____EXC12">#REF!</definedName>
    <definedName name="_____EXC2" localSheetId="1">#REF!</definedName>
    <definedName name="_____EXC2" localSheetId="0">#REF!</definedName>
    <definedName name="_____EXC2" localSheetId="2">#REF!</definedName>
    <definedName name="_____EXC2">#REF!</definedName>
    <definedName name="_____EXC3" localSheetId="1">#REF!</definedName>
    <definedName name="_____EXC3" localSheetId="0">#REF!</definedName>
    <definedName name="_____EXC3" localSheetId="2">#REF!</definedName>
    <definedName name="_____EXC3">#REF!</definedName>
    <definedName name="_____EXC4" localSheetId="1">#REF!</definedName>
    <definedName name="_____EXC4" localSheetId="0">#REF!</definedName>
    <definedName name="_____EXC4" localSheetId="2">#REF!</definedName>
    <definedName name="_____EXC4">#REF!</definedName>
    <definedName name="_____EXC5" localSheetId="1">#REF!</definedName>
    <definedName name="_____EXC5" localSheetId="0">#REF!</definedName>
    <definedName name="_____EXC5" localSheetId="2">#REF!</definedName>
    <definedName name="_____EXC5">#REF!</definedName>
    <definedName name="_____EXC6" localSheetId="1">#REF!</definedName>
    <definedName name="_____EXC6" localSheetId="0">#REF!</definedName>
    <definedName name="_____EXC6" localSheetId="2">#REF!</definedName>
    <definedName name="_____EXC6">#REF!</definedName>
    <definedName name="_____EXC7" localSheetId="1">#REF!</definedName>
    <definedName name="_____EXC7" localSheetId="0">#REF!</definedName>
    <definedName name="_____EXC7" localSheetId="2">#REF!</definedName>
    <definedName name="_____EXC7">#REF!</definedName>
    <definedName name="_____EXC8" localSheetId="1">#REF!</definedName>
    <definedName name="_____EXC8" localSheetId="0">#REF!</definedName>
    <definedName name="_____EXC8" localSheetId="2">#REF!</definedName>
    <definedName name="_____EXC8">#REF!</definedName>
    <definedName name="_____EXC9" localSheetId="1">#REF!</definedName>
    <definedName name="_____EXC9" localSheetId="0">#REF!</definedName>
    <definedName name="_____EXC9" localSheetId="2">#REF!</definedName>
    <definedName name="_____EXC9">#REF!</definedName>
    <definedName name="_____MOR15">[5]CONS!$E$22</definedName>
    <definedName name="_____ORO10" localSheetId="1">#REF!</definedName>
    <definedName name="_____ORO10" localSheetId="0">#REF!</definedName>
    <definedName name="_____ORO10" localSheetId="2">#REF!</definedName>
    <definedName name="_____ORO10">#REF!</definedName>
    <definedName name="_____ORO11" localSheetId="1">#REF!</definedName>
    <definedName name="_____ORO11" localSheetId="0">#REF!</definedName>
    <definedName name="_____ORO11" localSheetId="2">#REF!</definedName>
    <definedName name="_____ORO11">#REF!</definedName>
    <definedName name="_____ORO12" localSheetId="1">#REF!</definedName>
    <definedName name="_____ORO12" localSheetId="0">#REF!</definedName>
    <definedName name="_____ORO12" localSheetId="2">#REF!</definedName>
    <definedName name="_____ORO12">#REF!</definedName>
    <definedName name="_____ORO13" localSheetId="1">#REF!</definedName>
    <definedName name="_____ORO13" localSheetId="0">#REF!</definedName>
    <definedName name="_____ORO13" localSheetId="2">#REF!</definedName>
    <definedName name="_____ORO13">#REF!</definedName>
    <definedName name="_____ORO14" localSheetId="1">#REF!</definedName>
    <definedName name="_____ORO14" localSheetId="0">#REF!</definedName>
    <definedName name="_____ORO14" localSheetId="2">#REF!</definedName>
    <definedName name="_____ORO14">#REF!</definedName>
    <definedName name="_____ORO15" localSheetId="1">#REF!</definedName>
    <definedName name="_____ORO15" localSheetId="0">#REF!</definedName>
    <definedName name="_____ORO15" localSheetId="2">#REF!</definedName>
    <definedName name="_____ORO15">#REF!</definedName>
    <definedName name="_____ORO16" localSheetId="1">#REF!</definedName>
    <definedName name="_____ORO16" localSheetId="0">#REF!</definedName>
    <definedName name="_____ORO16" localSheetId="2">#REF!</definedName>
    <definedName name="_____ORO16">#REF!</definedName>
    <definedName name="_____ORO17" localSheetId="1">#REF!</definedName>
    <definedName name="_____ORO17" localSheetId="0">#REF!</definedName>
    <definedName name="_____ORO17" localSheetId="2">#REF!</definedName>
    <definedName name="_____ORO17">#REF!</definedName>
    <definedName name="_____ORO18" localSheetId="1">#REF!</definedName>
    <definedName name="_____ORO18" localSheetId="0">#REF!</definedName>
    <definedName name="_____ORO18" localSheetId="2">#REF!</definedName>
    <definedName name="_____ORO18">#REF!</definedName>
    <definedName name="_____ORO19" localSheetId="1">#REF!</definedName>
    <definedName name="_____ORO19" localSheetId="0">#REF!</definedName>
    <definedName name="_____ORO19" localSheetId="2">#REF!</definedName>
    <definedName name="_____ORO19">#REF!</definedName>
    <definedName name="_____PMT5671" localSheetId="1">[1]MEMORIAS!#REF!</definedName>
    <definedName name="_____PMT5671" localSheetId="0">[1]MEMORIAS!#REF!</definedName>
    <definedName name="_____PMT5671" localSheetId="2">[1]MEMORIAS!#REF!</definedName>
    <definedName name="_____PMT5671">[1]MEMORIAS!#REF!</definedName>
    <definedName name="_____PMT5805" localSheetId="1">[1]MEMORIAS!#REF!</definedName>
    <definedName name="_____PMT5805" localSheetId="0">[1]MEMORIAS!#REF!</definedName>
    <definedName name="_____PMT5805" localSheetId="2">[1]MEMORIAS!#REF!</definedName>
    <definedName name="_____PMT5805">[1]MEMORIAS!#REF!</definedName>
    <definedName name="_____PMT5806" localSheetId="1">[1]MEMORIAS!#REF!</definedName>
    <definedName name="_____PMT5806" localSheetId="0">[1]MEMORIAS!#REF!</definedName>
    <definedName name="_____PMT5806" localSheetId="2">[1]MEMORIAS!#REF!</definedName>
    <definedName name="_____PMT5806">[1]MEMORIAS!#REF!</definedName>
    <definedName name="_____PMT5815" localSheetId="1">[1]MEMORIAS!#REF!</definedName>
    <definedName name="_____PMT5815" localSheetId="0">[1]MEMORIAS!#REF!</definedName>
    <definedName name="_____PMT5815" localSheetId="2">[1]MEMORIAS!#REF!</definedName>
    <definedName name="_____PMT5815">[1]MEMORIAS!#REF!</definedName>
    <definedName name="_____PMT5820" localSheetId="1">[1]MEMORIAS!#REF!</definedName>
    <definedName name="_____PMT5820" localSheetId="0">[1]MEMORIAS!#REF!</definedName>
    <definedName name="_____PMT5820" localSheetId="2">[1]MEMORIAS!#REF!</definedName>
    <definedName name="_____PMT5820">[1]MEMORIAS!#REF!</definedName>
    <definedName name="_____r">'[6]Constantes Generales'!$B$1</definedName>
    <definedName name="_____SAL1" localSheetId="1">#REF!</definedName>
    <definedName name="_____SAL1" localSheetId="0">#REF!</definedName>
    <definedName name="_____SAL1" localSheetId="2">#REF!</definedName>
    <definedName name="_____SAL1">#REF!</definedName>
    <definedName name="_____tab1" localSheetId="1">#REF!</definedName>
    <definedName name="_____tab1" localSheetId="0">#REF!</definedName>
    <definedName name="_____tab1" localSheetId="2">#REF!</definedName>
    <definedName name="_____tab1">#REF!</definedName>
    <definedName name="_____tab2" localSheetId="1">#REF!</definedName>
    <definedName name="_____tab2" localSheetId="0">#REF!</definedName>
    <definedName name="_____tab2" localSheetId="2">#REF!</definedName>
    <definedName name="_____tab2">#REF!</definedName>
    <definedName name="_____tab3" localSheetId="1">#REF!</definedName>
    <definedName name="_____tab3" localSheetId="0">#REF!</definedName>
    <definedName name="_____tab3" localSheetId="2">#REF!</definedName>
    <definedName name="_____tab3">#REF!</definedName>
    <definedName name="_____TAB4" localSheetId="1">#REF!</definedName>
    <definedName name="_____TAB4" localSheetId="0">#REF!</definedName>
    <definedName name="_____TAB4" localSheetId="2">#REF!</definedName>
    <definedName name="_____TAB4">#REF!</definedName>
    <definedName name="_____TEE6">[5]CONS!$E$28</definedName>
    <definedName name="_____Vol1">[7]Item!$A$1:$D$65536</definedName>
    <definedName name="____AFC1">[8]INV!$A$25:$D$28</definedName>
    <definedName name="____AFC3">[8]INV!$F$25:$I$28</definedName>
    <definedName name="____AFC5">[8]INV!$K$25:$N$28</definedName>
    <definedName name="____aiu2">[4]AIU!$J$105</definedName>
    <definedName name="____BGC1">[8]INV!$A$5:$D$8</definedName>
    <definedName name="____BGC3">[8]INV!$F$5:$I$8</definedName>
    <definedName name="____BGC5">[8]INV!$K$5:$N$8</definedName>
    <definedName name="____CAC1">[8]INV!$A$19:$D$22</definedName>
    <definedName name="____CAC3">[8]INV!$F$19:$I$22</definedName>
    <definedName name="____CAC5">[8]INV!$K$19:$N$22</definedName>
    <definedName name="____COD906">[5]CONS!$E$29</definedName>
    <definedName name="____EST1" localSheetId="1">#REF!</definedName>
    <definedName name="____EST1" localSheetId="0">#REF!</definedName>
    <definedName name="____EST1" localSheetId="2">#REF!</definedName>
    <definedName name="____EST1">#REF!</definedName>
    <definedName name="____EST10" localSheetId="1">#REF!</definedName>
    <definedName name="____EST10" localSheetId="0">#REF!</definedName>
    <definedName name="____EST10" localSheetId="2">#REF!</definedName>
    <definedName name="____EST10">#REF!</definedName>
    <definedName name="____EST11" localSheetId="1">#REF!</definedName>
    <definedName name="____EST11" localSheetId="0">#REF!</definedName>
    <definedName name="____EST11" localSheetId="2">#REF!</definedName>
    <definedName name="____EST11">#REF!</definedName>
    <definedName name="____EST12" localSheetId="1">#REF!</definedName>
    <definedName name="____EST12" localSheetId="0">#REF!</definedName>
    <definedName name="____EST12" localSheetId="2">#REF!</definedName>
    <definedName name="____EST12">#REF!</definedName>
    <definedName name="____EST13" localSheetId="1">#REF!</definedName>
    <definedName name="____EST13" localSheetId="0">#REF!</definedName>
    <definedName name="____EST13" localSheetId="2">#REF!</definedName>
    <definedName name="____EST13">#REF!</definedName>
    <definedName name="____EST14" localSheetId="1">#REF!</definedName>
    <definedName name="____EST14" localSheetId="0">#REF!</definedName>
    <definedName name="____EST14" localSheetId="2">#REF!</definedName>
    <definedName name="____EST14">#REF!</definedName>
    <definedName name="____EST15" localSheetId="1">#REF!</definedName>
    <definedName name="____EST15" localSheetId="0">#REF!</definedName>
    <definedName name="____EST15" localSheetId="2">#REF!</definedName>
    <definedName name="____EST15">#REF!</definedName>
    <definedName name="____EST16" localSheetId="1">#REF!</definedName>
    <definedName name="____EST16" localSheetId="0">#REF!</definedName>
    <definedName name="____EST16" localSheetId="2">#REF!</definedName>
    <definedName name="____EST16">#REF!</definedName>
    <definedName name="____EST17" localSheetId="1">#REF!</definedName>
    <definedName name="____EST17" localSheetId="0">#REF!</definedName>
    <definedName name="____EST17" localSheetId="2">#REF!</definedName>
    <definedName name="____EST17">#REF!</definedName>
    <definedName name="____EST18" localSheetId="1">#REF!</definedName>
    <definedName name="____EST18" localSheetId="0">#REF!</definedName>
    <definedName name="____EST18" localSheetId="2">#REF!</definedName>
    <definedName name="____EST18">#REF!</definedName>
    <definedName name="____EST19" localSheetId="1">#REF!</definedName>
    <definedName name="____EST19" localSheetId="0">#REF!</definedName>
    <definedName name="____EST19" localSheetId="2">#REF!</definedName>
    <definedName name="____EST19">#REF!</definedName>
    <definedName name="____EST2" localSheetId="1">#REF!</definedName>
    <definedName name="____EST2" localSheetId="0">#REF!</definedName>
    <definedName name="____EST2" localSheetId="2">#REF!</definedName>
    <definedName name="____EST2">#REF!</definedName>
    <definedName name="____EST3" localSheetId="1">#REF!</definedName>
    <definedName name="____EST3" localSheetId="0">#REF!</definedName>
    <definedName name="____EST3" localSheetId="2">#REF!</definedName>
    <definedName name="____EST3">#REF!</definedName>
    <definedName name="____EST4" localSheetId="1">#REF!</definedName>
    <definedName name="____EST4" localSheetId="0">#REF!</definedName>
    <definedName name="____EST4" localSheetId="2">#REF!</definedName>
    <definedName name="____EST4">#REF!</definedName>
    <definedName name="____EST5" localSheetId="1">#REF!</definedName>
    <definedName name="____EST5" localSheetId="0">#REF!</definedName>
    <definedName name="____EST5" localSheetId="2">#REF!</definedName>
    <definedName name="____EST5">#REF!</definedName>
    <definedName name="____EST6" localSheetId="1">#REF!</definedName>
    <definedName name="____EST6" localSheetId="0">#REF!</definedName>
    <definedName name="____EST6" localSheetId="2">#REF!</definedName>
    <definedName name="____EST6">#REF!</definedName>
    <definedName name="____EST7" localSheetId="1">#REF!</definedName>
    <definedName name="____EST7" localSheetId="0">#REF!</definedName>
    <definedName name="____EST7" localSheetId="2">#REF!</definedName>
    <definedName name="____EST7">#REF!</definedName>
    <definedName name="____EST8" localSheetId="1">#REF!</definedName>
    <definedName name="____EST8" localSheetId="0">#REF!</definedName>
    <definedName name="____EST8" localSheetId="2">#REF!</definedName>
    <definedName name="____EST8">#REF!</definedName>
    <definedName name="____EST9" localSheetId="1">#REF!</definedName>
    <definedName name="____EST9" localSheetId="0">#REF!</definedName>
    <definedName name="____EST9" localSheetId="2">#REF!</definedName>
    <definedName name="____EST9">#REF!</definedName>
    <definedName name="____EXC1" localSheetId="1">#REF!</definedName>
    <definedName name="____EXC1" localSheetId="0">#REF!</definedName>
    <definedName name="____EXC1" localSheetId="2">#REF!</definedName>
    <definedName name="____EXC1">#REF!</definedName>
    <definedName name="____EXC10" localSheetId="1">#REF!</definedName>
    <definedName name="____EXC10" localSheetId="0">#REF!</definedName>
    <definedName name="____EXC10" localSheetId="2">#REF!</definedName>
    <definedName name="____EXC10">#REF!</definedName>
    <definedName name="____EXC11" localSheetId="1">#REF!</definedName>
    <definedName name="____EXC11" localSheetId="0">#REF!</definedName>
    <definedName name="____EXC11" localSheetId="2">#REF!</definedName>
    <definedName name="____EXC11">#REF!</definedName>
    <definedName name="____EXC12" localSheetId="1">#REF!</definedName>
    <definedName name="____EXC12" localSheetId="0">#REF!</definedName>
    <definedName name="____EXC12" localSheetId="2">#REF!</definedName>
    <definedName name="____EXC12">#REF!</definedName>
    <definedName name="____EXC2" localSheetId="1">#REF!</definedName>
    <definedName name="____EXC2" localSheetId="0">#REF!</definedName>
    <definedName name="____EXC2" localSheetId="2">#REF!</definedName>
    <definedName name="____EXC2">#REF!</definedName>
    <definedName name="____EXC3" localSheetId="1">#REF!</definedName>
    <definedName name="____EXC3" localSheetId="0">#REF!</definedName>
    <definedName name="____EXC3" localSheetId="2">#REF!</definedName>
    <definedName name="____EXC3">#REF!</definedName>
    <definedName name="____EXC4" localSheetId="1">#REF!</definedName>
    <definedName name="____EXC4" localSheetId="0">#REF!</definedName>
    <definedName name="____EXC4" localSheetId="2">#REF!</definedName>
    <definedName name="____EXC4">#REF!</definedName>
    <definedName name="____EXC5" localSheetId="1">#REF!</definedName>
    <definedName name="____EXC5" localSheetId="0">#REF!</definedName>
    <definedName name="____EXC5" localSheetId="2">#REF!</definedName>
    <definedName name="_xlnm.Print_Area" localSheetId="1">' GRUPO2'!$A$1:$H$70</definedName>
    <definedName name="_xlnm.Print_Area" localSheetId="0">GRUPO1!$A$1:$H$69</definedName>
    <definedName name="_xlnm.Print_Area" localSheetId="2">GRUPO3!$A$1:$H$71</definedName>
    <definedName name="_xlnm.Print_Titles" localSheetId="1">' GRUPO2'!$2:$3</definedName>
    <definedName name="_xlnm.Print_Titles" localSheetId="0">GRUPO1!$1:$3</definedName>
    <definedName name="_xlnm.Print_Titles" localSheetId="2">GRUPO3!$2:$3</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C79" i="3" l="1"/>
  <c r="H20" i="3" l="1"/>
  <c r="H22" i="3" s="1"/>
  <c r="H61" i="3"/>
  <c r="H34" i="3"/>
  <c r="H36" i="3" l="1"/>
  <c r="H65" i="3" s="1"/>
  <c r="H63" i="3"/>
  <c r="H68" i="3" l="1"/>
  <c r="H69" i="3" l="1"/>
  <c r="H60" i="2" l="1"/>
  <c r="H20" i="2"/>
  <c r="H33" i="2"/>
  <c r="H22" i="2"/>
  <c r="H62" i="2"/>
  <c r="H35" i="2" l="1"/>
  <c r="H64" i="2" s="1"/>
  <c r="H67" i="2" l="1"/>
  <c r="H68" i="2" s="1"/>
  <c r="H32" i="1" l="1"/>
  <c r="H34" i="1" s="1"/>
  <c r="H59" i="1"/>
  <c r="H20" i="1"/>
  <c r="H22" i="1" l="1"/>
  <c r="H61" i="1"/>
  <c r="H63" i="1" l="1"/>
  <c r="H66" i="1"/>
  <c r="H67" i="1" s="1"/>
</calcChain>
</file>

<file path=xl/sharedStrings.xml><?xml version="1.0" encoding="utf-8"?>
<sst xmlns="http://schemas.openxmlformats.org/spreadsheetml/2006/main" count="528" uniqueCount="133">
  <si>
    <t>REALIZAR EL ESTUDIO DETALLADO INTEGRAL Y PLANTEAMIENTO DE MEDIDAS DE REDUCCIÓN DE RIESGO POR MOVIMIENTOS EN MASA, INCLUYENDO SOLUCIONES BASADAS EN LA NATURALEZA, EN 11 POLÍGONOS QUE INCLUYEN LAS 22 LADERAS PRIORIZADAS PARA EL CORTO PLAZO POR EL POT, EN BOGOTÁ, D.C.
GRUPO 1 - USAQUÉN Y SANTA FE  - 2 POLÍGONOS</t>
  </si>
  <si>
    <t>PERSONAL</t>
  </si>
  <si>
    <t>ITEM</t>
  </si>
  <si>
    <t>DESCRIPCIÓN</t>
  </si>
  <si>
    <t>CATEGORÍA</t>
  </si>
  <si>
    <t>UNIDAD</t>
  </si>
  <si>
    <t>CANTIDAD 
(A)</t>
  </si>
  <si>
    <t>TOTAL DEDICACION
(B)</t>
  </si>
  <si>
    <t>VALOR UNITARIO
(C)</t>
  </si>
  <si>
    <t>VALOR TOTAL
 (A X B X C)</t>
  </si>
  <si>
    <t>1.1</t>
  </si>
  <si>
    <t>Director, Especialista en riesgo</t>
  </si>
  <si>
    <t>TARIFA MES - PROFESIONAL CATEGORÍA 3 (No incluye Factor de Prestaciones)</t>
  </si>
  <si>
    <t>MES</t>
  </si>
  <si>
    <t>1.2</t>
  </si>
  <si>
    <t xml:space="preserve">Especialista en Geotecnia </t>
  </si>
  <si>
    <t>1.3</t>
  </si>
  <si>
    <t>Profesional en Geología e hidrogeología</t>
  </si>
  <si>
    <t>TARIFA MES - PROFESIONAL CATEGORÍA 4 (No incluye Factor de Prestaciones)</t>
  </si>
  <si>
    <t>1.4</t>
  </si>
  <si>
    <t>Especialista en Hidraulica e hidrología</t>
  </si>
  <si>
    <t>1.5</t>
  </si>
  <si>
    <t>Especialista en Estructuras</t>
  </si>
  <si>
    <t>TARIFA MES - PROFESIONAL CATEGORÍA 5 (No incluye Factor de Prestaciones)</t>
  </si>
  <si>
    <t>1.6</t>
  </si>
  <si>
    <t xml:space="preserve">Especialista en Ecourbanismo, Paisajismo y/o Urbanismo </t>
  </si>
  <si>
    <t>1.7</t>
  </si>
  <si>
    <t>Biólogo o Ecólogo Especialista en resturación ecológica</t>
  </si>
  <si>
    <t>TARIFA MES - PROFESIONAL CATEGORÍA 6 (No incluye Factor de Prestaciones)</t>
  </si>
  <si>
    <t>1.8</t>
  </si>
  <si>
    <t>Profesional Ambiental y/o Forestal</t>
  </si>
  <si>
    <t>TARIFA MES - PROFESIONAL CATEGORÍA 7 (No incluye Factor de Prestaciones)</t>
  </si>
  <si>
    <t>1.9</t>
  </si>
  <si>
    <t>SIG</t>
  </si>
  <si>
    <t>1.10</t>
  </si>
  <si>
    <t>Ingeniero de costos y presupuestos</t>
  </si>
  <si>
    <t>1.11</t>
  </si>
  <si>
    <t>Profesional Catastral</t>
  </si>
  <si>
    <t>1.12</t>
  </si>
  <si>
    <t>Profesional Social</t>
  </si>
  <si>
    <t>1.13</t>
  </si>
  <si>
    <t>Ingeniero Auxiliar o de apoyo</t>
  </si>
  <si>
    <t>TARIFA MES - PROFESIONAL CATEGORÍA 8 (No incluye Factor de Prestaciones)</t>
  </si>
  <si>
    <t>SUBTOTAL 1 - COSTO DIRECTO PERSONAL</t>
  </si>
  <si>
    <t>FACTOR MULTIPLICADOR</t>
  </si>
  <si>
    <t>SUBTOTAL 1 - PERSONAL ESPECIALISTA, PROFESIONAL O DE APOYO</t>
  </si>
  <si>
    <t>2.</t>
  </si>
  <si>
    <t>COSTOS OPERACIONALES</t>
  </si>
  <si>
    <t>CANTIDAD
(A)</t>
  </si>
  <si>
    <t>Número vehículos (B)</t>
  </si>
  <si>
    <t>VALOR UNITARIO
 (C)</t>
  </si>
  <si>
    <t xml:space="preserve">ALQUILER EQUIPO, SUMINISTROS Y OTROS ELEMENTOS </t>
  </si>
  <si>
    <t>2.1</t>
  </si>
  <si>
    <t xml:space="preserve"> SERVICIO DE TRANSPORTE TERRESTRE DE PASAJEROS EN VEHÍCULO PICK-UP 4X4 DESDE Y HACIA CUALQUIERA DE LAS 20 LOCALIDADES. (INCLUYE TODOS LOS COSTOS DE OPERACIÓN Y MANTENIENTO</t>
  </si>
  <si>
    <t>DIA</t>
  </si>
  <si>
    <t>2.2</t>
  </si>
  <si>
    <t xml:space="preserve"> SERVICIO DE TRANSPORTE TERRESTRE DE PASAJEROS EN VEHÍCULO CAMPERO/CAMIONETA 4X4 DESDE Y HACIA CUALQUIERA DE LAS 20 LOCALIDADES. (INCLUYE TODOS LOS COSTOS DE OPERACIÓN Y MANTENIENTO</t>
  </si>
  <si>
    <t>2.3</t>
  </si>
  <si>
    <t>LEVANTAMIENTO  TOPOGRÁFICO CON DRONE en polígonos con áreas mayores a 50.1 hectáreas</t>
  </si>
  <si>
    <t>Ha</t>
  </si>
  <si>
    <t>N.A</t>
  </si>
  <si>
    <t>2.4</t>
  </si>
  <si>
    <t>LEVANTAMIENTO CON CUADRILLA DE TOPOGRÁFÍA A TODO COSTO (Incluye  Topógrafo, cadenero primero, cadenero segundo, equipo de topografía, nivel y equipos complementarios requeridos), en polígonos con áreas de 5.1 a diez (10) hectáreas.</t>
  </si>
  <si>
    <t>2.5</t>
  </si>
  <si>
    <t>LEVANTAMIENTO CON CUADRILLA DE TOPOGRÁFÍA A TODO COSTO (Incluye  Topógrafo, cadenero primero, cadenero segundo, equipo de topografía, nivel y equipos complementarios requeridos), en polígonos con áreas de 10.1 a veinte (20) hectáreas.</t>
  </si>
  <si>
    <t xml:space="preserve">SUBTOTAL 2 - COSTOS DIRECTOS OPERACIONALES </t>
  </si>
  <si>
    <t xml:space="preserve">SUBTOTAL 2 - COSTOS OPERACIONALES </t>
  </si>
  <si>
    <t>3.</t>
  </si>
  <si>
    <t>INVESTIGACION DE CAMPO Y ENSAYOS DE LABORATORIO</t>
  </si>
  <si>
    <t>VALOR UNITARIO
 (B)</t>
  </si>
  <si>
    <t>VALOR TOTAL
 (A X B)</t>
  </si>
  <si>
    <t>3.1</t>
  </si>
  <si>
    <t>INVESTIGACION DE CAMPO</t>
  </si>
  <si>
    <t>3.1.1</t>
  </si>
  <si>
    <t>Apique manual hasta 2 m de profundidad y de 1.5 m x 1.5 m de ancho - relleno y adecuación del sitio - incluye recuperación de muestras inalteradas en cada estrato, transporte y cierre. Descripción de acuerdo a INV E-102</t>
  </si>
  <si>
    <t>UND</t>
  </si>
  <si>
    <t>3.1.2</t>
  </si>
  <si>
    <t>PERFORACIÓN MECÁNICA POR PERCUSIÓN Y LAVADO EN SUELO BLANDO DE 0 a 10m. Incl descrip visual de estratos encontrados,lecturas de campo,tipo y prof. muestras recuperadas,datos nivel freático,SPT,Veleta</t>
  </si>
  <si>
    <t>M</t>
  </si>
  <si>
    <t>3.1.3</t>
  </si>
  <si>
    <t>PERFORACIÓN MECÁNICA POR PERCUSIÓN Y LAVADO EN SUELO DURO DE 0 a 10m. Incl descrip visual de estratos encontrados,lecturas de campo,tipo y prof. muestras recuperadas,datos nivel freático,SPT,Veleta</t>
  </si>
  <si>
    <t>3.1.4</t>
  </si>
  <si>
    <t>PERFORACIÓN MECÁNICA POR ROTACIÓN EN ROCA DE 0 a 30m. Incl recuperación continua muestras,descrip visual estratos encontrados,lecturas de campo,tipo y prof muestras recuperadas,SPT,Veleta de campo</t>
  </si>
  <si>
    <t>3.1.5</t>
  </si>
  <si>
    <t>PERFORACIÓN MECÁNICA POR ROTACIÓN EN COLUVIÓN/ALUVIÓN DE 0 a 30m. Incl recuperación continua muestras,descrip visual estrat encontrados,lecturas de campo,tipo y prof muestras recuperadas,SPT,Veleta</t>
  </si>
  <si>
    <t>3.1.6</t>
  </si>
  <si>
    <t>TOMOGRAFÍA ELÉCTRICA, con longitud máxima de 100m</t>
  </si>
  <si>
    <t>3.1.7</t>
  </si>
  <si>
    <t>SONDEO ELÉCTRICO VERTICAL (SEV), PROFUNDIDAD 30 m</t>
  </si>
  <si>
    <t>3.1.8</t>
  </si>
  <si>
    <t>ENSAYO DE REFRACCIÓN SISMICA</t>
  </si>
  <si>
    <t>3.2</t>
  </si>
  <si>
    <t>ENSAYOS DE LABORATORIO</t>
  </si>
  <si>
    <t>3.2.1</t>
  </si>
  <si>
    <t>Determinación de los tamaños de las partículas de los suelos (granulometría  por tamizado e hidrometría) Norma técnica: INV E 123-13 ASTM D422 - 63(1998).</t>
  </si>
  <si>
    <t>3.2.2</t>
  </si>
  <si>
    <t>METODO DE PRUEBA ESTANDAR PARA LA DETERMINACION DE LA DENSIDAD (PESO UNITARIO) EN LABORATORIO DE ESPECIMENES DE SUELO. Norma técnica: ASTM D7263-21.</t>
  </si>
  <si>
    <t>3.2.3</t>
  </si>
  <si>
    <t>Determinación de la gravedad específica de las partículas sólidas de los suelos y del llenante mineral, empleando un picnómetro con agua. Norma técnica: INV E - 128 -13 ASTM D854 - 14</t>
  </si>
  <si>
    <t>3.2.4</t>
  </si>
  <si>
    <t>Determinación límite líquido, límite plástico e índice de plasticidad de suelos. Norma técnica: INV E 125-13 e INV E 126-13 NTC-4630-1999.</t>
  </si>
  <si>
    <t>3.2.5</t>
  </si>
  <si>
    <t>Determinación en el laboratorio del contenido de agua (humedad) de muestras de suelo, roca y mezclas de suelo - agregado. Norma técnica: INV E 122-13 NTC-1495-13 ASTM D2216 - 10.</t>
  </si>
  <si>
    <t>3.2.6</t>
  </si>
  <si>
    <t>Compresión inconfinada en muestras de suelo. Norma técnica: INV E 152-13 NTC-1527-00 ASTM D2166 / D2166M - 16.</t>
  </si>
  <si>
    <t>3.2.7</t>
  </si>
  <si>
    <t>Corte directo en condición CD, consolidada - drenada (3 puntos). Norma técnica: INV E 154-13 NTC 1917-00 ASTM D3080/D3080M - 11.</t>
  </si>
  <si>
    <t>3.2.8</t>
  </si>
  <si>
    <t>Resistencia a la compresión uniaxial de muestras de rocas intactas (incluye peso unitario). Norma técnica: ASTM D7012 - 14 (Método C).</t>
  </si>
  <si>
    <t>3.2.9</t>
  </si>
  <si>
    <t>Carga puntual en muestras de roca intacta. Norma técnica: ASTM D5731 - 16.</t>
  </si>
  <si>
    <t>3.3</t>
  </si>
  <si>
    <t>ENSAYOS DE CAMPO</t>
  </si>
  <si>
    <t>3.3.1</t>
  </si>
  <si>
    <t>Prueba de infiltración: Norma Técnica ASTM D3385-18</t>
  </si>
  <si>
    <t>SUBTOTAL 3 -  COSTOS DIRECTOS INVESTIGACION DE CAMPO Y ENSAYOS DE LABORATORIO</t>
  </si>
  <si>
    <t>SUBTOTAL 3 -  INVESTIGACION DE CAMPO Y ENSAYOS DE LABORATORIO</t>
  </si>
  <si>
    <t>SUBTOTAL (1 + 2 + 3)</t>
  </si>
  <si>
    <t>IVA - 19%</t>
  </si>
  <si>
    <t>TOTAL PRESUPUESTO</t>
  </si>
  <si>
    <t xml:space="preserve">ANEXO 13 - PROPUESTA ECONÓMICA </t>
  </si>
  <si>
    <t>GRUPO 1</t>
  </si>
  <si>
    <t>REALIZAR EL ESTUDIO DETALLADO INTEGRAL Y PLANTEAMIENTO DE MEDIDAS DE REDUCCIÓN DE RIESGO POR MOVIMIENTOS EN MASA, INCLUYENDO SOLUCIONES BASADAS EN LA NATURALEZA, EN 11 POLÍGONOS QUE INCLUYEN LAS 22 LADERAS PRIORIZADAS PARA EL CORTO PLAZO POR EL POT, EN BOGOTÁ, D.C.
GRUPO 2 - CIUDAD BOLÍVAR - CHAPINERO (4 POLÍGONOS)</t>
  </si>
  <si>
    <t>Categoria</t>
  </si>
  <si>
    <t>LEVANTAMIENTO  TOPOGRÁFICO CON DRONE  en polígonos con áreas de 5.1 a diez (10) hectáreas.</t>
  </si>
  <si>
    <t>LEVANTAMIENTO CON CUADRILLA DE TOPOGRÁFÍA A TODO COSTO (Incluye  Topógrafo, cadenero primero, cadenero segundo, equipo de topografía, nivel y equipos complementarios requeridos), en polígonos con áreas de 0.2 a cinco (5) hectáreas</t>
  </si>
  <si>
    <t>2.6</t>
  </si>
  <si>
    <t>GRUPO 2</t>
  </si>
  <si>
    <t>REALIZAR EL ESTUDIO DETALLADO INTEGRAL Y PLANTEAMIENTO DE MEDIDAS DE REDUCCIÓN DE RIESGO POR MOVIMIENTOS EN MASA, INCLUYENDO SOLUCIONES BASADAS EN LA NATURALEZA, EN 11 POLÍGONOS QUE INCLUYEN LAS 22 LADERAS PRIORIZADAS PARA EL CORTO PLAZO POR EL POT, EN BOGOTÁ, D.C.
GRUPO 3 - USME-RUU-SAN CRISTÓBAL (5 POLÍGONOS)</t>
  </si>
  <si>
    <t>LEVANTAMIENTO  TOPOGRÁFICO CON DRONE  en polígonos con áreas de 20.1 a cincuenta (50) hectáreas</t>
  </si>
  <si>
    <t>LEVANTAMIENTO CON CUADRILLA DE TOPOGRÁFÍA A TODO COSTO (Incluye  Topógrafo, cadenero primero, cadenero segundo, equipo de topografía, nivel y equipos complementarios requeridos),  en polígonos con áreas de 5.1 a diez (10) hectáreas.</t>
  </si>
  <si>
    <t>.2.7</t>
  </si>
  <si>
    <t>GRUPO 3</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</si>
</sst>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_-* #,##0.00_-;\-* #,##0.00_-;_-* &quot;-&quot;??_-;_-@"/>
    <numFmt numFmtId="165" formatCode="_-[$$-240A]\ * #,##0.00_-;\-[$$-240A]\ * #,##0.00_-;_-[$$-240A]\ * &quot;-&quot;??_-;_-@_-"/>
    <numFmt numFmtId="166" formatCode="[$$-240A]\ #,##0"/>
    <numFmt numFmtId="167" formatCode="0.0"/>
    <numFmt numFmtId="168" formatCode="_-* #,##0.00\ &quot;€&quot;_-;\-* #,##0.00\ &quot;€&quot;_-;_-* &quot;-&quot;??\ &quot;€&quot;_-;_-@_-"/>
  </numFmts>
  <fonts count="13" x14ac:knownFonts="1">
    <font>
      <sz val="11"/>
      <color theme="1"/>
      <name val="Calibri"/>
      <scheme val="minor"/>
    </font>
    <font>
      <sz val="11"/>
      <color theme="1"/>
      <name val="Calibri"/>
      <family val="2"/>
      <scheme val="minor"/>
    </font>
    <font>
      <sz val="12"/>
      <color theme="1"/>
      <name val="Arial Narrow"/>
      <family val="2"/>
    </font>
    <font>
      <b/>
      <sz val="12"/>
      <color theme="1"/>
      <name val="Arial Narrow"/>
      <family val="2"/>
    </font>
    <font>
      <sz val="11"/>
      <name val="Calibri"/>
      <family val="2"/>
    </font>
    <font>
      <b/>
      <sz val="16"/>
      <color theme="1"/>
      <name val="Arial Narrow"/>
      <family val="2"/>
    </font>
    <font>
      <sz val="16"/>
      <name val="Calibri"/>
      <family val="2"/>
    </font>
    <font>
      <sz val="12"/>
      <name val="Arial Narrow"/>
      <family val="2"/>
    </font>
    <font>
      <sz val="9"/>
      <color theme="1"/>
      <name val="Arial Narrow"/>
      <family val="2"/>
    </font>
    <font>
      <sz val="12"/>
      <color rgb="FF000000"/>
      <name val="Arial Narrow"/>
      <family val="2"/>
    </font>
    <font>
      <sz val="12"/>
      <color rgb="FF666699"/>
      <name val="Arial Narrow"/>
      <family val="2"/>
    </font>
    <font>
      <sz val="12"/>
      <color rgb="FFFFFFFF"/>
      <name val="Arial Narrow"/>
      <family val="2"/>
    </font>
    <font>
      <sz val="8"/>
      <color theme="1"/>
      <name val="Arial Narrow"/>
      <family val="2"/>
    </font>
  </fonts>
  <fills count="16">
    <fill>
      <patternFill patternType="none"/>
    </fill>
    <fill>
      <patternFill patternType="gray125"/>
    </fill>
    <fill>
      <patternFill patternType="solid">
        <fgColor rgb="FFFFFF66"/>
        <bgColor rgb="FFFFFF66"/>
      </patternFill>
    </fill>
    <fill>
      <patternFill patternType="solid">
        <fgColor rgb="FF66FFFF"/>
        <bgColor rgb="FF66FFFF"/>
      </patternFill>
    </fill>
    <fill>
      <patternFill patternType="solid">
        <fgColor theme="9" tint="0.79998168889431442"/>
        <bgColor indexed="64"/>
      </patternFill>
    </fill>
    <fill>
      <patternFill patternType="solid">
        <fgColor rgb="FFD8D8D8"/>
        <bgColor rgb="FFD8D8D8"/>
      </patternFill>
    </fill>
    <fill>
      <patternFill patternType="solid">
        <fgColor rgb="FFD6E3BC"/>
        <bgColor rgb="FFD6E3BC"/>
      </patternFill>
    </fill>
    <fill>
      <patternFill patternType="solid">
        <fgColor theme="0"/>
        <bgColor theme="0"/>
      </patternFill>
    </fill>
    <fill>
      <patternFill patternType="solid">
        <fgColor rgb="FF92D050"/>
        <bgColor indexed="64"/>
      </patternFill>
    </fill>
    <fill>
      <patternFill patternType="solid">
        <fgColor rgb="FFFABF8F"/>
        <bgColor rgb="FFFABF8F"/>
      </patternFill>
    </fill>
    <fill>
      <patternFill patternType="solid">
        <fgColor theme="0" tint="-0.14999847407452621"/>
        <bgColor indexed="64"/>
      </patternFill>
    </fill>
    <fill>
      <patternFill patternType="solid">
        <fgColor rgb="FF92D050"/>
        <bgColor rgb="FFFABF8F"/>
      </patternFill>
    </fill>
    <fill>
      <patternFill patternType="solid">
        <fgColor rgb="FF00B0F0"/>
        <bgColor rgb="FF76923C"/>
      </patternFill>
    </fill>
    <fill>
      <patternFill patternType="solid">
        <fgColor rgb="FF00FF00"/>
        <bgColor indexed="64"/>
      </patternFill>
    </fill>
    <fill>
      <patternFill patternType="solid">
        <fgColor theme="9"/>
        <bgColor theme="9"/>
      </patternFill>
    </fill>
    <fill>
      <patternFill patternType="solid">
        <fgColor rgb="FF00FFFF"/>
        <bgColor indexed="64"/>
      </patternFill>
    </fill>
  </fills>
  <borders count="45">
    <border>
      <left/>
      <right/>
      <top/>
      <bottom/>
      <diagonal/>
    </border>
    <border>
      <left style="medium">
        <color indexed="64"/>
      </left>
      <right/>
      <top style="medium">
        <color indexed="64"/>
      </top>
      <bottom style="thin">
        <color rgb="FF000000"/>
      </bottom>
      <diagonal/>
    </border>
    <border>
      <left/>
      <right style="thin">
        <color rgb="FF000000"/>
      </right>
      <top style="medium">
        <color indexed="64"/>
      </top>
      <bottom style="thin">
        <color rgb="FF000000"/>
      </bottom>
      <diagonal/>
    </border>
    <border>
      <left/>
      <right/>
      <top style="medium">
        <color indexed="64"/>
      </top>
      <bottom/>
      <diagonal/>
    </border>
    <border>
      <left/>
      <right style="medium">
        <color indexed="64"/>
      </right>
      <top style="medium">
        <color indexed="64"/>
      </top>
      <bottom/>
      <diagonal/>
    </border>
    <border>
      <left style="medium">
        <color indexed="64"/>
      </left>
      <right/>
      <top style="thin">
        <color rgb="FF000000"/>
      </top>
      <bottom style="thin">
        <color rgb="FF000000"/>
      </bottom>
      <diagonal/>
    </border>
    <border>
      <left/>
      <right/>
      <top style="thin">
        <color rgb="FF000000"/>
      </top>
      <bottom/>
      <diagonal/>
    </border>
    <border>
      <left/>
      <right/>
      <top style="thin">
        <color rgb="FF000000"/>
      </top>
      <bottom style="thin">
        <color rgb="FF000000"/>
      </bottom>
      <diagonal/>
    </border>
    <border>
      <left/>
      <right style="medium">
        <color indexed="64"/>
      </right>
      <top style="thin">
        <color rgb="FF000000"/>
      </top>
      <bottom style="thin">
        <color rgb="FF000000"/>
      </bottom>
      <diagonal/>
    </border>
    <border>
      <left style="thin">
        <color indexed="64"/>
      </left>
      <right style="thin">
        <color indexed="64"/>
      </right>
      <top style="thin">
        <color indexed="64"/>
      </top>
      <bottom style="thin">
        <color indexed="64"/>
      </bottom>
      <diagonal/>
    </border>
    <border>
      <left/>
      <right/>
      <top/>
      <bottom style="thin">
        <color rgb="FF000000"/>
      </bottom>
      <diagonal/>
    </border>
    <border>
      <left style="medium">
        <color indexed="64"/>
      </left>
      <right style="thin">
        <color rgb="FF000000"/>
      </right>
      <top style="thin">
        <color rgb="FF000000"/>
      </top>
      <bottom style="thin">
        <color rgb="FF000000"/>
      </bottom>
      <diagonal/>
    </border>
    <border>
      <left style="thin">
        <color rgb="FF000000"/>
      </left>
      <right/>
      <top style="thin">
        <color rgb="FF000000"/>
      </top>
      <bottom style="thin">
        <color rgb="FF000000"/>
      </bottom>
      <diagonal/>
    </border>
    <border>
      <left style="thin">
        <color rgb="FF000000"/>
      </left>
      <right style="thin">
        <color rgb="FF000000"/>
      </right>
      <top style="thin">
        <color rgb="FF000000"/>
      </top>
      <bottom style="thin">
        <color rgb="FF000000"/>
      </bottom>
      <diagonal/>
    </border>
    <border>
      <left style="thin">
        <color rgb="FF000000"/>
      </left>
      <right style="medium">
        <color indexed="64"/>
      </right>
      <top style="thin">
        <color rgb="FF000000"/>
      </top>
      <bottom style="thin">
        <color rgb="FF000000"/>
      </bottom>
      <diagonal/>
    </border>
    <border>
      <left/>
      <right style="thin">
        <color rgb="FF000000"/>
      </right>
      <top style="thin">
        <color rgb="FF000000"/>
      </top>
      <bottom style="thin">
        <color rgb="FF000000"/>
      </bottom>
      <diagonal/>
    </border>
    <border>
      <left style="medium">
        <color indexed="64"/>
      </left>
      <right/>
      <top style="thin">
        <color rgb="FF000000"/>
      </top>
      <bottom/>
      <diagonal/>
    </border>
    <border>
      <left/>
      <right style="medium">
        <color indexed="64"/>
      </right>
      <top style="thin">
        <color rgb="FF000000"/>
      </top>
      <bottom/>
      <diagonal/>
    </border>
    <border>
      <left style="thin">
        <color rgb="FF000000"/>
      </left>
      <right/>
      <top/>
      <bottom style="thin">
        <color rgb="FF000000"/>
      </bottom>
      <diagonal/>
    </border>
    <border>
      <left/>
      <right style="thin">
        <color rgb="FF000000"/>
      </right>
      <top/>
      <bottom style="thin">
        <color rgb="FF000000"/>
      </bottom>
      <diagonal/>
    </border>
    <border>
      <left style="medium">
        <color indexed="64"/>
      </left>
      <right style="thin">
        <color rgb="FF000000"/>
      </right>
      <top/>
      <bottom style="thin">
        <color rgb="FF000000"/>
      </bottom>
      <diagonal/>
    </border>
    <border>
      <left style="thin">
        <color rgb="FF000000"/>
      </left>
      <right style="thin">
        <color rgb="FF000000"/>
      </right>
      <top/>
      <bottom style="thin">
        <color rgb="FF000000"/>
      </bottom>
      <diagonal/>
    </border>
    <border>
      <left style="thin">
        <color rgb="FF000000"/>
      </left>
      <right style="medium">
        <color indexed="64"/>
      </right>
      <top/>
      <bottom style="thin">
        <color rgb="FF000000"/>
      </bottom>
      <diagonal/>
    </border>
    <border>
      <left/>
      <right style="medium">
        <color indexed="64"/>
      </right>
      <top/>
      <bottom/>
      <diagonal/>
    </border>
    <border>
      <left style="medium">
        <color indexed="64"/>
      </left>
      <right/>
      <top/>
      <bottom/>
      <diagonal/>
    </border>
    <border>
      <left style="medium">
        <color indexed="64"/>
      </left>
      <right style="thin">
        <color rgb="FF000000"/>
      </right>
      <top style="thin">
        <color rgb="FF000000"/>
      </top>
      <bottom/>
      <diagonal/>
    </border>
    <border>
      <left style="thin">
        <color rgb="FF000000"/>
      </left>
      <right/>
      <top style="thin">
        <color rgb="FF000000"/>
      </top>
      <bottom/>
      <diagonal/>
    </border>
    <border>
      <left/>
      <right style="thin">
        <color rgb="FF000000"/>
      </right>
      <top style="thin">
        <color rgb="FF000000"/>
      </top>
      <bottom/>
      <diagonal/>
    </border>
    <border>
      <left style="thin">
        <color rgb="FF000000"/>
      </left>
      <right style="thin">
        <color rgb="FF000000"/>
      </right>
      <top style="thin">
        <color rgb="FF000000"/>
      </top>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bottom style="thin">
        <color rgb="FF000000"/>
      </bottom>
      <diagonal/>
    </border>
    <border>
      <left style="thin">
        <color rgb="FF000000"/>
      </left>
      <right style="medium">
        <color indexed="64"/>
      </right>
      <top style="thin">
        <color rgb="FF000000"/>
      </top>
      <bottom/>
      <diagonal/>
    </border>
    <border>
      <left style="medium">
        <color indexed="64"/>
      </left>
      <right/>
      <top style="thin">
        <color rgb="FF000000"/>
      </top>
      <bottom style="medium">
        <color indexed="64"/>
      </bottom>
      <diagonal/>
    </border>
    <border>
      <left/>
      <right/>
      <top style="thin">
        <color rgb="FF000000"/>
      </top>
      <bottom style="medium">
        <color indexed="64"/>
      </bottom>
      <diagonal/>
    </border>
    <border>
      <left/>
      <right style="thin">
        <color rgb="FF000000"/>
      </right>
      <top style="thin">
        <color rgb="FF000000"/>
      </top>
      <bottom style="medium">
        <color indexed="64"/>
      </bottom>
      <diagonal/>
    </border>
    <border>
      <left style="thin">
        <color rgb="FF000000"/>
      </left>
      <right style="medium">
        <color indexed="64"/>
      </right>
      <top style="thin">
        <color rgb="FF000000"/>
      </top>
      <bottom style="medium">
        <color indexed="64"/>
      </bottom>
      <diagonal/>
    </border>
    <border>
      <left/>
      <right/>
      <top style="medium">
        <color indexed="64"/>
      </top>
      <bottom style="thin">
        <color rgb="FF000000"/>
      </bottom>
      <diagonal/>
    </border>
    <border>
      <left style="thin">
        <color rgb="FF000000"/>
      </left>
      <right/>
      <top style="medium">
        <color indexed="64"/>
      </top>
      <bottom style="thin">
        <color rgb="FF000000"/>
      </bottom>
      <diagonal/>
    </border>
    <border>
      <left style="thin">
        <color rgb="FF000000"/>
      </left>
      <right/>
      <top style="thin">
        <color rgb="FF000000"/>
      </top>
      <bottom style="thin">
        <color indexed="64"/>
      </bottom>
      <diagonal/>
    </border>
    <border>
      <left/>
      <right/>
      <top style="thin">
        <color rgb="FF000000"/>
      </top>
      <bottom style="thin">
        <color indexed="64"/>
      </bottom>
      <diagonal/>
    </border>
    <border>
      <left/>
      <right style="thin">
        <color rgb="FF000000"/>
      </right>
      <top style="thin">
        <color rgb="FF000000"/>
      </top>
      <bottom style="thin">
        <color indexed="64"/>
      </bottom>
      <diagonal/>
    </border>
    <border>
      <left/>
      <right style="medium">
        <color indexed="64"/>
      </right>
      <top/>
      <bottom style="thin">
        <color rgb="FF000000"/>
      </bottom>
      <diagonal/>
    </border>
    <border>
      <left style="medium">
        <color indexed="64"/>
      </left>
      <right/>
      <top style="thin">
        <color rgb="FF000000"/>
      </top>
      <bottom style="thin">
        <color indexed="64"/>
      </bottom>
      <diagonal/>
    </border>
    <border>
      <left/>
      <right style="medium">
        <color indexed="64"/>
      </right>
      <top style="thin">
        <color rgb="FF000000"/>
      </top>
      <bottom style="thin">
        <color indexed="64"/>
      </bottom>
      <diagonal/>
    </border>
  </borders>
  <cellStyleXfs count="3">
    <xf numFmtId="0" fontId="0" fillId="0" borderId="0"/>
    <xf numFmtId="168" fontId="1" fillId="0" borderId="0" applyFont="0" applyFill="0" applyBorder="0" applyAlignment="0" applyProtection="0"/>
    <xf numFmtId="0" fontId="1" fillId="0" borderId="0"/>
  </cellStyleXfs>
  <cellXfs count="249">
    <xf numFmtId="0" fontId="0" fillId="0" borderId="0" xfId="0"/>
    <xf numFmtId="0" fontId="2" fillId="0" borderId="0" xfId="0" applyFont="1" applyAlignment="1">
      <alignment vertical="center" wrapText="1"/>
    </xf>
    <xf numFmtId="0" fontId="2" fillId="0" borderId="0" xfId="0" applyFont="1" applyAlignment="1">
      <alignment horizontal="center" vertical="center" wrapText="1"/>
    </xf>
    <xf numFmtId="164" fontId="2" fillId="0" borderId="0" xfId="0" applyNumberFormat="1" applyFont="1" applyAlignment="1">
      <alignment horizontal="center" vertical="center" wrapText="1"/>
    </xf>
    <xf numFmtId="0" fontId="2" fillId="0" borderId="3" xfId="0" applyFont="1" applyBorder="1" applyAlignment="1">
      <alignment horizontal="center" vertical="center" wrapText="1"/>
    </xf>
    <xf numFmtId="164" fontId="2" fillId="0" borderId="3" xfId="0" applyNumberFormat="1" applyFont="1" applyBorder="1" applyAlignment="1">
      <alignment horizontal="center" vertical="center" wrapText="1"/>
    </xf>
    <xf numFmtId="164" fontId="2" fillId="0" borderId="4" xfId="0" applyNumberFormat="1" applyFont="1" applyBorder="1" applyAlignment="1">
      <alignment horizontal="center" vertical="center" wrapText="1"/>
    </xf>
    <xf numFmtId="0" fontId="3" fillId="5" borderId="11" xfId="0" applyFont="1" applyFill="1" applyBorder="1" applyAlignment="1">
      <alignment horizontal="center" vertical="center" wrapText="1"/>
    </xf>
    <xf numFmtId="0" fontId="3" fillId="6" borderId="11" xfId="0" applyFont="1" applyFill="1" applyBorder="1" applyAlignment="1">
      <alignment horizontal="center" vertical="center" wrapText="1"/>
    </xf>
    <xf numFmtId="0" fontId="3" fillId="6" borderId="13" xfId="0" applyFont="1" applyFill="1" applyBorder="1" applyAlignment="1">
      <alignment horizontal="center" vertical="center" wrapText="1"/>
    </xf>
    <xf numFmtId="164" fontId="3" fillId="6" borderId="13" xfId="0" applyNumberFormat="1" applyFont="1" applyFill="1" applyBorder="1" applyAlignment="1">
      <alignment horizontal="center" vertical="center" wrapText="1"/>
    </xf>
    <xf numFmtId="164" fontId="3" fillId="6" borderId="14" xfId="0" applyNumberFormat="1" applyFont="1" applyFill="1" applyBorder="1" applyAlignment="1">
      <alignment horizontal="center" vertical="center" wrapText="1"/>
    </xf>
    <xf numFmtId="0" fontId="2" fillId="0" borderId="11" xfId="0" applyFont="1" applyBorder="1" applyAlignment="1">
      <alignment horizontal="center" vertical="center" wrapText="1"/>
    </xf>
    <xf numFmtId="0" fontId="2" fillId="7" borderId="13" xfId="0" applyFont="1" applyFill="1" applyBorder="1" applyAlignment="1">
      <alignment horizontal="left" vertical="center" wrapText="1"/>
    </xf>
    <xf numFmtId="0" fontId="8" fillId="7" borderId="13" xfId="0" applyFont="1" applyFill="1" applyBorder="1" applyAlignment="1">
      <alignment vertical="center" wrapText="1"/>
    </xf>
    <xf numFmtId="0" fontId="2" fillId="0" borderId="13" xfId="0" applyFont="1" applyBorder="1" applyAlignment="1">
      <alignment horizontal="center" vertical="center" wrapText="1"/>
    </xf>
    <xf numFmtId="2" fontId="2" fillId="0" borderId="13" xfId="0" applyNumberFormat="1" applyFont="1" applyBorder="1" applyAlignment="1">
      <alignment horizontal="center" vertical="center" wrapText="1"/>
    </xf>
    <xf numFmtId="164" fontId="9" fillId="0" borderId="13" xfId="0" applyNumberFormat="1" applyFont="1" applyBorder="1" applyAlignment="1">
      <alignment horizontal="right" vertical="center" wrapText="1"/>
    </xf>
    <xf numFmtId="164" fontId="2" fillId="0" borderId="14" xfId="0" applyNumberFormat="1" applyFont="1" applyBorder="1" applyAlignment="1">
      <alignment horizontal="right" vertical="center" wrapText="1"/>
    </xf>
    <xf numFmtId="164" fontId="2" fillId="0" borderId="13" xfId="0" applyNumberFormat="1" applyFont="1" applyBorder="1" applyAlignment="1">
      <alignment horizontal="right" vertical="center" wrapText="1"/>
    </xf>
    <xf numFmtId="0" fontId="7" fillId="0" borderId="13" xfId="0" applyFont="1" applyBorder="1" applyAlignment="1">
      <alignment horizontal="left" vertical="center" wrapText="1"/>
    </xf>
    <xf numFmtId="0" fontId="2" fillId="0" borderId="13" xfId="0" applyFont="1" applyBorder="1" applyAlignment="1">
      <alignment horizontal="left" vertical="center" wrapText="1"/>
    </xf>
    <xf numFmtId="0" fontId="8" fillId="0" borderId="13" xfId="0" applyFont="1" applyBorder="1" applyAlignment="1">
      <alignment vertical="center" wrapText="1"/>
    </xf>
    <xf numFmtId="164" fontId="3" fillId="5" borderId="14" xfId="0" applyNumberFormat="1" applyFont="1" applyFill="1" applyBorder="1" applyAlignment="1">
      <alignment horizontal="right" vertical="center" wrapText="1"/>
    </xf>
    <xf numFmtId="0" fontId="10" fillId="0" borderId="0" xfId="0" applyFont="1" applyAlignment="1">
      <alignment vertical="center" wrapText="1"/>
    </xf>
    <xf numFmtId="164" fontId="3" fillId="8" borderId="14" xfId="0" applyNumberFormat="1" applyFont="1" applyFill="1" applyBorder="1" applyAlignment="1">
      <alignment horizontal="center" vertical="center" wrapText="1"/>
    </xf>
    <xf numFmtId="164" fontId="3" fillId="9" borderId="14" xfId="0" applyNumberFormat="1" applyFont="1" applyFill="1" applyBorder="1" applyAlignment="1">
      <alignment horizontal="right" vertical="center" wrapText="1"/>
    </xf>
    <xf numFmtId="0" fontId="3" fillId="5" borderId="5" xfId="0" applyFont="1" applyFill="1" applyBorder="1" applyAlignment="1">
      <alignment horizontal="center" vertical="center" wrapText="1"/>
    </xf>
    <xf numFmtId="0" fontId="2" fillId="5" borderId="11" xfId="0" applyFont="1" applyFill="1" applyBorder="1" applyAlignment="1">
      <alignment horizontal="center" vertical="center" wrapText="1"/>
    </xf>
    <xf numFmtId="0" fontId="3" fillId="5" borderId="13" xfId="0" applyFont="1" applyFill="1" applyBorder="1" applyAlignment="1">
      <alignment horizontal="center" vertical="center" wrapText="1"/>
    </xf>
    <xf numFmtId="164" fontId="3" fillId="5" borderId="13" xfId="0" applyNumberFormat="1" applyFont="1" applyFill="1" applyBorder="1" applyAlignment="1">
      <alignment horizontal="center" vertical="center" wrapText="1"/>
    </xf>
    <xf numFmtId="164" fontId="3" fillId="5" borderId="14" xfId="0" applyNumberFormat="1" applyFont="1" applyFill="1" applyBorder="1" applyAlignment="1">
      <alignment horizontal="center" vertical="center" wrapText="1"/>
    </xf>
    <xf numFmtId="0" fontId="2" fillId="0" borderId="20" xfId="0" applyFont="1" applyBorder="1" applyAlignment="1">
      <alignment horizontal="center" vertical="center" wrapText="1"/>
    </xf>
    <xf numFmtId="0" fontId="2" fillId="0" borderId="21" xfId="0" applyFont="1" applyBorder="1" applyAlignment="1">
      <alignment horizontal="center" vertical="center" wrapText="1"/>
    </xf>
    <xf numFmtId="167" fontId="2" fillId="0" borderId="21" xfId="0" applyNumberFormat="1" applyFont="1" applyBorder="1" applyAlignment="1">
      <alignment horizontal="center" vertical="center" wrapText="1"/>
    </xf>
    <xf numFmtId="164" fontId="2" fillId="0" borderId="21" xfId="0" applyNumberFormat="1" applyFont="1" applyBorder="1" applyAlignment="1">
      <alignment horizontal="right" vertical="center" wrapText="1"/>
    </xf>
    <xf numFmtId="164" fontId="2" fillId="0" borderId="22" xfId="0" applyNumberFormat="1" applyFont="1" applyBorder="1" applyAlignment="1">
      <alignment horizontal="right" vertical="center" wrapText="1"/>
    </xf>
    <xf numFmtId="0" fontId="2" fillId="0" borderId="0" xfId="0" applyFont="1" applyAlignment="1">
      <alignment horizontal="left" vertical="center" wrapText="1"/>
    </xf>
    <xf numFmtId="167" fontId="2" fillId="0" borderId="13" xfId="0" applyNumberFormat="1" applyFont="1" applyBorder="1" applyAlignment="1">
      <alignment horizontal="center" vertical="center" wrapText="1"/>
    </xf>
    <xf numFmtId="164" fontId="3" fillId="11" borderId="23" xfId="0" applyNumberFormat="1" applyFont="1" applyFill="1" applyBorder="1" applyAlignment="1">
      <alignment horizontal="right" vertical="center" wrapText="1"/>
    </xf>
    <xf numFmtId="164" fontId="3" fillId="9" borderId="13" xfId="0" applyNumberFormat="1" applyFont="1" applyFill="1" applyBorder="1" applyAlignment="1">
      <alignment horizontal="right" vertical="center" wrapText="1"/>
    </xf>
    <xf numFmtId="0" fontId="2" fillId="0" borderId="24" xfId="0" applyFont="1" applyBorder="1" applyAlignment="1">
      <alignment vertical="center" wrapText="1"/>
    </xf>
    <xf numFmtId="167" fontId="2" fillId="0" borderId="0" xfId="0" applyNumberFormat="1" applyFont="1" applyAlignment="1">
      <alignment horizontal="center" vertical="center" wrapText="1"/>
    </xf>
    <xf numFmtId="3" fontId="2" fillId="0" borderId="0" xfId="0" applyNumberFormat="1" applyFont="1" applyAlignment="1">
      <alignment horizontal="center" vertical="center" wrapText="1"/>
    </xf>
    <xf numFmtId="164" fontId="2" fillId="0" borderId="0" xfId="0" applyNumberFormat="1" applyFont="1" applyAlignment="1">
      <alignment vertical="center" wrapText="1"/>
    </xf>
    <xf numFmtId="164" fontId="2" fillId="0" borderId="23" xfId="0" applyNumberFormat="1" applyFont="1" applyBorder="1" applyAlignment="1">
      <alignment vertical="center" wrapText="1"/>
    </xf>
    <xf numFmtId="0" fontId="3" fillId="5" borderId="7" xfId="0" applyFont="1" applyFill="1" applyBorder="1" applyAlignment="1">
      <alignment vertical="center" wrapText="1"/>
    </xf>
    <xf numFmtId="164" fontId="3" fillId="5" borderId="7" xfId="0" applyNumberFormat="1" applyFont="1" applyFill="1" applyBorder="1" applyAlignment="1">
      <alignment vertical="center" wrapText="1"/>
    </xf>
    <xf numFmtId="164" fontId="3" fillId="5" borderId="8" xfId="0" applyNumberFormat="1" applyFont="1" applyFill="1" applyBorder="1" applyAlignment="1">
      <alignment vertical="center" wrapText="1"/>
    </xf>
    <xf numFmtId="0" fontId="11" fillId="0" borderId="0" xfId="0" applyFont="1" applyAlignment="1">
      <alignment vertical="center" wrapText="1"/>
    </xf>
    <xf numFmtId="0" fontId="2" fillId="0" borderId="15" xfId="0" applyFont="1" applyBorder="1" applyAlignment="1">
      <alignment horizontal="center" vertical="center" wrapText="1"/>
    </xf>
    <xf numFmtId="164" fontId="2" fillId="0" borderId="13" xfId="0" applyNumberFormat="1" applyFont="1" applyBorder="1" applyAlignment="1">
      <alignment vertical="center" wrapText="1"/>
    </xf>
    <xf numFmtId="2" fontId="2" fillId="0" borderId="0" xfId="0" applyNumberFormat="1" applyFont="1" applyAlignment="1">
      <alignment vertical="center" wrapText="1"/>
    </xf>
    <xf numFmtId="2" fontId="3" fillId="5" borderId="11" xfId="0" applyNumberFormat="1" applyFont="1" applyFill="1" applyBorder="1" applyAlignment="1">
      <alignment horizontal="center" vertical="center" wrapText="1"/>
    </xf>
    <xf numFmtId="2" fontId="2" fillId="0" borderId="11" xfId="0" applyNumberFormat="1" applyFont="1" applyBorder="1" applyAlignment="1">
      <alignment horizontal="center" vertical="center" wrapText="1"/>
    </xf>
    <xf numFmtId="164" fontId="2" fillId="0" borderId="13" xfId="0" applyNumberFormat="1" applyFont="1" applyBorder="1" applyAlignment="1">
      <alignment horizontal="center" vertical="center" wrapText="1"/>
    </xf>
    <xf numFmtId="2" fontId="2" fillId="0" borderId="25" xfId="0" applyNumberFormat="1" applyFont="1" applyBorder="1" applyAlignment="1">
      <alignment horizontal="center" vertical="center" wrapText="1"/>
    </xf>
    <xf numFmtId="0" fontId="2" fillId="0" borderId="28" xfId="0" applyFont="1" applyBorder="1" applyAlignment="1">
      <alignment horizontal="center" vertical="center" wrapText="1"/>
    </xf>
    <xf numFmtId="2" fontId="2" fillId="10" borderId="29" xfId="0" applyNumberFormat="1" applyFont="1" applyFill="1" applyBorder="1" applyAlignment="1">
      <alignment horizontal="center" vertical="center" wrapText="1"/>
    </xf>
    <xf numFmtId="2" fontId="2" fillId="0" borderId="29" xfId="0" applyNumberFormat="1" applyFont="1" applyBorder="1" applyAlignment="1">
      <alignment horizontal="center" vertical="center" wrapText="1"/>
    </xf>
    <xf numFmtId="0" fontId="2" fillId="0" borderId="9" xfId="0" applyFont="1" applyBorder="1" applyAlignment="1">
      <alignment horizontal="center" vertical="center" wrapText="1"/>
    </xf>
    <xf numFmtId="164" fontId="2" fillId="0" borderId="9" xfId="0" applyNumberFormat="1" applyFont="1" applyBorder="1" applyAlignment="1">
      <alignment horizontal="center" vertical="center" wrapText="1"/>
    </xf>
    <xf numFmtId="164" fontId="2" fillId="0" borderId="30" xfId="0" applyNumberFormat="1" applyFont="1" applyBorder="1" applyAlignment="1">
      <alignment horizontal="right" vertical="center" wrapText="1"/>
    </xf>
    <xf numFmtId="164" fontId="3" fillId="9" borderId="22" xfId="0" applyNumberFormat="1" applyFont="1" applyFill="1" applyBorder="1" applyAlignment="1">
      <alignment horizontal="right" vertical="center" wrapText="1"/>
    </xf>
    <xf numFmtId="0" fontId="3" fillId="0" borderId="5" xfId="0" applyFont="1" applyBorder="1" applyAlignment="1">
      <alignment horizontal="right" vertical="center" wrapText="1"/>
    </xf>
    <xf numFmtId="0" fontId="3" fillId="0" borderId="7" xfId="0" applyFont="1" applyBorder="1" applyAlignment="1">
      <alignment horizontal="right" vertical="center" wrapText="1"/>
    </xf>
    <xf numFmtId="164" fontId="3" fillId="0" borderId="15" xfId="0" applyNumberFormat="1" applyFont="1" applyBorder="1" applyAlignment="1">
      <alignment horizontal="right" vertical="center" wrapText="1"/>
    </xf>
    <xf numFmtId="164" fontId="3" fillId="0" borderId="23" xfId="0" applyNumberFormat="1" applyFont="1" applyBorder="1" applyAlignment="1">
      <alignment horizontal="right" vertical="center" wrapText="1"/>
    </xf>
    <xf numFmtId="164" fontId="3" fillId="12" borderId="14" xfId="0" applyNumberFormat="1" applyFont="1" applyFill="1" applyBorder="1" applyAlignment="1">
      <alignment vertical="center" wrapText="1"/>
    </xf>
    <xf numFmtId="2" fontId="2" fillId="0" borderId="24" xfId="0" applyNumberFormat="1" applyFont="1" applyBorder="1" applyAlignment="1">
      <alignment vertical="center" wrapText="1"/>
    </xf>
    <xf numFmtId="164" fontId="2" fillId="7" borderId="32" xfId="0" applyNumberFormat="1" applyFont="1" applyFill="1" applyBorder="1" applyAlignment="1">
      <alignment vertical="center" wrapText="1"/>
    </xf>
    <xf numFmtId="2" fontId="2" fillId="0" borderId="24" xfId="0" applyNumberFormat="1" applyFont="1" applyBorder="1" applyAlignment="1">
      <alignment horizontal="center" vertical="center" wrapText="1"/>
    </xf>
    <xf numFmtId="164" fontId="2" fillId="0" borderId="23" xfId="0" applyNumberFormat="1" applyFont="1" applyBorder="1" applyAlignment="1">
      <alignment horizontal="center" vertical="center" wrapText="1"/>
    </xf>
    <xf numFmtId="164" fontId="3" fillId="0" borderId="14" xfId="0" applyNumberFormat="1" applyFont="1" applyBorder="1" applyAlignment="1">
      <alignment horizontal="center" vertical="center" wrapText="1"/>
    </xf>
    <xf numFmtId="165" fontId="5" fillId="13" borderId="0" xfId="1" applyNumberFormat="1" applyFont="1" applyFill="1" applyAlignment="1">
      <alignment vertical="center" wrapText="1"/>
    </xf>
    <xf numFmtId="164" fontId="3" fillId="14" borderId="36" xfId="0" applyNumberFormat="1" applyFont="1" applyFill="1" applyBorder="1" applyAlignment="1">
      <alignment horizontal="center" vertical="center" wrapText="1"/>
    </xf>
    <xf numFmtId="2" fontId="2" fillId="0" borderId="0" xfId="0" applyNumberFormat="1" applyFont="1" applyAlignment="1">
      <alignment horizontal="center" vertical="center" wrapText="1"/>
    </xf>
    <xf numFmtId="0" fontId="1" fillId="0" borderId="0" xfId="2"/>
    <xf numFmtId="0" fontId="2" fillId="0" borderId="0" xfId="2" applyFont="1" applyAlignment="1">
      <alignment vertical="center" wrapText="1"/>
    </xf>
    <xf numFmtId="0" fontId="2" fillId="0" borderId="0" xfId="2" applyFont="1" applyAlignment="1">
      <alignment horizontal="center" vertical="center" wrapText="1"/>
    </xf>
    <xf numFmtId="164" fontId="2" fillId="0" borderId="0" xfId="2" applyNumberFormat="1" applyFont="1" applyAlignment="1">
      <alignment horizontal="center" vertical="center" wrapText="1"/>
    </xf>
    <xf numFmtId="0" fontId="3" fillId="5" borderId="13" xfId="2" applyFont="1" applyFill="1" applyBorder="1" applyAlignment="1">
      <alignment horizontal="center" vertical="center" wrapText="1"/>
    </xf>
    <xf numFmtId="0" fontId="3" fillId="6" borderId="13" xfId="2" applyFont="1" applyFill="1" applyBorder="1" applyAlignment="1">
      <alignment horizontal="center" vertical="center" wrapText="1"/>
    </xf>
    <xf numFmtId="0" fontId="3" fillId="6" borderId="15" xfId="2" applyFont="1" applyFill="1" applyBorder="1" applyAlignment="1">
      <alignment horizontal="center" vertical="center" wrapText="1"/>
    </xf>
    <xf numFmtId="0" fontId="3" fillId="6" borderId="13" xfId="2" applyFont="1" applyFill="1" applyBorder="1" applyAlignment="1">
      <alignment vertical="center" wrapText="1"/>
    </xf>
    <xf numFmtId="164" fontId="3" fillId="6" borderId="13" xfId="2" applyNumberFormat="1" applyFont="1" applyFill="1" applyBorder="1" applyAlignment="1">
      <alignment horizontal="center" vertical="center" wrapText="1"/>
    </xf>
    <xf numFmtId="0" fontId="2" fillId="0" borderId="15" xfId="2" applyFont="1" applyBorder="1" applyAlignment="1">
      <alignment horizontal="center" vertical="center" wrapText="1"/>
    </xf>
    <xf numFmtId="0" fontId="2" fillId="7" borderId="13" xfId="2" applyFont="1" applyFill="1" applyBorder="1" applyAlignment="1">
      <alignment horizontal="left" vertical="center" wrapText="1"/>
    </xf>
    <xf numFmtId="0" fontId="8" fillId="7" borderId="13" xfId="2" applyFont="1" applyFill="1" applyBorder="1" applyAlignment="1">
      <alignment vertical="center" wrapText="1"/>
    </xf>
    <xf numFmtId="0" fontId="2" fillId="0" borderId="13" xfId="2" applyFont="1" applyBorder="1" applyAlignment="1">
      <alignment horizontal="center" vertical="center" wrapText="1"/>
    </xf>
    <xf numFmtId="2" fontId="2" fillId="0" borderId="13" xfId="2" applyNumberFormat="1" applyFont="1" applyBorder="1" applyAlignment="1">
      <alignment horizontal="center" vertical="center" wrapText="1"/>
    </xf>
    <xf numFmtId="164" fontId="9" fillId="0" borderId="13" xfId="2" applyNumberFormat="1" applyFont="1" applyBorder="1" applyAlignment="1">
      <alignment horizontal="right" vertical="center" wrapText="1"/>
    </xf>
    <xf numFmtId="164" fontId="2" fillId="0" borderId="13" xfId="2" applyNumberFormat="1" applyFont="1" applyBorder="1" applyAlignment="1">
      <alignment horizontal="right" vertical="center" wrapText="1"/>
    </xf>
    <xf numFmtId="0" fontId="7" fillId="0" borderId="13" xfId="2" applyFont="1" applyBorder="1" applyAlignment="1">
      <alignment horizontal="left" vertical="center" wrapText="1"/>
    </xf>
    <xf numFmtId="0" fontId="2" fillId="0" borderId="13" xfId="2" applyFont="1" applyBorder="1" applyAlignment="1">
      <alignment horizontal="left" vertical="center" wrapText="1"/>
    </xf>
    <xf numFmtId="0" fontId="8" fillId="0" borderId="13" xfId="2" applyFont="1" applyBorder="1" applyAlignment="1">
      <alignment vertical="center" wrapText="1"/>
    </xf>
    <xf numFmtId="164" fontId="3" fillId="5" borderId="13" xfId="2" applyNumberFormat="1" applyFont="1" applyFill="1" applyBorder="1" applyAlignment="1">
      <alignment horizontal="right" vertical="center" wrapText="1"/>
    </xf>
    <xf numFmtId="0" fontId="10" fillId="0" borderId="0" xfId="2" applyFont="1" applyAlignment="1">
      <alignment vertical="center" wrapText="1"/>
    </xf>
    <xf numFmtId="164" fontId="3" fillId="8" borderId="13" xfId="2" applyNumberFormat="1" applyFont="1" applyFill="1" applyBorder="1" applyAlignment="1">
      <alignment horizontal="center" vertical="center" wrapText="1"/>
    </xf>
    <xf numFmtId="164" fontId="3" fillId="9" borderId="13" xfId="2" applyNumberFormat="1" applyFont="1" applyFill="1" applyBorder="1" applyAlignment="1">
      <alignment horizontal="right" vertical="center" wrapText="1"/>
    </xf>
    <xf numFmtId="0" fontId="3" fillId="5" borderId="12" xfId="2" applyFont="1" applyFill="1" applyBorder="1" applyAlignment="1">
      <alignment horizontal="center" vertical="center" wrapText="1"/>
    </xf>
    <xf numFmtId="0" fontId="2" fillId="5" borderId="13" xfId="2" applyFont="1" applyFill="1" applyBorder="1" applyAlignment="1">
      <alignment horizontal="center" vertical="center" wrapText="1"/>
    </xf>
    <xf numFmtId="164" fontId="3" fillId="5" borderId="13" xfId="2" applyNumberFormat="1" applyFont="1" applyFill="1" applyBorder="1" applyAlignment="1">
      <alignment horizontal="center" vertical="center" wrapText="1"/>
    </xf>
    <xf numFmtId="0" fontId="2" fillId="0" borderId="21" xfId="2" applyFont="1" applyBorder="1" applyAlignment="1">
      <alignment horizontal="center" vertical="center" wrapText="1"/>
    </xf>
    <xf numFmtId="167" fontId="2" fillId="0" borderId="21" xfId="2" applyNumberFormat="1" applyFont="1" applyBorder="1" applyAlignment="1">
      <alignment horizontal="center" vertical="center" wrapText="1"/>
    </xf>
    <xf numFmtId="164" fontId="2" fillId="0" borderId="21" xfId="2" applyNumberFormat="1" applyFont="1" applyBorder="1" applyAlignment="1">
      <alignment horizontal="right" vertical="center" wrapText="1"/>
    </xf>
    <xf numFmtId="0" fontId="2" fillId="0" borderId="0" xfId="2" applyFont="1" applyAlignment="1">
      <alignment horizontal="left" vertical="center" wrapText="1"/>
    </xf>
    <xf numFmtId="167" fontId="2" fillId="0" borderId="13" xfId="2" applyNumberFormat="1" applyFont="1" applyBorder="1" applyAlignment="1">
      <alignment horizontal="center" vertical="center" wrapText="1"/>
    </xf>
    <xf numFmtId="0" fontId="2" fillId="0" borderId="19" xfId="2" applyFont="1" applyBorder="1" applyAlignment="1">
      <alignment horizontal="center" vertical="center" wrapText="1"/>
    </xf>
    <xf numFmtId="164" fontId="3" fillId="11" borderId="0" xfId="2" applyNumberFormat="1" applyFont="1" applyFill="1" applyAlignment="1">
      <alignment horizontal="right" vertical="center" wrapText="1"/>
    </xf>
    <xf numFmtId="167" fontId="2" fillId="0" borderId="0" xfId="2" applyNumberFormat="1" applyFont="1" applyAlignment="1">
      <alignment horizontal="center" vertical="center" wrapText="1"/>
    </xf>
    <xf numFmtId="3" fontId="2" fillId="0" borderId="0" xfId="2" applyNumberFormat="1" applyFont="1" applyAlignment="1">
      <alignment horizontal="center" vertical="center" wrapText="1"/>
    </xf>
    <xf numFmtId="164" fontId="2" fillId="0" borderId="0" xfId="2" applyNumberFormat="1" applyFont="1" applyAlignment="1">
      <alignment vertical="center" wrapText="1"/>
    </xf>
    <xf numFmtId="0" fontId="3" fillId="5" borderId="7" xfId="2" applyFont="1" applyFill="1" applyBorder="1" applyAlignment="1">
      <alignment vertical="center" wrapText="1"/>
    </xf>
    <xf numFmtId="164" fontId="3" fillId="5" borderId="7" xfId="2" applyNumberFormat="1" applyFont="1" applyFill="1" applyBorder="1" applyAlignment="1">
      <alignment vertical="center" wrapText="1"/>
    </xf>
    <xf numFmtId="164" fontId="3" fillId="5" borderId="15" xfId="2" applyNumberFormat="1" applyFont="1" applyFill="1" applyBorder="1" applyAlignment="1">
      <alignment vertical="center" wrapText="1"/>
    </xf>
    <xf numFmtId="0" fontId="11" fillId="0" borderId="0" xfId="2" applyFont="1" applyAlignment="1">
      <alignment vertical="center" wrapText="1"/>
    </xf>
    <xf numFmtId="164" fontId="2" fillId="0" borderId="13" xfId="2" applyNumberFormat="1" applyFont="1" applyBorder="1" applyAlignment="1">
      <alignment vertical="center" wrapText="1"/>
    </xf>
    <xf numFmtId="2" fontId="2" fillId="0" borderId="0" xfId="2" applyNumberFormat="1" applyFont="1" applyAlignment="1">
      <alignment vertical="center" wrapText="1"/>
    </xf>
    <xf numFmtId="2" fontId="3" fillId="5" borderId="13" xfId="2" applyNumberFormat="1" applyFont="1" applyFill="1" applyBorder="1" applyAlignment="1">
      <alignment horizontal="center" vertical="center" wrapText="1"/>
    </xf>
    <xf numFmtId="164" fontId="2" fillId="0" borderId="13" xfId="2" applyNumberFormat="1" applyFont="1" applyBorder="1" applyAlignment="1">
      <alignment horizontal="center" vertical="center" wrapText="1"/>
    </xf>
    <xf numFmtId="2" fontId="2" fillId="0" borderId="28" xfId="2" applyNumberFormat="1" applyFont="1" applyBorder="1" applyAlignment="1">
      <alignment horizontal="center" vertical="center" wrapText="1"/>
    </xf>
    <xf numFmtId="0" fontId="2" fillId="0" borderId="28" xfId="2" applyFont="1" applyBorder="1" applyAlignment="1">
      <alignment horizontal="center" vertical="center" wrapText="1"/>
    </xf>
    <xf numFmtId="2" fontId="2" fillId="10" borderId="9" xfId="2" applyNumberFormat="1" applyFont="1" applyFill="1" applyBorder="1" applyAlignment="1">
      <alignment horizontal="center" vertical="center" wrapText="1"/>
    </xf>
    <xf numFmtId="2" fontId="2" fillId="0" borderId="9" xfId="2" applyNumberFormat="1" applyFont="1" applyBorder="1" applyAlignment="1">
      <alignment horizontal="center" vertical="center" wrapText="1"/>
    </xf>
    <xf numFmtId="0" fontId="2" fillId="0" borderId="9" xfId="2" applyFont="1" applyBorder="1" applyAlignment="1">
      <alignment horizontal="center" vertical="center" wrapText="1"/>
    </xf>
    <xf numFmtId="164" fontId="2" fillId="0" borderId="9" xfId="2" applyNumberFormat="1" applyFont="1" applyBorder="1" applyAlignment="1">
      <alignment horizontal="center" vertical="center" wrapText="1"/>
    </xf>
    <xf numFmtId="164" fontId="2" fillId="0" borderId="9" xfId="2" applyNumberFormat="1" applyFont="1" applyBorder="1" applyAlignment="1">
      <alignment horizontal="right" vertical="center" wrapText="1"/>
    </xf>
    <xf numFmtId="0" fontId="3" fillId="0" borderId="12" xfId="2" applyFont="1" applyBorder="1" applyAlignment="1">
      <alignment horizontal="right" vertical="center" wrapText="1"/>
    </xf>
    <xf numFmtId="0" fontId="3" fillId="0" borderId="7" xfId="2" applyFont="1" applyBorder="1" applyAlignment="1">
      <alignment horizontal="right" vertical="center" wrapText="1"/>
    </xf>
    <xf numFmtId="164" fontId="3" fillId="0" borderId="15" xfId="2" applyNumberFormat="1" applyFont="1" applyBorder="1" applyAlignment="1">
      <alignment horizontal="right" vertical="center" wrapText="1"/>
    </xf>
    <xf numFmtId="164" fontId="3" fillId="0" borderId="0" xfId="2" applyNumberFormat="1" applyFont="1" applyAlignment="1">
      <alignment horizontal="right" vertical="center" wrapText="1"/>
    </xf>
    <xf numFmtId="164" fontId="3" fillId="12" borderId="13" xfId="2" applyNumberFormat="1" applyFont="1" applyFill="1" applyBorder="1" applyAlignment="1">
      <alignment vertical="center" wrapText="1"/>
    </xf>
    <xf numFmtId="164" fontId="2" fillId="7" borderId="28" xfId="2" applyNumberFormat="1" applyFont="1" applyFill="1" applyBorder="1" applyAlignment="1">
      <alignment vertical="center" wrapText="1"/>
    </xf>
    <xf numFmtId="2" fontId="2" fillId="0" borderId="0" xfId="2" applyNumberFormat="1" applyFont="1" applyAlignment="1">
      <alignment horizontal="center" vertical="center" wrapText="1"/>
    </xf>
    <xf numFmtId="164" fontId="3" fillId="0" borderId="13" xfId="2" applyNumberFormat="1" applyFont="1" applyBorder="1" applyAlignment="1">
      <alignment horizontal="center" vertical="center" wrapText="1"/>
    </xf>
    <xf numFmtId="164" fontId="3" fillId="14" borderId="13" xfId="2" applyNumberFormat="1" applyFont="1" applyFill="1" applyBorder="1" applyAlignment="1">
      <alignment horizontal="center" vertical="center" wrapText="1"/>
    </xf>
    <xf numFmtId="0" fontId="12" fillId="7" borderId="13" xfId="0" applyFont="1" applyFill="1" applyBorder="1" applyAlignment="1">
      <alignment vertical="center" wrapText="1"/>
    </xf>
    <xf numFmtId="2" fontId="2" fillId="0" borderId="15" xfId="0" applyNumberFormat="1" applyFont="1" applyBorder="1" applyAlignment="1">
      <alignment horizontal="center" vertical="center" wrapText="1"/>
    </xf>
    <xf numFmtId="0" fontId="12" fillId="0" borderId="13" xfId="0" applyFont="1" applyBorder="1" applyAlignment="1">
      <alignment vertical="center" wrapText="1"/>
    </xf>
    <xf numFmtId="164" fontId="3" fillId="5" borderId="13" xfId="0" applyNumberFormat="1" applyFont="1" applyFill="1" applyBorder="1" applyAlignment="1">
      <alignment horizontal="right" vertical="center" wrapText="1"/>
    </xf>
    <xf numFmtId="164" fontId="3" fillId="8" borderId="13" xfId="0" applyNumberFormat="1" applyFont="1" applyFill="1" applyBorder="1" applyAlignment="1">
      <alignment horizontal="center" vertical="center" wrapText="1"/>
    </xf>
    <xf numFmtId="0" fontId="3" fillId="5" borderId="12" xfId="0" applyFont="1" applyFill="1" applyBorder="1" applyAlignment="1">
      <alignment horizontal="center" vertical="center" wrapText="1"/>
    </xf>
    <xf numFmtId="0" fontId="2" fillId="5" borderId="13" xfId="0" applyFont="1" applyFill="1" applyBorder="1" applyAlignment="1">
      <alignment horizontal="center" vertical="center" wrapText="1"/>
    </xf>
    <xf numFmtId="0" fontId="2" fillId="0" borderId="19" xfId="0" applyFont="1" applyBorder="1" applyAlignment="1">
      <alignment horizontal="center" vertical="center" wrapText="1"/>
    </xf>
    <xf numFmtId="168" fontId="2" fillId="0" borderId="0" xfId="1" applyFont="1" applyAlignment="1">
      <alignment horizontal="left" vertical="center" wrapText="1"/>
    </xf>
    <xf numFmtId="164" fontId="3" fillId="11" borderId="0" xfId="0" applyNumberFormat="1" applyFont="1" applyFill="1" applyAlignment="1">
      <alignment horizontal="right" vertical="center" wrapText="1"/>
    </xf>
    <xf numFmtId="0" fontId="3" fillId="5" borderId="15" xfId="0" applyFont="1" applyFill="1" applyBorder="1" applyAlignment="1">
      <alignment horizontal="center" vertical="center" wrapText="1"/>
    </xf>
    <xf numFmtId="164" fontId="3" fillId="5" borderId="15" xfId="0" applyNumberFormat="1" applyFont="1" applyFill="1" applyBorder="1" applyAlignment="1">
      <alignment vertical="center" wrapText="1"/>
    </xf>
    <xf numFmtId="2" fontId="3" fillId="5" borderId="15" xfId="0" applyNumberFormat="1" applyFont="1" applyFill="1" applyBorder="1" applyAlignment="1">
      <alignment horizontal="center" vertical="center" wrapText="1"/>
    </xf>
    <xf numFmtId="2" fontId="2" fillId="0" borderId="27" xfId="0" applyNumberFormat="1" applyFont="1" applyBorder="1" applyAlignment="1">
      <alignment horizontal="center" vertical="center" wrapText="1"/>
    </xf>
    <xf numFmtId="2" fontId="2" fillId="10" borderId="9" xfId="0" applyNumberFormat="1" applyFont="1" applyFill="1" applyBorder="1" applyAlignment="1">
      <alignment horizontal="center" vertical="center" wrapText="1"/>
    </xf>
    <xf numFmtId="2" fontId="2" fillId="0" borderId="9" xfId="0" applyNumberFormat="1" applyFont="1" applyBorder="1" applyAlignment="1">
      <alignment horizontal="center" vertical="center" wrapText="1"/>
    </xf>
    <xf numFmtId="164" fontId="2" fillId="0" borderId="9" xfId="0" applyNumberFormat="1" applyFont="1" applyBorder="1" applyAlignment="1">
      <alignment horizontal="right" vertical="center" wrapText="1"/>
    </xf>
    <xf numFmtId="0" fontId="3" fillId="0" borderId="12" xfId="0" applyFont="1" applyBorder="1" applyAlignment="1">
      <alignment horizontal="right" vertical="center" wrapText="1"/>
    </xf>
    <xf numFmtId="164" fontId="3" fillId="0" borderId="0" xfId="0" applyNumberFormat="1" applyFont="1" applyAlignment="1">
      <alignment horizontal="right" vertical="center" wrapText="1"/>
    </xf>
    <xf numFmtId="164" fontId="3" fillId="12" borderId="13" xfId="0" applyNumberFormat="1" applyFont="1" applyFill="1" applyBorder="1" applyAlignment="1">
      <alignment vertical="center" wrapText="1"/>
    </xf>
    <xf numFmtId="164" fontId="2" fillId="7" borderId="28" xfId="0" applyNumberFormat="1" applyFont="1" applyFill="1" applyBorder="1" applyAlignment="1">
      <alignment vertical="center" wrapText="1"/>
    </xf>
    <xf numFmtId="164" fontId="3" fillId="0" borderId="13" xfId="0" applyNumberFormat="1" applyFont="1" applyBorder="1" applyAlignment="1">
      <alignment horizontal="center" vertical="center" wrapText="1"/>
    </xf>
    <xf numFmtId="164" fontId="3" fillId="14" borderId="13" xfId="0" applyNumberFormat="1" applyFont="1" applyFill="1" applyBorder="1" applyAlignment="1">
      <alignment horizontal="center" vertical="center" wrapText="1"/>
    </xf>
    <xf numFmtId="0" fontId="5" fillId="2" borderId="1" xfId="0" applyFont="1" applyFill="1" applyBorder="1" applyAlignment="1">
      <alignment horizontal="center" vertical="center" wrapText="1"/>
    </xf>
    <xf numFmtId="0" fontId="5" fillId="2" borderId="37" xfId="0" applyFont="1" applyFill="1" applyBorder="1" applyAlignment="1">
      <alignment horizontal="center" vertical="center" wrapText="1"/>
    </xf>
    <xf numFmtId="0" fontId="5" fillId="2" borderId="2" xfId="0" applyFont="1" applyFill="1" applyBorder="1" applyAlignment="1">
      <alignment horizontal="center" vertical="center" wrapText="1"/>
    </xf>
    <xf numFmtId="0" fontId="5" fillId="15" borderId="38" xfId="0" applyFont="1" applyFill="1" applyBorder="1" applyAlignment="1">
      <alignment horizontal="center" vertical="center" wrapText="1"/>
    </xf>
    <xf numFmtId="0" fontId="5" fillId="15" borderId="37" xfId="0" applyFont="1" applyFill="1" applyBorder="1" applyAlignment="1">
      <alignment horizontal="center" vertical="center" wrapText="1"/>
    </xf>
    <xf numFmtId="166" fontId="2" fillId="0" borderId="18" xfId="0" applyNumberFormat="1" applyFont="1" applyBorder="1" applyAlignment="1">
      <alignment horizontal="left" vertical="center" wrapText="1"/>
    </xf>
    <xf numFmtId="0" fontId="4" fillId="0" borderId="19" xfId="0" applyFont="1" applyBorder="1"/>
    <xf numFmtId="2" fontId="5" fillId="0" borderId="43" xfId="0" applyNumberFormat="1" applyFont="1" applyBorder="1" applyAlignment="1">
      <alignment horizontal="center" vertical="center" wrapText="1"/>
    </xf>
    <xf numFmtId="0" fontId="6" fillId="0" borderId="40" xfId="0" applyFont="1" applyBorder="1"/>
    <xf numFmtId="0" fontId="6" fillId="0" borderId="44" xfId="0" applyFont="1" applyBorder="1"/>
    <xf numFmtId="0" fontId="2" fillId="0" borderId="31" xfId="0" applyFont="1" applyBorder="1" applyAlignment="1">
      <alignment horizontal="center" vertical="center" wrapText="1"/>
    </xf>
    <xf numFmtId="0" fontId="4" fillId="0" borderId="10" xfId="0" applyFont="1" applyBorder="1"/>
    <xf numFmtId="0" fontId="4" fillId="0" borderId="42" xfId="0" applyFont="1" applyBorder="1"/>
    <xf numFmtId="0" fontId="3" fillId="5" borderId="12" xfId="0" applyFont="1" applyFill="1" applyBorder="1" applyAlignment="1">
      <alignment horizontal="left" vertical="center" wrapText="1"/>
    </xf>
    <xf numFmtId="0" fontId="4" fillId="0" borderId="7" xfId="0" applyFont="1" applyBorder="1"/>
    <xf numFmtId="0" fontId="4" fillId="0" borderId="8" xfId="0" applyFont="1" applyBorder="1"/>
    <xf numFmtId="166" fontId="3" fillId="5" borderId="5" xfId="0" applyNumberFormat="1" applyFont="1" applyFill="1" applyBorder="1" applyAlignment="1">
      <alignment horizontal="right" vertical="center" wrapText="1"/>
    </xf>
    <xf numFmtId="0" fontId="4" fillId="0" borderId="15" xfId="0" applyFont="1" applyBorder="1"/>
    <xf numFmtId="0" fontId="3" fillId="9" borderId="5" xfId="0" applyFont="1" applyFill="1" applyBorder="1" applyAlignment="1">
      <alignment horizontal="right" vertical="center" wrapText="1"/>
    </xf>
    <xf numFmtId="0" fontId="10" fillId="0" borderId="16" xfId="0" applyFont="1" applyBorder="1" applyAlignment="1">
      <alignment horizontal="center" vertical="center" wrapText="1"/>
    </xf>
    <xf numFmtId="0" fontId="4" fillId="0" borderId="6" xfId="0" applyFont="1" applyBorder="1"/>
    <xf numFmtId="0" fontId="4" fillId="0" borderId="17" xfId="0" applyFont="1" applyBorder="1"/>
    <xf numFmtId="0" fontId="3" fillId="6" borderId="18" xfId="0" applyFont="1" applyFill="1" applyBorder="1" applyAlignment="1">
      <alignment horizontal="center" vertical="center" wrapText="1"/>
    </xf>
    <xf numFmtId="1" fontId="2" fillId="0" borderId="12" xfId="0" applyNumberFormat="1" applyFont="1" applyBorder="1" applyAlignment="1">
      <alignment horizontal="left" vertical="center" wrapText="1"/>
    </xf>
    <xf numFmtId="166" fontId="2" fillId="0" borderId="12" xfId="0" applyNumberFormat="1" applyFont="1" applyBorder="1" applyAlignment="1">
      <alignment horizontal="left" vertical="center" wrapText="1"/>
    </xf>
    <xf numFmtId="166" fontId="2" fillId="0" borderId="15" xfId="0" applyNumberFormat="1" applyFont="1" applyBorder="1" applyAlignment="1">
      <alignment horizontal="left" vertical="center" wrapText="1"/>
    </xf>
    <xf numFmtId="0" fontId="2" fillId="0" borderId="12" xfId="0" applyFont="1" applyBorder="1" applyAlignment="1">
      <alignment horizontal="left" vertical="center" wrapText="1"/>
    </xf>
    <xf numFmtId="0" fontId="2" fillId="0" borderId="15" xfId="0" applyFont="1" applyBorder="1" applyAlignment="1">
      <alignment horizontal="left" vertical="center" wrapText="1"/>
    </xf>
    <xf numFmtId="0" fontId="3" fillId="6" borderId="12" xfId="0" applyFont="1" applyFill="1" applyBorder="1" applyAlignment="1">
      <alignment horizontal="center" vertical="center" wrapText="1"/>
    </xf>
    <xf numFmtId="1" fontId="2" fillId="0" borderId="12" xfId="0" applyNumberFormat="1" applyFont="1" applyBorder="1" applyAlignment="1">
      <alignment vertical="center" wrapText="1"/>
    </xf>
    <xf numFmtId="0" fontId="3" fillId="14" borderId="33" xfId="0" applyFont="1" applyFill="1" applyBorder="1" applyAlignment="1">
      <alignment horizontal="right" vertical="center" wrapText="1"/>
    </xf>
    <xf numFmtId="0" fontId="4" fillId="0" borderId="34" xfId="0" applyFont="1" applyBorder="1"/>
    <xf numFmtId="0" fontId="4" fillId="0" borderId="35" xfId="0" applyFont="1" applyBorder="1"/>
    <xf numFmtId="1" fontId="2" fillId="0" borderId="26" xfId="0" applyNumberFormat="1" applyFont="1" applyBorder="1" applyAlignment="1">
      <alignment vertical="center" wrapText="1"/>
    </xf>
    <xf numFmtId="0" fontId="4" fillId="0" borderId="27" xfId="0" applyFont="1" applyBorder="1"/>
    <xf numFmtId="1" fontId="3" fillId="10" borderId="9" xfId="0" applyNumberFormat="1" applyFont="1" applyFill="1" applyBorder="1" applyAlignment="1">
      <alignment horizontal="left" vertical="center" wrapText="1"/>
    </xf>
    <xf numFmtId="1" fontId="3" fillId="10" borderId="30" xfId="0" applyNumberFormat="1" applyFont="1" applyFill="1" applyBorder="1" applyAlignment="1">
      <alignment horizontal="left" vertical="center" wrapText="1"/>
    </xf>
    <xf numFmtId="1" fontId="2" fillId="0" borderId="9" xfId="0" applyNumberFormat="1" applyFont="1" applyBorder="1" applyAlignment="1">
      <alignment horizontal="left" vertical="center" wrapText="1"/>
    </xf>
    <xf numFmtId="0" fontId="3" fillId="9" borderId="31" xfId="0" applyFont="1" applyFill="1" applyBorder="1" applyAlignment="1">
      <alignment horizontal="right" vertical="center" wrapText="1"/>
    </xf>
    <xf numFmtId="0" fontId="3" fillId="12" borderId="5" xfId="0" applyFont="1" applyFill="1" applyBorder="1" applyAlignment="1">
      <alignment horizontal="right" vertical="center" wrapText="1"/>
    </xf>
    <xf numFmtId="0" fontId="3" fillId="12" borderId="7" xfId="0" applyFont="1" applyFill="1" applyBorder="1" applyAlignment="1">
      <alignment horizontal="right" vertical="center" wrapText="1"/>
    </xf>
    <xf numFmtId="0" fontId="3" fillId="12" borderId="15" xfId="0" applyFont="1" applyFill="1" applyBorder="1" applyAlignment="1">
      <alignment horizontal="right" vertical="center" wrapText="1"/>
    </xf>
    <xf numFmtId="0" fontId="3" fillId="7" borderId="5" xfId="0" applyFont="1" applyFill="1" applyBorder="1" applyAlignment="1">
      <alignment horizontal="right" vertical="center" wrapText="1"/>
    </xf>
    <xf numFmtId="2" fontId="5" fillId="4" borderId="39" xfId="2" applyNumberFormat="1" applyFont="1" applyFill="1" applyBorder="1" applyAlignment="1">
      <alignment horizontal="center" vertical="center" wrapText="1"/>
    </xf>
    <xf numFmtId="0" fontId="6" fillId="4" borderId="40" xfId="2" applyFont="1" applyFill="1" applyBorder="1"/>
    <xf numFmtId="0" fontId="6" fillId="4" borderId="41" xfId="2" applyFont="1" applyFill="1" applyBorder="1"/>
    <xf numFmtId="0" fontId="2" fillId="0" borderId="18" xfId="2" applyFont="1" applyBorder="1" applyAlignment="1">
      <alignment horizontal="center" vertical="center" wrapText="1"/>
    </xf>
    <xf numFmtId="0" fontId="4" fillId="0" borderId="10" xfId="2" applyFont="1" applyBorder="1"/>
    <xf numFmtId="0" fontId="4" fillId="0" borderId="19" xfId="2" applyFont="1" applyBorder="1"/>
    <xf numFmtId="0" fontId="3" fillId="5" borderId="12" xfId="2" applyFont="1" applyFill="1" applyBorder="1" applyAlignment="1">
      <alignment horizontal="left" vertical="center" wrapText="1"/>
    </xf>
    <xf numFmtId="0" fontId="4" fillId="0" borderId="7" xfId="2" applyFont="1" applyBorder="1"/>
    <xf numFmtId="0" fontId="4" fillId="0" borderId="15" xfId="2" applyFont="1" applyBorder="1"/>
    <xf numFmtId="166" fontId="3" fillId="5" borderId="12" xfId="2" applyNumberFormat="1" applyFont="1" applyFill="1" applyBorder="1" applyAlignment="1">
      <alignment horizontal="right" vertical="center" wrapText="1"/>
    </xf>
    <xf numFmtId="0" fontId="3" fillId="9" borderId="12" xfId="2" applyFont="1" applyFill="1" applyBorder="1" applyAlignment="1">
      <alignment horizontal="right" vertical="center" wrapText="1"/>
    </xf>
    <xf numFmtId="0" fontId="10" fillId="0" borderId="6" xfId="2" applyFont="1" applyBorder="1" applyAlignment="1">
      <alignment horizontal="center" vertical="center" wrapText="1"/>
    </xf>
    <xf numFmtId="0" fontId="4" fillId="0" borderId="6" xfId="2" applyFont="1" applyBorder="1"/>
    <xf numFmtId="0" fontId="3" fillId="6" borderId="18" xfId="2" applyFont="1" applyFill="1" applyBorder="1" applyAlignment="1">
      <alignment horizontal="center" vertical="center" wrapText="1"/>
    </xf>
    <xf numFmtId="166" fontId="2" fillId="0" borderId="18" xfId="2" applyNumberFormat="1" applyFont="1" applyBorder="1" applyAlignment="1">
      <alignment horizontal="left" vertical="center" wrapText="1"/>
    </xf>
    <xf numFmtId="166" fontId="2" fillId="0" borderId="12" xfId="2" applyNumberFormat="1" applyFont="1" applyBorder="1" applyAlignment="1">
      <alignment horizontal="left" vertical="center" wrapText="1"/>
    </xf>
    <xf numFmtId="166" fontId="2" fillId="0" borderId="15" xfId="2" applyNumberFormat="1" applyFont="1" applyBorder="1" applyAlignment="1">
      <alignment horizontal="left" vertical="center" wrapText="1"/>
    </xf>
    <xf numFmtId="0" fontId="2" fillId="0" borderId="12" xfId="2" applyFont="1" applyBorder="1" applyAlignment="1">
      <alignment horizontal="left" vertical="center" wrapText="1"/>
    </xf>
    <xf numFmtId="0" fontId="2" fillId="0" borderId="15" xfId="2" applyFont="1" applyBorder="1" applyAlignment="1">
      <alignment horizontal="left" vertical="center" wrapText="1"/>
    </xf>
    <xf numFmtId="1" fontId="2" fillId="0" borderId="12" xfId="2" applyNumberFormat="1" applyFont="1" applyBorder="1" applyAlignment="1">
      <alignment horizontal="left" vertical="center" wrapText="1"/>
    </xf>
    <xf numFmtId="0" fontId="3" fillId="6" borderId="12" xfId="2" applyFont="1" applyFill="1" applyBorder="1" applyAlignment="1">
      <alignment horizontal="center" vertical="center" wrapText="1"/>
    </xf>
    <xf numFmtId="1" fontId="2" fillId="0" borderId="12" xfId="2" applyNumberFormat="1" applyFont="1" applyBorder="1" applyAlignment="1">
      <alignment vertical="center" wrapText="1"/>
    </xf>
    <xf numFmtId="0" fontId="3" fillId="14" borderId="12" xfId="2" applyFont="1" applyFill="1" applyBorder="1" applyAlignment="1">
      <alignment horizontal="right" vertical="center" wrapText="1"/>
    </xf>
    <xf numFmtId="0" fontId="5" fillId="2" borderId="18" xfId="2" applyFont="1" applyFill="1" applyBorder="1" applyAlignment="1">
      <alignment horizontal="center" vertical="center" wrapText="1"/>
    </xf>
    <xf numFmtId="0" fontId="5" fillId="2" borderId="10" xfId="2" applyFont="1" applyFill="1" applyBorder="1" applyAlignment="1">
      <alignment horizontal="center" vertical="center" wrapText="1"/>
    </xf>
    <xf numFmtId="165" fontId="5" fillId="3" borderId="10" xfId="2" applyNumberFormat="1" applyFont="1" applyFill="1" applyBorder="1" applyAlignment="1">
      <alignment horizontal="center" vertical="center" wrapText="1"/>
    </xf>
    <xf numFmtId="1" fontId="2" fillId="0" borderId="9" xfId="2" applyNumberFormat="1" applyFont="1" applyBorder="1" applyAlignment="1">
      <alignment horizontal="left" vertical="center" wrapText="1"/>
    </xf>
    <xf numFmtId="0" fontId="3" fillId="9" borderId="18" xfId="2" applyFont="1" applyFill="1" applyBorder="1" applyAlignment="1">
      <alignment horizontal="right" vertical="center" wrapText="1"/>
    </xf>
    <xf numFmtId="0" fontId="3" fillId="12" borderId="12" xfId="2" applyFont="1" applyFill="1" applyBorder="1" applyAlignment="1">
      <alignment horizontal="right" vertical="center" wrapText="1"/>
    </xf>
    <xf numFmtId="0" fontId="3" fillId="12" borderId="7" xfId="2" applyFont="1" applyFill="1" applyBorder="1" applyAlignment="1">
      <alignment horizontal="right" vertical="center" wrapText="1"/>
    </xf>
    <xf numFmtId="0" fontId="3" fillId="12" borderId="15" xfId="2" applyFont="1" applyFill="1" applyBorder="1" applyAlignment="1">
      <alignment horizontal="right" vertical="center" wrapText="1"/>
    </xf>
    <xf numFmtId="0" fontId="3" fillId="7" borderId="12" xfId="2" applyFont="1" applyFill="1" applyBorder="1" applyAlignment="1">
      <alignment horizontal="right" vertical="center" wrapText="1"/>
    </xf>
    <xf numFmtId="1" fontId="2" fillId="0" borderId="26" xfId="2" applyNumberFormat="1" applyFont="1" applyBorder="1" applyAlignment="1">
      <alignment vertical="center" wrapText="1"/>
    </xf>
    <xf numFmtId="0" fontId="4" fillId="0" borderId="27" xfId="2" applyFont="1" applyBorder="1"/>
    <xf numFmtId="1" fontId="3" fillId="10" borderId="9" xfId="2" applyNumberFormat="1" applyFont="1" applyFill="1" applyBorder="1" applyAlignment="1">
      <alignment horizontal="left" vertical="center" wrapText="1"/>
    </xf>
    <xf numFmtId="2" fontId="5" fillId="4" borderId="39" xfId="0" applyNumberFormat="1" applyFont="1" applyFill="1" applyBorder="1" applyAlignment="1">
      <alignment horizontal="center" vertical="center" wrapText="1"/>
    </xf>
    <xf numFmtId="0" fontId="6" fillId="4" borderId="40" xfId="0" applyFont="1" applyFill="1" applyBorder="1"/>
    <xf numFmtId="0" fontId="6" fillId="4" borderId="41" xfId="0" applyFont="1" applyFill="1" applyBorder="1"/>
    <xf numFmtId="0" fontId="2" fillId="0" borderId="18" xfId="0" applyFont="1" applyBorder="1" applyAlignment="1">
      <alignment horizontal="center" vertical="center" wrapText="1"/>
    </xf>
    <xf numFmtId="166" fontId="3" fillId="5" borderId="12" xfId="0" applyNumberFormat="1" applyFont="1" applyFill="1" applyBorder="1" applyAlignment="1">
      <alignment horizontal="right" vertical="center" wrapText="1"/>
    </xf>
    <xf numFmtId="0" fontId="3" fillId="9" borderId="12" xfId="0" applyFont="1" applyFill="1" applyBorder="1" applyAlignment="1">
      <alignment horizontal="right" vertical="center" wrapText="1"/>
    </xf>
    <xf numFmtId="0" fontId="10" fillId="0" borderId="6" xfId="0" applyFont="1" applyBorder="1" applyAlignment="1">
      <alignment horizontal="center" vertical="center" wrapText="1"/>
    </xf>
    <xf numFmtId="0" fontId="3" fillId="7" borderId="12" xfId="0" applyFont="1" applyFill="1" applyBorder="1" applyAlignment="1">
      <alignment horizontal="right" vertical="center" wrapText="1"/>
    </xf>
    <xf numFmtId="0" fontId="3" fillId="14" borderId="12" xfId="0" applyFont="1" applyFill="1" applyBorder="1" applyAlignment="1">
      <alignment horizontal="right" vertical="center" wrapText="1"/>
    </xf>
    <xf numFmtId="0" fontId="3" fillId="9" borderId="18" xfId="0" applyFont="1" applyFill="1" applyBorder="1" applyAlignment="1">
      <alignment horizontal="right" vertical="center" wrapText="1"/>
    </xf>
    <xf numFmtId="0" fontId="3" fillId="12" borderId="12" xfId="0" applyFont="1" applyFill="1" applyBorder="1" applyAlignment="1">
      <alignment horizontal="right" vertical="center" wrapText="1"/>
    </xf>
  </cellXfs>
  <cellStyles count="3">
    <cellStyle name="Moneda" xfId="1" builtinId="4"/>
    <cellStyle name="Normal" xfId="0" builtinId="0"/>
    <cellStyle name="Normal 2" xfId="2" xr:uid="{00000000-0005-0000-0000-000002000000}"/>
  </cellStyles>
  <dxfs count="0"/>
  <tableStyles count="0" defaultTableStyle="TableStyleMedium2" defaultPivotStyle="PivotStyleLight16"/>
  <colors>
    <mruColors>
      <color rgb="FF00FF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5.xml"/><Relationship Id="rId13"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externalLink" Target="externalLinks/externalLink4.xml"/><Relationship Id="rId12"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externalLink" Target="externalLinks/externalLink3.xml"/><Relationship Id="rId11" Type="http://schemas.openxmlformats.org/officeDocument/2006/relationships/externalLink" Target="externalLinks/externalLink8.xml"/><Relationship Id="rId5" Type="http://schemas.openxmlformats.org/officeDocument/2006/relationships/externalLink" Target="externalLinks/externalLink2.xml"/><Relationship Id="rId15" Type="http://schemas.openxmlformats.org/officeDocument/2006/relationships/calcChain" Target="calcChain.xml"/><Relationship Id="rId10" Type="http://schemas.openxmlformats.org/officeDocument/2006/relationships/externalLink" Target="externalLinks/externalLink7.xml"/><Relationship Id="rId4" Type="http://schemas.openxmlformats.org/officeDocument/2006/relationships/externalLink" Target="externalLinks/externalLink1.xml"/><Relationship Id="rId9" Type="http://schemas.openxmlformats.org/officeDocument/2006/relationships/externalLink" Target="externalLinks/externalLink6.xml"/><Relationship Id="rId14" Type="http://schemas.openxmlformats.org/officeDocument/2006/relationships/sharedStrings" Target="sharedStrings.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F:\Angel%202006\PROCESOS_LIC_PAV_LOC\LICITACION_PPL_4_GRUPOS\PRESUPUESTOS_26_06_06\PRESUP_DEFINITIVOS_4G\PRESUP_PRECIOS_UNIFICADOS_OK\PRESUPUESTO%205-7.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F:\back%20up-diego%20m\PRESUPUESTOS%20STED\Puente%20Manitas\VERSION%20FINAL\Presupuesto%20Construcci&#243;n%20Puente%20Peatonal%20Manitas.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https://wsponline-my.sharepoint.com/Angel%202006/PROCESOS_LIC_PAV_LOC/LICITACION_PPL_4_GRUPOS/PRESUPUESTOS_26_06_06/PRESUP_DEFINITIVOS_4G/PRESUP_PRECIOS_UNIFICADOS_OK/PRESUPUESTO%205-7.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i1510\BASES%20PRESUPUESTO\back%20up-diego%20m\PRESUPUESTOS%20STED\Puente%20Manitas\VERSION%20FINAL\Presupuesto%20Construcci&#243;n%20Puente%20Peatonal%20Manitas.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Admon\PORT&#193;TIL\MORENO%20VARGAS\LICITACIONES\HOCOL%20%20HCC0R-739-00\Limonero1presupuesto.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A:\mis%20documentos\A_Movar\A_Ghk\GHK%20004-99%20Mantenimiento%20de%20Vias\Modf-GHK-004%20_001\CONSTANTES%20DE%20LICITACION.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file:///\\i1510\BASES%20PRESUPUESTO\Users\MaCaroCar\Documents\PERSONAL%20MACAROCAR\PPTO%20PRELIMINAR%20PPL\APU%20VOL%201.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Javier_or_compa\zulma\Fin\Anexos\PRESUPUESTOS-REV1.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SEGM"/>
      <sheetName val="CANT PAV-1"/>
      <sheetName val="MEMORIAS"/>
      <sheetName val="MMTO"/>
      <sheetName val="PRESUPUESTO2"/>
      <sheetName val="SEGM2"/>
      <sheetName val="CANT PAV-2"/>
      <sheetName val="MMTO2"/>
      <sheetName val="CANT_PAV-1"/>
      <sheetName val="CANT_PAV-2"/>
      <sheetName val="AIU"/>
    </sheetNames>
    <sheetDataSet>
      <sheetData sheetId="0" refreshError="1"/>
      <sheetData sheetId="1"/>
      <sheetData sheetId="2"/>
      <sheetData sheetId="3"/>
      <sheetData sheetId="4" refreshError="1"/>
      <sheetData sheetId="5" refreshError="1"/>
      <sheetData sheetId="6" refreshError="1"/>
      <sheetData sheetId="7" refreshError="1"/>
      <sheetData sheetId="8" refreshError="1"/>
      <sheetData sheetId="9"/>
      <sheetData sheetId="10"/>
      <sheetData sheetId="11"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 y Dis"/>
      <sheetName val="Fondo Ensayos"/>
      <sheetName val="Obra puente"/>
      <sheetName val="AIU"/>
      <sheetName val="Fondo Ajustes"/>
      <sheetName val="Interventoria"/>
      <sheetName val="MINTRANSPORTE"/>
      <sheetName val="FACTOR MULTIPLICADOR"/>
      <sheetName val="Datos Generales"/>
      <sheetName val="CRONOGRAMA"/>
      <sheetName val="APU ANTICORROSIVO"/>
      <sheetName val="APU LIMPIEZA Y PINTURA"/>
      <sheetName val="APU REFUERZOS"/>
      <sheetName val="APU ADECUACIÓN PASAMANOS"/>
      <sheetName val="APU DESMONTE BARANDA"/>
      <sheetName val="APU REINSTALACIÓN BARANDA"/>
      <sheetName val="APU BARANDA NUEVA"/>
      <sheetName val="APU PINTURA BARANDA"/>
      <sheetName val="APU CONCRETO - METALDECK"/>
      <sheetName val="Est_y_Dis"/>
      <sheetName val="Fondo_Ensayos"/>
      <sheetName val="Obra_puente"/>
      <sheetName val="Fondo_Ajustes"/>
      <sheetName val="FACTOR_MULTIPLICADOR"/>
      <sheetName val="Datos_Generales"/>
      <sheetName val="APU_ANTICORROSIVO"/>
      <sheetName val="APU_LIMPIEZA_Y_PINTURA"/>
      <sheetName val="APU_REFUERZOS"/>
      <sheetName val="APU_ADECUACIÓN_PASAMANOS"/>
      <sheetName val="APU_DESMONTE_BARANDA"/>
      <sheetName val="APU_REINSTALACIÓN_BARANDA"/>
      <sheetName val="APU_BARANDA_NUEVA"/>
      <sheetName val="APU_PINTURA_BARANDA"/>
      <sheetName val="APU_CONCRETO_-_METALDECK"/>
    </sheetNames>
    <sheetDataSet>
      <sheetData sheetId="0" refreshError="1"/>
      <sheetData sheetId="1" refreshError="1"/>
      <sheetData sheetId="2" refreshError="1"/>
      <sheetData sheetId="3" refreshError="1">
        <row r="105">
          <cell r="J105">
            <v>0.2394</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SEGM"/>
      <sheetName val="CANT PAV-1"/>
      <sheetName val="MEMORIAS"/>
      <sheetName val="MMTO"/>
      <sheetName val="PRESUPUESTO2"/>
      <sheetName val="SEGM2"/>
      <sheetName val="CANT PAV-2"/>
      <sheetName val="MMTO2"/>
    </sheetNames>
    <sheetDataSet>
      <sheetData sheetId="0" refreshError="1"/>
      <sheetData sheetId="1"/>
      <sheetData sheetId="2"/>
      <sheetData sheetId="3"/>
      <sheetData sheetId="4" refreshError="1"/>
      <sheetData sheetId="5" refreshError="1"/>
      <sheetData sheetId="6" refreshError="1"/>
      <sheetData sheetId="7" refreshError="1"/>
      <sheetData sheetId="8"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 y Dis"/>
      <sheetName val="Fondo Ensayos"/>
      <sheetName val="Obra puente"/>
      <sheetName val="AIU"/>
      <sheetName val="Fondo Ajustes"/>
      <sheetName val="Interventoria"/>
      <sheetName val="MINTRANSPORTE"/>
      <sheetName val="FACTOR MULTIPLICADOR"/>
      <sheetName val="Datos Generales"/>
      <sheetName val="CRONOGRAMA"/>
      <sheetName val="APU ANTICORROSIVO"/>
      <sheetName val="APU LIMPIEZA Y PINTURA"/>
      <sheetName val="APU REFUERZOS"/>
      <sheetName val="APU ADECUACIÓN PASAMANOS"/>
      <sheetName val="APU DESMONTE BARANDA"/>
      <sheetName val="APU REINSTALACIÓN BARANDA"/>
      <sheetName val="APU BARANDA NUEVA"/>
      <sheetName val="APU PINTURA BARANDA"/>
      <sheetName val="APU CONCRETO - METALDECK"/>
      <sheetName val="Constantes Generales"/>
      <sheetName val="Prestaciones Sociales"/>
    </sheetNames>
    <sheetDataSet>
      <sheetData sheetId="0" refreshError="1"/>
      <sheetData sheetId="1" refreshError="1"/>
      <sheetData sheetId="2" refreshError="1"/>
      <sheetData sheetId="3" refreshError="1">
        <row r="105">
          <cell r="J105">
            <v>0.2394</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NUMLET"/>
      <sheetName val="CONS"/>
      <sheetName val="MAT"/>
      <sheetName val="AIU"/>
      <sheetName val="REN"/>
      <sheetName val="PRO"/>
      <sheetName val="CARTEC"/>
      <sheetName val="CARCOM"/>
      <sheetName val="CAN"/>
      <sheetName val="BUL"/>
      <sheetName val="EXC"/>
      <sheetName val="CAR"/>
      <sheetName val="MOT"/>
      <sheetName val="VIB"/>
      <sheetName val="CARRO"/>
      <sheetName val="VOL"/>
      <sheetName val="KAM"/>
      <sheetName val="CAM"/>
      <sheetName val="MODELO"/>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36"/>
      <sheetName val="37"/>
      <sheetName val="38"/>
      <sheetName val="39"/>
      <sheetName val="40"/>
      <sheetName val="41"/>
      <sheetName val="Hoja3"/>
      <sheetName val="MANO DE OBRA"/>
      <sheetName val="1.1"/>
      <sheetName val="EQUIPO"/>
      <sheetName val="TUBERIA"/>
      <sheetName val="Hoja2"/>
      <sheetName val="MATERIALES"/>
      <sheetName val="5094-2003"/>
      <sheetName val="Limonero1presupuesto"/>
      <sheetName val="ABSCISA"/>
      <sheetName val="ITEMS"/>
      <sheetName val="APU"/>
      <sheetName val="TARIFAS"/>
      <sheetName val="DATOS"/>
      <sheetName val="G.G"/>
      <sheetName val="Codigos"/>
      <sheetName val="Form5 _Pág_ 1"/>
      <sheetName val="Form5 _Pág_ 2"/>
      <sheetName val="INV"/>
      <sheetName val="AASHTO"/>
    </sheetNames>
    <sheetDataSet>
      <sheetData sheetId="0">
        <row r="22">
          <cell r="E22">
            <v>94.4</v>
          </cell>
        </row>
      </sheetData>
      <sheetData sheetId="1" refreshError="1">
        <row r="22">
          <cell r="E22">
            <v>94.4</v>
          </cell>
        </row>
        <row r="28">
          <cell r="E28">
            <v>3633</v>
          </cell>
        </row>
        <row r="29">
          <cell r="E29">
            <v>3480</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refreshError="1"/>
      <sheetData sheetId="50"/>
      <sheetData sheetId="51"/>
      <sheetData sheetId="52"/>
      <sheetData sheetId="53"/>
      <sheetData sheetId="54"/>
      <sheetData sheetId="55"/>
      <sheetData sheetId="56"/>
      <sheetData sheetId="57"/>
      <sheetData sheetId="58"/>
      <sheetData sheetId="59"/>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NALISIS-AIU"/>
      <sheetName val="Constantes Generales"/>
      <sheetName val="Prestaciones Sociales"/>
      <sheetName val="Materiales "/>
      <sheetName val="C-7A"/>
      <sheetName val="C-7B"/>
      <sheetName val="C-7C"/>
      <sheetName val="C-11 (1)"/>
      <sheetName val="C-11 (2)"/>
      <sheetName val="CCC"/>
      <sheetName val="T-6"/>
      <sheetName val="T-10"/>
      <sheetName val="T-7"/>
      <sheetName val="1 (3)"/>
      <sheetName val="2 (3)"/>
      <sheetName val="3 (3)"/>
      <sheetName val="4 (3)"/>
      <sheetName val="5 (3)"/>
      <sheetName val="6 (3)"/>
      <sheetName val="8 (3)"/>
      <sheetName val="9 (3)"/>
      <sheetName val="11 (3)"/>
      <sheetName val="12 (3)"/>
      <sheetName val="13 (3)"/>
      <sheetName val="CONS"/>
      <sheetName val="31"/>
      <sheetName val="Hoja3"/>
      <sheetName val="MANO DE OBRA"/>
      <sheetName val="1.1"/>
      <sheetName val="EQUIPO"/>
      <sheetName val="TUBERIA"/>
      <sheetName val="Hoja2"/>
      <sheetName val="MATERIALES"/>
      <sheetName val="ConstantesGenerales"/>
      <sheetName val="PrestacionesSociales"/>
      <sheetName val="TARIFAS"/>
      <sheetName val="INSUMOS"/>
      <sheetName val="RESUMEN"/>
      <sheetName val="Equipos"/>
      <sheetName val="SALARIOS"/>
      <sheetName val="CONSTANTES DE LICITACION"/>
      <sheetName val="PESOS"/>
      <sheetName val="Form5 _Pág_ 1"/>
      <sheetName val="Form5 _Pág_ 2"/>
    </sheetNames>
    <sheetDataSet>
      <sheetData sheetId="0" refreshError="1"/>
      <sheetData sheetId="1" refreshError="1">
        <row r="1">
          <cell r="B1">
            <v>0</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tem"/>
      <sheetName val="1.1.1"/>
      <sheetName val="1.2.1"/>
      <sheetName val="1.2.2"/>
      <sheetName val="1.2.3"/>
      <sheetName val="1.2.4"/>
      <sheetName val="1.2.5"/>
      <sheetName val="1.2.6"/>
      <sheetName val="1.3.1"/>
      <sheetName val="1.3.2"/>
      <sheetName val="1.4.1"/>
      <sheetName val="1.4.2"/>
      <sheetName val="1.4.3"/>
      <sheetName val="1.4.4"/>
      <sheetName val="1.4.5"/>
      <sheetName val="1.4.6"/>
      <sheetName val="1.4.7"/>
      <sheetName val="1.4.8"/>
      <sheetName val="1.4.9"/>
      <sheetName val="1.4.10"/>
      <sheetName val="1.4.11"/>
      <sheetName val="1.4.12"/>
      <sheetName val="1.4.13"/>
      <sheetName val="1.4.14"/>
      <sheetName val="1.5.1"/>
      <sheetName val="1.5.2"/>
      <sheetName val="1.5.3"/>
      <sheetName val="2.1.1"/>
      <sheetName val="2.1.2"/>
      <sheetName val="2.1.3"/>
      <sheetName val="2.1.4"/>
      <sheetName val="2.1.5"/>
      <sheetName val="2.1.6"/>
      <sheetName val="2.1.7"/>
      <sheetName val="2.1.8"/>
      <sheetName val="2.1.9"/>
      <sheetName val="2.1.10"/>
      <sheetName val="2.1.11"/>
      <sheetName val="2.1.12"/>
      <sheetName val="2.1.13"/>
      <sheetName val="2.1.14"/>
      <sheetName val="2.1.15"/>
      <sheetName val="2.1.16"/>
      <sheetName val="2.1.17"/>
      <sheetName val="2.1.18"/>
      <sheetName val="2.1.19"/>
      <sheetName val="2.1.20"/>
      <sheetName val="2.1.21"/>
      <sheetName val="2.1.22"/>
      <sheetName val="2.1.23"/>
      <sheetName val="2.1.24"/>
      <sheetName val="2.1.25"/>
      <sheetName val="2.1.26"/>
      <sheetName val="2.2.1"/>
      <sheetName val="2.2.2"/>
      <sheetName val="2.2.3"/>
      <sheetName val="2.2.4"/>
      <sheetName val="2.4.1"/>
      <sheetName val="2.4.2"/>
      <sheetName val="2.4.3"/>
      <sheetName val="2.4.4"/>
      <sheetName val="2.4.5"/>
      <sheetName val="2.4.6"/>
      <sheetName val="2.4.7"/>
      <sheetName val="3.1.1"/>
      <sheetName val="3.1.2"/>
      <sheetName val="3.1.3"/>
      <sheetName val="3.1.4"/>
      <sheetName val="3.1.5"/>
      <sheetName val="3.1.6"/>
      <sheetName val="3.2.1"/>
      <sheetName val="3.2.2"/>
      <sheetName val="3.2.3"/>
      <sheetName val="3.2.4"/>
      <sheetName val="3.2.5"/>
      <sheetName val="3.2.6"/>
      <sheetName val="3.2.7"/>
      <sheetName val="4.1.1"/>
      <sheetName val="4.1.2"/>
      <sheetName val="4.1.3"/>
      <sheetName val="4.1.4"/>
      <sheetName val="4.2.1"/>
      <sheetName val="4.2.2"/>
      <sheetName val="4.2.3"/>
      <sheetName val="4.2.4"/>
      <sheetName val="4.2.5"/>
      <sheetName val="4.2.6"/>
      <sheetName val="4.3.1"/>
      <sheetName val="4.3.2"/>
      <sheetName val="4.6.1"/>
      <sheetName val="4.6.2"/>
      <sheetName val="4.6.3"/>
      <sheetName val="4.6.4"/>
      <sheetName val="4.6.5"/>
      <sheetName val="4.6.6"/>
      <sheetName val="4.6.7"/>
      <sheetName val="4.6.8"/>
      <sheetName val="4.6.9"/>
      <sheetName val="4.6.10"/>
      <sheetName val="4.6.11"/>
      <sheetName val="4.6.12"/>
      <sheetName val="4.6.13"/>
      <sheetName val="4.6.14"/>
      <sheetName val="4.6.15"/>
      <sheetName val="4.6.16"/>
      <sheetName val="4.6.17"/>
      <sheetName val="4.6.18"/>
      <sheetName val="4.6.19"/>
      <sheetName val="4.6.20"/>
      <sheetName val="4.6.21"/>
      <sheetName val="4.6.22"/>
      <sheetName val="4.6.23"/>
      <sheetName val="4.6.24"/>
      <sheetName val="4.6.25"/>
      <sheetName val="4.6.26"/>
      <sheetName val="4.6.27"/>
      <sheetName val="4.6.28"/>
      <sheetName val="4.6.29"/>
      <sheetName val="4.6.30"/>
      <sheetName val="4.6.31"/>
      <sheetName val="4.6.32"/>
      <sheetName val="4.6.33"/>
      <sheetName val="4.6.34"/>
      <sheetName val="4.6.35"/>
      <sheetName val="4.6.36"/>
      <sheetName val="4.6.37"/>
      <sheetName val="4.6.38"/>
      <sheetName val="4.6.39"/>
      <sheetName val="4.6.40"/>
      <sheetName val="4.6.41"/>
      <sheetName val="4.6.42"/>
      <sheetName val="4.6.43"/>
      <sheetName val="4.6.44"/>
      <sheetName val="4.6.45"/>
      <sheetName val="4.6.46"/>
      <sheetName val="4.6.47"/>
      <sheetName val="4.6.48"/>
      <sheetName val="4.6.49"/>
      <sheetName val="4.6.50"/>
      <sheetName val="4.6.51"/>
      <sheetName val="4.6.52"/>
      <sheetName val="4.6.53"/>
      <sheetName val="4.6.54"/>
      <sheetName val="4.6.55"/>
      <sheetName val="4.6.56"/>
      <sheetName val="4.6.57"/>
      <sheetName val="4.6.58"/>
      <sheetName val="4.6.59"/>
      <sheetName val="4.6.60"/>
      <sheetName val="4.6.61"/>
      <sheetName val="4.6.62"/>
      <sheetName val="4.6.63"/>
      <sheetName val="4.6.64"/>
      <sheetName val="4.6.65"/>
      <sheetName val="4.6.66"/>
      <sheetName val="4.6.67"/>
      <sheetName val="4.6.68"/>
      <sheetName val="4.6.69"/>
      <sheetName val="4.6.70"/>
      <sheetName val="4.6.71"/>
      <sheetName val="4.6.72"/>
      <sheetName val="4.6.73"/>
      <sheetName val="4.6.74"/>
      <sheetName val="4.6.75"/>
      <sheetName val="4.6.76"/>
      <sheetName val="4.6.77"/>
      <sheetName val="4.6.78"/>
      <sheetName val="4.6.79"/>
      <sheetName val="4.6.80"/>
      <sheetName val="4.6.81"/>
      <sheetName val="4.6.82"/>
      <sheetName val="4.6.83"/>
      <sheetName val="4.6.84"/>
      <sheetName val="4.6.85"/>
      <sheetName val="4.6.86"/>
      <sheetName val="4.6.87"/>
      <sheetName val="4.6.88"/>
      <sheetName val="4.6.89"/>
      <sheetName val="4.6.90"/>
      <sheetName val="4.7.1"/>
      <sheetName val="4.7.2"/>
      <sheetName val="4.7.3"/>
      <sheetName val="4.7.5"/>
      <sheetName val="4.7.6"/>
      <sheetName val="4.7.7"/>
      <sheetName val="4.7.8"/>
      <sheetName val="4.7.9"/>
      <sheetName val="4.7.10"/>
      <sheetName val="4.7.11"/>
      <sheetName val="4.8.1"/>
      <sheetName val="4.8.2"/>
      <sheetName val="4.8.3"/>
      <sheetName val="4.8.4"/>
      <sheetName val="4.8.5"/>
      <sheetName val="4.8.6"/>
      <sheetName val="4.8.7"/>
      <sheetName val="4.8.8"/>
      <sheetName val="INV"/>
      <sheetName val="AASHTO"/>
    </sheetNames>
    <sheetDataSet>
      <sheetData sheetId="0" refreshError="1">
        <row r="1">
          <cell r="A1" t="str">
            <v>RELACIÓN ÍTEM DE PAGO</v>
          </cell>
        </row>
        <row r="2">
          <cell r="A2" t="str">
            <v>ÍTEM</v>
          </cell>
          <cell r="B2" t="str">
            <v xml:space="preserve">DESCRIPCIÓN </v>
          </cell>
          <cell r="C2" t="str">
            <v>UN</v>
          </cell>
          <cell r="D2" t="str">
            <v>Precio Unitario Costo Directo</v>
          </cell>
        </row>
        <row r="3">
          <cell r="A3" t="str">
            <v>1</v>
          </cell>
          <cell r="B3" t="str">
            <v xml:space="preserve">SECCIÓN 1: GEOTÉCNIA Y PAVIMENTO </v>
          </cell>
          <cell r="C3">
            <v>0</v>
          </cell>
          <cell r="D3">
            <v>1</v>
          </cell>
        </row>
        <row r="4">
          <cell r="A4" t="str">
            <v>1.1</v>
          </cell>
          <cell r="B4" t="str">
            <v>Localización general</v>
          </cell>
          <cell r="C4">
            <v>0</v>
          </cell>
          <cell r="D4">
            <v>1</v>
          </cell>
        </row>
        <row r="5">
          <cell r="A5" t="str">
            <v>1.1.1</v>
          </cell>
          <cell r="B5" t="str">
            <v>Replanteo y localización general</v>
          </cell>
          <cell r="C5" t="str">
            <v>m2</v>
          </cell>
          <cell r="D5">
            <v>281</v>
          </cell>
        </row>
        <row r="6">
          <cell r="A6" t="str">
            <v>1.2</v>
          </cell>
          <cell r="B6" t="str">
            <v>Demoliciones y Remociones</v>
          </cell>
          <cell r="C6">
            <v>0</v>
          </cell>
          <cell r="D6">
            <v>1</v>
          </cell>
        </row>
        <row r="7">
          <cell r="A7" t="str">
            <v>1.2.1</v>
          </cell>
          <cell r="B7" t="str">
            <v xml:space="preserve">Demolición mecánica de sardinel existente incluye cargue, Transporte y disposición final en sitio autorizado por la autoridad ambiental competente </v>
          </cell>
          <cell r="C7" t="str">
            <v>ml</v>
          </cell>
          <cell r="D7">
            <v>6951</v>
          </cell>
        </row>
        <row r="8">
          <cell r="A8" t="str">
            <v>1.2.2</v>
          </cell>
          <cell r="B8" t="str">
            <v>Demolición de pisos en concreto incluye cargue, Transporte y disposición final en sitio autorizado por la autoridad ambiental competente  0.15&lt;e&lt;0.20</v>
          </cell>
          <cell r="C8" t="str">
            <v>m2</v>
          </cell>
          <cell r="D8">
            <v>6905</v>
          </cell>
        </row>
        <row r="9">
          <cell r="A9" t="str">
            <v>1.2.3</v>
          </cell>
          <cell r="B9" t="str">
            <v>Demolición de pisos en concreto incluye cargue, Transporte y disposición final en sitio autorizado por la autoridad ambiental competente  0.20&lt;e&lt;0.25</v>
          </cell>
          <cell r="C9" t="str">
            <v>m2</v>
          </cell>
          <cell r="D9">
            <v>8167</v>
          </cell>
        </row>
        <row r="10">
          <cell r="A10" t="str">
            <v>1.2.4</v>
          </cell>
          <cell r="B10" t="str">
            <v xml:space="preserve">Demolición de pavimento asfáltico de espesor variable incluye cargue, Transporte y disposición final en sitio autorizado por la autoridad ambiental competente </v>
          </cell>
          <cell r="C10" t="str">
            <v>m3</v>
          </cell>
          <cell r="D10">
            <v>35524</v>
          </cell>
        </row>
        <row r="11">
          <cell r="A11" t="str">
            <v>1.2.5</v>
          </cell>
          <cell r="B11" t="str">
            <v xml:space="preserve">Demolición de pisos en concreto hidráulico espesor variable incluye cargue, Transporte y disposición final en sitio autorizado por la autoridad ambiental competente </v>
          </cell>
          <cell r="C11" t="str">
            <v>m3</v>
          </cell>
          <cell r="D11">
            <v>51371</v>
          </cell>
        </row>
        <row r="12">
          <cell r="A12" t="str">
            <v>1.2.6</v>
          </cell>
          <cell r="B12" t="str">
            <v xml:space="preserve">Demolición de muros en concreto incluye cargue, Transporte y disposición final en sitio autorizado por la autoridad ambiental competente </v>
          </cell>
          <cell r="C12" t="str">
            <v>m3</v>
          </cell>
          <cell r="D12">
            <v>85597</v>
          </cell>
        </row>
        <row r="13">
          <cell r="A13" t="str">
            <v>1.3</v>
          </cell>
          <cell r="B13" t="str">
            <v>Excavaciones</v>
          </cell>
          <cell r="C13">
            <v>0</v>
          </cell>
          <cell r="D13">
            <v>1</v>
          </cell>
        </row>
        <row r="14">
          <cell r="A14" t="str">
            <v>1.3.1</v>
          </cell>
          <cell r="B14" t="str">
            <v>Excavación mecánica material sin clasificación, incluye cargue, disposición final en sitio autorizado por la autoridad ambiental competente y transporte (ET 310-05)</v>
          </cell>
          <cell r="C14" t="str">
            <v>m3</v>
          </cell>
          <cell r="D14">
            <v>21818</v>
          </cell>
        </row>
        <row r="15">
          <cell r="A15" t="str">
            <v>1.3.2</v>
          </cell>
          <cell r="B15" t="str">
            <v>Excavación manual, incluye cargue, transporte y disposición final en sitio autorizado por la autoridad ambiental competente</v>
          </cell>
          <cell r="C15" t="str">
            <v>m3</v>
          </cell>
          <cell r="D15">
            <v>28751</v>
          </cell>
        </row>
        <row r="16">
          <cell r="A16" t="str">
            <v>1.4</v>
          </cell>
          <cell r="B16" t="str">
            <v>Estructura del Pavimento</v>
          </cell>
          <cell r="C16">
            <v>0</v>
          </cell>
          <cell r="D16">
            <v>1</v>
          </cell>
        </row>
        <row r="17">
          <cell r="A17" t="str">
            <v>1.4.1</v>
          </cell>
          <cell r="B17" t="str">
            <v>Renivelación y compactación de la subrasante</v>
          </cell>
          <cell r="C17" t="str">
            <v>m2</v>
          </cell>
          <cell r="D17">
            <v>658</v>
          </cell>
        </row>
        <row r="18">
          <cell r="A18" t="str">
            <v>1.4.2</v>
          </cell>
          <cell r="B18" t="str">
            <v xml:space="preserve">Suministro y compactación de subbase granular SBG-A (ET2005 - 400 - 05) incluye transporte </v>
          </cell>
          <cell r="C18" t="str">
            <v>m3</v>
          </cell>
          <cell r="D18">
            <v>99012</v>
          </cell>
        </row>
        <row r="19">
          <cell r="A19" t="str">
            <v>1.4.3</v>
          </cell>
          <cell r="B19" t="str">
            <v xml:space="preserve">Suministro y compactación de subbase granular SBG-B (ET2005 - 400 - 05) incluye transporte </v>
          </cell>
          <cell r="C19" t="str">
            <v>m3</v>
          </cell>
          <cell r="D19">
            <v>99012</v>
          </cell>
        </row>
        <row r="20">
          <cell r="A20" t="str">
            <v>1.4.4</v>
          </cell>
          <cell r="B20" t="str">
            <v xml:space="preserve">Suministro y compactación de subbase granular SBG-C (ET2005 - 400 - 05) incluye transporte </v>
          </cell>
          <cell r="C20" t="str">
            <v>m3</v>
          </cell>
          <cell r="D20">
            <v>99012</v>
          </cell>
        </row>
        <row r="21">
          <cell r="A21" t="str">
            <v>1.4.5</v>
          </cell>
          <cell r="B21" t="str">
            <v>Suministro y compactación de Rellenos con material seleccionado para conformación de la subrasante (ET 320-05) ( incluye transporte)</v>
          </cell>
          <cell r="C21" t="str">
            <v>m3</v>
          </cell>
          <cell r="D21">
            <v>39015</v>
          </cell>
        </row>
        <row r="22">
          <cell r="A22" t="str">
            <v>1.4.6</v>
          </cell>
          <cell r="B22" t="str">
            <v xml:space="preserve">Separación de suelos de subrasante y capas granulares con geotextil NT 2000 o similar (ET-330-05)  </v>
          </cell>
          <cell r="C22" t="str">
            <v>m2</v>
          </cell>
          <cell r="D22">
            <v>6098</v>
          </cell>
        </row>
        <row r="23">
          <cell r="A23" t="str">
            <v>1.4.7</v>
          </cell>
          <cell r="B23" t="str">
            <v>Suministro e instalación de base granular estabilizada con emulsión CRL 1 al 4%  (Incluye transporte)</v>
          </cell>
          <cell r="C23" t="str">
            <v>m3</v>
          </cell>
          <cell r="D23">
            <v>174926</v>
          </cell>
        </row>
        <row r="24">
          <cell r="A24" t="str">
            <v>1.4.8</v>
          </cell>
          <cell r="B24" t="str">
            <v>Suministro e instalación de base granular (ET-2005 -400-05) ( incluye transporte)</v>
          </cell>
          <cell r="C24" t="str">
            <v>m3</v>
          </cell>
          <cell r="D24">
            <v>111806</v>
          </cell>
        </row>
        <row r="25">
          <cell r="A25" t="str">
            <v>1.4.9</v>
          </cell>
          <cell r="B25" t="str">
            <v>Suministro e instalación de capas de Material granular estabilizado con cemento al 7% (ET2005-420-05)  ( incluye transporte)</v>
          </cell>
          <cell r="C25" t="str">
            <v>m3</v>
          </cell>
          <cell r="D25">
            <v>119456</v>
          </cell>
        </row>
        <row r="26">
          <cell r="A26" t="str">
            <v>1.4.10</v>
          </cell>
          <cell r="B26" t="str">
            <v xml:space="preserve">Suministro y colocación de Rajón para el mejoramiento de la subrasantes, incluye transporte del material </v>
          </cell>
          <cell r="C26" t="str">
            <v>m3</v>
          </cell>
          <cell r="D26">
            <v>40188</v>
          </cell>
        </row>
        <row r="27">
          <cell r="A27" t="str">
            <v>1.4.11</v>
          </cell>
          <cell r="B27" t="str">
            <v>Suministro e imprimación con emulsión asfáltica (ET 2005 500-05)</v>
          </cell>
          <cell r="C27" t="str">
            <v>m2</v>
          </cell>
          <cell r="D27">
            <v>1879</v>
          </cell>
        </row>
        <row r="28">
          <cell r="A28" t="str">
            <v>1.4.12</v>
          </cell>
          <cell r="B28" t="str">
            <v>Suministro e instalación de Riego de liga con Emulsiones Catiónicas CRR-1 (ET2005 - 210 - 05)</v>
          </cell>
          <cell r="C28" t="str">
            <v>m2</v>
          </cell>
          <cell r="D28">
            <v>2962</v>
          </cell>
        </row>
        <row r="29">
          <cell r="A29" t="str">
            <v>1.4.13</v>
          </cell>
          <cell r="B29" t="str">
            <v>Suministro e instalación de Base asfáltica MD20 (ET2005 - 510 -05)</v>
          </cell>
          <cell r="C29" t="str">
            <v>m3</v>
          </cell>
          <cell r="D29">
            <v>481592</v>
          </cell>
        </row>
        <row r="30">
          <cell r="A30" t="str">
            <v>1.4.14</v>
          </cell>
          <cell r="B30" t="str">
            <v>Fresado de pavimentos asfálticos (ET 540 05) Incluye cargue, retiro y disposición final de escombros</v>
          </cell>
          <cell r="C30" t="str">
            <v>m3</v>
          </cell>
          <cell r="D30">
            <v>27821</v>
          </cell>
        </row>
        <row r="31">
          <cell r="A31" t="str">
            <v>1.5</v>
          </cell>
          <cell r="B31" t="str">
            <v>Pavimento en Concreto</v>
          </cell>
          <cell r="C31">
            <v>0</v>
          </cell>
          <cell r="D31">
            <v>0</v>
          </cell>
        </row>
        <row r="32">
          <cell r="A32" t="str">
            <v>1.5.1</v>
          </cell>
          <cell r="B32" t="str">
            <v>Suministro e instalación de pavimento de concreto MR-45 (incluye curado y texturizado)</v>
          </cell>
          <cell r="C32" t="str">
            <v>m3</v>
          </cell>
          <cell r="D32">
            <v>416058</v>
          </cell>
        </row>
        <row r="33">
          <cell r="A33" t="str">
            <v>1.5.2</v>
          </cell>
          <cell r="B33" t="str">
            <v>Suministro, figuración y amarre de acero de refuerzo 37000 psi fy=2800 kg/cm2</v>
          </cell>
          <cell r="C33" t="str">
            <v>kg</v>
          </cell>
          <cell r="D33">
            <v>2456</v>
          </cell>
        </row>
        <row r="34">
          <cell r="A34" t="str">
            <v>1.5.3</v>
          </cell>
          <cell r="B34" t="str">
            <v>Suministro, figuración y amarre de acero de refuerzo 60000 psi fy=4200 kg/cm2</v>
          </cell>
          <cell r="C34" t="str">
            <v>kg</v>
          </cell>
          <cell r="D34">
            <v>2456</v>
          </cell>
        </row>
        <row r="35">
          <cell r="A35" t="str">
            <v>2</v>
          </cell>
          <cell r="B35" t="str">
            <v>SECCIÓN 2: OBRAS PARA URBANISMO</v>
          </cell>
          <cell r="C35">
            <v>0</v>
          </cell>
          <cell r="D35">
            <v>1</v>
          </cell>
        </row>
        <row r="36">
          <cell r="A36" t="str">
            <v>2.1</v>
          </cell>
          <cell r="B36" t="str">
            <v>Andenes Sardineles y pisos</v>
          </cell>
          <cell r="C36">
            <v>0</v>
          </cell>
          <cell r="D36">
            <v>1</v>
          </cell>
        </row>
        <row r="37">
          <cell r="A37" t="str">
            <v>2.1.1</v>
          </cell>
          <cell r="B37" t="str">
            <v>Suministro e instalación de base granular extendido a mano (ET-2005 -400-05) ( incluye transporte)</v>
          </cell>
          <cell r="C37" t="str">
            <v>m3</v>
          </cell>
          <cell r="D37">
            <v>107762</v>
          </cell>
        </row>
        <row r="38">
          <cell r="A38" t="str">
            <v>2.1.2</v>
          </cell>
          <cell r="B38" t="str">
            <v>Suministro e instalación  de subbase granular SBG_C IDU -ET-400-05 ( Extendido a mano)</v>
          </cell>
          <cell r="C38" t="str">
            <v>m3</v>
          </cell>
          <cell r="D38">
            <v>93842</v>
          </cell>
        </row>
        <row r="39">
          <cell r="A39" t="str">
            <v>2.1.3</v>
          </cell>
          <cell r="B39" t="str">
            <v>Suministro y compactación de Rellenos para andenes con material seleccionado B-200 IDU tipo A  para conformación de la subrasante (ET 320-05) ( incluye transporte)</v>
          </cell>
          <cell r="C39" t="str">
            <v>m3</v>
          </cell>
          <cell r="D39">
            <v>43702</v>
          </cell>
        </row>
        <row r="40">
          <cell r="A40" t="str">
            <v>2.1.4</v>
          </cell>
          <cell r="B40" t="str">
            <v xml:space="preserve">Mejoramiento de la subrasante para andenes con material adicionado (INVIAS art. 230)Suministro y colocación de Rajón para el mejoramiento de la subrasantes, incluye transporte del material </v>
          </cell>
          <cell r="C40" t="str">
            <v>m3</v>
          </cell>
          <cell r="D40">
            <v>40188</v>
          </cell>
        </row>
        <row r="41">
          <cell r="A41" t="str">
            <v>2.1.5</v>
          </cell>
          <cell r="B41" t="str">
            <v>Suministro e instalación de placa de concreto MR-43 (incluye curado y texturizado)</v>
          </cell>
          <cell r="C41" t="str">
            <v>m3</v>
          </cell>
          <cell r="D41">
            <v>375320</v>
          </cell>
        </row>
        <row r="42">
          <cell r="A42" t="str">
            <v>2.1.6</v>
          </cell>
          <cell r="B42" t="str">
            <v>Suministro e Instalación de Geotextil tejido T1800 o similar</v>
          </cell>
          <cell r="C42" t="str">
            <v>m2</v>
          </cell>
          <cell r="D42">
            <v>3782</v>
          </cell>
        </row>
        <row r="43">
          <cell r="A43" t="str">
            <v>2.1.7</v>
          </cell>
          <cell r="B43" t="str">
            <v>Suministro e Instalación de Geotextil tejido T1600 o similar</v>
          </cell>
          <cell r="C43" t="str">
            <v>m2</v>
          </cell>
          <cell r="D43">
            <v>3023</v>
          </cell>
        </row>
        <row r="44">
          <cell r="A44" t="str">
            <v>2.1.8</v>
          </cell>
          <cell r="B44" t="str">
            <v>Suministro e instalación de Adoquín en Concreto Peatonal (200mmx100mmx60mm) (Cartilla de Andenes S.D.P./I.D.U. Ref.A-25)  incluye arena de peña.</v>
          </cell>
          <cell r="C44" t="str">
            <v>m2</v>
          </cell>
          <cell r="D44">
            <v>33602</v>
          </cell>
        </row>
        <row r="45">
          <cell r="A45" t="str">
            <v>2.1.9</v>
          </cell>
          <cell r="B45" t="str">
            <v>Suministro e instalación de Adoquín en Concreto tráfico vehicular (200mmx100mmx80mm) tipo II Norma Icontec 3829 incluye mortero 3000 PSI.</v>
          </cell>
          <cell r="C45" t="str">
            <v>m2</v>
          </cell>
          <cell r="D45">
            <v>47796</v>
          </cell>
        </row>
        <row r="46">
          <cell r="A46" t="str">
            <v>2.1.10</v>
          </cell>
          <cell r="B46" t="str">
            <v>Suministro e instalación de Adoquín en Arcilla (200mmx100mmx60mm)  incluye mortero 3000 PSI.</v>
          </cell>
          <cell r="C46" t="str">
            <v>m2</v>
          </cell>
          <cell r="D46">
            <v>29097</v>
          </cell>
        </row>
        <row r="47">
          <cell r="A47" t="str">
            <v>2.1.11</v>
          </cell>
          <cell r="B47" t="str">
            <v>Suministro e instalación de Adoquín en Arcilla tráfico vehicular (200mmx100mmx80mm) Tipo II Norma Icontec 3829 incluye arena de peña</v>
          </cell>
          <cell r="C47" t="str">
            <v>m2</v>
          </cell>
          <cell r="D47">
            <v>29824</v>
          </cell>
        </row>
        <row r="48">
          <cell r="A48" t="str">
            <v>2.1.12</v>
          </cell>
          <cell r="B48" t="str">
            <v>Suministro e instalación de Bordillo prefabricado A-80 (800x200x350mm), incluye mortero de 3000 psi</v>
          </cell>
          <cell r="C48" t="str">
            <v>ml</v>
          </cell>
          <cell r="D48">
            <v>33144</v>
          </cell>
        </row>
        <row r="49">
          <cell r="A49" t="str">
            <v>2.1.13</v>
          </cell>
          <cell r="B49" t="str">
            <v>Suministro e instalación de Loseta  Lisa  Bicapa Prefabricada en Concreto (400mmx400mmx60mm) Color gris. (Cartilla de andenes S.D.P./I.D.U Ref A-50) incluye arena</v>
          </cell>
          <cell r="C49" t="str">
            <v>ml</v>
          </cell>
          <cell r="D49">
            <v>40160</v>
          </cell>
        </row>
        <row r="50">
          <cell r="A50" t="str">
            <v>2.1.14</v>
          </cell>
          <cell r="B50" t="str">
            <v>Suministro e instalación de Loseta tipo toperol (400x400x60)  (Cartilla de Andenes S.D.P./I.D.U. Ref.A-55 y A-56) Incluye arena de peña y mortero de pega.</v>
          </cell>
          <cell r="C50" t="str">
            <v>m2</v>
          </cell>
          <cell r="D50">
            <v>40306</v>
          </cell>
        </row>
        <row r="51">
          <cell r="A51" t="str">
            <v>2.1.15</v>
          </cell>
          <cell r="B51" t="str">
            <v xml:space="preserve">Suministro e instalación de sardinel prefabricado  (800x200x500) A-10. Incluye mortero 3000 PSI. </v>
          </cell>
          <cell r="C51" t="str">
            <v>m2</v>
          </cell>
          <cell r="D51">
            <v>45642</v>
          </cell>
        </row>
        <row r="52">
          <cell r="A52" t="str">
            <v>2.1.16</v>
          </cell>
          <cell r="B52" t="str">
            <v>Suministro e instalación de Sardinel Bajo Rampas Cartilla de Andenes S.D.P./I.D.U. Ref.A-85 (800x200x350).  Incluye mortero 3000 PSI.</v>
          </cell>
          <cell r="C52" t="str">
            <v>ml</v>
          </cell>
          <cell r="D52">
            <v>44472</v>
          </cell>
        </row>
        <row r="53">
          <cell r="A53" t="str">
            <v>2.1.17</v>
          </cell>
          <cell r="B53" t="str">
            <v>Suministro e instalación de Sardinel Especial Rampa Tipo A 600x200x600 (Cartilla de Andenes S.D.P./I.D.U. A100 )</v>
          </cell>
          <cell r="C53" t="str">
            <v>ml</v>
          </cell>
          <cell r="D53">
            <v>46724</v>
          </cell>
        </row>
        <row r="54">
          <cell r="A54" t="str">
            <v>2.1.18</v>
          </cell>
          <cell r="B54" t="str">
            <v>Suministro e instalación de sardinel especial Rampa Tipo B (Cartilla de Andenes S.D.P./I.D.U. A110 )</v>
          </cell>
          <cell r="C54" t="str">
            <v>ml</v>
          </cell>
          <cell r="D54">
            <v>53704</v>
          </cell>
        </row>
        <row r="55">
          <cell r="A55" t="str">
            <v>2.1.19</v>
          </cell>
          <cell r="B55" t="str">
            <v xml:space="preserve">Construcción sardinel fundido en sitio h=0.40 m, e=0.15m, Concreto 3000 PSI premezclado. </v>
          </cell>
          <cell r="C55" t="str">
            <v>ml</v>
          </cell>
          <cell r="D55">
            <v>24668</v>
          </cell>
        </row>
        <row r="56">
          <cell r="A56" t="str">
            <v>2.1.20</v>
          </cell>
          <cell r="B56" t="str">
            <v>Suministro e instalación rampa empalme fundida en sitio concreto de 3500 psi. Incluye estampada tipo espina. Desnivel 0.14 m, Ancho 3.6 m y desarrollo 1.2 m.</v>
          </cell>
          <cell r="C56" t="str">
            <v>ml</v>
          </cell>
          <cell r="D56">
            <v>108857</v>
          </cell>
        </row>
        <row r="57">
          <cell r="A57" t="str">
            <v>2.1.21</v>
          </cell>
          <cell r="B57" t="str">
            <v xml:space="preserve">Suministro e instalación de pieza de remate para rampa tipo A  (Cartilla de Andenes S.D.P./I.D.U. Ref.A-105) </v>
          </cell>
          <cell r="C57" t="str">
            <v>un</v>
          </cell>
          <cell r="D57">
            <v>54972</v>
          </cell>
        </row>
        <row r="58">
          <cell r="A58" t="str">
            <v>2.1.22</v>
          </cell>
          <cell r="B58" t="str">
            <v>Concreto 3000 psi para Construcción de Franja de ajuste fundida en sitio.</v>
          </cell>
          <cell r="C58" t="str">
            <v>m3</v>
          </cell>
          <cell r="D58">
            <v>318576</v>
          </cell>
        </row>
        <row r="59">
          <cell r="A59" t="str">
            <v>2.1.23</v>
          </cell>
          <cell r="B59" t="str">
            <v>Suministro e instalación de Contenedor de Raíces Tipo B-20 (Cartilla de Andenes S.D.P./I.D.U. ) Incluye gravilla ( Dimensiones 1,2*1,6)</v>
          </cell>
          <cell r="C59" t="str">
            <v>m2</v>
          </cell>
          <cell r="D59">
            <v>163109</v>
          </cell>
        </row>
        <row r="60">
          <cell r="A60" t="str">
            <v>2.1.24</v>
          </cell>
          <cell r="B60" t="str">
            <v>Suministro e instalación de baranda metálica (Cartilla mobiliario urbano Ref. M-81)</v>
          </cell>
          <cell r="C60" t="str">
            <v>ml</v>
          </cell>
          <cell r="D60">
            <v>121462</v>
          </cell>
        </row>
        <row r="61">
          <cell r="A61" t="str">
            <v>2.1.25</v>
          </cell>
          <cell r="B61" t="str">
            <v>Collarín cajas</v>
          </cell>
          <cell r="C61" t="str">
            <v>ml</v>
          </cell>
          <cell r="D61">
            <v>38553</v>
          </cell>
        </row>
        <row r="62">
          <cell r="A62" t="str">
            <v>2.1.26</v>
          </cell>
          <cell r="B62" t="str">
            <v>Alcorque</v>
          </cell>
          <cell r="C62" t="str">
            <v>un</v>
          </cell>
          <cell r="D62">
            <v>54507</v>
          </cell>
        </row>
        <row r="63">
          <cell r="A63" t="str">
            <v>2.1.27</v>
          </cell>
          <cell r="B63" t="str">
            <v>Escalones</v>
          </cell>
          <cell r="C63" t="str">
            <v>un</v>
          </cell>
          <cell r="D63">
            <v>0</v>
          </cell>
        </row>
        <row r="64">
          <cell r="A64" t="str">
            <v>2.1.28</v>
          </cell>
          <cell r="B64" t="str">
            <v>Hombro Rampa</v>
          </cell>
          <cell r="C64" t="str">
            <v>ml</v>
          </cell>
          <cell r="D64">
            <v>0</v>
          </cell>
        </row>
        <row r="65">
          <cell r="A65" t="str">
            <v>2.1.29</v>
          </cell>
          <cell r="B65" t="str">
            <v>Muro de contención</v>
          </cell>
          <cell r="C65" t="str">
            <v>m2</v>
          </cell>
          <cell r="D65">
            <v>0</v>
          </cell>
        </row>
        <row r="66">
          <cell r="A66" t="str">
            <v>2.1.30</v>
          </cell>
          <cell r="B66" t="e">
            <v>#N/A</v>
          </cell>
          <cell r="C66" t="e">
            <v>#N/A</v>
          </cell>
          <cell r="D66">
            <v>0</v>
          </cell>
        </row>
        <row r="67">
          <cell r="A67" t="str">
            <v>2.1.31</v>
          </cell>
          <cell r="B67" t="e">
            <v>#N/A</v>
          </cell>
          <cell r="C67" t="e">
            <v>#N/A</v>
          </cell>
          <cell r="D67">
            <v>0</v>
          </cell>
        </row>
        <row r="68">
          <cell r="A68" t="str">
            <v>2.1.32</v>
          </cell>
          <cell r="B68" t="e">
            <v>#N/A</v>
          </cell>
          <cell r="C68" t="e">
            <v>#N/A</v>
          </cell>
          <cell r="D68">
            <v>0</v>
          </cell>
        </row>
        <row r="69">
          <cell r="A69" t="str">
            <v>2.2</v>
          </cell>
          <cell r="B69" t="str">
            <v>Mobiliario</v>
          </cell>
          <cell r="C69">
            <v>0</v>
          </cell>
          <cell r="D69">
            <v>1</v>
          </cell>
        </row>
        <row r="70">
          <cell r="A70" t="str">
            <v>2.2.1</v>
          </cell>
          <cell r="B70" t="str">
            <v>Suministro e instalación de Banca en Concreto Sin Espaldar (Cartilla de Mobiliario Urbano S.D.P. Ref.M-31). Incluye base en concreto de 2500 psi</v>
          </cell>
          <cell r="C70" t="str">
            <v>un</v>
          </cell>
          <cell r="D70">
            <v>288291</v>
          </cell>
        </row>
        <row r="71">
          <cell r="A71" t="str">
            <v>2.2.2</v>
          </cell>
          <cell r="B71" t="str">
            <v>Suministro e instalación de Banca modular en Concreto (Cartilla de Mobiliario Urbano S.D.P. Ref.M-40). Incluye base en concreto de 2500 psi</v>
          </cell>
          <cell r="C71" t="str">
            <v>un</v>
          </cell>
          <cell r="D71">
            <v>116019</v>
          </cell>
        </row>
        <row r="72">
          <cell r="A72" t="str">
            <v>2.2.3</v>
          </cell>
          <cell r="B72" t="str">
            <v xml:space="preserve">Suministro e instalación de Caneca Acero Inoxidable. IDU Tipo Barcelona. </v>
          </cell>
          <cell r="C72" t="str">
            <v>un</v>
          </cell>
          <cell r="D72">
            <v>659315</v>
          </cell>
        </row>
        <row r="73">
          <cell r="A73" t="str">
            <v>2.2.4</v>
          </cell>
          <cell r="B73" t="str">
            <v xml:space="preserve">Suministro e instalación de Bolardo Alto en Hierro (Cartilla de Mobiliario Urbano S.D.P. Ref.M-63). </v>
          </cell>
          <cell r="C73" t="str">
            <v>un</v>
          </cell>
          <cell r="D73">
            <v>120179</v>
          </cell>
        </row>
        <row r="74">
          <cell r="A74" t="str">
            <v>2.4</v>
          </cell>
          <cell r="B74" t="str">
            <v>Ciclorruta</v>
          </cell>
          <cell r="C74">
            <v>0</v>
          </cell>
          <cell r="D74">
            <v>1</v>
          </cell>
        </row>
        <row r="75">
          <cell r="A75" t="str">
            <v>2.4.1</v>
          </cell>
          <cell r="B75" t="str">
            <v>Suministro e instalación  de subbase granular SBG_C IDU -ET-400-05 ( Extendido a mano)</v>
          </cell>
          <cell r="C75" t="str">
            <v>m3</v>
          </cell>
          <cell r="D75">
            <v>101347</v>
          </cell>
        </row>
        <row r="76">
          <cell r="A76" t="str">
            <v>2.4.2</v>
          </cell>
          <cell r="B76" t="str">
            <v>Suministro y compactación de subbase granular SBG-A (ET2005 - 400 - 05) incluye transporte</v>
          </cell>
          <cell r="C76" t="str">
            <v>m3</v>
          </cell>
          <cell r="D76">
            <v>97007</v>
          </cell>
        </row>
        <row r="77">
          <cell r="A77" t="str">
            <v>2.4.3</v>
          </cell>
          <cell r="B77" t="str">
            <v>Suministro e Instalación de Geotextil tejido T1600 o similar</v>
          </cell>
          <cell r="C77" t="str">
            <v>m2</v>
          </cell>
          <cell r="D77">
            <v>3033</v>
          </cell>
        </row>
        <row r="78">
          <cell r="A78" t="str">
            <v>2.4.4</v>
          </cell>
          <cell r="B78" t="str">
            <v>Suministro e instalación  de Rodadura asfáltica MD12 (ET2005 - 510 - 05)</v>
          </cell>
          <cell r="C78" t="str">
            <v>m3</v>
          </cell>
          <cell r="D78">
            <v>484538</v>
          </cell>
        </row>
        <row r="79">
          <cell r="A79" t="str">
            <v>2.4.5</v>
          </cell>
          <cell r="B79" t="str">
            <v>Suministro e instalación de base granular (ET-2005 -400-05) ( incluye transporte)</v>
          </cell>
          <cell r="C79" t="str">
            <v>m3</v>
          </cell>
          <cell r="D79">
            <v>111683</v>
          </cell>
        </row>
        <row r="80">
          <cell r="A80" t="str">
            <v>2.4.6</v>
          </cell>
          <cell r="B80" t="str">
            <v>Suministro y compactación de Rellenos con material seleccionado para conformación de la subrasante (ET 320-05) ( incluye transporte)</v>
          </cell>
          <cell r="C80" t="str">
            <v>m3</v>
          </cell>
          <cell r="D80">
            <v>38949</v>
          </cell>
        </row>
        <row r="81">
          <cell r="A81" t="str">
            <v>2.4.7</v>
          </cell>
          <cell r="B81" t="str">
            <v>Suministro e imprimación con emulsión asfáltica (ET 2005 500-05)</v>
          </cell>
          <cell r="C81" t="str">
            <v>m2</v>
          </cell>
          <cell r="D81">
            <v>741</v>
          </cell>
        </row>
        <row r="82">
          <cell r="A82" t="str">
            <v>2.5</v>
          </cell>
          <cell r="B82" t="str">
            <v>Paisajismo</v>
          </cell>
          <cell r="C82">
            <v>0</v>
          </cell>
          <cell r="D82">
            <v>0</v>
          </cell>
        </row>
        <row r="83">
          <cell r="A83" t="str">
            <v>2.5.1</v>
          </cell>
          <cell r="B83" t="str">
            <v>Suministro e instalación de Especie Propuesta Calistemo Lloron (biminalis)(H= 2,0 metros). Incluye tierra negra</v>
          </cell>
          <cell r="C83" t="str">
            <v>un</v>
          </cell>
          <cell r="D83">
            <v>0</v>
          </cell>
        </row>
        <row r="84">
          <cell r="A84" t="str">
            <v>2.5.2</v>
          </cell>
          <cell r="B84" t="str">
            <v>Suministro e instalación de Especie Propuesta Falso Pimiento (H= 2,0 metros). Incluye tierra negra</v>
          </cell>
          <cell r="C84" t="str">
            <v>un</v>
          </cell>
          <cell r="D84">
            <v>0</v>
          </cell>
        </row>
        <row r="85">
          <cell r="A85" t="str">
            <v>2.5.3</v>
          </cell>
          <cell r="B85" t="str">
            <v>Suministro e instalación de Especie Propuesta Hayuelo (H= 2,0 metros). Incluye tierra negra</v>
          </cell>
          <cell r="C85" t="str">
            <v>un</v>
          </cell>
          <cell r="D85">
            <v>0</v>
          </cell>
        </row>
        <row r="86">
          <cell r="A86" t="str">
            <v>2.5.4</v>
          </cell>
          <cell r="B86" t="str">
            <v>Suministro e instalación de Especie Propuesta Chicalá (H= 2,0 metros). Incluye tierra negra</v>
          </cell>
          <cell r="C86" t="str">
            <v>un</v>
          </cell>
          <cell r="D86">
            <v>0</v>
          </cell>
        </row>
        <row r="87">
          <cell r="A87" t="str">
            <v>2.5.5</v>
          </cell>
          <cell r="B87" t="str">
            <v>Suministro e instalación de Especie falso pimiento (H= 2,0 metros). Incluye tierra negra</v>
          </cell>
          <cell r="C87" t="str">
            <v>un</v>
          </cell>
          <cell r="D87">
            <v>0</v>
          </cell>
        </row>
        <row r="88">
          <cell r="A88" t="str">
            <v>2.5.6</v>
          </cell>
          <cell r="B88" t="str">
            <v>Suministro e instalación de Especie Propuesta Cajeto. Incluye tierra negra</v>
          </cell>
          <cell r="C88" t="str">
            <v>un</v>
          </cell>
          <cell r="D88">
            <v>0</v>
          </cell>
        </row>
        <row r="89">
          <cell r="A89" t="str">
            <v>2.5.7</v>
          </cell>
          <cell r="B89" t="str">
            <v>Tala de árboles (0 a 5 m) Incluye extracción de raíz</v>
          </cell>
          <cell r="C89" t="str">
            <v>un</v>
          </cell>
          <cell r="D89">
            <v>0</v>
          </cell>
        </row>
        <row r="90">
          <cell r="A90" t="str">
            <v>2.5.8</v>
          </cell>
          <cell r="B90" t="str">
            <v>Suministro e instalación de tubo Protector de árbol ( 2 tubos). Incluye base ne concreto de 2500 psi</v>
          </cell>
          <cell r="C90" t="str">
            <v>un</v>
          </cell>
          <cell r="D90">
            <v>0</v>
          </cell>
        </row>
        <row r="91">
          <cell r="A91" t="str">
            <v>2.5.9</v>
          </cell>
          <cell r="B91" t="str">
            <v>Suministro e instalación de Césped ( incluye tierra negra)</v>
          </cell>
          <cell r="C91" t="str">
            <v>m2</v>
          </cell>
          <cell r="D91">
            <v>0</v>
          </cell>
        </row>
        <row r="92">
          <cell r="A92" t="str">
            <v>2.5.10</v>
          </cell>
          <cell r="B92" t="str">
            <v>Tala de árboles (5,1 a 10 Mtrs) Incluye cargue, transporte y disposición final en sitio autorizado por la autoridad competente. Incluye extracción de raíz</v>
          </cell>
          <cell r="C92" t="str">
            <v>un</v>
          </cell>
          <cell r="D92">
            <v>0</v>
          </cell>
        </row>
        <row r="93">
          <cell r="A93" t="str">
            <v>2.5.11</v>
          </cell>
          <cell r="B93" t="str">
            <v>Tala de árboles (10,1 a 15 Mtrs) Incluye cargue, transporte y disposición final en sitio autorizado por la autoridad competente. Incluye extracción de raíz</v>
          </cell>
          <cell r="C93" t="str">
            <v>un</v>
          </cell>
          <cell r="D93">
            <v>0</v>
          </cell>
        </row>
        <row r="94">
          <cell r="A94" t="str">
            <v>2.5.12</v>
          </cell>
          <cell r="B94" t="str">
            <v>Tala de árboles (15,1 a 20 Mtrs) Incluye cargue, transporte y disposición final en sitio autorizado por la autoridad competente. Incluye extracción de raíz</v>
          </cell>
          <cell r="C94" t="str">
            <v>un</v>
          </cell>
          <cell r="D94">
            <v>0</v>
          </cell>
        </row>
        <row r="95">
          <cell r="A95" t="str">
            <v>2.5.13</v>
          </cell>
          <cell r="B95" t="str">
            <v>Bloqueo y traslado de árboles entre 1 a 3 m (incluye transporte y disposición de residuos)</v>
          </cell>
          <cell r="C95" t="str">
            <v>un</v>
          </cell>
          <cell r="D95">
            <v>0</v>
          </cell>
        </row>
        <row r="96">
          <cell r="A96" t="str">
            <v>3</v>
          </cell>
          <cell r="B96" t="str">
            <v>SECCIÓN 3: SEÑALIZACIÓN Y DEMARCACIÓN</v>
          </cell>
          <cell r="C96">
            <v>0</v>
          </cell>
          <cell r="D96">
            <v>0</v>
          </cell>
        </row>
        <row r="97">
          <cell r="A97" t="str">
            <v>3.1</v>
          </cell>
          <cell r="B97" t="str">
            <v>Señalización</v>
          </cell>
          <cell r="C97">
            <v>0</v>
          </cell>
          <cell r="D97">
            <v>0</v>
          </cell>
        </row>
        <row r="98">
          <cell r="A98" t="str">
            <v>3.1.1</v>
          </cell>
          <cell r="B98" t="str">
            <v>Desmonte y Reinstalación de señales viales (Incluye dado de anclaje)</v>
          </cell>
          <cell r="C98" t="str">
            <v>un</v>
          </cell>
          <cell r="D98">
            <v>19872</v>
          </cell>
        </row>
        <row r="99">
          <cell r="A99" t="str">
            <v>3.1.2</v>
          </cell>
          <cell r="B99" t="str">
            <v>Retiro señal de tránsito.</v>
          </cell>
          <cell r="C99" t="str">
            <v>un</v>
          </cell>
          <cell r="D99">
            <v>1194</v>
          </cell>
        </row>
        <row r="100">
          <cell r="A100" t="str">
            <v>3.1.3</v>
          </cell>
          <cell r="B100" t="str">
            <v xml:space="preserve">Suministro e instalación señal SP, SR y SI  de 90 cm x 90 cm, en lámina galvanizada calibre 16, cinta reflectiva grado ingeniería con pedestal en ángulo de 2x2x1/4 de 3,5 mt. </v>
          </cell>
          <cell r="C100" t="str">
            <v>un</v>
          </cell>
          <cell r="D100">
            <v>227142</v>
          </cell>
        </row>
        <row r="101">
          <cell r="A101" t="str">
            <v>3.1.4</v>
          </cell>
          <cell r="B101" t="str">
            <v xml:space="preserve">Suministro e instalación señal SP, SR y SI  de 75 cm x 75 cm, en lámina galvanizada calibre 16, cinta reflectiva grado ingeniería con pedestal en ángulo de 2x2x1/4 de 3,5 mt. </v>
          </cell>
          <cell r="C101" t="str">
            <v>un</v>
          </cell>
          <cell r="D101">
            <v>194326</v>
          </cell>
        </row>
        <row r="102">
          <cell r="A102" t="str">
            <v>3.1.5</v>
          </cell>
          <cell r="B102" t="str">
            <v xml:space="preserve">Suministro e instalación señal SP, SR y SI  de 60 cm x 60 cm, en lámina galvanizada calibre 16, cinta reflectiva grado ingeniería con pedestal en ángulo de 2x2x1/4 de 3,5 mt. </v>
          </cell>
          <cell r="C102" t="str">
            <v>un</v>
          </cell>
          <cell r="D102">
            <v>150162</v>
          </cell>
        </row>
        <row r="103">
          <cell r="A103" t="str">
            <v>3.1.6</v>
          </cell>
          <cell r="B103" t="str">
            <v>Suministro e Instalación de tachas bidireccionales con pegante epóxico de 2 componentes.</v>
          </cell>
          <cell r="C103" t="str">
            <v>un</v>
          </cell>
          <cell r="D103">
            <v>6728</v>
          </cell>
        </row>
        <row r="104">
          <cell r="D104">
            <v>0</v>
          </cell>
        </row>
        <row r="105">
          <cell r="D105">
            <v>0</v>
          </cell>
        </row>
        <row r="106">
          <cell r="D106">
            <v>0</v>
          </cell>
        </row>
        <row r="108">
          <cell r="D108">
            <v>0</v>
          </cell>
        </row>
        <row r="109">
          <cell r="D109">
            <v>0</v>
          </cell>
        </row>
        <row r="110">
          <cell r="D110">
            <v>0</v>
          </cell>
        </row>
        <row r="111">
          <cell r="D111">
            <v>0</v>
          </cell>
        </row>
        <row r="112">
          <cell r="A112" t="str">
            <v>3.2</v>
          </cell>
          <cell r="B112" t="str">
            <v>Demarcación de corredores viales en pintura termoplástica</v>
          </cell>
          <cell r="C112">
            <v>0</v>
          </cell>
          <cell r="D112">
            <v>0</v>
          </cell>
        </row>
        <row r="113">
          <cell r="A113" t="str">
            <v>3.2.1</v>
          </cell>
          <cell r="B113" t="str">
            <v>Elaboración de línea discontinua para carriles blanca, Ancho=12 cms en pintura acrílica a base de agua para tráfico con microesferas de vidrio.</v>
          </cell>
          <cell r="C113" t="str">
            <v>ml</v>
          </cell>
          <cell r="D113">
            <v>2262</v>
          </cell>
        </row>
        <row r="114">
          <cell r="A114" t="str">
            <v>3.2.2</v>
          </cell>
          <cell r="B114" t="str">
            <v>Elaboración de línea continua para borde de carriles blanca, Ancho=12 cms en pintura acrílica a base de agua para tráfico con microesferas de vidrio.</v>
          </cell>
          <cell r="C114" t="str">
            <v>ml</v>
          </cell>
          <cell r="D114">
            <v>2262</v>
          </cell>
        </row>
        <row r="115">
          <cell r="A115" t="str">
            <v>3.2.3</v>
          </cell>
          <cell r="B115" t="str">
            <v>Elaboración de línea continua para borde de carriles amarillo, Ancho=12 cms en pintura acrílica a base de agua para tráfico con microesferas de vidrio.</v>
          </cell>
          <cell r="C115" t="str">
            <v>un</v>
          </cell>
          <cell r="D115">
            <v>2262</v>
          </cell>
        </row>
        <row r="116">
          <cell r="A116" t="str">
            <v>3.2.4</v>
          </cell>
          <cell r="B116" t="str">
            <v>Suministro y aplicación línea paso cebra peatonal en material termoplástico.</v>
          </cell>
          <cell r="C116" t="str">
            <v>m2</v>
          </cell>
          <cell r="D116">
            <v>58000</v>
          </cell>
        </row>
        <row r="117">
          <cell r="A117" t="str">
            <v>3.2.5</v>
          </cell>
          <cell r="B117" t="str">
            <v>Elaboración de flechas rectas A= 1.80 m2, en pintura acrílica base de agua para tráfico con microesferas.</v>
          </cell>
          <cell r="C117" t="str">
            <v>un</v>
          </cell>
          <cell r="D117">
            <v>27144</v>
          </cell>
        </row>
        <row r="118">
          <cell r="A118" t="str">
            <v>3.2.6</v>
          </cell>
          <cell r="B118" t="str">
            <v>Elaboración de flechas Giro a la derecha o izquierda, A= 2,33 m2, en pintura acrílica base de agua para tráfico con microesferas.</v>
          </cell>
          <cell r="C118" t="str">
            <v>un</v>
          </cell>
          <cell r="D118">
            <v>35136</v>
          </cell>
        </row>
        <row r="119">
          <cell r="A119" t="str">
            <v>3.2.7</v>
          </cell>
          <cell r="B119" t="str">
            <v>Elaboración de flechas recta con Giro a la derecha o izquierda, A= 3,33 m2, en pintura acrílica base de agua para tráfico con microesferas.</v>
          </cell>
          <cell r="C119" t="str">
            <v>ml</v>
          </cell>
          <cell r="D119">
            <v>49764</v>
          </cell>
        </row>
        <row r="120">
          <cell r="A120" t="str">
            <v>3.2.8</v>
          </cell>
          <cell r="B120">
            <v>0</v>
          </cell>
          <cell r="C120" t="str">
            <v>ml</v>
          </cell>
          <cell r="D120">
            <v>0</v>
          </cell>
        </row>
        <row r="121">
          <cell r="A121" t="str">
            <v>3.2.9</v>
          </cell>
          <cell r="B121">
            <v>0</v>
          </cell>
          <cell r="C121" t="str">
            <v>ml</v>
          </cell>
          <cell r="D121">
            <v>0</v>
          </cell>
        </row>
        <row r="122">
          <cell r="A122" t="str">
            <v>3.2.10</v>
          </cell>
          <cell r="B122">
            <v>0</v>
          </cell>
          <cell r="C122" t="str">
            <v>ml</v>
          </cell>
          <cell r="D122">
            <v>0</v>
          </cell>
        </row>
        <row r="123">
          <cell r="A123" t="str">
            <v>3.2.11</v>
          </cell>
          <cell r="B123">
            <v>0</v>
          </cell>
          <cell r="C123" t="str">
            <v>m2</v>
          </cell>
          <cell r="D123">
            <v>0</v>
          </cell>
        </row>
        <row r="124">
          <cell r="A124" t="str">
            <v>3.2.12</v>
          </cell>
          <cell r="B124">
            <v>0</v>
          </cell>
          <cell r="C124" t="str">
            <v>m2</v>
          </cell>
          <cell r="D124">
            <v>0</v>
          </cell>
        </row>
        <row r="125">
          <cell r="A125" t="str">
            <v>3.2.13</v>
          </cell>
          <cell r="B125" t="e">
            <v>#N/A</v>
          </cell>
          <cell r="C125" t="e">
            <v>#N/A</v>
          </cell>
          <cell r="D125">
            <v>0</v>
          </cell>
        </row>
        <row r="126">
          <cell r="A126" t="str">
            <v>3.2.14</v>
          </cell>
          <cell r="B126" t="e">
            <v>#N/A</v>
          </cell>
          <cell r="C126" t="e">
            <v>#N/A</v>
          </cell>
          <cell r="D126">
            <v>0</v>
          </cell>
        </row>
        <row r="127">
          <cell r="A127" t="str">
            <v>3.2.15</v>
          </cell>
          <cell r="B127" t="e">
            <v>#N/A</v>
          </cell>
          <cell r="C127" t="e">
            <v>#N/A</v>
          </cell>
          <cell r="D127">
            <v>0</v>
          </cell>
        </row>
        <row r="128">
          <cell r="A128" t="str">
            <v>3.3</v>
          </cell>
          <cell r="B128" t="e">
            <v>#N/A</v>
          </cell>
          <cell r="C128" t="e">
            <v>#N/A</v>
          </cell>
          <cell r="D128">
            <v>0</v>
          </cell>
        </row>
        <row r="129">
          <cell r="A129" t="str">
            <v>3.3.1</v>
          </cell>
          <cell r="B129" t="e">
            <v>#N/A</v>
          </cell>
          <cell r="C129" t="e">
            <v>#N/A</v>
          </cell>
          <cell r="D129">
            <v>0</v>
          </cell>
        </row>
        <row r="130">
          <cell r="A130" t="str">
            <v>3.3.2</v>
          </cell>
          <cell r="B130" t="e">
            <v>#N/A</v>
          </cell>
          <cell r="C130" t="e">
            <v>#N/A</v>
          </cell>
          <cell r="D130">
            <v>0</v>
          </cell>
        </row>
        <row r="131">
          <cell r="A131" t="str">
            <v>3.3.3</v>
          </cell>
          <cell r="B131" t="e">
            <v>#N/A</v>
          </cell>
          <cell r="C131" t="e">
            <v>#N/A</v>
          </cell>
          <cell r="D131">
            <v>0</v>
          </cell>
        </row>
        <row r="132">
          <cell r="A132" t="str">
            <v>3.3.4</v>
          </cell>
          <cell r="B132" t="e">
            <v>#N/A</v>
          </cell>
          <cell r="C132" t="e">
            <v>#N/A</v>
          </cell>
          <cell r="D132">
            <v>0</v>
          </cell>
        </row>
        <row r="133">
          <cell r="A133" t="str">
            <v>3.3.5</v>
          </cell>
          <cell r="B133" t="e">
            <v>#N/A</v>
          </cell>
          <cell r="C133" t="e">
            <v>#N/A</v>
          </cell>
          <cell r="D133">
            <v>0</v>
          </cell>
        </row>
        <row r="134">
          <cell r="A134" t="str">
            <v>3.3.6</v>
          </cell>
          <cell r="B134" t="e">
            <v>#N/A</v>
          </cell>
          <cell r="C134" t="e">
            <v>#N/A</v>
          </cell>
          <cell r="D134">
            <v>0</v>
          </cell>
        </row>
        <row r="135">
          <cell r="A135" t="str">
            <v>3.3.7</v>
          </cell>
          <cell r="B135" t="e">
            <v>#N/A</v>
          </cell>
          <cell r="C135" t="e">
            <v>#N/A</v>
          </cell>
          <cell r="D135">
            <v>0</v>
          </cell>
        </row>
        <row r="136">
          <cell r="A136" t="str">
            <v>3.3.8</v>
          </cell>
          <cell r="B136" t="e">
            <v>#N/A</v>
          </cell>
          <cell r="C136" t="e">
            <v>#N/A</v>
          </cell>
          <cell r="D136">
            <v>0</v>
          </cell>
        </row>
        <row r="137">
          <cell r="A137" t="str">
            <v>3.3.9</v>
          </cell>
          <cell r="B137" t="e">
            <v>#N/A</v>
          </cell>
          <cell r="C137" t="e">
            <v>#N/A</v>
          </cell>
          <cell r="D137">
            <v>0</v>
          </cell>
        </row>
        <row r="138">
          <cell r="A138" t="str">
            <v>3.3.10</v>
          </cell>
          <cell r="B138" t="e">
            <v>#N/A</v>
          </cell>
          <cell r="C138" t="e">
            <v>#N/A</v>
          </cell>
          <cell r="D138">
            <v>0</v>
          </cell>
        </row>
        <row r="139">
          <cell r="A139" t="str">
            <v>3.3.11</v>
          </cell>
          <cell r="B139" t="e">
            <v>#N/A</v>
          </cell>
          <cell r="C139" t="e">
            <v>#N/A</v>
          </cell>
          <cell r="D139">
            <v>0</v>
          </cell>
        </row>
        <row r="140">
          <cell r="A140" t="str">
            <v>3.3.12</v>
          </cell>
          <cell r="B140" t="e">
            <v>#N/A</v>
          </cell>
          <cell r="C140" t="e">
            <v>#N/A</v>
          </cell>
          <cell r="D140">
            <v>0</v>
          </cell>
        </row>
        <row r="141">
          <cell r="A141" t="str">
            <v>3.3.13</v>
          </cell>
          <cell r="B141" t="e">
            <v>#N/A</v>
          </cell>
          <cell r="C141" t="e">
            <v>#N/A</v>
          </cell>
          <cell r="D141">
            <v>0</v>
          </cell>
        </row>
        <row r="142">
          <cell r="A142" t="str">
            <v>3.3.15</v>
          </cell>
          <cell r="B142" t="e">
            <v>#N/A</v>
          </cell>
          <cell r="C142" t="e">
            <v>#N/A</v>
          </cell>
          <cell r="D142">
            <v>0</v>
          </cell>
        </row>
        <row r="143">
          <cell r="A143" t="str">
            <v>3.3.16</v>
          </cell>
          <cell r="B143" t="e">
            <v>#N/A</v>
          </cell>
          <cell r="C143" t="e">
            <v>#N/A</v>
          </cell>
          <cell r="D143">
            <v>0</v>
          </cell>
        </row>
        <row r="144">
          <cell r="A144">
            <v>4</v>
          </cell>
          <cell r="B144" t="e">
            <v>#N/A</v>
          </cell>
          <cell r="C144" t="e">
            <v>#N/A</v>
          </cell>
          <cell r="D144">
            <v>1</v>
          </cell>
        </row>
        <row r="145">
          <cell r="A145" t="str">
            <v>4.1</v>
          </cell>
          <cell r="B145" t="str">
            <v>Excavaciones (Incluye transporte y disposición en zonas de desecho)</v>
          </cell>
          <cell r="C145">
            <v>0</v>
          </cell>
          <cell r="D145">
            <v>1</v>
          </cell>
        </row>
        <row r="146">
          <cell r="A146" t="str">
            <v>4.1.1</v>
          </cell>
          <cell r="B146" t="str">
            <v>Excavación "Manual" de 0.00 a 2.00 m  de profundidad  (incluye cargue, transporte y disposición de sobrantes en sitio autorizado por la autoridad ambiental)</v>
          </cell>
          <cell r="C146" t="str">
            <v>m3</v>
          </cell>
          <cell r="D146">
            <v>27768</v>
          </cell>
        </row>
        <row r="147">
          <cell r="A147" t="str">
            <v>4.1.2</v>
          </cell>
          <cell r="B147" t="str">
            <v>Excavación "Manual" de 2.00 a 3.50 m  de profundidad  (incluye cargue, transporte y disposición de sobrantes en sitio autorizado por la autoridad ambiental)</v>
          </cell>
          <cell r="C147" t="str">
            <v>m3</v>
          </cell>
          <cell r="D147">
            <v>31024</v>
          </cell>
        </row>
        <row r="148">
          <cell r="A148" t="str">
            <v>4.1.3</v>
          </cell>
          <cell r="B148" t="str">
            <v>Excavación "Manual" &gt; 3.50 m  de profundidad  (incluye cargue, transporte y disposición de sobrantes en sitio autorizado por la autoridad ambiental)</v>
          </cell>
          <cell r="C148" t="str">
            <v>m3</v>
          </cell>
          <cell r="D148">
            <v>35054</v>
          </cell>
        </row>
        <row r="149">
          <cell r="A149" t="str">
            <v>4.1.4</v>
          </cell>
          <cell r="B149" t="str">
            <v>Demolición y retiro de tubería existente  a renovar</v>
          </cell>
          <cell r="C149" t="str">
            <v>ml</v>
          </cell>
          <cell r="D149">
            <v>42154</v>
          </cell>
        </row>
        <row r="150">
          <cell r="A150" t="str">
            <v>4.2</v>
          </cell>
          <cell r="B150" t="str">
            <v>Rellenos (Incluye suministro, transporte, colocación y compactación)</v>
          </cell>
          <cell r="C150">
            <v>0</v>
          </cell>
          <cell r="D150">
            <v>1</v>
          </cell>
        </row>
        <row r="151">
          <cell r="A151" t="str">
            <v>4.2.1</v>
          </cell>
          <cell r="B151" t="str">
            <v>Suministro e instalación de relleno tipo 1 "Mezcla  gravilla y arena lavada de río"</v>
          </cell>
          <cell r="C151" t="str">
            <v>m3</v>
          </cell>
          <cell r="D151">
            <v>99466</v>
          </cell>
        </row>
        <row r="152">
          <cell r="A152" t="str">
            <v>4.2.2</v>
          </cell>
          <cell r="B152" t="str">
            <v>Suministro y colocacion de relleno tipo 2 "Recebo Comun" (Incluye transporte, Extendido, nivelacion y compactacion)</v>
          </cell>
          <cell r="C152" t="str">
            <v>m3</v>
          </cell>
          <cell r="D152">
            <v>29463</v>
          </cell>
        </row>
        <row r="153">
          <cell r="A153" t="str">
            <v>4.2.3</v>
          </cell>
          <cell r="B153" t="str">
            <v>Suministro e instalación de relleno tipo 3 "Concreto de 3000 psi"</v>
          </cell>
          <cell r="C153" t="str">
            <v>m3</v>
          </cell>
          <cell r="D153">
            <v>309361</v>
          </cell>
        </row>
        <row r="154">
          <cell r="A154" t="str">
            <v>4.2.4</v>
          </cell>
          <cell r="B154" t="str">
            <v>Suministro e instalación de relleno tipo 7 "Material proveniente de la excavación"</v>
          </cell>
          <cell r="C154" t="str">
            <v>m3</v>
          </cell>
          <cell r="D154">
            <v>11291</v>
          </cell>
        </row>
        <row r="155">
          <cell r="A155" t="str">
            <v>4.2.5</v>
          </cell>
          <cell r="B155" t="str">
            <v>Suministro e instalación de relleno tipo 8 "Subbase granular SBG"</v>
          </cell>
          <cell r="C155" t="str">
            <v>m3</v>
          </cell>
          <cell r="D155">
            <v>86763</v>
          </cell>
        </row>
        <row r="156">
          <cell r="A156" t="str">
            <v>4.2.6</v>
          </cell>
          <cell r="B156" t="str">
            <v>Suministro e instalación de relleno tipo 9 "Base granular"</v>
          </cell>
          <cell r="C156" t="str">
            <v>m3</v>
          </cell>
          <cell r="D156">
            <v>100683</v>
          </cell>
        </row>
        <row r="157">
          <cell r="A157" t="str">
            <v>4.2.7</v>
          </cell>
          <cell r="B157" t="str">
            <v>Suministro e instalación de relleno tipo 5 "Subbase granular B-400 estabilizada 5%"</v>
          </cell>
          <cell r="C157" t="str">
            <v>m3</v>
          </cell>
          <cell r="D157">
            <v>0</v>
          </cell>
        </row>
        <row r="158">
          <cell r="A158" t="str">
            <v>4.3</v>
          </cell>
          <cell r="B158" t="str">
            <v>Entibados (incluye suministro, transporte, instalación y retiro)</v>
          </cell>
          <cell r="C158">
            <v>0</v>
          </cell>
          <cell r="D158">
            <v>1</v>
          </cell>
        </row>
        <row r="159">
          <cell r="A159" t="str">
            <v>4.3.1</v>
          </cell>
          <cell r="B159" t="str">
            <v>Suministro e instalación de entibado continuo en madera  Norma EAAB NS-072</v>
          </cell>
          <cell r="C159" t="str">
            <v>m2</v>
          </cell>
          <cell r="D159">
            <v>25274</v>
          </cell>
        </row>
        <row r="160">
          <cell r="A160" t="str">
            <v>4.3.2</v>
          </cell>
          <cell r="B160" t="str">
            <v>Suministro e instalación de entibado discontinuo en madera Norma EAAB NS-072</v>
          </cell>
          <cell r="C160" t="str">
            <v>m2</v>
          </cell>
          <cell r="D160">
            <v>16770</v>
          </cell>
        </row>
        <row r="161">
          <cell r="A161" t="str">
            <v>4.6</v>
          </cell>
          <cell r="B161" t="str">
            <v>Tubería de concreto  ( incluye valor de la tubería, colocación y calafateo)</v>
          </cell>
          <cell r="C161">
            <v>0</v>
          </cell>
          <cell r="D161">
            <v>1</v>
          </cell>
        </row>
        <row r="162">
          <cell r="A162" t="str">
            <v>4.6.1</v>
          </cell>
          <cell r="B162" t="str">
            <v>Suministro e instalación Tubo clase 1 concreto sin ref. 6" ( Incluye Anillo de caucho p/t)</v>
          </cell>
          <cell r="C162" t="str">
            <v>ml</v>
          </cell>
          <cell r="D162">
            <v>15120</v>
          </cell>
        </row>
        <row r="163">
          <cell r="A163" t="str">
            <v>4.6.2</v>
          </cell>
          <cell r="B163" t="str">
            <v>Suministro e instalación Tubo clase 1 concreto sin ref. 8" ( Incluye Anillo de caucho p/t)</v>
          </cell>
          <cell r="C163" t="str">
            <v>ml</v>
          </cell>
          <cell r="D163">
            <v>25277</v>
          </cell>
        </row>
        <row r="164">
          <cell r="A164" t="str">
            <v>4.6.3</v>
          </cell>
          <cell r="B164" t="str">
            <v>Suministro e instalación Tubo clase 1 concreto sin ref. 10" ( Incluye Anillo de caucho p/t)</v>
          </cell>
          <cell r="C164" t="str">
            <v>ml</v>
          </cell>
          <cell r="D164">
            <v>33794</v>
          </cell>
        </row>
        <row r="165">
          <cell r="A165" t="str">
            <v>4.6.4</v>
          </cell>
          <cell r="B165" t="str">
            <v>Suministro e instalación Tubo clase 1 concreto sin ref. 12" ( Incluye Anillo de caucho p/t)</v>
          </cell>
          <cell r="C165" t="str">
            <v>ml</v>
          </cell>
          <cell r="D165">
            <v>53883</v>
          </cell>
        </row>
        <row r="166">
          <cell r="A166" t="str">
            <v>4.6.5</v>
          </cell>
          <cell r="B166" t="str">
            <v>Suministro e instalación Tubo clase 1 concreto sin ref. 14" ( Incluye Anillo de caucho p/t)</v>
          </cell>
          <cell r="C166" t="str">
            <v>ml</v>
          </cell>
          <cell r="D166">
            <v>62851</v>
          </cell>
        </row>
        <row r="167">
          <cell r="A167" t="str">
            <v>4.6.6</v>
          </cell>
          <cell r="B167" t="str">
            <v>Suministro e instalación Tubo clase 1 concreto sin ref. 16" ( Incluye Anillo de caucho p/t)</v>
          </cell>
          <cell r="C167" t="str">
            <v>ml</v>
          </cell>
          <cell r="D167">
            <v>78329</v>
          </cell>
        </row>
        <row r="168">
          <cell r="A168" t="str">
            <v>4.6.7</v>
          </cell>
          <cell r="B168" t="str">
            <v>Suministro e instalación Tubo clase 1 concreto sin ref. 18" ( Incluye Anillo de caucho p/t)</v>
          </cell>
          <cell r="C168" t="str">
            <v>ml</v>
          </cell>
          <cell r="D168">
            <v>97572</v>
          </cell>
        </row>
        <row r="169">
          <cell r="A169" t="str">
            <v>4.6.8</v>
          </cell>
          <cell r="B169" t="str">
            <v>Suministro e instalación Tubo clase 1 concreto sin ref. 20" ( Incluye Anillo de caucho p/t)</v>
          </cell>
          <cell r="C169" t="str">
            <v>ml</v>
          </cell>
          <cell r="D169">
            <v>121953</v>
          </cell>
        </row>
        <row r="170">
          <cell r="A170" t="str">
            <v>4.6.9</v>
          </cell>
          <cell r="B170" t="str">
            <v>Suministro e instalación Tubo clase 1 concreto sin ref. 24" ( Incluye Anillo de caucho p/t)</v>
          </cell>
          <cell r="C170" t="str">
            <v>ml</v>
          </cell>
          <cell r="D170">
            <v>166608</v>
          </cell>
        </row>
        <row r="171">
          <cell r="A171" t="str">
            <v>4.6.10</v>
          </cell>
          <cell r="B171" t="str">
            <v>Suministro e instalación Tubo clase 2 concreto sin ref. 6" ( Incluye Anillo de caucho p/t)</v>
          </cell>
          <cell r="C171" t="str">
            <v>ml</v>
          </cell>
          <cell r="D171">
            <v>15466</v>
          </cell>
        </row>
        <row r="172">
          <cell r="A172" t="str">
            <v>4.6.11</v>
          </cell>
          <cell r="B172" t="str">
            <v>Suministro e instalación Tubo clase 2 concreto sin ref. 8" ( Incluye Anillo de caucho p/t)</v>
          </cell>
          <cell r="C172" t="str">
            <v>ml</v>
          </cell>
          <cell r="D172">
            <v>25970</v>
          </cell>
        </row>
        <row r="173">
          <cell r="A173" t="str">
            <v>4.6.12</v>
          </cell>
          <cell r="B173" t="str">
            <v>Suministro e instalación Tubo clase 2 concreto sin ref. 10" ( Incluye Anillo de caucho p/t)</v>
          </cell>
          <cell r="C173" t="str">
            <v>ml</v>
          </cell>
          <cell r="D173">
            <v>36103</v>
          </cell>
        </row>
        <row r="174">
          <cell r="A174" t="str">
            <v>4.6.13</v>
          </cell>
          <cell r="B174" t="str">
            <v>Suministro e instalación Tubo clase 2 concreto sin ref. 12" ( Incluye Anillo de caucho p/t)</v>
          </cell>
          <cell r="C174" t="str">
            <v>ml</v>
          </cell>
          <cell r="D174">
            <v>59310</v>
          </cell>
        </row>
        <row r="175">
          <cell r="A175" t="str">
            <v>4.6.14</v>
          </cell>
          <cell r="B175" t="str">
            <v>Suministro e instalación Tubo clase 2 concreto sin ref. 14" ( Incluye Anillo de caucho p/t)</v>
          </cell>
          <cell r="C175" t="str">
            <v>ml</v>
          </cell>
          <cell r="D175">
            <v>72435</v>
          </cell>
        </row>
        <row r="176">
          <cell r="A176" t="str">
            <v>4.6.15</v>
          </cell>
          <cell r="B176" t="str">
            <v>Suministro e instalación Tubo clase 2 concreto sin ref. 16" ( Incluye Anillo de caucho p/t)</v>
          </cell>
          <cell r="C176" t="str">
            <v>ml</v>
          </cell>
          <cell r="D176">
            <v>90222</v>
          </cell>
        </row>
        <row r="177">
          <cell r="A177" t="str">
            <v>4.6.16</v>
          </cell>
          <cell r="B177" t="str">
            <v>Suministro e instalación Tubo clase 2 concreto sin ref. 18" ( Incluye Anillo de caucho p/t)</v>
          </cell>
          <cell r="C177" t="str">
            <v>ml</v>
          </cell>
          <cell r="D177">
            <v>116395</v>
          </cell>
        </row>
        <row r="178">
          <cell r="A178" t="str">
            <v>4.6.17</v>
          </cell>
          <cell r="B178" t="str">
            <v>Suministro e instalación Tubo clase 2 concreto sin ref. 20" ( Incluye Anillo de caucho p/t)</v>
          </cell>
          <cell r="C178" t="str">
            <v>ml</v>
          </cell>
          <cell r="D178">
            <v>137426</v>
          </cell>
        </row>
        <row r="179">
          <cell r="A179" t="str">
            <v>4.6.18</v>
          </cell>
          <cell r="B179" t="str">
            <v>Suministro e instalación Tubo clase 2 concreto sin ref. 24" ( Incluye Anillo de caucho p/t)</v>
          </cell>
          <cell r="C179" t="str">
            <v>ml</v>
          </cell>
          <cell r="D179">
            <v>187770</v>
          </cell>
        </row>
        <row r="180">
          <cell r="A180" t="str">
            <v>4.6.19</v>
          </cell>
          <cell r="B180" t="str">
            <v>Suministro e instalación Tubo clase I concreto  con ref. 24" ( Incluye Anillo de caucho p/t)</v>
          </cell>
          <cell r="C180" t="str">
            <v>ml</v>
          </cell>
          <cell r="D180">
            <v>223474</v>
          </cell>
        </row>
        <row r="181">
          <cell r="A181" t="str">
            <v>4.6.20</v>
          </cell>
          <cell r="B181" t="str">
            <v>Suministro e instalación Tubo clase I concreto  con ref. 27" ( Incluye Anillo de caucho p/t)</v>
          </cell>
          <cell r="C181" t="str">
            <v>ml</v>
          </cell>
          <cell r="D181">
            <v>284117</v>
          </cell>
        </row>
        <row r="182">
          <cell r="A182" t="str">
            <v>4.6.21</v>
          </cell>
          <cell r="B182" t="str">
            <v>Suministro e instalación Tubo clase I concreto  con ref. 30" ( Incluye Anillo de caucho p/t)</v>
          </cell>
          <cell r="C182" t="str">
            <v>ml</v>
          </cell>
          <cell r="D182">
            <v>336605</v>
          </cell>
        </row>
        <row r="183">
          <cell r="A183" t="str">
            <v>4.6.22</v>
          </cell>
          <cell r="B183" t="str">
            <v>Suministro e instalación Tubo clase I concreto  con ref. 36" ( Incluye Anillo de caucho p/t)</v>
          </cell>
          <cell r="C183" t="str">
            <v>ml</v>
          </cell>
          <cell r="D183">
            <v>424975</v>
          </cell>
        </row>
        <row r="184">
          <cell r="A184" t="str">
            <v>4.6.23</v>
          </cell>
          <cell r="B184" t="str">
            <v>Suministro e instalación Tubo clase I concreto  con ref. 40" 1.00 m( Incluye Anillo de caucho p/t)</v>
          </cell>
          <cell r="C184" t="str">
            <v>ml</v>
          </cell>
          <cell r="D184">
            <v>518523</v>
          </cell>
        </row>
        <row r="185">
          <cell r="A185" t="str">
            <v>4.6.24</v>
          </cell>
          <cell r="B185" t="str">
            <v>Suministro e instalación Tubo clase I concreto  con ref. 44" 1.10 m( Incluye Anillo de caucho p/t)</v>
          </cell>
          <cell r="C185" t="str">
            <v>ml</v>
          </cell>
          <cell r="D185">
            <v>592419</v>
          </cell>
        </row>
        <row r="186">
          <cell r="A186" t="str">
            <v>4.6.25</v>
          </cell>
          <cell r="B186" t="str">
            <v>Suministro e instalación Tubo clase I concreto  con ref. 48" 1.20 m( Incluye Anillo de caucho p/t)</v>
          </cell>
          <cell r="C186" t="str">
            <v>ml</v>
          </cell>
          <cell r="D186">
            <v>728141</v>
          </cell>
        </row>
        <row r="187">
          <cell r="A187" t="str">
            <v>4.6.26</v>
          </cell>
          <cell r="B187" t="str">
            <v>Suministro e instalación Tubo clase I concreto  con ref. 52" 1.30 m( Incluye Anillo de caucho p/t)</v>
          </cell>
          <cell r="C187" t="str">
            <v>ml</v>
          </cell>
          <cell r="D187">
            <v>826896</v>
          </cell>
        </row>
        <row r="188">
          <cell r="A188" t="str">
            <v>4.6.27</v>
          </cell>
          <cell r="B188" t="str">
            <v>Suministro e instalación Tubo clase I concreto  con ref. 56" 1.40 m( Incluye Anillo de caucho p/t)</v>
          </cell>
          <cell r="C188" t="str">
            <v>ml</v>
          </cell>
          <cell r="D188">
            <v>971137</v>
          </cell>
        </row>
        <row r="189">
          <cell r="A189" t="str">
            <v>4.6.28</v>
          </cell>
          <cell r="B189" t="str">
            <v>Suministro e instalación Tubo clase I concreto  con ref. 60" 1.50 m( Incluye Anillo de caucho p/t)</v>
          </cell>
          <cell r="C189" t="str">
            <v>ml</v>
          </cell>
          <cell r="D189">
            <v>1045590</v>
          </cell>
        </row>
        <row r="190">
          <cell r="A190" t="str">
            <v>4.6.29</v>
          </cell>
          <cell r="B190" t="str">
            <v>Suministro e instalación Tubo clase I concreto  con ref. 64" 1.60 m( Incluye Anillo de caucho p/t)</v>
          </cell>
          <cell r="C190" t="str">
            <v>ml</v>
          </cell>
          <cell r="D190">
            <v>1163229</v>
          </cell>
        </row>
        <row r="191">
          <cell r="A191" t="str">
            <v>4.6.30</v>
          </cell>
          <cell r="B191" t="str">
            <v>Suministro e instalación Tubo clase I concreto  con ref. 68" 1.70 m( Incluye Anillo de caucho p/t)</v>
          </cell>
          <cell r="C191" t="str">
            <v>ml</v>
          </cell>
          <cell r="D191">
            <v>1295252</v>
          </cell>
        </row>
        <row r="192">
          <cell r="A192" t="str">
            <v>4.6.31</v>
          </cell>
          <cell r="B192" t="str">
            <v>Suministro e instalación Tubo clase I concreto  con ref. 72" 1.80 m( Incluye Anillo de caucho p/t)</v>
          </cell>
          <cell r="C192" t="str">
            <v>ml</v>
          </cell>
          <cell r="D192">
            <v>1442088</v>
          </cell>
        </row>
        <row r="193">
          <cell r="A193" t="str">
            <v>4.6.32</v>
          </cell>
          <cell r="B193" t="str">
            <v>Suministro e instalación Tubo clase I concreto  con ref. 80" 2.00 m( Incluye Anillo de caucho p/t)</v>
          </cell>
          <cell r="C193" t="str">
            <v>ml</v>
          </cell>
          <cell r="D193">
            <v>1774310</v>
          </cell>
        </row>
        <row r="194">
          <cell r="A194" t="str">
            <v>4.6.33</v>
          </cell>
          <cell r="B194" t="str">
            <v>Suministro e instalación Tubo clase I concreto  con ref. 86" 2.15 m( Incluye Anillo de caucho p/t)</v>
          </cell>
          <cell r="C194" t="str">
            <v>ml</v>
          </cell>
          <cell r="D194">
            <v>1983039</v>
          </cell>
        </row>
        <row r="195">
          <cell r="A195" t="str">
            <v>4.6.34</v>
          </cell>
          <cell r="B195" t="str">
            <v>Suministro e instalación Tubo clase I concreto  con ref. 92" 2.30 m( Incluye Anillo de caucho p/t)</v>
          </cell>
          <cell r="C195" t="str">
            <v>ml</v>
          </cell>
          <cell r="D195">
            <v>2216528</v>
          </cell>
        </row>
        <row r="196">
          <cell r="A196" t="str">
            <v>4.6.35</v>
          </cell>
          <cell r="B196" t="str">
            <v>Suministro e instalación Tubo clase I concreto  con ref. 98" 2.45 m( Incluye Anillo de caucho p/t)</v>
          </cell>
          <cell r="C196" t="str">
            <v>ml</v>
          </cell>
          <cell r="D196">
            <v>2739727</v>
          </cell>
        </row>
        <row r="197">
          <cell r="A197" t="str">
            <v>4.6.36</v>
          </cell>
          <cell r="B197" t="str">
            <v>Suministro e instalación Tubo clase I concreto  con ref. 110" 2.75 m( Incluye Anillo de caucho p/t)</v>
          </cell>
          <cell r="C197" t="str">
            <v>ml</v>
          </cell>
          <cell r="D197">
            <v>3354033</v>
          </cell>
        </row>
        <row r="198">
          <cell r="A198" t="str">
            <v>4.6.37</v>
          </cell>
          <cell r="B198" t="str">
            <v>Suministro e instalación Tubo clase II concreto  con ref. 24" ( Incluye Anillo de caucho p/t)</v>
          </cell>
          <cell r="C198" t="str">
            <v>ml</v>
          </cell>
          <cell r="D198">
            <v>227637</v>
          </cell>
        </row>
        <row r="199">
          <cell r="A199" t="str">
            <v>4.6.38</v>
          </cell>
          <cell r="B199" t="str">
            <v>Suministro e instalación Tubo clase II concreto  con ref. 27" ( Incluye Anillo de caucho p/t)</v>
          </cell>
          <cell r="C199" t="str">
            <v>ml</v>
          </cell>
          <cell r="D199">
            <v>282915</v>
          </cell>
        </row>
        <row r="200">
          <cell r="A200" t="str">
            <v>4.6.39</v>
          </cell>
          <cell r="B200" t="str">
            <v>Suministro e instalación Tubo clase II concreto  con ref. 30" ( Incluye Anillo de caucho p/t)</v>
          </cell>
          <cell r="C200" t="str">
            <v>ml</v>
          </cell>
          <cell r="D200">
            <v>349263</v>
          </cell>
        </row>
        <row r="201">
          <cell r="A201" t="str">
            <v>4.6.40</v>
          </cell>
          <cell r="B201" t="str">
            <v>Suministro e instalación Tubo clase II concreto  con ref. 36" ( Incluye Anillo de caucho p/t)</v>
          </cell>
          <cell r="C201" t="str">
            <v>ml</v>
          </cell>
          <cell r="D201">
            <v>440252</v>
          </cell>
        </row>
        <row r="202">
          <cell r="A202" t="str">
            <v>4.6.41</v>
          </cell>
          <cell r="B202" t="str">
            <v>Suministro e instalación Tubo clase II concreto  con ref. 40" 1.00 m( Incluye Anillo de caucho p/t)</v>
          </cell>
          <cell r="C202" t="str">
            <v>ml</v>
          </cell>
          <cell r="D202">
            <v>539760</v>
          </cell>
        </row>
        <row r="203">
          <cell r="A203" t="str">
            <v>4.6.42</v>
          </cell>
          <cell r="B203" t="str">
            <v>Suministro e instalación Tubo clase II concreto  con ref. 44" 1.10 m( Incluye Anillo de caucho p/t)</v>
          </cell>
          <cell r="C203" t="str">
            <v>ml</v>
          </cell>
          <cell r="D203">
            <v>616177</v>
          </cell>
        </row>
        <row r="204">
          <cell r="A204" t="str">
            <v>4.6.43</v>
          </cell>
          <cell r="B204" t="str">
            <v>Suministro e instalación Tubo clase II concreto  con ref. 48" 1.20 m( Incluye Anillo de caucho p/t)</v>
          </cell>
          <cell r="C204" t="str">
            <v>ml</v>
          </cell>
          <cell r="D204">
            <v>750338</v>
          </cell>
        </row>
        <row r="205">
          <cell r="A205" t="str">
            <v>4.6.44</v>
          </cell>
          <cell r="B205" t="str">
            <v>Suministro e instalación Tubo clase II concreto  con ref. 52" 1.30 m( Incluye Anillo de caucho p/t)</v>
          </cell>
          <cell r="C205" t="str">
            <v>ml</v>
          </cell>
          <cell r="D205">
            <v>859952</v>
          </cell>
        </row>
        <row r="206">
          <cell r="A206" t="str">
            <v>4.6.45</v>
          </cell>
          <cell r="B206" t="str">
            <v>Suministro e instalación Tubo clase II concreto  con ref. 56" 1.40 m( Incluye Anillo de caucho p/t)</v>
          </cell>
          <cell r="C206" t="str">
            <v>ml</v>
          </cell>
          <cell r="D206">
            <v>983034</v>
          </cell>
        </row>
        <row r="207">
          <cell r="A207" t="str">
            <v>4.6.46</v>
          </cell>
          <cell r="B207" t="str">
            <v>Suministro e instalación Tubo clase II concreto  con ref. 60" 1.50 m( Incluye Anillo de caucho p/t)</v>
          </cell>
          <cell r="C207" t="str">
            <v>ml</v>
          </cell>
          <cell r="D207">
            <v>1002240</v>
          </cell>
        </row>
        <row r="208">
          <cell r="A208" t="str">
            <v>4.6.47</v>
          </cell>
          <cell r="B208" t="str">
            <v>Suministro e instalación Tubo clase II concreto  con ref. 64" 1.60 m( Incluye Anillo de caucho p/t)</v>
          </cell>
          <cell r="C208" t="str">
            <v>ml</v>
          </cell>
          <cell r="D208">
            <v>1133679</v>
          </cell>
        </row>
        <row r="209">
          <cell r="A209" t="str">
            <v>4.6.48</v>
          </cell>
          <cell r="B209" t="str">
            <v>Suministro e instalación Tubo clase II concreto  con ref. 68" 1.70 m( Incluye Anillo de caucho p/t)</v>
          </cell>
          <cell r="C209" t="str">
            <v>ml</v>
          </cell>
          <cell r="D209">
            <v>1324711</v>
          </cell>
        </row>
        <row r="210">
          <cell r="A210" t="str">
            <v>4.6.49</v>
          </cell>
          <cell r="B210" t="str">
            <v>Suministro e instalación Tubo clase II concreto  con ref. 72" 1.80 m( Incluye Anillo de caucho p/t)</v>
          </cell>
          <cell r="C210" t="str">
            <v>ml</v>
          </cell>
          <cell r="D210">
            <v>1459919</v>
          </cell>
        </row>
        <row r="211">
          <cell r="A211" t="str">
            <v>4.6.50</v>
          </cell>
          <cell r="B211" t="str">
            <v>Suministro e instalación Tubo clase II concreto  con ref. 80" 2.00 m( Incluye Anillo de caucho p/t)</v>
          </cell>
          <cell r="C211" t="str">
            <v>ml</v>
          </cell>
          <cell r="D211">
            <v>1782245</v>
          </cell>
        </row>
        <row r="212">
          <cell r="A212" t="str">
            <v>4.6.51</v>
          </cell>
          <cell r="B212" t="str">
            <v>Suministro e instalación Tubo clase II concreto  con ref. 86" 2.15 m( Incluye Anillo de caucho p/t)</v>
          </cell>
          <cell r="C212" t="str">
            <v>ml</v>
          </cell>
          <cell r="D212">
            <v>2007093</v>
          </cell>
        </row>
        <row r="213">
          <cell r="A213" t="str">
            <v>4.6.52</v>
          </cell>
          <cell r="B213" t="str">
            <v>Suministro e instalación Tubo clase II concreto  con ref. 92" 2.30 m( Incluye Anillo de caucho p/t)</v>
          </cell>
          <cell r="C213" t="str">
            <v>ml</v>
          </cell>
          <cell r="D213">
            <v>2201887</v>
          </cell>
        </row>
        <row r="214">
          <cell r="A214" t="str">
            <v>4.6.53</v>
          </cell>
          <cell r="B214" t="str">
            <v>Suministro e instalación Tubo clase II concreto  con ref. 98" 2.45 m( Incluye Anillo de caucho p/t)</v>
          </cell>
          <cell r="C214" t="str">
            <v>ml</v>
          </cell>
          <cell r="D214">
            <v>2783352</v>
          </cell>
        </row>
        <row r="215">
          <cell r="A215" t="str">
            <v>4.6.54</v>
          </cell>
          <cell r="B215" t="str">
            <v>Suministro e instalación Tubo clase II concreto  con ref. 110" 2.75 m( Incluye Anillo de caucho p/t)</v>
          </cell>
          <cell r="C215" t="str">
            <v>ml</v>
          </cell>
          <cell r="D215">
            <v>3406725</v>
          </cell>
        </row>
        <row r="216">
          <cell r="A216" t="str">
            <v>4.6.55</v>
          </cell>
          <cell r="B216" t="str">
            <v>Suministro e instalación Tubo clase III concreto  con ref. 24" ( Incluye Anillo de caucho p/t)</v>
          </cell>
          <cell r="C216" t="str">
            <v>ml</v>
          </cell>
          <cell r="D216">
            <v>230660</v>
          </cell>
        </row>
        <row r="217">
          <cell r="A217" t="str">
            <v>4.6.56</v>
          </cell>
          <cell r="B217" t="str">
            <v>Suministro e instalación Tubo clase III concreto  con ref. 27" ( Incluye Anillo de caucho p/t)</v>
          </cell>
          <cell r="C217" t="str">
            <v>ml</v>
          </cell>
          <cell r="D217">
            <v>295924</v>
          </cell>
        </row>
        <row r="218">
          <cell r="A218" t="str">
            <v>4.6.57</v>
          </cell>
          <cell r="B218" t="str">
            <v>Suministro e instalación Tubo clase III concreto  con ref. 30" ( Incluye Anillo de caucho p/t)</v>
          </cell>
          <cell r="C218" t="str">
            <v>ml</v>
          </cell>
          <cell r="D218">
            <v>369336</v>
          </cell>
        </row>
        <row r="219">
          <cell r="A219" t="str">
            <v>4.6.58</v>
          </cell>
          <cell r="B219" t="str">
            <v>Suministro e instalación Tubo clase III concreto  con ref. 36" ( Incluye Anillo de caucho p/t)</v>
          </cell>
          <cell r="C219" t="str">
            <v>ml</v>
          </cell>
          <cell r="D219">
            <v>464893</v>
          </cell>
        </row>
        <row r="220">
          <cell r="A220" t="str">
            <v>4.6.59</v>
          </cell>
          <cell r="B220" t="str">
            <v>Suministro e instalación Tubo clase III concreto  con ref. 40" 1.00 m( Incluye Anillo de caucho p/t)</v>
          </cell>
          <cell r="C220" t="str">
            <v>ml</v>
          </cell>
          <cell r="D220">
            <v>574754</v>
          </cell>
        </row>
        <row r="221">
          <cell r="A221" t="str">
            <v>4.6.60</v>
          </cell>
          <cell r="B221" t="str">
            <v>Suministro e instalación Tubo clase III concreto  con ref. 44" 1.10 m( Incluye Anillo de caucho p/t)</v>
          </cell>
          <cell r="C221" t="str">
            <v>ml</v>
          </cell>
          <cell r="D221">
            <v>644454</v>
          </cell>
        </row>
        <row r="222">
          <cell r="A222" t="str">
            <v>4.6.61</v>
          </cell>
          <cell r="B222" t="str">
            <v>Suministro e instalación Tubo clase III concreto  con ref. 48" 1.20 m( Incluye Anillo de caucho p/t)</v>
          </cell>
          <cell r="C222" t="str">
            <v>ml</v>
          </cell>
          <cell r="D222">
            <v>784230</v>
          </cell>
        </row>
        <row r="223">
          <cell r="A223" t="str">
            <v>4.6.62</v>
          </cell>
          <cell r="B223" t="str">
            <v>Suministro e instalación Tubo clase III concreto  con ref. 52" 1.30 m( Incluye Anillo de caucho p/t)</v>
          </cell>
          <cell r="C223" t="str">
            <v>ml</v>
          </cell>
          <cell r="D223">
            <v>902781</v>
          </cell>
        </row>
        <row r="224">
          <cell r="A224" t="str">
            <v>4.6.63</v>
          </cell>
          <cell r="B224" t="str">
            <v>Suministro e instalación Tubo clase III concreto  con ref. 56" 1.40 m( Incluye Anillo de caucho p/t)</v>
          </cell>
          <cell r="C224" t="str">
            <v>ml</v>
          </cell>
          <cell r="D224">
            <v>1003390</v>
          </cell>
        </row>
        <row r="225">
          <cell r="A225" t="str">
            <v>4.6.64</v>
          </cell>
          <cell r="B225" t="str">
            <v>Suministro e instalación Tubo clase III concreto  con ref. 60" 1.50 m( Incluye Anillo de caucho p/t)</v>
          </cell>
          <cell r="C225" t="str">
            <v>ml</v>
          </cell>
          <cell r="D225">
            <v>1181561</v>
          </cell>
        </row>
        <row r="226">
          <cell r="A226" t="str">
            <v>4.6.65</v>
          </cell>
          <cell r="B226" t="str">
            <v>Suministro e instalación Tubo clase III concreto  con ref. 64" 1.60 m( Incluye Anillo de caucho p/t)</v>
          </cell>
          <cell r="C226" t="str">
            <v>ml</v>
          </cell>
          <cell r="D226">
            <v>1236314</v>
          </cell>
        </row>
        <row r="227">
          <cell r="A227" t="str">
            <v>4.6.66</v>
          </cell>
          <cell r="B227" t="str">
            <v>Suministro e instalación Tubo clase III concreto  con ref. 68" 1.70 m( Incluye Anillo de caucho p/t)</v>
          </cell>
          <cell r="C227" t="str">
            <v>ml</v>
          </cell>
          <cell r="D227">
            <v>1404635</v>
          </cell>
        </row>
        <row r="228">
          <cell r="A228" t="str">
            <v>4.6.67</v>
          </cell>
          <cell r="B228" t="str">
            <v>Suministro e instalación Tubo clase III concreto  con ref. 72" 1.80 m( Incluye Anillo de caucho p/t)</v>
          </cell>
          <cell r="C228" t="str">
            <v>ml</v>
          </cell>
          <cell r="D228">
            <v>1599508</v>
          </cell>
        </row>
        <row r="229">
          <cell r="A229" t="str">
            <v>4.6.68</v>
          </cell>
          <cell r="B229" t="str">
            <v>Suministro e instalación Tubo clase III concreto  con ref. 80" 2.00 m( Incluye Anillo de caucho p/t)</v>
          </cell>
          <cell r="C229" t="str">
            <v>ml</v>
          </cell>
          <cell r="D229">
            <v>1809101</v>
          </cell>
        </row>
        <row r="230">
          <cell r="A230" t="str">
            <v>4.6.69</v>
          </cell>
          <cell r="B230" t="str">
            <v>Suministro e instalación Tubo clase III concreto  con ref. 86" 2.15 m( Incluye Anillo de caucho p/t)</v>
          </cell>
          <cell r="C230" t="str">
            <v>ml</v>
          </cell>
          <cell r="D230">
            <v>2017830</v>
          </cell>
        </row>
        <row r="231">
          <cell r="A231" t="str">
            <v>4.6.70</v>
          </cell>
          <cell r="B231" t="str">
            <v>Suministro e instalación Tubo clase III concreto  con ref. 92" 2.30 m( Incluye Anillo de caucho p/t)</v>
          </cell>
          <cell r="C231" t="str">
            <v>ml</v>
          </cell>
          <cell r="D231">
            <v>2238715</v>
          </cell>
        </row>
        <row r="232">
          <cell r="A232" t="str">
            <v>4.6.71</v>
          </cell>
          <cell r="B232" t="str">
            <v>Suministro e instalación Tubo clase III concreto  con ref. 98" 2.45 m( Incluye Anillo de caucho p/t)</v>
          </cell>
          <cell r="C232" t="str">
            <v>ml</v>
          </cell>
          <cell r="D232">
            <v>2830374</v>
          </cell>
        </row>
        <row r="233">
          <cell r="A233" t="str">
            <v>4.6.72</v>
          </cell>
          <cell r="B233" t="str">
            <v>Suministro e instalación Tubo clase III concreto  con ref. 110" 2.75 m( Incluye Anillo de caucho p/t)</v>
          </cell>
          <cell r="C233" t="str">
            <v>ml</v>
          </cell>
          <cell r="D233">
            <v>3465644</v>
          </cell>
        </row>
        <row r="234">
          <cell r="A234" t="str">
            <v>4.6.73</v>
          </cell>
          <cell r="B234" t="str">
            <v>Suministro e instalación Tubo clase IV concreto  con ref. 24" ( Incluye Anillo de caucho p/t)</v>
          </cell>
          <cell r="C234" t="str">
            <v>ml</v>
          </cell>
          <cell r="D234">
            <v>271661</v>
          </cell>
        </row>
        <row r="235">
          <cell r="A235" t="str">
            <v>4.6.74</v>
          </cell>
          <cell r="B235" t="str">
            <v>Suministro e instalación Tubo clase IV concreto  con ref. 27" ( Incluye Anillo de caucho p/t)</v>
          </cell>
          <cell r="C235" t="str">
            <v>ml</v>
          </cell>
          <cell r="D235">
            <v>332738</v>
          </cell>
        </row>
        <row r="236">
          <cell r="A236" t="str">
            <v>4.6.75</v>
          </cell>
          <cell r="B236" t="str">
            <v>Suministro e instalación Tubo clase IV concreto  con ref. 30" ( Incluye Anillo de caucho p/t)</v>
          </cell>
          <cell r="C236" t="str">
            <v>ml</v>
          </cell>
          <cell r="D236">
            <v>415142</v>
          </cell>
        </row>
        <row r="237">
          <cell r="A237" t="str">
            <v>4.6.76</v>
          </cell>
          <cell r="B237" t="str">
            <v>Suministro e instalación Tubo clase IV concreto  con ref. 36" ( Incluye Anillo de caucho p/t)</v>
          </cell>
          <cell r="C237" t="str">
            <v>ml</v>
          </cell>
          <cell r="D237">
            <v>521422</v>
          </cell>
        </row>
        <row r="238">
          <cell r="A238" t="str">
            <v>4.6.77</v>
          </cell>
          <cell r="B238" t="str">
            <v>Suministro e instalación Tubo clase IV concreto  con ref. 40" 1.00 m( Incluye Anillo de caucho p/t)</v>
          </cell>
          <cell r="C238" t="str">
            <v>ml</v>
          </cell>
          <cell r="D238">
            <v>643412</v>
          </cell>
        </row>
        <row r="239">
          <cell r="A239" t="str">
            <v>4.6.78</v>
          </cell>
          <cell r="B239" t="str">
            <v>Suministro e instalación Tubo clase IV concreto  con ref. 44" 1.10 m( Incluye Anillo de caucho p/t)</v>
          </cell>
          <cell r="C239" t="str">
            <v>ml</v>
          </cell>
          <cell r="D239">
            <v>724161</v>
          </cell>
        </row>
        <row r="240">
          <cell r="A240" t="str">
            <v>4.6.79</v>
          </cell>
          <cell r="B240" t="str">
            <v>Suministro e instalación Tubo clase IV concreto  con ref. 48" 1.20 m( Incluye Anillo de caucho p/t)</v>
          </cell>
          <cell r="C240" t="str">
            <v>ml</v>
          </cell>
          <cell r="D240">
            <v>877225</v>
          </cell>
        </row>
        <row r="241">
          <cell r="A241" t="str">
            <v>4.6.80</v>
          </cell>
          <cell r="B241" t="str">
            <v>Suministro e instalación Tubo clase IV concreto  con ref. 52" 1.30 m( Incluye Anillo de caucho p/t)</v>
          </cell>
          <cell r="C241" t="str">
            <v>ml</v>
          </cell>
          <cell r="D241">
            <v>993138</v>
          </cell>
        </row>
        <row r="242">
          <cell r="A242" t="str">
            <v>4.6.81</v>
          </cell>
          <cell r="B242" t="str">
            <v>Suministro e instalación Tubo clase IV concreto  con ref. 56" 1.40 m( Incluye Anillo de caucho p/t)</v>
          </cell>
          <cell r="C242" t="str">
            <v>ml</v>
          </cell>
          <cell r="D242">
            <v>1056209</v>
          </cell>
        </row>
        <row r="243">
          <cell r="A243" t="str">
            <v>4.6.82</v>
          </cell>
          <cell r="B243" t="str">
            <v>Suministro e instalación Tubo clase IV concreto  con ref. 60" 1.50 m( Incluye Anillo de caucho p/t)</v>
          </cell>
          <cell r="C243" t="str">
            <v>ml</v>
          </cell>
          <cell r="D243">
            <v>1269414</v>
          </cell>
        </row>
        <row r="244">
          <cell r="A244" t="str">
            <v>4.6.83</v>
          </cell>
          <cell r="B244" t="str">
            <v>Suministro e instalación Tubo clase IV concreto  con ref. 64" 1.60 m( Incluye Anillo de caucho p/t)</v>
          </cell>
          <cell r="C244" t="str">
            <v>ml</v>
          </cell>
          <cell r="D244">
            <v>1374933</v>
          </cell>
        </row>
        <row r="245">
          <cell r="A245" t="str">
            <v>4.6.84</v>
          </cell>
          <cell r="B245" t="str">
            <v>Suministro e instalación Tubo clase IV concreto  con ref. 68" 1.70 m( Incluye Anillo de caucho p/t)</v>
          </cell>
          <cell r="C245" t="str">
            <v>ml</v>
          </cell>
          <cell r="D245">
            <v>1503879</v>
          </cell>
        </row>
        <row r="246">
          <cell r="A246" t="str">
            <v>4.6.85</v>
          </cell>
          <cell r="B246" t="str">
            <v>Suministro e instalación Tubo clase IV concreto  con ref. 72" 1.80 m( Incluye Anillo de caucho p/t)</v>
          </cell>
          <cell r="C246" t="str">
            <v>ml</v>
          </cell>
          <cell r="D246">
            <v>1707828</v>
          </cell>
        </row>
        <row r="247">
          <cell r="A247" t="str">
            <v>4.6.86</v>
          </cell>
          <cell r="B247" t="str">
            <v>Suministro e instalación Tubo clase IV concreto  con ref. 80" 2.00 m( Incluye Anillo de caucho p/t)</v>
          </cell>
          <cell r="C247" t="str">
            <v>ml</v>
          </cell>
          <cell r="D247">
            <v>2054984</v>
          </cell>
        </row>
        <row r="248">
          <cell r="A248" t="str">
            <v>4.6.87</v>
          </cell>
          <cell r="B248" t="str">
            <v>Suministro e instalación Tubo clase IV concreto  con ref. 86" 2.15 m( Incluye Anillo de caucho p/t)</v>
          </cell>
          <cell r="C248" t="str">
            <v>ml</v>
          </cell>
          <cell r="D248">
            <v>2443874</v>
          </cell>
        </row>
        <row r="249">
          <cell r="A249" t="str">
            <v>4.6.88</v>
          </cell>
          <cell r="B249" t="str">
            <v>Suministro e instalación Tubo clase IV concreto  con ref. 92" 2.30 m( Incluye Anillo de caucho p/t)</v>
          </cell>
          <cell r="C249" t="str">
            <v>ml</v>
          </cell>
          <cell r="D249">
            <v>2652199</v>
          </cell>
        </row>
        <row r="250">
          <cell r="A250" t="str">
            <v>4.6.89</v>
          </cell>
          <cell r="B250" t="str">
            <v>Suministro e instalación Tubo clase IV concreto  con ref. 98" 2.45 m( Incluye Anillo de caucho p/t)</v>
          </cell>
          <cell r="C250" t="str">
            <v>ml</v>
          </cell>
          <cell r="D250">
            <v>3366892</v>
          </cell>
        </row>
        <row r="251">
          <cell r="A251" t="str">
            <v>4.6.90</v>
          </cell>
          <cell r="B251" t="str">
            <v>Suministro e instalación Tubo clase IV concreto  con ref. 110" 2.75 m( Incluye Anillo de caucho p/t)</v>
          </cell>
          <cell r="C251" t="str">
            <v>ml</v>
          </cell>
          <cell r="D251">
            <v>4126236</v>
          </cell>
        </row>
        <row r="252">
          <cell r="A252" t="str">
            <v>4.7</v>
          </cell>
          <cell r="B252" t="str">
            <v>Pozos de Inspección</v>
          </cell>
          <cell r="C252">
            <v>0</v>
          </cell>
          <cell r="D252">
            <v>1</v>
          </cell>
        </row>
        <row r="253">
          <cell r="A253" t="str">
            <v>4.7.1</v>
          </cell>
          <cell r="B253" t="str">
            <v>Construcción de placa fondo   pozo inspección D=1,70 m</v>
          </cell>
          <cell r="C253" t="str">
            <v>un</v>
          </cell>
          <cell r="D253">
            <v>388157</v>
          </cell>
        </row>
        <row r="254">
          <cell r="A254" t="str">
            <v>4.7.2</v>
          </cell>
          <cell r="B254" t="str">
            <v>Construcción pozo inspección D=1.70 E=0.25 tipo A. Incluye acero para escaleras, geotextil y pañete impermeabilizado de 2000 psi</v>
          </cell>
          <cell r="C254" t="str">
            <v>ml</v>
          </cell>
          <cell r="D254">
            <v>380809</v>
          </cell>
        </row>
        <row r="255">
          <cell r="A255" t="str">
            <v>4.7.3</v>
          </cell>
          <cell r="B255" t="str">
            <v>Placa Cubierta Aro y Tapa pozo inspección- Fundida en sitio pozo de inspección D= 1.70 m. En concreto de 5000 psi, incluye acero, formaleta, aro y tapa en concreto</v>
          </cell>
          <cell r="C255" t="str">
            <v>un</v>
          </cell>
          <cell r="D255">
            <v>400904</v>
          </cell>
        </row>
        <row r="256">
          <cell r="A256" t="str">
            <v>4.7.5</v>
          </cell>
          <cell r="B256" t="str">
            <v>Limpieza de pozos y sumideros (incluye cargue, transporte y disposición de sobrantes en sitio autorizado por la autoridad ambiental)</v>
          </cell>
          <cell r="C256" t="str">
            <v>un</v>
          </cell>
          <cell r="D256">
            <v>22723</v>
          </cell>
        </row>
        <row r="257">
          <cell r="A257" t="str">
            <v>4.7.6</v>
          </cell>
          <cell r="B257" t="str">
            <v>Construcción de placa fondo   pozo inspección D=1,95 m</v>
          </cell>
          <cell r="C257" t="str">
            <v>un</v>
          </cell>
          <cell r="D257">
            <v>444079</v>
          </cell>
        </row>
        <row r="258">
          <cell r="A258" t="str">
            <v>4.7.7</v>
          </cell>
          <cell r="B258" t="str">
            <v>Construcción pozo inspección D=1.95 E=0.375 tipo B. Incluye acero para escaleras, geotextil y pañete impermeabilizado de 2000 psi</v>
          </cell>
          <cell r="C258" t="str">
            <v>un</v>
          </cell>
          <cell r="D258">
            <v>509742</v>
          </cell>
        </row>
        <row r="259">
          <cell r="A259" t="str">
            <v>4.7.8</v>
          </cell>
          <cell r="B259" t="str">
            <v>Placa Cubierta Aro y Tapa pozo inspección- Fundida en sitio pozo de inspección D= 1.95 m. En concreto de 5000 psi, incluye acero, formaleta, aro y tapa en concreto</v>
          </cell>
          <cell r="C259" t="str">
            <v>un</v>
          </cell>
          <cell r="D259">
            <v>444812</v>
          </cell>
        </row>
        <row r="260">
          <cell r="A260" t="str">
            <v>4.7.9</v>
          </cell>
          <cell r="B260" t="str">
            <v>Nivelación de pozo de inspección e=0.375 m hasta rasante</v>
          </cell>
          <cell r="C260" t="str">
            <v>un</v>
          </cell>
          <cell r="D260">
            <v>131566</v>
          </cell>
        </row>
        <row r="261">
          <cell r="A261" t="str">
            <v>4.7.10</v>
          </cell>
          <cell r="B261" t="str">
            <v>Suministro e instalación de cono concéntrico para pozo Diámetro 120X60 cm</v>
          </cell>
          <cell r="C261" t="str">
            <v>un</v>
          </cell>
          <cell r="D261">
            <v>320818</v>
          </cell>
        </row>
        <row r="262">
          <cell r="A262" t="str">
            <v>4.7.11</v>
          </cell>
          <cell r="B262" t="str">
            <v>Demolición de pozos y cajas de alcantarillado</v>
          </cell>
          <cell r="C262" t="str">
            <v>m3</v>
          </cell>
          <cell r="D262">
            <v>39386</v>
          </cell>
        </row>
        <row r="263">
          <cell r="A263" t="str">
            <v>4.8</v>
          </cell>
          <cell r="B263" t="str">
            <v>Tubería en PVC</v>
          </cell>
          <cell r="C263">
            <v>0</v>
          </cell>
          <cell r="D263">
            <v>1</v>
          </cell>
        </row>
        <row r="264">
          <cell r="A264" t="str">
            <v>4.8.1</v>
          </cell>
          <cell r="B264" t="str">
            <v>Suministro e instalación de tubería en PVC 4"</v>
          </cell>
          <cell r="C264" t="str">
            <v>ml</v>
          </cell>
          <cell r="D264">
            <v>15885</v>
          </cell>
        </row>
        <row r="265">
          <cell r="A265" t="str">
            <v>4.8.2</v>
          </cell>
          <cell r="B265" t="str">
            <v>Suministro e instalación de tubería lisa 12". Diámetro interno 0.30 RIB LOC NTC 4784</v>
          </cell>
          <cell r="C265" t="str">
            <v>ml</v>
          </cell>
          <cell r="D265">
            <v>72531</v>
          </cell>
        </row>
        <row r="266">
          <cell r="A266" t="str">
            <v>4.8.3</v>
          </cell>
          <cell r="B266" t="str">
            <v>Suministro e instalación de tubería lisa 14". Diámetro interno 0.35 RIB LOC NTC 4784</v>
          </cell>
          <cell r="C266" t="str">
            <v>ml</v>
          </cell>
          <cell r="D266">
            <v>91944</v>
          </cell>
        </row>
        <row r="267">
          <cell r="A267" t="str">
            <v>4.8.4</v>
          </cell>
          <cell r="B267" t="str">
            <v>Suministro e instalación de tubería lisa 16". Diámetro interno 0.36 RIB LOC NTC 4784</v>
          </cell>
          <cell r="C267" t="str">
            <v>ml</v>
          </cell>
          <cell r="D267">
            <v>111717</v>
          </cell>
        </row>
        <row r="268">
          <cell r="A268" t="str">
            <v>4.8.5</v>
          </cell>
          <cell r="B268" t="str">
            <v>Suministro e instalación de tubería lisa 18". Diámetro interno 0.45 RIB LOC NTC 4784</v>
          </cell>
          <cell r="C268" t="str">
            <v>ml</v>
          </cell>
          <cell r="D268">
            <v>148627</v>
          </cell>
        </row>
        <row r="269">
          <cell r="A269" t="str">
            <v>4.8.6</v>
          </cell>
          <cell r="B269" t="str">
            <v>Suministro e instalación de tubería lisa 40". Diámetro interno 1 RIB STEEL NTC 4784</v>
          </cell>
          <cell r="C269" t="str">
            <v>ml</v>
          </cell>
          <cell r="D269">
            <v>813302</v>
          </cell>
        </row>
        <row r="270">
          <cell r="A270" t="str">
            <v>4.8.7</v>
          </cell>
          <cell r="B270" t="str">
            <v xml:space="preserve">Suministro e instalación de tubería PVC 1.5". </v>
          </cell>
          <cell r="C270" t="str">
            <v>ml</v>
          </cell>
          <cell r="D270">
            <v>1377</v>
          </cell>
        </row>
        <row r="271">
          <cell r="A271" t="str">
            <v>4.8.8</v>
          </cell>
          <cell r="B271" t="str">
            <v>Suministro e instalación de tubería PVC 42".</v>
          </cell>
          <cell r="C271" t="str">
            <v>ml</v>
          </cell>
          <cell r="D271">
            <v>881080</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OY ORIGINAL"/>
      <sheetName val="PRESUP"/>
      <sheetName val="INV"/>
      <sheetName val="AASHTO"/>
      <sheetName val="PRECIOS"/>
      <sheetName val="PROY_ORIGINAL"/>
      <sheetName val="PU (2)"/>
      <sheetName val="PRESUPUESTOS-REV1"/>
      <sheetName val="PESOS"/>
      <sheetName val="G&amp;G"/>
      <sheetName val="Datos"/>
      <sheetName val="COSTOS UNITARIOS"/>
      <sheetName val="CA-2909"/>
      <sheetName val="TRAYECTO 1"/>
      <sheetName val="CABG"/>
      <sheetName val="PRESUPUESTO"/>
      <sheetName val="PPTONUEVOFORMATO"/>
      <sheetName val="PRESUPUESTO1"/>
      <sheetName val="200P.1"/>
      <sheetName val="210.2.2"/>
      <sheetName val="320.1"/>
      <sheetName val="640.1"/>
      <sheetName val="500P.1"/>
      <sheetName val="500P.2"/>
      <sheetName val="600.1"/>
      <sheetName val="610.1"/>
      <sheetName val="630.4"/>
      <sheetName val="640P.2"/>
      <sheetName val="640.1 (2)"/>
      <sheetName val="672P.1"/>
      <sheetName val="2P.1"/>
      <sheetName val="900.2"/>
      <sheetName val="materiales de insumo"/>
      <sheetName val="jornales y prestaciones"/>
      <sheetName val="CANTIDADES"/>
      <sheetName val="210.1"/>
      <sheetName val="310.1"/>
      <sheetName val="600.4"/>
      <sheetName val="661.1"/>
      <sheetName val="673.1"/>
      <sheetName val="673.2"/>
      <sheetName val="673.3"/>
      <sheetName val="3P"/>
      <sheetName val="672.1"/>
      <sheetName val="2P"/>
      <sheetName val="3P.1"/>
      <sheetName val="3P.2"/>
      <sheetName val="6.1P"/>
      <sheetName val="6.2P"/>
      <sheetName val="6.4P"/>
      <sheetName val="muros"/>
      <sheetName val="Varios"/>
      <sheetName val=""/>
      <sheetName val="Seguim-16"/>
      <sheetName val="RESUMEN"/>
      <sheetName val="VALOR ENSAYOS"/>
      <sheetName val="K9+900"/>
      <sheetName val="PR10+760"/>
      <sheetName val="PR11+020"/>
      <sheetName val="PR12+400"/>
      <sheetName val="PR18+560"/>
      <sheetName val="PR19+100"/>
      <sheetName val="PR19+900"/>
      <sheetName val="PR21+380"/>
      <sheetName val="PR21+900"/>
      <sheetName val="PR23+350"/>
      <sheetName val="PR24+500"/>
      <sheetName val="PR25+700"/>
      <sheetName val="PR31+200"/>
      <sheetName val="PR33+010"/>
      <sheetName val="PR33+030"/>
      <sheetName val="PR35+400A"/>
      <sheetName val="PR35+400"/>
      <sheetName val="PR35+540"/>
      <sheetName val="PROY_ORIGINAL2"/>
      <sheetName val="PU_(2)1"/>
      <sheetName val="PROY_ORIGINAL1"/>
      <sheetName val="PU_(2)"/>
      <sheetName val="PROY_ORIGINAL3"/>
      <sheetName val="PU_(2)2"/>
      <sheetName val="PROY_ORIGINAL5"/>
      <sheetName val="PU_(2)4"/>
      <sheetName val="PROY_ORIGINAL4"/>
      <sheetName val="PU_(2)3"/>
      <sheetName val="ó&gt;"/>
      <sheetName val="plantilla"/>
      <sheetName val="resumen preacta"/>
      <sheetName val="1"/>
      <sheetName val="2"/>
      <sheetName val="3"/>
      <sheetName val="4"/>
      <sheetName val="5"/>
      <sheetName val="7"/>
      <sheetName val="8"/>
      <sheetName val="9"/>
      <sheetName val="10"/>
      <sheetName val="11"/>
      <sheetName val="12"/>
      <sheetName val="13"/>
      <sheetName val="14"/>
      <sheetName val="16"/>
      <sheetName val="17"/>
      <sheetName val="19"/>
      <sheetName val="21"/>
      <sheetName val="22"/>
      <sheetName val="23"/>
      <sheetName val="24"/>
      <sheetName val="25"/>
      <sheetName val="26"/>
      <sheetName val="28"/>
      <sheetName val="29"/>
      <sheetName val="30"/>
      <sheetName val="31"/>
      <sheetName val="32"/>
      <sheetName val="33"/>
      <sheetName val="34"/>
      <sheetName val="38"/>
      <sheetName val="42"/>
      <sheetName val="43"/>
      <sheetName val="44"/>
      <sheetName val="Resalto en asfalto"/>
      <sheetName val="Mat fresado para ampliacion"/>
      <sheetName val="Tuberia filtro D=6&quot;"/>
      <sheetName val="Realce de bordillo"/>
      <sheetName val="Remocion tuberia d=24&quot;"/>
      <sheetName val="GRAVA ATRAQUES DE ALCANTARILLA"/>
      <sheetName val="RESALTO"/>
      <sheetName val="Geodren"/>
      <sheetName val="Hoja1"/>
      <sheetName val="FORMATO PREACTA"/>
      <sheetName val="SOPORTES"/>
      <sheetName val="FORMATO FECHA)"/>
      <sheetName val="DESMONTE LIMP."/>
      <sheetName val="REGISTRO FOTOGRAFICO"/>
      <sheetName val="S200.1 DESM. LIMP.B "/>
      <sheetName val="S200.2 DESM. LIMP. NB"/>
      <sheetName val="S201.7 DEMO. ESTRUCTURAS"/>
      <sheetName val="Remocion alcantarillas."/>
      <sheetName val="Excav. Mat. Comun."/>
      <sheetName val="s201.15-remoción de alcantarill"/>
      <sheetName val="s210.2.2-Exc de expl"/>
      <sheetName val="s210.2.1-Exc en roca"/>
      <sheetName val="s211.1 REMOCION DERR."/>
      <sheetName val="s220.1 Terraplenes"/>
      <sheetName val="s221.1 Pedraplen"/>
      <sheetName val="S900.3 TRANS. DERRUMBE"/>
      <sheetName val="s231.1 Geotextil"/>
      <sheetName val="S230.2 Mejora. de la Sub-Ra"/>
      <sheetName val="S320.1 Sub base"/>
      <sheetName val="S330.1 BASE GRANULAR"/>
      <sheetName val="SUB-BASE"/>
      <sheetName val="CONFM. DE CALZADA EXISTENTE"/>
      <sheetName val="S310.1 Confor. calzada existe "/>
      <sheetName val=" S450.1 MEZCLA MDC-1"/>
      <sheetName val=" S450.2MEZCLA MDC-2"/>
      <sheetName val="S420.1 RIEGO DE IMPRIMACION."/>
      <sheetName val="S421.1 RIEGO LIGA CRR-1"/>
      <sheetName val="S460.1 FRESADO."/>
      <sheetName val="Excav. REPARACION PAVIMENTO."/>
      <sheetName val="S465.1 EXC. PAV. ASFALTICO"/>
      <sheetName val="S500.1 PAVIMENTO CONCRETO"/>
      <sheetName val="S510.1 PAVIMENTO ADOQUIN"/>
      <sheetName val="S600.1 EXCAV. VARIAS "/>
      <sheetName val="Relleno Estructuras"/>
      <sheetName val="eXCAVACIONES VARIAS EN ROCA "/>
      <sheetName val="S600.2 EXCAV. ROCA"/>
      <sheetName val="S610.1 Relleno Estructuras"/>
      <sheetName val="S623.1 Anclajes "/>
      <sheetName val="S623P1 Pantalla Concreto"/>
      <sheetName val="S630.3 Concretos C"/>
      <sheetName val="S630.4a Concretos D"/>
      <sheetName val="S630.4b Concretos D"/>
      <sheetName val="S630.6 CONCRETO F"/>
      <sheetName val="CONCRETO G"/>
      <sheetName val="S630.7 CONCRETO G"/>
      <sheetName val="s640.1 Acero refuerzo"/>
      <sheetName val="S642.13 Juntas dilatacion"/>
      <sheetName val="S644.2 Tuberia PVC 4&quot;"/>
      <sheetName val=" TUBERIA 36&quot;"/>
      <sheetName val="S632.1 Baranda"/>
      <sheetName val=" S661.1 TUBERIA 36&quot; "/>
      <sheetName val="S673.1 MAT. FILTRANTE"/>
      <sheetName val="S673.2 GEOTEXTIL"/>
      <sheetName val="GAVIONES"/>
      <sheetName val="Señales"/>
      <sheetName val="TRANS. EXPLANACION"/>
      <sheetName val=" S673.3 GEODREN PLANAR 6&quot;"/>
      <sheetName val="S681.1 GAVIONES"/>
      <sheetName val="S700.1 Demarcacion"/>
      <sheetName val="S700.2 Marca víal"/>
      <sheetName val="S701.1 tachas reflectivas"/>
      <sheetName val="S710.1.1 SEÑ VERT. "/>
      <sheetName val="S710.2 SEÑ VERT.V"/>
      <sheetName val="S710.1.2 SEÑ VERT."/>
      <sheetName val="S730.1Defensas "/>
      <sheetName val="S800.2 CERCAS"/>
      <sheetName val="S810.1 PROTECCION TALUDES"/>
      <sheetName val="S900.2Trans explan"/>
      <sheetName val="Drenes"/>
      <sheetName val="Tratamiento fisuras"/>
      <sheetName val="MARCAS VIALES"/>
      <sheetName val="Geomalla con fibra de vidrio"/>
      <sheetName val="Anclajes pasivos 4#6"/>
      <sheetName val="SNP1-geomalla fibra Vidrio"/>
      <sheetName val="SNP2-geomalla Biaxial"/>
      <sheetName val="SNP3 concreto 3500 "/>
      <sheetName val="SNP4 CEM. ASFALTICO"/>
      <sheetName val="SNP5 MTTO RUTINARIO"/>
      <sheetName val="SNP6 Drenes"/>
      <sheetName val="SNP7 Anclajes pasivos 4#6"/>
      <sheetName val="SNP8 Anclajes activos 2 Tor"/>
      <sheetName val="SNP9 Anclajes activos 4 Tor"/>
      <sheetName val="SNP10 MATERIAL 3&quot; TRIT"/>
      <sheetName val="SNP11 Material Relleno"/>
      <sheetName val="SNP12 CUNETAS 3.000"/>
      <sheetName val="SNP13 PARCHEO"/>
      <sheetName val="SNP14 SELLO JUNTAS"/>
      <sheetName val="SNP15 Pilotes"/>
      <sheetName val="SNP16 EXCAV. PAVIMENTO"/>
      <sheetName val="SNP17 TRANS BASE"/>
      <sheetName val="SNP18 AFIRMADO 3&quot;"/>
      <sheetName val="alcantarilla K69+103"/>
      <sheetName val="alcantarilla K68+437"/>
      <sheetName val="alcantarilla K67+455"/>
      <sheetName val="BOXXXX"/>
      <sheetName val="BOX 110+520 PUENTE EL VERDE"/>
      <sheetName val="Muro K99+0703"/>
      <sheetName val="MURO K104+454"/>
      <sheetName val="Muro K109+0570"/>
      <sheetName val="BOX K"/>
      <sheetName val="CONVERCIONES"/>
      <sheetName val="PARCHEO"/>
      <sheetName val="APU´s"/>
      <sheetName val="INFORME SEMANAL"/>
      <sheetName val="201.7"/>
      <sheetName val="211.1"/>
      <sheetName val="320.2"/>
      <sheetName val="330.1"/>
      <sheetName val="330.2"/>
      <sheetName val="411.2"/>
      <sheetName val="450.2P"/>
      <sheetName val="450.9P"/>
      <sheetName val="461.1"/>
      <sheetName val="465.1"/>
      <sheetName val="464.1P"/>
      <sheetName val="600.2"/>
      <sheetName val="630.5"/>
      <sheetName val="630.6"/>
      <sheetName val="630.7"/>
      <sheetName val="681.1"/>
      <sheetName val="4P"/>
      <sheetName val="7P"/>
      <sheetName val="670.P"/>
      <sheetName val="671.P"/>
      <sheetName val="6P"/>
      <sheetName val="674.2"/>
      <sheetName val="450.3P"/>
      <sheetName val="621.1P"/>
      <sheetName val="8P"/>
      <sheetName val="9P"/>
      <sheetName val="610.2P"/>
      <sheetName val="465-3P"/>
      <sheetName val="11P"/>
      <sheetName val="230.2"/>
      <sheetName val="230.2P"/>
      <sheetName val="621.1-1P"/>
      <sheetName val="14P"/>
      <sheetName val="15P"/>
      <sheetName val="17P"/>
      <sheetName val="18P"/>
      <sheetName val="19P"/>
      <sheetName val="20P"/>
      <sheetName val="21P"/>
      <sheetName val="22P"/>
      <sheetName val="621.1.2P"/>
      <sheetName val="PESO VARILLAS"/>
      <sheetName val="proveedores"/>
      <sheetName val="Información"/>
      <sheetName val="ACTIVIDADES"/>
      <sheetName val="PROY_ORIGINAL6"/>
      <sheetName val="PU_(2)5"/>
      <sheetName val="200P_1"/>
      <sheetName val="210_2_2"/>
      <sheetName val="320_1"/>
      <sheetName val="640_1"/>
      <sheetName val="500P_1"/>
      <sheetName val="500P_2"/>
      <sheetName val="600_1"/>
      <sheetName val="610_1"/>
      <sheetName val="630_4"/>
      <sheetName val="640P_2"/>
      <sheetName val="640_1_(2)"/>
      <sheetName val="672P_1"/>
      <sheetName val="2P_1"/>
      <sheetName val="900_2"/>
      <sheetName val="materiales_de_insumo"/>
      <sheetName val="jornales_y_prestaciones"/>
      <sheetName val="210_1"/>
      <sheetName val="310_1"/>
      <sheetName val="600_4"/>
      <sheetName val="661_1"/>
      <sheetName val="673_1"/>
      <sheetName val="673_2"/>
      <sheetName val="673_3"/>
      <sheetName val="672_1"/>
      <sheetName val="3P_1"/>
      <sheetName val="3P_2"/>
      <sheetName val="6_1P"/>
      <sheetName val="6_2P"/>
      <sheetName val="6_4P"/>
      <sheetName val="COSTOS_UNITARIOS"/>
      <sheetName val="TRAYECTO_1"/>
      <sheetName val="INFORME_SEMANAL"/>
      <sheetName val="201_7"/>
      <sheetName val="211_1"/>
      <sheetName val="320_2"/>
      <sheetName val="330_1"/>
      <sheetName val="330_2"/>
      <sheetName val="411_2"/>
      <sheetName val="450_2P"/>
      <sheetName val="450_9P"/>
      <sheetName val="461_1"/>
      <sheetName val="465_1"/>
      <sheetName val="464_1P"/>
      <sheetName val="600_2"/>
      <sheetName val="630_5"/>
      <sheetName val="630_6"/>
      <sheetName val="630_7"/>
      <sheetName val="681_1"/>
      <sheetName val="670_P"/>
      <sheetName val="671_P"/>
      <sheetName val="674_2"/>
      <sheetName val="450_3P"/>
      <sheetName val="621_1P"/>
      <sheetName val="610_2P"/>
      <sheetName val="230_2"/>
      <sheetName val="230_2P"/>
      <sheetName val="621_1-1P"/>
      <sheetName val="621_1_2P"/>
      <sheetName val="PESO_VARILLAS"/>
      <sheetName val="FORMATO_PREACTA"/>
      <sheetName val="FORMATO_FECHA)"/>
      <sheetName val="DESMONTE_LIMP_"/>
      <sheetName val="REGISTRO_FOTOGRAFICO"/>
      <sheetName val="S200_1_DESM__LIMP_B_"/>
      <sheetName val="S200_2_DESM__LIMP__NB"/>
      <sheetName val="S201_7_DEMO__ESTRUCTURAS"/>
      <sheetName val="Remocion_alcantarillas_"/>
      <sheetName val="Excav__Mat__Comun_"/>
      <sheetName val="s201_15-remoción_de_alcantarill"/>
      <sheetName val="s210_2_2-Exc_de_expl"/>
      <sheetName val="s210_2_1-Exc_en_roca"/>
      <sheetName val="s211_1_REMOCION_DERR_"/>
      <sheetName val="s220_1_Terraplenes"/>
      <sheetName val="s221_1_Pedraplen"/>
      <sheetName val="S900_3_TRANS__DERRUMBE"/>
      <sheetName val="s231_1_Geotextil"/>
      <sheetName val="S230_2_Mejora__de_la_Sub-Ra"/>
      <sheetName val="S320_1_Sub_base"/>
      <sheetName val="S330_1_BASE_GRANULAR"/>
      <sheetName val="CONFM__DE_CALZADA_EXISTENTE"/>
      <sheetName val="S310_1_Confor__calzada_existe_"/>
      <sheetName val="_S450_1_MEZCLA_MDC-1"/>
      <sheetName val="_S450_2MEZCLA_MDC-2"/>
      <sheetName val="S420_1_RIEGO_DE_IMPRIMACION_"/>
      <sheetName val="S421_1_RIEGO_LIGA_CRR-1"/>
      <sheetName val="S460_1_FRESADO_"/>
      <sheetName val="Excav__REPARACION_PAVIMENTO_"/>
      <sheetName val="S465_1_EXC__PAV__ASFALTICO"/>
      <sheetName val="S500_1_PAVIMENTO_CONCRETO"/>
      <sheetName val="S510_1_PAVIMENTO_ADOQUIN"/>
      <sheetName val="S600_1_EXCAV__VARIAS_"/>
      <sheetName val="Relleno_Estructuras"/>
      <sheetName val="eXCAVACIONES_VARIAS_EN_ROCA_"/>
      <sheetName val="S600_2_EXCAV__ROCA"/>
      <sheetName val="S610_1_Relleno_Estructuras"/>
      <sheetName val="S623_1_Anclajes_"/>
      <sheetName val="S623P1_Pantalla_Concreto"/>
      <sheetName val="S630_3_Concretos_C"/>
      <sheetName val="S630_4a_Concretos_D"/>
      <sheetName val="S630_4b_Concretos_D"/>
      <sheetName val="S630_6_CONCRETO_F"/>
      <sheetName val="CONCRETO_G"/>
      <sheetName val="S630_7_CONCRETO_G"/>
      <sheetName val="s640_1_Acero_refuerzo"/>
      <sheetName val="S642_13_Juntas_dilatacion"/>
      <sheetName val="S644_2_Tuberia_PVC_4&quot;"/>
      <sheetName val="_TUBERIA_36&quot;"/>
      <sheetName val="S632_1_Baranda"/>
      <sheetName val="_S661_1_TUBERIA_36&quot;_"/>
      <sheetName val="S673_1_MAT__FILTRANTE"/>
      <sheetName val="S673_2_GEOTEXTIL"/>
      <sheetName val="TRANS__EXPLANACION"/>
      <sheetName val="_S673_3_GEODREN_PLANAR_6&quot;"/>
      <sheetName val="S681_1_GAVIONES"/>
      <sheetName val="S700_1_Demarcacion"/>
      <sheetName val="S700_2_Marca_víal"/>
      <sheetName val="S701_1_tachas_reflectivas"/>
      <sheetName val="S710_1_1_SEÑ_VERT__"/>
      <sheetName val="S710_2_SEÑ_VERT_V"/>
      <sheetName val="S710_1_2_SEÑ_VERT_"/>
      <sheetName val="S730_1Defensas_"/>
      <sheetName val="S800_2_CERCAS"/>
      <sheetName val="S810_1_PROTECCION_TALUDES"/>
      <sheetName val="S900_2Trans_explan"/>
      <sheetName val="Tratamiento_fisuras"/>
      <sheetName val="MARCAS_VIALES"/>
      <sheetName val="Geomalla_con_fibra_de_vidrio"/>
      <sheetName val="Anclajes_pasivos_4#6"/>
      <sheetName val="SNP1-geomalla_fibra_Vidrio"/>
      <sheetName val="SNP2-geomalla_Biaxial"/>
      <sheetName val="SNP3_concreto_3500_"/>
      <sheetName val="SNP4_CEM__ASFALTICO"/>
      <sheetName val="SNP5_MTTO_RUTINARIO"/>
      <sheetName val="SNP6_Drenes"/>
      <sheetName val="SNP7_Anclajes_pasivos_4#6"/>
      <sheetName val="SNP8_Anclajes_activos_2_Tor"/>
      <sheetName val="SNP9_Anclajes_activos_4_Tor"/>
      <sheetName val="SNP10_MATERIAL_3&quot;_TRIT"/>
      <sheetName val="SNP11_Material_Relleno"/>
      <sheetName val="SNP12_CUNETAS_3_000"/>
      <sheetName val="SNP13_PARCHEO"/>
      <sheetName val="SNP14_SELLO_JUNTAS"/>
      <sheetName val="SNP15_Pilotes"/>
      <sheetName val="SNP16_EXCAV__PAVIMENTO"/>
      <sheetName val="SNP17_TRANS_BASE"/>
      <sheetName val="SNP18_AFIRMADO_3&quot;"/>
      <sheetName val="alcantarilla_K69+103"/>
      <sheetName val="alcantarilla_K68+437"/>
      <sheetName val="alcantarilla_K67+455"/>
      <sheetName val="BOX_110+520_PUENTE_EL_VERDE"/>
      <sheetName val="Muro_K99+0703"/>
      <sheetName val="MURO_K104+454"/>
      <sheetName val="Muro_K109+0570"/>
      <sheetName val="BOX_K"/>
      <sheetName val="VALOR_ENSAYOS"/>
      <sheetName val="ó&gt;j0$#j_$#LÓu"/>
      <sheetName val="resumen_preacta"/>
      <sheetName val="Resalto_en_asfalto"/>
      <sheetName val="Mat_fresado_para_ampliacion"/>
      <sheetName val="Tuberia_filtro_D=6&quot;"/>
      <sheetName val="Realce_de_bordillo"/>
      <sheetName val="Remocion_tuberia_d=24&quot;"/>
      <sheetName val="GRAVA_ATRAQUES_DE_ALCANTARILLA"/>
      <sheetName val="TORTA EST"/>
      <sheetName val="BD"/>
      <sheetName val="PROY_ORIGINAL7"/>
      <sheetName val="PU_(2)6"/>
      <sheetName val="COSTOS_UNITARIOS1"/>
      <sheetName val="TRAYECTO_11"/>
      <sheetName val="200P_11"/>
      <sheetName val="210_2_21"/>
      <sheetName val="320_11"/>
      <sheetName val="640_11"/>
      <sheetName val="500P_11"/>
      <sheetName val="500P_21"/>
      <sheetName val="600_11"/>
      <sheetName val="610_11"/>
      <sheetName val="630_41"/>
      <sheetName val="640P_21"/>
      <sheetName val="640_1_(2)1"/>
      <sheetName val="672P_11"/>
      <sheetName val="2P_11"/>
      <sheetName val="900_21"/>
      <sheetName val="materiales_de_insumo1"/>
      <sheetName val="jornales_y_prestaciones1"/>
      <sheetName val="210_11"/>
      <sheetName val="310_11"/>
      <sheetName val="600_41"/>
      <sheetName val="661_11"/>
      <sheetName val="673_11"/>
      <sheetName val="673_21"/>
      <sheetName val="673_31"/>
      <sheetName val="672_11"/>
      <sheetName val="3P_11"/>
      <sheetName val="3P_21"/>
      <sheetName val="6_1P1"/>
      <sheetName val="6_2P1"/>
      <sheetName val="6_4P1"/>
      <sheetName val="VALOR_ENSAYOS1"/>
      <sheetName val="resumen_preacta1"/>
      <sheetName val="Resalto_en_asfalto1"/>
      <sheetName val="Mat_fresado_para_ampliacion1"/>
      <sheetName val="Tuberia_filtro_D=6&quot;1"/>
      <sheetName val="Realce_de_bordillo1"/>
      <sheetName val="Remocion_tuberia_d=24&quot;1"/>
      <sheetName val="GRAVA_ATRAQUES_DE_ALCANTARILLA1"/>
      <sheetName val="FORMATO_PREACTA1"/>
      <sheetName val="FORMATO_FECHA)1"/>
      <sheetName val="DESMONTE_LIMP_1"/>
      <sheetName val="REGISTRO_FOTOGRAFICO1"/>
      <sheetName val="S200_1_DESM__LIMP_B_1"/>
      <sheetName val="S200_2_DESM__LIMP__NB1"/>
      <sheetName val="S201_7_DEMO__ESTRUCTURAS1"/>
      <sheetName val="Remocion_alcantarillas_1"/>
      <sheetName val="Excav__Mat__Comun_1"/>
      <sheetName val="s201_15-remoción_de_alcantaril1"/>
      <sheetName val="s210_2_2-Exc_de_expl1"/>
      <sheetName val="s210_2_1-Exc_en_roca1"/>
      <sheetName val="s211_1_REMOCION_DERR_1"/>
      <sheetName val="s220_1_Terraplenes1"/>
      <sheetName val="s221_1_Pedraplen1"/>
      <sheetName val="S900_3_TRANS__DERRUMBE1"/>
      <sheetName val="s231_1_Geotextil1"/>
      <sheetName val="S230_2_Mejora__de_la_Sub-Ra1"/>
      <sheetName val="S320_1_Sub_base1"/>
      <sheetName val="S330_1_BASE_GRANULAR1"/>
      <sheetName val="CONFM__DE_CALZADA_EXISTENTE1"/>
      <sheetName val="S310_1_Confor__calzada_existe_1"/>
      <sheetName val="_S450_1_MEZCLA_MDC-11"/>
      <sheetName val="_S450_2MEZCLA_MDC-21"/>
      <sheetName val="S420_1_RIEGO_DE_IMPRIMACION_1"/>
      <sheetName val="S421_1_RIEGO_LIGA_CRR-11"/>
      <sheetName val="S460_1_FRESADO_1"/>
      <sheetName val="Excav__REPARACION_PAVIMENTO_1"/>
      <sheetName val="S465_1_EXC__PAV__ASFALTICO1"/>
      <sheetName val="S500_1_PAVIMENTO_CONCRETO1"/>
      <sheetName val="S510_1_PAVIMENTO_ADOQUIN1"/>
      <sheetName val="S600_1_EXCAV__VARIAS_1"/>
      <sheetName val="Relleno_Estructuras1"/>
      <sheetName val="eXCAVACIONES_VARIAS_EN_ROCA_1"/>
      <sheetName val="S600_2_EXCAV__ROCA1"/>
      <sheetName val="S610_1_Relleno_Estructuras1"/>
      <sheetName val="S623_1_Anclajes_1"/>
      <sheetName val="S623P1_Pantalla_Concreto1"/>
      <sheetName val="S630_3_Concretos_C1"/>
      <sheetName val="S630_4a_Concretos_D1"/>
      <sheetName val="S630_4b_Concretos_D1"/>
      <sheetName val="S630_6_CONCRETO_F1"/>
      <sheetName val="CONCRETO_G1"/>
      <sheetName val="S630_7_CONCRETO_G1"/>
      <sheetName val="s640_1_Acero_refuerzo1"/>
      <sheetName val="S642_13_Juntas_dilatacion1"/>
      <sheetName val="S644_2_Tuberia_PVC_4&quot;1"/>
      <sheetName val="_TUBERIA_36&quot;1"/>
      <sheetName val="S632_1_Baranda1"/>
      <sheetName val="_S661_1_TUBERIA_36&quot;_1"/>
      <sheetName val="S673_1_MAT__FILTRANTE1"/>
      <sheetName val="S673_2_GEOTEXTIL1"/>
      <sheetName val="TRANS__EXPLANACION1"/>
      <sheetName val="_S673_3_GEODREN_PLANAR_6&quot;1"/>
      <sheetName val="S681_1_GAVIONES1"/>
      <sheetName val="S700_1_Demarcacion1"/>
      <sheetName val="S700_2_Marca_víal1"/>
      <sheetName val="S701_1_tachas_reflectivas1"/>
      <sheetName val="S710_1_1_SEÑ_VERT__1"/>
      <sheetName val="S710_2_SEÑ_VERT_V1"/>
      <sheetName val="S710_1_2_SEÑ_VERT_1"/>
      <sheetName val="S730_1Defensas_1"/>
      <sheetName val="S800_2_CERCAS1"/>
      <sheetName val="S810_1_PROTECCION_TALUDES1"/>
      <sheetName val="S900_2Trans_explan1"/>
      <sheetName val="Tratamiento_fisuras1"/>
      <sheetName val="MARCAS_VIALES1"/>
      <sheetName val="Geomalla_con_fibra_de_vidrio1"/>
      <sheetName val="Anclajes_pasivos_4#61"/>
      <sheetName val="SNP1-geomalla_fibra_Vidrio1"/>
      <sheetName val="SNP2-geomalla_Biaxial1"/>
      <sheetName val="SNP3_concreto_3500_1"/>
      <sheetName val="SNP4_CEM__ASFALTICO1"/>
      <sheetName val="SNP5_MTTO_RUTINARIO1"/>
      <sheetName val="SNP6_Drenes1"/>
      <sheetName val="SNP7_Anclajes_pasivos_4#61"/>
      <sheetName val="SNP8_Anclajes_activos_2_Tor1"/>
      <sheetName val="SNP9_Anclajes_activos_4_Tor1"/>
      <sheetName val="SNP10_MATERIAL_3&quot;_TRIT1"/>
      <sheetName val="SNP11_Material_Relleno1"/>
      <sheetName val="SNP12_CUNETAS_3_0001"/>
      <sheetName val="SNP13_PARCHEO1"/>
      <sheetName val="SNP14_SELLO_JUNTAS1"/>
      <sheetName val="SNP15_Pilotes1"/>
      <sheetName val="SNP16_EXCAV__PAVIMENTO1"/>
      <sheetName val="SNP17_TRANS_BASE1"/>
      <sheetName val="SNP18_AFIRMADO_3&quot;1"/>
      <sheetName val="alcantarilla_K69+1031"/>
      <sheetName val="alcantarilla_K68+4371"/>
      <sheetName val="alcantarilla_K67+4551"/>
      <sheetName val="BOX_110+520_PUENTE_EL_VERDE1"/>
      <sheetName val="Muro_K99+07031"/>
      <sheetName val="MURO_K104+4541"/>
      <sheetName val="Muro_K109+05701"/>
      <sheetName val="BOX_K1"/>
      <sheetName val="PROY_ORIGINAL8"/>
      <sheetName val="PU_(2)7"/>
      <sheetName val="COSTOS_UNITARIOS2"/>
      <sheetName val="TRAYECTO_12"/>
      <sheetName val="200P_12"/>
      <sheetName val="210_2_22"/>
      <sheetName val="320_12"/>
      <sheetName val="640_12"/>
      <sheetName val="500P_12"/>
      <sheetName val="500P_22"/>
      <sheetName val="600_12"/>
      <sheetName val="610_12"/>
      <sheetName val="630_42"/>
      <sheetName val="640P_22"/>
      <sheetName val="640_1_(2)2"/>
      <sheetName val="672P_12"/>
      <sheetName val="2P_12"/>
      <sheetName val="900_22"/>
      <sheetName val="materiales_de_insumo2"/>
      <sheetName val="jornales_y_prestaciones2"/>
      <sheetName val="210_12"/>
      <sheetName val="310_12"/>
      <sheetName val="600_42"/>
      <sheetName val="661_12"/>
      <sheetName val="673_12"/>
      <sheetName val="673_22"/>
      <sheetName val="673_32"/>
      <sheetName val="672_12"/>
      <sheetName val="3P_12"/>
      <sheetName val="3P_22"/>
      <sheetName val="6_1P2"/>
      <sheetName val="6_2P2"/>
      <sheetName val="6_4P2"/>
      <sheetName val="VALOR_ENSAYOS2"/>
      <sheetName val="resumen_preacta2"/>
      <sheetName val="Resalto_en_asfalto2"/>
      <sheetName val="Mat_fresado_para_ampliacion2"/>
      <sheetName val="Tuberia_filtro_D=6&quot;2"/>
      <sheetName val="Realce_de_bordillo2"/>
      <sheetName val="Remocion_tuberia_d=24&quot;2"/>
      <sheetName val="GRAVA_ATRAQUES_DE_ALCANTARILLA2"/>
      <sheetName val="FORMATO_PREACTA2"/>
      <sheetName val="FORMATO_FECHA)2"/>
      <sheetName val="DESMONTE_LIMP_2"/>
      <sheetName val="REGISTRO_FOTOGRAFICO2"/>
      <sheetName val="S200_1_DESM__LIMP_B_2"/>
      <sheetName val="S200_2_DESM__LIMP__NB2"/>
      <sheetName val="S201_7_DEMO__ESTRUCTURAS2"/>
      <sheetName val="Remocion_alcantarillas_2"/>
      <sheetName val="Excav__Mat__Comun_2"/>
      <sheetName val="s201_15-remoción_de_alcantaril2"/>
      <sheetName val="s210_2_2-Exc_de_expl2"/>
      <sheetName val="s210_2_1-Exc_en_roca2"/>
      <sheetName val="s211_1_REMOCION_DERR_2"/>
      <sheetName val="s220_1_Terraplenes2"/>
      <sheetName val="s221_1_Pedraplen2"/>
      <sheetName val="S900_3_TRANS__DERRUMBE2"/>
      <sheetName val="s231_1_Geotextil2"/>
      <sheetName val="S230_2_Mejora__de_la_Sub-Ra2"/>
      <sheetName val="S320_1_Sub_base2"/>
      <sheetName val="S330_1_BASE_GRANULAR2"/>
      <sheetName val="CONFM__DE_CALZADA_EXISTENTE2"/>
      <sheetName val="S310_1_Confor__calzada_existe_2"/>
      <sheetName val="_S450_1_MEZCLA_MDC-12"/>
      <sheetName val="_S450_2MEZCLA_MDC-22"/>
      <sheetName val="S420_1_RIEGO_DE_IMPRIMACION_2"/>
      <sheetName val="S421_1_RIEGO_LIGA_CRR-12"/>
      <sheetName val="S460_1_FRESADO_2"/>
      <sheetName val="Excav__REPARACION_PAVIMENTO_2"/>
      <sheetName val="S465_1_EXC__PAV__ASFALTICO2"/>
      <sheetName val="S500_1_PAVIMENTO_CONCRETO2"/>
      <sheetName val="S510_1_PAVIMENTO_ADOQUIN2"/>
      <sheetName val="S600_1_EXCAV__VARIAS_2"/>
      <sheetName val="Relleno_Estructuras2"/>
      <sheetName val="eXCAVACIONES_VARIAS_EN_ROCA_2"/>
      <sheetName val="S600_2_EXCAV__ROCA2"/>
      <sheetName val="S610_1_Relleno_Estructuras2"/>
      <sheetName val="S623_1_Anclajes_2"/>
      <sheetName val="S623P1_Pantalla_Concreto2"/>
      <sheetName val="S630_3_Concretos_C2"/>
      <sheetName val="S630_4a_Concretos_D2"/>
      <sheetName val="S630_4b_Concretos_D2"/>
      <sheetName val="S630_6_CONCRETO_F2"/>
      <sheetName val="CONCRETO_G2"/>
      <sheetName val="S630_7_CONCRETO_G2"/>
      <sheetName val="s640_1_Acero_refuerzo2"/>
      <sheetName val="S642_13_Juntas_dilatacion2"/>
      <sheetName val="S644_2_Tuberia_PVC_4&quot;2"/>
      <sheetName val="_TUBERIA_36&quot;2"/>
      <sheetName val="S632_1_Baranda2"/>
      <sheetName val="_S661_1_TUBERIA_36&quot;_2"/>
      <sheetName val="S673_1_MAT__FILTRANTE2"/>
      <sheetName val="S673_2_GEOTEXTIL2"/>
      <sheetName val="TRANS__EXPLANACION2"/>
      <sheetName val="_S673_3_GEODREN_PLANAR_6&quot;2"/>
      <sheetName val="S681_1_GAVIONES2"/>
      <sheetName val="S700_1_Demarcacion2"/>
      <sheetName val="S700_2_Marca_víal2"/>
      <sheetName val="S701_1_tachas_reflectivas2"/>
      <sheetName val="S710_1_1_SEÑ_VERT__2"/>
      <sheetName val="S710_2_SEÑ_VERT_V2"/>
      <sheetName val="S710_1_2_SEÑ_VERT_2"/>
      <sheetName val="S730_1Defensas_2"/>
      <sheetName val="S800_2_CERCAS2"/>
      <sheetName val="S810_1_PROTECCION_TALUDES2"/>
      <sheetName val="S900_2Trans_explan2"/>
      <sheetName val="Tratamiento_fisuras2"/>
      <sheetName val="MARCAS_VIALES2"/>
      <sheetName val="Geomalla_con_fibra_de_vidrio2"/>
      <sheetName val="Anclajes_pasivos_4#62"/>
      <sheetName val="SNP1-geomalla_fibra_Vidrio2"/>
      <sheetName val="SNP2-geomalla_Biaxial2"/>
      <sheetName val="SNP3_concreto_3500_2"/>
      <sheetName val="SNP4_CEM__ASFALTICO2"/>
      <sheetName val="SNP5_MTTO_RUTINARIO2"/>
      <sheetName val="SNP6_Drenes2"/>
      <sheetName val="SNP7_Anclajes_pasivos_4#62"/>
      <sheetName val="SNP8_Anclajes_activos_2_Tor2"/>
      <sheetName val="SNP9_Anclajes_activos_4_Tor2"/>
      <sheetName val="SNP10_MATERIAL_3&quot;_TRIT2"/>
      <sheetName val="SNP11_Material_Relleno2"/>
      <sheetName val="SNP12_CUNETAS_3_0002"/>
      <sheetName val="SNP13_PARCHEO2"/>
      <sheetName val="SNP14_SELLO_JUNTAS2"/>
      <sheetName val="SNP15_Pilotes2"/>
      <sheetName val="SNP16_EXCAV__PAVIMENTO2"/>
      <sheetName val="SNP17_TRANS_BASE2"/>
      <sheetName val="SNP18_AFIRMADO_3&quot;2"/>
      <sheetName val="alcantarilla_K69+1032"/>
      <sheetName val="alcantarilla_K68+4372"/>
      <sheetName val="alcantarilla_K67+4552"/>
      <sheetName val="BOX_110+520_PUENTE_EL_VERDE2"/>
      <sheetName val="Muro_K99+07032"/>
      <sheetName val="MURO_K104+4542"/>
      <sheetName val="Muro_K109+05702"/>
      <sheetName val="BOX_K2"/>
      <sheetName val="MDC-1 COLOCACION "/>
      <sheetName val="D-20 COLOCACION "/>
      <sheetName val="TRANSPORTE MEZCLA ASFALTICA"/>
      <sheetName val="Fresado"/>
      <sheetName val="EXT microagomerado"/>
      <sheetName val="Hoja5"/>
      <sheetName val="INVIAS"/>
      <sheetName val="LISTA_EPC"/>
      <sheetName val="210.1.1"/>
      <sheetName val="210.1.2"/>
      <sheetName val="210.2.1"/>
      <sheetName val="220.1"/>
      <sheetName val="420.1"/>
      <sheetName val="421.1"/>
      <sheetName val="450p"/>
      <sheetName val="630.4.1"/>
      <sheetName val="640.1.1"/>
      <sheetName val="4P.1.1"/>
      <sheetName val="671.1"/>
      <sheetName val="673P.1"/>
      <sheetName val="673-dren"/>
      <sheetName val="674p.2"/>
      <sheetName val="640.1.2"/>
      <sheetName val="640.1.4"/>
      <sheetName val="630.3.1"/>
      <sheetName val="700.1"/>
      <sheetName val="701.2"/>
      <sheetName val="710.1"/>
      <sheetName val="730.1"/>
      <sheetName val="Concret-Clase-A"/>
      <sheetName val="Concret-Clase-B"/>
      <sheetName val="Concret-Clase-C"/>
      <sheetName val="Concret-Clase-D"/>
      <sheetName val="Concret-Clase-E"/>
      <sheetName val="Concret-Clase-F"/>
      <sheetName val="Concret-Clase_G"/>
      <sheetName val="Mortero_13"/>
      <sheetName val="Tramo 2"/>
      <sheetName val="Accidentalidad"/>
      <sheetName val="Causa Posible"/>
      <sheetName val="Base de Datos"/>
      <sheetName val="Elementos Involucrados"/>
      <sheetName val="PROY_ORIGINAL9"/>
      <sheetName val="PU_(2)8"/>
      <sheetName val="COSTOS_UNITARIOS3"/>
      <sheetName val="TRAYECTO_13"/>
      <sheetName val="200P_13"/>
      <sheetName val="210_2_23"/>
      <sheetName val="320_13"/>
      <sheetName val="640_13"/>
      <sheetName val="500P_13"/>
      <sheetName val="500P_23"/>
      <sheetName val="600_13"/>
      <sheetName val="610_13"/>
      <sheetName val="630_43"/>
      <sheetName val="640P_23"/>
      <sheetName val="640_1_(2)3"/>
      <sheetName val="672P_13"/>
      <sheetName val="2P_13"/>
      <sheetName val="900_23"/>
      <sheetName val="materiales_de_insumo3"/>
      <sheetName val="jornales_y_prestaciones3"/>
      <sheetName val="210_13"/>
      <sheetName val="310_13"/>
      <sheetName val="600_43"/>
      <sheetName val="661_13"/>
      <sheetName val="673_13"/>
      <sheetName val="673_23"/>
      <sheetName val="673_33"/>
      <sheetName val="672_13"/>
      <sheetName val="3P_13"/>
      <sheetName val="3P_23"/>
      <sheetName val="6_1P3"/>
      <sheetName val="6_2P3"/>
      <sheetName val="6_4P3"/>
      <sheetName val="VALOR_ENSAYOS3"/>
      <sheetName val="resumen_preacta3"/>
      <sheetName val="Resalto_en_asfalto3"/>
      <sheetName val="Mat_fresado_para_ampliacion3"/>
      <sheetName val="Tuberia_filtro_D=6&quot;3"/>
      <sheetName val="Realce_de_bordillo3"/>
      <sheetName val="Remocion_tuberia_d=24&quot;3"/>
      <sheetName val="GRAVA_ATRAQUES_DE_ALCANTARILLA3"/>
      <sheetName val="FORMATO_PREACTA3"/>
      <sheetName val="FORMATO_FECHA)3"/>
      <sheetName val="DESMONTE_LIMP_3"/>
      <sheetName val="REGISTRO_FOTOGRAFICO3"/>
      <sheetName val="S200_1_DESM__LIMP_B_3"/>
      <sheetName val="S200_2_DESM__LIMP__NB3"/>
      <sheetName val="S201_7_DEMO__ESTRUCTURAS3"/>
      <sheetName val="Remocion_alcantarillas_3"/>
      <sheetName val="Excav__Mat__Comun_3"/>
      <sheetName val="s201_15-remoción_de_alcantaril3"/>
      <sheetName val="s210_2_2-Exc_de_expl3"/>
      <sheetName val="s210_2_1-Exc_en_roca3"/>
      <sheetName val="s211_1_REMOCION_DERR_3"/>
      <sheetName val="s220_1_Terraplenes3"/>
      <sheetName val="s221_1_Pedraplen3"/>
      <sheetName val="S900_3_TRANS__DERRUMBE3"/>
      <sheetName val="s231_1_Geotextil3"/>
      <sheetName val="S230_2_Mejora__de_la_Sub-Ra3"/>
      <sheetName val="S320_1_Sub_base3"/>
      <sheetName val="S330_1_BASE_GRANULAR3"/>
      <sheetName val="CONFM__DE_CALZADA_EXISTENTE3"/>
      <sheetName val="S310_1_Confor__calzada_existe_3"/>
      <sheetName val="_S450_1_MEZCLA_MDC-13"/>
      <sheetName val="_S450_2MEZCLA_MDC-23"/>
      <sheetName val="S420_1_RIEGO_DE_IMPRIMACION_3"/>
      <sheetName val="S421_1_RIEGO_LIGA_CRR-13"/>
      <sheetName val="S460_1_FRESADO_3"/>
      <sheetName val="Excav__REPARACION_PAVIMENTO_3"/>
      <sheetName val="S465_1_EXC__PAV__ASFALTICO3"/>
      <sheetName val="S500_1_PAVIMENTO_CONCRETO3"/>
      <sheetName val="S510_1_PAVIMENTO_ADOQUIN3"/>
      <sheetName val="S600_1_EXCAV__VARIAS_3"/>
      <sheetName val="Relleno_Estructuras3"/>
      <sheetName val="eXCAVACIONES_VARIAS_EN_ROCA_3"/>
      <sheetName val="S600_2_EXCAV__ROCA3"/>
      <sheetName val="S610_1_Relleno_Estructuras3"/>
      <sheetName val="S623_1_Anclajes_3"/>
      <sheetName val="S623P1_Pantalla_Concreto3"/>
      <sheetName val="S630_3_Concretos_C3"/>
      <sheetName val="S630_4a_Concretos_D3"/>
      <sheetName val="S630_4b_Concretos_D3"/>
      <sheetName val="S630_6_CONCRETO_F3"/>
      <sheetName val="CONCRETO_G3"/>
      <sheetName val="S630_7_CONCRETO_G3"/>
      <sheetName val="s640_1_Acero_refuerzo3"/>
      <sheetName val="S642_13_Juntas_dilatacion3"/>
      <sheetName val="S644_2_Tuberia_PVC_4&quot;3"/>
      <sheetName val="_TUBERIA_36&quot;3"/>
      <sheetName val="S632_1_Baranda3"/>
      <sheetName val="_S661_1_TUBERIA_36&quot;_3"/>
      <sheetName val="S673_1_MAT__FILTRANTE3"/>
      <sheetName val="S673_2_GEOTEXTIL3"/>
      <sheetName val="TRANS__EXPLANACION3"/>
      <sheetName val="_S673_3_GEODREN_PLANAR_6&quot;3"/>
      <sheetName val="S681_1_GAVIONES3"/>
      <sheetName val="S700_1_Demarcacion3"/>
      <sheetName val="S700_2_Marca_víal3"/>
      <sheetName val="S701_1_tachas_reflectivas3"/>
      <sheetName val="S710_1_1_SEÑ_VERT__3"/>
      <sheetName val="S710_2_SEÑ_VERT_V3"/>
      <sheetName val="S710_1_2_SEÑ_VERT_3"/>
      <sheetName val="S730_1Defensas_3"/>
      <sheetName val="S800_2_CERCAS3"/>
      <sheetName val="S810_1_PROTECCION_TALUDES3"/>
      <sheetName val="S900_2Trans_explan3"/>
      <sheetName val="Tratamiento_fisuras3"/>
      <sheetName val="MARCAS_VIALES3"/>
      <sheetName val="Geomalla_con_fibra_de_vidrio3"/>
      <sheetName val="Anclajes_pasivos_4#63"/>
      <sheetName val="SNP1-geomalla_fibra_Vidrio3"/>
      <sheetName val="SNP2-geomalla_Biaxial3"/>
      <sheetName val="SNP3_concreto_3500_3"/>
      <sheetName val="SNP4_CEM__ASFALTICO3"/>
      <sheetName val="SNP5_MTTO_RUTINARIO3"/>
      <sheetName val="SNP6_Drenes3"/>
      <sheetName val="SNP7_Anclajes_pasivos_4#63"/>
      <sheetName val="SNP8_Anclajes_activos_2_Tor3"/>
      <sheetName val="SNP9_Anclajes_activos_4_Tor3"/>
      <sheetName val="SNP10_MATERIAL_3&quot;_TRIT3"/>
      <sheetName val="SNP11_Material_Relleno3"/>
      <sheetName val="SNP12_CUNETAS_3_0003"/>
      <sheetName val="SNP13_PARCHEO3"/>
      <sheetName val="SNP14_SELLO_JUNTAS3"/>
      <sheetName val="SNP15_Pilotes3"/>
      <sheetName val="SNP16_EXCAV__PAVIMENTO3"/>
      <sheetName val="SNP17_TRANS_BASE3"/>
      <sheetName val="SNP18_AFIRMADO_3&quot;3"/>
      <sheetName val="alcantarilla_K69+1033"/>
      <sheetName val="alcantarilla_K68+4373"/>
      <sheetName val="alcantarilla_K67+4553"/>
      <sheetName val="BOX_110+520_PUENTE_EL_VERDE3"/>
      <sheetName val="Muro_K99+07033"/>
      <sheetName val="MURO_K104+4543"/>
      <sheetName val="Muro_K109+05703"/>
      <sheetName val="BOX_K3"/>
      <sheetName val="PROY_ORIGINAL10"/>
      <sheetName val="PU_(2)9"/>
      <sheetName val="COSTOS_UNITARIOS4"/>
      <sheetName val="TRAYECTO_14"/>
      <sheetName val="200P_14"/>
      <sheetName val="210_2_24"/>
      <sheetName val="320_14"/>
      <sheetName val="640_14"/>
      <sheetName val="500P_14"/>
      <sheetName val="500P_24"/>
      <sheetName val="600_14"/>
      <sheetName val="610_14"/>
      <sheetName val="630_44"/>
      <sheetName val="640P_24"/>
      <sheetName val="640_1_(2)4"/>
      <sheetName val="672P_14"/>
      <sheetName val="2P_14"/>
      <sheetName val="900_24"/>
      <sheetName val="materiales_de_insumo4"/>
      <sheetName val="jornales_y_prestaciones4"/>
      <sheetName val="210_14"/>
      <sheetName val="310_14"/>
      <sheetName val="600_44"/>
      <sheetName val="661_14"/>
      <sheetName val="673_14"/>
      <sheetName val="673_24"/>
      <sheetName val="673_34"/>
      <sheetName val="672_14"/>
      <sheetName val="3P_14"/>
      <sheetName val="3P_24"/>
      <sheetName val="6_1P4"/>
      <sheetName val="6_2P4"/>
      <sheetName val="6_4P4"/>
      <sheetName val="VALOR_ENSAYOS4"/>
      <sheetName val="resumen_preacta4"/>
      <sheetName val="Resalto_en_asfalto4"/>
      <sheetName val="Mat_fresado_para_ampliacion4"/>
      <sheetName val="Tuberia_filtro_D=6&quot;4"/>
      <sheetName val="Realce_de_bordillo4"/>
      <sheetName val="Remocion_tuberia_d=24&quot;4"/>
      <sheetName val="GRAVA_ATRAQUES_DE_ALCANTARILLA4"/>
      <sheetName val="FORMATO_PREACTA4"/>
      <sheetName val="FORMATO_FECHA)4"/>
      <sheetName val="DESMONTE_LIMP_4"/>
      <sheetName val="REGISTRO_FOTOGRAFICO4"/>
      <sheetName val="S200_1_DESM__LIMP_B_4"/>
      <sheetName val="S200_2_DESM__LIMP__NB4"/>
      <sheetName val="S201_7_DEMO__ESTRUCTURAS4"/>
      <sheetName val="Remocion_alcantarillas_4"/>
      <sheetName val="Excav__Mat__Comun_4"/>
      <sheetName val="s201_15-remoción_de_alcantaril4"/>
      <sheetName val="s210_2_2-Exc_de_expl4"/>
      <sheetName val="s210_2_1-Exc_en_roca4"/>
      <sheetName val="s211_1_REMOCION_DERR_4"/>
      <sheetName val="s220_1_Terraplenes4"/>
      <sheetName val="s221_1_Pedraplen4"/>
      <sheetName val="S900_3_TRANS__DERRUMBE4"/>
      <sheetName val="s231_1_Geotextil4"/>
      <sheetName val="S230_2_Mejora__de_la_Sub-Ra4"/>
      <sheetName val="S320_1_Sub_base4"/>
      <sheetName val="S330_1_BASE_GRANULAR4"/>
      <sheetName val="CONFM__DE_CALZADA_EXISTENTE4"/>
      <sheetName val="S310_1_Confor__calzada_existe_4"/>
      <sheetName val="_S450_1_MEZCLA_MDC-14"/>
      <sheetName val="_S450_2MEZCLA_MDC-24"/>
      <sheetName val="S420_1_RIEGO_DE_IMPRIMACION_4"/>
      <sheetName val="S421_1_RIEGO_LIGA_CRR-14"/>
      <sheetName val="S460_1_FRESADO_4"/>
      <sheetName val="Excav__REPARACION_PAVIMENTO_4"/>
      <sheetName val="S465_1_EXC__PAV__ASFALTICO4"/>
      <sheetName val="S500_1_PAVIMENTO_CONCRETO4"/>
      <sheetName val="S510_1_PAVIMENTO_ADOQUIN4"/>
      <sheetName val="S600_1_EXCAV__VARIAS_4"/>
      <sheetName val="Relleno_Estructuras4"/>
      <sheetName val="eXCAVACIONES_VARIAS_EN_ROCA_4"/>
      <sheetName val="S600_2_EXCAV__ROCA4"/>
      <sheetName val="S610_1_Relleno_Estructuras4"/>
      <sheetName val="S623_1_Anclajes_4"/>
      <sheetName val="S623P1_Pantalla_Concreto4"/>
      <sheetName val="S630_3_Concretos_C4"/>
      <sheetName val="S630_4a_Concretos_D4"/>
      <sheetName val="S630_4b_Concretos_D4"/>
      <sheetName val="S630_6_CONCRETO_F4"/>
      <sheetName val="CONCRETO_G4"/>
      <sheetName val="S630_7_CONCRETO_G4"/>
      <sheetName val="s640_1_Acero_refuerzo4"/>
      <sheetName val="S642_13_Juntas_dilatacion4"/>
      <sheetName val="S644_2_Tuberia_PVC_4&quot;4"/>
      <sheetName val="_TUBERIA_36&quot;4"/>
      <sheetName val="S632_1_Baranda4"/>
      <sheetName val="_S661_1_TUBERIA_36&quot;_4"/>
      <sheetName val="S673_1_MAT__FILTRANTE4"/>
      <sheetName val="S673_2_GEOTEXTIL4"/>
      <sheetName val="TRANS__EXPLANACION4"/>
      <sheetName val="_S673_3_GEODREN_PLANAR_6&quot;4"/>
      <sheetName val="S681_1_GAVIONES4"/>
      <sheetName val="S700_1_Demarcacion4"/>
      <sheetName val="S700_2_Marca_víal4"/>
      <sheetName val="S701_1_tachas_reflectivas4"/>
      <sheetName val="S710_1_1_SEÑ_VERT__4"/>
      <sheetName val="S710_2_SEÑ_VERT_V4"/>
      <sheetName val="S710_1_2_SEÑ_VERT_4"/>
      <sheetName val="S730_1Defensas_4"/>
      <sheetName val="S800_2_CERCAS4"/>
      <sheetName val="S810_1_PROTECCION_TALUDES4"/>
      <sheetName val="S900_2Trans_explan4"/>
      <sheetName val="Tratamiento_fisuras4"/>
      <sheetName val="MARCAS_VIALES4"/>
      <sheetName val="Geomalla_con_fibra_de_vidrio4"/>
      <sheetName val="Anclajes_pasivos_4#64"/>
      <sheetName val="SNP1-geomalla_fibra_Vidrio4"/>
      <sheetName val="SNP2-geomalla_Biaxial4"/>
      <sheetName val="SNP3_concreto_3500_4"/>
      <sheetName val="SNP4_CEM__ASFALTICO4"/>
      <sheetName val="SNP5_MTTO_RUTINARIO4"/>
      <sheetName val="SNP6_Drenes4"/>
      <sheetName val="SNP7_Anclajes_pasivos_4#64"/>
      <sheetName val="SNP8_Anclajes_activos_2_Tor4"/>
      <sheetName val="SNP9_Anclajes_activos_4_Tor4"/>
      <sheetName val="SNP10_MATERIAL_3&quot;_TRIT4"/>
      <sheetName val="SNP11_Material_Relleno4"/>
      <sheetName val="SNP12_CUNETAS_3_0004"/>
      <sheetName val="SNP13_PARCHEO4"/>
      <sheetName val="SNP14_SELLO_JUNTAS4"/>
      <sheetName val="SNP15_Pilotes4"/>
      <sheetName val="SNP16_EXCAV__PAVIMENTO4"/>
      <sheetName val="SNP17_TRANS_BASE4"/>
      <sheetName val="SNP18_AFIRMADO_3&quot;4"/>
      <sheetName val="alcantarilla_K69+1034"/>
      <sheetName val="alcantarilla_K68+4374"/>
      <sheetName val="alcantarilla_K67+4554"/>
      <sheetName val="BOX_110+520_PUENTE_EL_VERDE4"/>
      <sheetName val="Muro_K99+07034"/>
      <sheetName val="MURO_K104+4544"/>
      <sheetName val="Muro_K109+05704"/>
      <sheetName val="BOX_K4"/>
      <sheetName val="TARIFAS MATERIALES"/>
      <sheetName val="TARIFAS EQUIPOS "/>
      <sheetName val="TARIFA SALARIOS"/>
      <sheetName val="PRES"/>
      <sheetName val="Indicadores Y Listas"/>
      <sheetName val="INFORME_SEMANAL1"/>
      <sheetName val="201_71"/>
      <sheetName val="211_11"/>
      <sheetName val="320_21"/>
      <sheetName val="330_11"/>
      <sheetName val="330_21"/>
      <sheetName val="411_21"/>
      <sheetName val="450_2P1"/>
      <sheetName val="450_9P1"/>
      <sheetName val="461_11"/>
      <sheetName val="465_11"/>
      <sheetName val="464_1P1"/>
      <sheetName val="600_21"/>
      <sheetName val="630_51"/>
      <sheetName val="630_61"/>
      <sheetName val="630_71"/>
      <sheetName val="681_11"/>
      <sheetName val="670_P1"/>
      <sheetName val="671_P1"/>
      <sheetName val="674_21"/>
      <sheetName val="450_3P1"/>
      <sheetName val="621_1P1"/>
      <sheetName val="610_2P1"/>
      <sheetName val="230_21"/>
      <sheetName val="230_2P1"/>
      <sheetName val="621_1-1P1"/>
      <sheetName val="621_1_2P1"/>
      <sheetName val="PESO_VARILLAS1"/>
      <sheetName val="210_1_1"/>
      <sheetName val="210_1_2"/>
      <sheetName val="210_2_1"/>
      <sheetName val="220_1"/>
      <sheetName val="420_1"/>
      <sheetName val="421_1"/>
      <sheetName val="630_4_1"/>
      <sheetName val="640_1_1"/>
      <sheetName val="4P_1_1"/>
      <sheetName val="671_1"/>
      <sheetName val="673P_1"/>
      <sheetName val="674p_2"/>
      <sheetName val="640_1_2"/>
      <sheetName val="640_1_4"/>
      <sheetName val="630_3_1"/>
      <sheetName val="700_1"/>
      <sheetName val="701_2"/>
      <sheetName val="710_1"/>
      <sheetName val="730_1"/>
      <sheetName val="TORTA_EST"/>
      <sheetName val="Indicadores_Y_Listas"/>
      <sheetName val="Tramo_2"/>
      <sheetName val="TARIFAS_MATERIALES"/>
      <sheetName val="TARIFAS_EQUIPOS_"/>
      <sheetName val="TARIFA_SALARIOS"/>
      <sheetName val="Lista ICCU"/>
      <sheetName val="AMOBLAMINETO"/>
      <sheetName val="ó&gt;_x005f_x0000__x005f_x0001__x005f_x0000__x005f_x0000__"/>
      <sheetName val="V3 (1000m)"/>
      <sheetName val="ó&gt;_x0000__x0001__x0000__x0000__x0000_j0$_x0000_#_x0000__x0000__x0000_j.$_x0000_#_x0000__x0000__x0000_L_x0012_Óu_x0000__x0000__x0000__x0000_"/>
      <sheetName val="_x0000_㈀㰰⌀_x0000_㈀㰮⌀_x0000_䰀଒v_x0000__x0000__x0000_頀"/>
      <sheetName val="Paral. 1"/>
      <sheetName val="Paral. 2"/>
      <sheetName val="Paral. 3"/>
      <sheetName val="Paral.4"/>
      <sheetName val="INSUMOS"/>
      <sheetName val="EQUIPOS"/>
      <sheetName val="TRANSPORTES"/>
      <sheetName val="TRANS"/>
      <sheetName val="CUADRI"/>
      <sheetName val="EQUI"/>
      <sheetName val="Hoja3"/>
      <sheetName val="LISTA"/>
      <sheetName val="PROY_ORIGINAL11"/>
      <sheetName val="PU_(2)10"/>
      <sheetName val="COSTOS_UNITARIOS5"/>
      <sheetName val="TRAYECTO_15"/>
      <sheetName val="200P_15"/>
      <sheetName val="210_2_25"/>
      <sheetName val="320_15"/>
      <sheetName val="640_15"/>
      <sheetName val="500P_15"/>
      <sheetName val="500P_25"/>
      <sheetName val="600_15"/>
      <sheetName val="610_15"/>
      <sheetName val="630_45"/>
      <sheetName val="640P_25"/>
      <sheetName val="640_1_(2)5"/>
      <sheetName val="672P_15"/>
      <sheetName val="2P_15"/>
      <sheetName val="900_25"/>
      <sheetName val="materiales_de_insumo5"/>
      <sheetName val="jornales_y_prestaciones5"/>
      <sheetName val="210_15"/>
      <sheetName val="310_15"/>
      <sheetName val="600_45"/>
      <sheetName val="661_15"/>
      <sheetName val="673_15"/>
      <sheetName val="673_25"/>
      <sheetName val="673_35"/>
      <sheetName val="672_15"/>
      <sheetName val="3P_15"/>
      <sheetName val="3P_25"/>
      <sheetName val="6_1P5"/>
      <sheetName val="6_2P5"/>
      <sheetName val="6_4P5"/>
      <sheetName val="VALOR_ENSAYOS5"/>
      <sheetName val="resumen_preacta5"/>
      <sheetName val="Resalto_en_asfalto5"/>
      <sheetName val="Mat_fresado_para_ampliacion5"/>
      <sheetName val="Tuberia_filtro_D=6&quot;5"/>
      <sheetName val="Realce_de_bordillo5"/>
      <sheetName val="Remocion_tuberia_d=24&quot;5"/>
      <sheetName val="GRAVA_ATRAQUES_DE_ALCANTARILLA5"/>
      <sheetName val="FORMATO_PREACTA5"/>
      <sheetName val="FORMATO_FECHA)5"/>
      <sheetName val="DESMONTE_LIMP_5"/>
      <sheetName val="REGISTRO_FOTOGRAFICO5"/>
      <sheetName val="S200_1_DESM__LIMP_B_5"/>
      <sheetName val="S200_2_DESM__LIMP__NB5"/>
      <sheetName val="S201_7_DEMO__ESTRUCTURAS5"/>
      <sheetName val="Remocion_alcantarillas_5"/>
      <sheetName val="Excav__Mat__Comun_5"/>
      <sheetName val="s201_15-remoción_de_alcantaril5"/>
      <sheetName val="s210_2_2-Exc_de_expl5"/>
      <sheetName val="s210_2_1-Exc_en_roca5"/>
      <sheetName val="s211_1_REMOCION_DERR_5"/>
      <sheetName val="s220_1_Terraplenes5"/>
      <sheetName val="s221_1_Pedraplen5"/>
      <sheetName val="S900_3_TRANS__DERRUMBE5"/>
      <sheetName val="s231_1_Geotextil5"/>
      <sheetName val="S230_2_Mejora__de_la_Sub-Ra5"/>
      <sheetName val="S320_1_Sub_base5"/>
      <sheetName val="S330_1_BASE_GRANULAR5"/>
      <sheetName val="CONFM__DE_CALZADA_EXISTENTE5"/>
      <sheetName val="S310_1_Confor__calzada_existe_5"/>
      <sheetName val="_S450_1_MEZCLA_MDC-15"/>
      <sheetName val="_S450_2MEZCLA_MDC-25"/>
      <sheetName val="S420_1_RIEGO_DE_IMPRIMACION_5"/>
      <sheetName val="S421_1_RIEGO_LIGA_CRR-15"/>
      <sheetName val="S460_1_FRESADO_5"/>
      <sheetName val="Excav__REPARACION_PAVIMENTO_5"/>
      <sheetName val="S465_1_EXC__PAV__ASFALTICO5"/>
      <sheetName val="S500_1_PAVIMENTO_CONCRETO5"/>
      <sheetName val="S510_1_PAVIMENTO_ADOQUIN5"/>
      <sheetName val="S600_1_EXCAV__VARIAS_5"/>
      <sheetName val="Relleno_Estructuras5"/>
      <sheetName val="eXCAVACIONES_VARIAS_EN_ROCA_5"/>
      <sheetName val="S600_2_EXCAV__ROCA5"/>
      <sheetName val="S610_1_Relleno_Estructuras5"/>
      <sheetName val="S623_1_Anclajes_5"/>
      <sheetName val="S623P1_Pantalla_Concreto5"/>
      <sheetName val="S630_3_Concretos_C5"/>
      <sheetName val="S630_4a_Concretos_D5"/>
      <sheetName val="S630_4b_Concretos_D5"/>
      <sheetName val="S630_6_CONCRETO_F5"/>
      <sheetName val="CONCRETO_G5"/>
      <sheetName val="S630_7_CONCRETO_G5"/>
      <sheetName val="s640_1_Acero_refuerzo5"/>
      <sheetName val="S642_13_Juntas_dilatacion5"/>
      <sheetName val="S644_2_Tuberia_PVC_4&quot;5"/>
      <sheetName val="_TUBERIA_36&quot;5"/>
      <sheetName val="S632_1_Baranda5"/>
      <sheetName val="_S661_1_TUBERIA_36&quot;_5"/>
      <sheetName val="S673_1_MAT__FILTRANTE5"/>
      <sheetName val="S673_2_GEOTEXTIL5"/>
      <sheetName val="TRANS__EXPLANACION5"/>
      <sheetName val="_S673_3_GEODREN_PLANAR_6&quot;5"/>
      <sheetName val="S681_1_GAVIONES5"/>
      <sheetName val="S700_1_Demarcacion5"/>
      <sheetName val="S700_2_Marca_víal5"/>
      <sheetName val="S701_1_tachas_reflectivas5"/>
      <sheetName val="S710_1_1_SEÑ_VERT__5"/>
      <sheetName val="S710_2_SEÑ_VERT_V5"/>
      <sheetName val="S710_1_2_SEÑ_VERT_5"/>
      <sheetName val="S730_1Defensas_5"/>
      <sheetName val="S800_2_CERCAS5"/>
      <sheetName val="S810_1_PROTECCION_TALUDES5"/>
      <sheetName val="S900_2Trans_explan5"/>
      <sheetName val="Tratamiento_fisuras5"/>
      <sheetName val="MARCAS_VIALES5"/>
      <sheetName val="Geomalla_con_fibra_de_vidrio5"/>
      <sheetName val="Anclajes_pasivos_4#65"/>
      <sheetName val="SNP1-geomalla_fibra_Vidrio5"/>
      <sheetName val="SNP2-geomalla_Biaxial5"/>
      <sheetName val="SNP3_concreto_3500_5"/>
      <sheetName val="SNP4_CEM__ASFALTICO5"/>
      <sheetName val="SNP5_MTTO_RUTINARIO5"/>
      <sheetName val="SNP6_Drenes5"/>
      <sheetName val="SNP7_Anclajes_pasivos_4#65"/>
      <sheetName val="SNP8_Anclajes_activos_2_Tor5"/>
      <sheetName val="SNP9_Anclajes_activos_4_Tor5"/>
      <sheetName val="SNP10_MATERIAL_3&quot;_TRIT5"/>
      <sheetName val="SNP11_Material_Relleno5"/>
      <sheetName val="SNP12_CUNETAS_3_0005"/>
      <sheetName val="SNP13_PARCHEO5"/>
      <sheetName val="SNP14_SELLO_JUNTAS5"/>
      <sheetName val="SNP15_Pilotes5"/>
      <sheetName val="SNP16_EXCAV__PAVIMENTO5"/>
      <sheetName val="SNP17_TRANS_BASE5"/>
      <sheetName val="SNP18_AFIRMADO_3&quot;5"/>
      <sheetName val="alcantarilla_K69+1035"/>
      <sheetName val="alcantarilla_K68+4375"/>
      <sheetName val="alcantarilla_K67+4555"/>
      <sheetName val="BOX_110+520_PUENTE_EL_VERDE5"/>
      <sheetName val="Muro_K99+07035"/>
      <sheetName val="MURO_K104+4545"/>
      <sheetName val="Muro_K109+05705"/>
      <sheetName val="BOX_K5"/>
      <sheetName val="PROY_ORIGINAL12"/>
      <sheetName val="PU_(2)11"/>
      <sheetName val="COSTOS_UNITARIOS6"/>
      <sheetName val="TRAYECTO_16"/>
      <sheetName val="200P_16"/>
      <sheetName val="210_2_26"/>
      <sheetName val="320_16"/>
      <sheetName val="640_16"/>
      <sheetName val="500P_16"/>
      <sheetName val="500P_26"/>
      <sheetName val="600_16"/>
      <sheetName val="610_16"/>
      <sheetName val="630_46"/>
      <sheetName val="640P_26"/>
      <sheetName val="640_1_(2)6"/>
      <sheetName val="672P_16"/>
      <sheetName val="2P_16"/>
      <sheetName val="900_26"/>
      <sheetName val="materiales_de_insumo6"/>
      <sheetName val="jornales_y_prestaciones6"/>
      <sheetName val="210_16"/>
      <sheetName val="310_16"/>
      <sheetName val="600_46"/>
      <sheetName val="661_16"/>
      <sheetName val="673_16"/>
      <sheetName val="673_26"/>
      <sheetName val="673_36"/>
      <sheetName val="672_16"/>
      <sheetName val="3P_16"/>
      <sheetName val="3P_26"/>
      <sheetName val="6_1P6"/>
      <sheetName val="6_2P6"/>
      <sheetName val="6_4P6"/>
      <sheetName val="VALOR_ENSAYOS6"/>
      <sheetName val="resumen_preacta6"/>
      <sheetName val="Resalto_en_asfalto6"/>
      <sheetName val="Mat_fresado_para_ampliacion6"/>
      <sheetName val="Tuberia_filtro_D=6&quot;6"/>
      <sheetName val="Realce_de_bordillo6"/>
      <sheetName val="Remocion_tuberia_d=24&quot;6"/>
      <sheetName val="GRAVA_ATRAQUES_DE_ALCANTARILLA6"/>
      <sheetName val="FORMATO_PREACTA6"/>
      <sheetName val="FORMATO_FECHA)6"/>
      <sheetName val="DESMONTE_LIMP_6"/>
      <sheetName val="REGISTRO_FOTOGRAFICO6"/>
      <sheetName val="S200_1_DESM__LIMP_B_6"/>
      <sheetName val="S200_2_DESM__LIMP__NB6"/>
      <sheetName val="S201_7_DEMO__ESTRUCTURAS6"/>
      <sheetName val="Remocion_alcantarillas_6"/>
      <sheetName val="Excav__Mat__Comun_6"/>
      <sheetName val="s201_15-remoción_de_alcantaril6"/>
      <sheetName val="s210_2_2-Exc_de_expl6"/>
      <sheetName val="s210_2_1-Exc_en_roca6"/>
      <sheetName val="s211_1_REMOCION_DERR_6"/>
      <sheetName val="s220_1_Terraplenes6"/>
      <sheetName val="s221_1_Pedraplen6"/>
      <sheetName val="S900_3_TRANS__DERRUMBE6"/>
      <sheetName val="s231_1_Geotextil6"/>
      <sheetName val="S230_2_Mejora__de_la_Sub-Ra6"/>
      <sheetName val="S320_1_Sub_base6"/>
      <sheetName val="S330_1_BASE_GRANULAR6"/>
      <sheetName val="CONFM__DE_CALZADA_EXISTENTE6"/>
      <sheetName val="S310_1_Confor__calzada_existe_6"/>
      <sheetName val="_S450_1_MEZCLA_MDC-16"/>
      <sheetName val="_S450_2MEZCLA_MDC-26"/>
      <sheetName val="S420_1_RIEGO_DE_IMPRIMACION_6"/>
      <sheetName val="S421_1_RIEGO_LIGA_CRR-16"/>
      <sheetName val="S460_1_FRESADO_6"/>
      <sheetName val="Excav__REPARACION_PAVIMENTO_6"/>
      <sheetName val="S465_1_EXC__PAV__ASFALTICO6"/>
      <sheetName val="S500_1_PAVIMENTO_CONCRETO6"/>
      <sheetName val="S510_1_PAVIMENTO_ADOQUIN6"/>
      <sheetName val="S600_1_EXCAV__VARIAS_6"/>
      <sheetName val="Relleno_Estructuras6"/>
      <sheetName val="eXCAVACIONES_VARIAS_EN_ROCA_6"/>
      <sheetName val="S600_2_EXCAV__ROCA6"/>
      <sheetName val="S610_1_Relleno_Estructuras6"/>
      <sheetName val="S623_1_Anclajes_6"/>
      <sheetName val="S623P1_Pantalla_Concreto6"/>
      <sheetName val="S630_3_Concretos_C6"/>
      <sheetName val="S630_4a_Concretos_D6"/>
      <sheetName val="S630_4b_Concretos_D6"/>
      <sheetName val="S630_6_CONCRETO_F6"/>
      <sheetName val="CONCRETO_G6"/>
      <sheetName val="S630_7_CONCRETO_G6"/>
      <sheetName val="s640_1_Acero_refuerzo6"/>
      <sheetName val="S642_13_Juntas_dilatacion6"/>
      <sheetName val="S644_2_Tuberia_PVC_4&quot;6"/>
      <sheetName val="_TUBERIA_36&quot;6"/>
      <sheetName val="S632_1_Baranda6"/>
      <sheetName val="_S661_1_TUBERIA_36&quot;_6"/>
      <sheetName val="S673_1_MAT__FILTRANTE6"/>
      <sheetName val="S673_2_GEOTEXTIL6"/>
      <sheetName val="TRANS__EXPLANACION6"/>
      <sheetName val="_S673_3_GEODREN_PLANAR_6&quot;6"/>
      <sheetName val="S681_1_GAVIONES6"/>
      <sheetName val="S700_1_Demarcacion6"/>
      <sheetName val="S700_2_Marca_víal6"/>
      <sheetName val="S701_1_tachas_reflectivas6"/>
      <sheetName val="S710_1_1_SEÑ_VERT__6"/>
      <sheetName val="S710_2_SEÑ_VERT_V6"/>
      <sheetName val="S710_1_2_SEÑ_VERT_6"/>
      <sheetName val="S730_1Defensas_6"/>
      <sheetName val="S800_2_CERCAS6"/>
      <sheetName val="S810_1_PROTECCION_TALUDES6"/>
      <sheetName val="S900_2Trans_explan6"/>
      <sheetName val="Tratamiento_fisuras6"/>
      <sheetName val="MARCAS_VIALES6"/>
      <sheetName val="Geomalla_con_fibra_de_vidrio6"/>
      <sheetName val="Anclajes_pasivos_4#66"/>
      <sheetName val="SNP1-geomalla_fibra_Vidrio6"/>
      <sheetName val="SNP2-geomalla_Biaxial6"/>
      <sheetName val="SNP3_concreto_3500_6"/>
      <sheetName val="SNP4_CEM__ASFALTICO6"/>
      <sheetName val="SNP5_MTTO_RUTINARIO6"/>
      <sheetName val="SNP6_Drenes6"/>
      <sheetName val="SNP7_Anclajes_pasivos_4#66"/>
      <sheetName val="SNP8_Anclajes_activos_2_Tor6"/>
      <sheetName val="SNP9_Anclajes_activos_4_Tor6"/>
      <sheetName val="SNP10_MATERIAL_3&quot;_TRIT6"/>
      <sheetName val="SNP11_Material_Relleno6"/>
      <sheetName val="SNP12_CUNETAS_3_0006"/>
      <sheetName val="SNP13_PARCHEO6"/>
      <sheetName val="SNP14_SELLO_JUNTAS6"/>
      <sheetName val="SNP15_Pilotes6"/>
      <sheetName val="SNP16_EXCAV__PAVIMENTO6"/>
      <sheetName val="SNP17_TRANS_BASE6"/>
      <sheetName val="SNP18_AFIRMADO_3&quot;6"/>
      <sheetName val="alcantarilla_K69+1036"/>
      <sheetName val="alcantarilla_K68+4376"/>
      <sheetName val="alcantarilla_K67+4556"/>
      <sheetName val="BOX_110+520_PUENTE_EL_VERDE6"/>
      <sheetName val="Muro_K99+07036"/>
      <sheetName val="MURO_K104+4546"/>
      <sheetName val="Muro_K109+05706"/>
      <sheetName val="BOX_K6"/>
      <sheetName val="INFORME_SEMANAL2"/>
      <sheetName val="201_72"/>
      <sheetName val="211_12"/>
      <sheetName val="320_22"/>
      <sheetName val="330_12"/>
      <sheetName val="330_22"/>
      <sheetName val="411_22"/>
      <sheetName val="450_2P2"/>
      <sheetName val="450_9P2"/>
      <sheetName val="461_12"/>
      <sheetName val="465_12"/>
      <sheetName val="464_1P2"/>
      <sheetName val="600_22"/>
      <sheetName val="630_52"/>
      <sheetName val="630_62"/>
      <sheetName val="630_72"/>
      <sheetName val="681_12"/>
      <sheetName val="670_P2"/>
      <sheetName val="671_P2"/>
      <sheetName val="674_22"/>
      <sheetName val="450_3P2"/>
      <sheetName val="621_1P2"/>
      <sheetName val="610_2P2"/>
      <sheetName val="230_22"/>
      <sheetName val="230_2P2"/>
      <sheetName val="621_1-1P2"/>
      <sheetName val="621_1_2P2"/>
      <sheetName val="PESO_VARILLAS2"/>
      <sheetName val="TORTA_EST1"/>
      <sheetName val="210_1_11"/>
      <sheetName val="210_1_21"/>
      <sheetName val="210_2_11"/>
      <sheetName val="220_11"/>
      <sheetName val="420_11"/>
      <sheetName val="421_11"/>
      <sheetName val="630_4_11"/>
      <sheetName val="640_1_11"/>
      <sheetName val="4P_1_11"/>
      <sheetName val="671_11"/>
      <sheetName val="673P_11"/>
      <sheetName val="674p_21"/>
      <sheetName val="640_1_21"/>
      <sheetName val="640_1_41"/>
      <sheetName val="630_3_11"/>
      <sheetName val="700_11"/>
      <sheetName val="701_21"/>
      <sheetName val="710_11"/>
      <sheetName val="730_11"/>
      <sheetName val="TARIFAS_MATERIALES1"/>
      <sheetName val="TARIFAS_EQUIPOS_1"/>
      <sheetName val="TARIFA_SALARIOS1"/>
      <sheetName val="Tramo_21"/>
      <sheetName val="PROY_ORIGINAL13"/>
      <sheetName val="PU_(2)12"/>
      <sheetName val="COSTOS_UNITARIOS7"/>
      <sheetName val="TRAYECTO_17"/>
      <sheetName val="200P_17"/>
      <sheetName val="210_2_27"/>
      <sheetName val="320_17"/>
      <sheetName val="640_17"/>
      <sheetName val="500P_17"/>
      <sheetName val="500P_27"/>
      <sheetName val="600_17"/>
      <sheetName val="610_17"/>
      <sheetName val="630_47"/>
      <sheetName val="640P_27"/>
      <sheetName val="640_1_(2)7"/>
      <sheetName val="672P_17"/>
      <sheetName val="2P_17"/>
      <sheetName val="900_27"/>
      <sheetName val="materiales_de_insumo7"/>
      <sheetName val="jornales_y_prestaciones7"/>
      <sheetName val="210_17"/>
      <sheetName val="310_17"/>
      <sheetName val="600_47"/>
      <sheetName val="661_17"/>
      <sheetName val="673_17"/>
      <sheetName val="673_27"/>
      <sheetName val="673_37"/>
      <sheetName val="672_17"/>
      <sheetName val="3P_17"/>
      <sheetName val="3P_27"/>
      <sheetName val="6_1P7"/>
      <sheetName val="6_2P7"/>
      <sheetName val="6_4P7"/>
      <sheetName val="VALOR_ENSAYOS7"/>
      <sheetName val="resumen_preacta7"/>
      <sheetName val="Resalto_en_asfalto7"/>
      <sheetName val="Mat_fresado_para_ampliacion7"/>
      <sheetName val="Tuberia_filtro_D=6&quot;7"/>
      <sheetName val="Realce_de_bordillo7"/>
      <sheetName val="Remocion_tuberia_d=24&quot;7"/>
      <sheetName val="GRAVA_ATRAQUES_DE_ALCANTARILLA7"/>
      <sheetName val="FORMATO_PREACTA7"/>
      <sheetName val="FORMATO_FECHA)7"/>
      <sheetName val="DESMONTE_LIMP_7"/>
      <sheetName val="REGISTRO_FOTOGRAFICO7"/>
      <sheetName val="S200_1_DESM__LIMP_B_7"/>
      <sheetName val="S200_2_DESM__LIMP__NB7"/>
      <sheetName val="S201_7_DEMO__ESTRUCTURAS7"/>
      <sheetName val="Remocion_alcantarillas_7"/>
      <sheetName val="Excav__Mat__Comun_7"/>
      <sheetName val="s201_15-remoción_de_alcantaril7"/>
      <sheetName val="s210_2_2-Exc_de_expl7"/>
      <sheetName val="s210_2_1-Exc_en_roca7"/>
      <sheetName val="s211_1_REMOCION_DERR_7"/>
      <sheetName val="s220_1_Terraplenes7"/>
      <sheetName val="s221_1_Pedraplen7"/>
      <sheetName val="S900_3_TRANS__DERRUMBE7"/>
      <sheetName val="s231_1_Geotextil7"/>
      <sheetName val="S230_2_Mejora__de_la_Sub-Ra7"/>
      <sheetName val="S320_1_Sub_base7"/>
      <sheetName val="S330_1_BASE_GRANULAR7"/>
      <sheetName val="CONFM__DE_CALZADA_EXISTENTE7"/>
      <sheetName val="S310_1_Confor__calzada_existe_7"/>
      <sheetName val="_S450_1_MEZCLA_MDC-17"/>
      <sheetName val="_S450_2MEZCLA_MDC-27"/>
      <sheetName val="S420_1_RIEGO_DE_IMPRIMACION_7"/>
      <sheetName val="S421_1_RIEGO_LIGA_CRR-17"/>
      <sheetName val="S460_1_FRESADO_7"/>
      <sheetName val="Excav__REPARACION_PAVIMENTO_7"/>
      <sheetName val="S465_1_EXC__PAV__ASFALTICO7"/>
      <sheetName val="S500_1_PAVIMENTO_CONCRETO7"/>
      <sheetName val="S510_1_PAVIMENTO_ADOQUIN7"/>
      <sheetName val="S600_1_EXCAV__VARIAS_7"/>
      <sheetName val="Relleno_Estructuras7"/>
      <sheetName val="eXCAVACIONES_VARIAS_EN_ROCA_7"/>
      <sheetName val="S600_2_EXCAV__ROCA7"/>
      <sheetName val="S610_1_Relleno_Estructuras7"/>
      <sheetName val="S623_1_Anclajes_7"/>
      <sheetName val="S623P1_Pantalla_Concreto7"/>
      <sheetName val="S630_3_Concretos_C7"/>
      <sheetName val="S630_4a_Concretos_D7"/>
      <sheetName val="S630_4b_Concretos_D7"/>
      <sheetName val="S630_6_CONCRETO_F7"/>
      <sheetName val="CONCRETO_G7"/>
      <sheetName val="S630_7_CONCRETO_G7"/>
      <sheetName val="s640_1_Acero_refuerzo7"/>
      <sheetName val="S642_13_Juntas_dilatacion7"/>
      <sheetName val="S644_2_Tuberia_PVC_4&quot;7"/>
      <sheetName val="_TUBERIA_36&quot;7"/>
      <sheetName val="S632_1_Baranda7"/>
      <sheetName val="_S661_1_TUBERIA_36&quot;_7"/>
      <sheetName val="S673_1_MAT__FILTRANTE7"/>
      <sheetName val="S673_2_GEOTEXTIL7"/>
      <sheetName val="TRANS__EXPLANACION7"/>
      <sheetName val="_S673_3_GEODREN_PLANAR_6&quot;7"/>
      <sheetName val="S681_1_GAVIONES7"/>
      <sheetName val="S700_1_Demarcacion7"/>
      <sheetName val="S700_2_Marca_víal7"/>
      <sheetName val="S701_1_tachas_reflectivas7"/>
      <sheetName val="S710_1_1_SEÑ_VERT__7"/>
      <sheetName val="S710_2_SEÑ_VERT_V7"/>
      <sheetName val="S710_1_2_SEÑ_VERT_7"/>
      <sheetName val="S730_1Defensas_7"/>
      <sheetName val="S800_2_CERCAS7"/>
      <sheetName val="S810_1_PROTECCION_TALUDES7"/>
      <sheetName val="S900_2Trans_explan7"/>
      <sheetName val="Tratamiento_fisuras7"/>
      <sheetName val="MARCAS_VIALES7"/>
      <sheetName val="Geomalla_con_fibra_de_vidrio7"/>
      <sheetName val="Anclajes_pasivos_4#67"/>
      <sheetName val="SNP1-geomalla_fibra_Vidrio7"/>
      <sheetName val="SNP2-geomalla_Biaxial7"/>
      <sheetName val="SNP3_concreto_3500_7"/>
      <sheetName val="SNP4_CEM__ASFALTICO7"/>
      <sheetName val="SNP5_MTTO_RUTINARIO7"/>
      <sheetName val="SNP6_Drenes7"/>
      <sheetName val="SNP7_Anclajes_pasivos_4#67"/>
      <sheetName val="SNP8_Anclajes_activos_2_Tor7"/>
      <sheetName val="SNP9_Anclajes_activos_4_Tor7"/>
      <sheetName val="SNP10_MATERIAL_3&quot;_TRIT7"/>
      <sheetName val="SNP11_Material_Relleno7"/>
      <sheetName val="SNP12_CUNETAS_3_0007"/>
      <sheetName val="SNP13_PARCHEO7"/>
      <sheetName val="SNP14_SELLO_JUNTAS7"/>
      <sheetName val="SNP15_Pilotes7"/>
      <sheetName val="SNP16_EXCAV__PAVIMENTO7"/>
      <sheetName val="SNP17_TRANS_BASE7"/>
      <sheetName val="SNP18_AFIRMADO_3&quot;7"/>
      <sheetName val="alcantarilla_K69+1037"/>
      <sheetName val="alcantarilla_K68+4377"/>
      <sheetName val="alcantarilla_K67+4557"/>
      <sheetName val="BOX_110+520_PUENTE_EL_VERDE7"/>
      <sheetName val="Muro_K99+07037"/>
      <sheetName val="MURO_K104+4547"/>
      <sheetName val="Muro_K109+05707"/>
      <sheetName val="BOX_K7"/>
      <sheetName val="INFORME_SEMANAL3"/>
      <sheetName val="201_73"/>
      <sheetName val="211_13"/>
      <sheetName val="320_23"/>
      <sheetName val="330_13"/>
      <sheetName val="330_23"/>
      <sheetName val="411_23"/>
      <sheetName val="450_2P3"/>
      <sheetName val="450_9P3"/>
      <sheetName val="461_13"/>
      <sheetName val="465_13"/>
      <sheetName val="464_1P3"/>
      <sheetName val="600_23"/>
      <sheetName val="630_53"/>
      <sheetName val="630_63"/>
      <sheetName val="630_73"/>
      <sheetName val="681_13"/>
      <sheetName val="670_P3"/>
      <sheetName val="671_P3"/>
      <sheetName val="674_23"/>
      <sheetName val="450_3P3"/>
      <sheetName val="621_1P3"/>
      <sheetName val="610_2P3"/>
      <sheetName val="230_23"/>
      <sheetName val="230_2P3"/>
      <sheetName val="621_1-1P3"/>
      <sheetName val="621_1_2P3"/>
      <sheetName val="PESO_VARILLAS3"/>
      <sheetName val="TORTA_EST2"/>
      <sheetName val="210_1_12"/>
      <sheetName val="210_1_22"/>
      <sheetName val="210_2_12"/>
      <sheetName val="220_12"/>
      <sheetName val="420_12"/>
      <sheetName val="421_12"/>
      <sheetName val="630_4_12"/>
      <sheetName val="640_1_12"/>
      <sheetName val="4P_1_12"/>
      <sheetName val="671_12"/>
      <sheetName val="673P_12"/>
      <sheetName val="674p_22"/>
      <sheetName val="640_1_22"/>
      <sheetName val="640_1_42"/>
      <sheetName val="630_3_12"/>
      <sheetName val="700_12"/>
      <sheetName val="701_22"/>
      <sheetName val="710_12"/>
      <sheetName val="730_12"/>
      <sheetName val="TARIFAS_MATERIALES2"/>
      <sheetName val="TARIFAS_EQUIPOS_2"/>
      <sheetName val="TARIFA_SALARIOS2"/>
      <sheetName val="Tramo_22"/>
      <sheetName val="PROY_ORIGINAL14"/>
      <sheetName val="PU_(2)13"/>
      <sheetName val="COSTOS_UNITARIOS8"/>
      <sheetName val="TRAYECTO_18"/>
      <sheetName val="200P_18"/>
      <sheetName val="210_2_28"/>
      <sheetName val="320_18"/>
      <sheetName val="640_18"/>
      <sheetName val="500P_18"/>
      <sheetName val="500P_28"/>
      <sheetName val="600_18"/>
      <sheetName val="610_18"/>
      <sheetName val="630_48"/>
      <sheetName val="640P_28"/>
      <sheetName val="640_1_(2)8"/>
      <sheetName val="672P_18"/>
      <sheetName val="2P_18"/>
      <sheetName val="900_28"/>
      <sheetName val="materiales_de_insumo8"/>
      <sheetName val="jornales_y_prestaciones8"/>
      <sheetName val="210_18"/>
      <sheetName val="310_18"/>
      <sheetName val="600_48"/>
      <sheetName val="661_18"/>
      <sheetName val="673_18"/>
      <sheetName val="673_28"/>
      <sheetName val="673_38"/>
      <sheetName val="672_18"/>
      <sheetName val="3P_18"/>
      <sheetName val="3P_28"/>
      <sheetName val="6_1P8"/>
      <sheetName val="6_2P8"/>
      <sheetName val="6_4P8"/>
      <sheetName val="VALOR_ENSAYOS8"/>
      <sheetName val="resumen_preacta8"/>
      <sheetName val="Resalto_en_asfalto8"/>
      <sheetName val="Mat_fresado_para_ampliacion8"/>
      <sheetName val="Tuberia_filtro_D=6&quot;8"/>
      <sheetName val="Realce_de_bordillo8"/>
      <sheetName val="Remocion_tuberia_d=24&quot;8"/>
      <sheetName val="GRAVA_ATRAQUES_DE_ALCANTARILLA8"/>
      <sheetName val="FORMATO_PREACTA8"/>
      <sheetName val="FORMATO_FECHA)8"/>
      <sheetName val="DESMONTE_LIMP_8"/>
      <sheetName val="REGISTRO_FOTOGRAFICO8"/>
      <sheetName val="S200_1_DESM__LIMP_B_8"/>
      <sheetName val="S200_2_DESM__LIMP__NB8"/>
      <sheetName val="S201_7_DEMO__ESTRUCTURAS8"/>
      <sheetName val="Remocion_alcantarillas_8"/>
      <sheetName val="Excav__Mat__Comun_8"/>
      <sheetName val="s201_15-remoción_de_alcantaril8"/>
      <sheetName val="s210_2_2-Exc_de_expl8"/>
      <sheetName val="s210_2_1-Exc_en_roca8"/>
      <sheetName val="s211_1_REMOCION_DERR_8"/>
      <sheetName val="s220_1_Terraplenes8"/>
      <sheetName val="s221_1_Pedraplen8"/>
      <sheetName val="S900_3_TRANS__DERRUMBE8"/>
      <sheetName val="s231_1_Geotextil8"/>
      <sheetName val="S230_2_Mejora__de_la_Sub-Ra8"/>
      <sheetName val="S320_1_Sub_base8"/>
      <sheetName val="S330_1_BASE_GRANULAR8"/>
      <sheetName val="CONFM__DE_CALZADA_EXISTENTE8"/>
      <sheetName val="S310_1_Confor__calzada_existe_8"/>
      <sheetName val="_S450_1_MEZCLA_MDC-18"/>
      <sheetName val="_S450_2MEZCLA_MDC-28"/>
      <sheetName val="S420_1_RIEGO_DE_IMPRIMACION_8"/>
      <sheetName val="S421_1_RIEGO_LIGA_CRR-18"/>
      <sheetName val="S460_1_FRESADO_8"/>
      <sheetName val="Excav__REPARACION_PAVIMENTO_8"/>
      <sheetName val="S465_1_EXC__PAV__ASFALTICO8"/>
      <sheetName val="S500_1_PAVIMENTO_CONCRETO8"/>
      <sheetName val="S510_1_PAVIMENTO_ADOQUIN8"/>
      <sheetName val="S600_1_EXCAV__VARIAS_8"/>
      <sheetName val="Relleno_Estructuras8"/>
      <sheetName val="eXCAVACIONES_VARIAS_EN_ROCA_8"/>
      <sheetName val="S600_2_EXCAV__ROCA8"/>
      <sheetName val="S610_1_Relleno_Estructuras8"/>
      <sheetName val="S623_1_Anclajes_8"/>
      <sheetName val="S623P1_Pantalla_Concreto8"/>
      <sheetName val="S630_3_Concretos_C8"/>
      <sheetName val="S630_4a_Concretos_D8"/>
      <sheetName val="S630_4b_Concretos_D8"/>
      <sheetName val="S630_6_CONCRETO_F8"/>
      <sheetName val="CONCRETO_G8"/>
      <sheetName val="S630_7_CONCRETO_G8"/>
      <sheetName val="s640_1_Acero_refuerzo8"/>
      <sheetName val="S642_13_Juntas_dilatacion8"/>
      <sheetName val="S644_2_Tuberia_PVC_4&quot;8"/>
      <sheetName val="_TUBERIA_36&quot;8"/>
      <sheetName val="S632_1_Baranda8"/>
      <sheetName val="_S661_1_TUBERIA_36&quot;_8"/>
      <sheetName val="S673_1_MAT__FILTRANTE8"/>
      <sheetName val="S673_2_GEOTEXTIL8"/>
      <sheetName val="TRANS__EXPLANACION8"/>
      <sheetName val="_S673_3_GEODREN_PLANAR_6&quot;8"/>
      <sheetName val="S681_1_GAVIONES8"/>
      <sheetName val="S700_1_Demarcacion8"/>
      <sheetName val="S700_2_Marca_víal8"/>
      <sheetName val="S701_1_tachas_reflectivas8"/>
      <sheetName val="S710_1_1_SEÑ_VERT__8"/>
      <sheetName val="S710_2_SEÑ_VERT_V8"/>
      <sheetName val="S710_1_2_SEÑ_VERT_8"/>
      <sheetName val="S730_1Defensas_8"/>
      <sheetName val="S800_2_CERCAS8"/>
      <sheetName val="S810_1_PROTECCION_TALUDES8"/>
      <sheetName val="S900_2Trans_explan8"/>
      <sheetName val="Tratamiento_fisuras8"/>
      <sheetName val="MARCAS_VIALES8"/>
      <sheetName val="Geomalla_con_fibra_de_vidrio8"/>
      <sheetName val="Anclajes_pasivos_4#68"/>
      <sheetName val="SNP1-geomalla_fibra_Vidrio8"/>
      <sheetName val="SNP2-geomalla_Biaxial8"/>
      <sheetName val="SNP3_concreto_3500_8"/>
      <sheetName val="SNP4_CEM__ASFALTICO8"/>
      <sheetName val="SNP5_MTTO_RUTINARIO8"/>
      <sheetName val="SNP6_Drenes8"/>
      <sheetName val="SNP7_Anclajes_pasivos_4#68"/>
      <sheetName val="SNP8_Anclajes_activos_2_Tor8"/>
      <sheetName val="SNP9_Anclajes_activos_4_Tor8"/>
      <sheetName val="SNP10_MATERIAL_3&quot;_TRIT8"/>
      <sheetName val="SNP11_Material_Relleno8"/>
      <sheetName val="SNP12_CUNETAS_3_0008"/>
      <sheetName val="SNP13_PARCHEO8"/>
      <sheetName val="SNP14_SELLO_JUNTAS8"/>
      <sheetName val="SNP15_Pilotes8"/>
      <sheetName val="SNP16_EXCAV__PAVIMENTO8"/>
      <sheetName val="SNP17_TRANS_BASE8"/>
      <sheetName val="SNP18_AFIRMADO_3&quot;8"/>
      <sheetName val="alcantarilla_K69+1038"/>
      <sheetName val="alcantarilla_K68+4378"/>
      <sheetName val="alcantarilla_K67+4558"/>
      <sheetName val="BOX_110+520_PUENTE_EL_VERDE8"/>
      <sheetName val="Muro_K99+07038"/>
      <sheetName val="MURO_K104+4548"/>
      <sheetName val="Muro_K109+05708"/>
      <sheetName val="BOX_K8"/>
      <sheetName val="INFORME_SEMANAL4"/>
      <sheetName val="201_74"/>
      <sheetName val="211_14"/>
      <sheetName val="320_24"/>
      <sheetName val="330_14"/>
      <sheetName val="330_24"/>
      <sheetName val="411_24"/>
      <sheetName val="450_2P4"/>
      <sheetName val="450_9P4"/>
      <sheetName val="461_14"/>
      <sheetName val="465_14"/>
      <sheetName val="464_1P4"/>
      <sheetName val="600_24"/>
      <sheetName val="630_54"/>
      <sheetName val="630_64"/>
      <sheetName val="630_74"/>
      <sheetName val="681_14"/>
      <sheetName val="670_P4"/>
      <sheetName val="671_P4"/>
      <sheetName val="674_24"/>
      <sheetName val="450_3P4"/>
      <sheetName val="621_1P4"/>
      <sheetName val="610_2P4"/>
      <sheetName val="230_24"/>
      <sheetName val="230_2P4"/>
      <sheetName val="621_1-1P4"/>
      <sheetName val="621_1_2P4"/>
      <sheetName val="PESO_VARILLAS4"/>
      <sheetName val="TORTA_EST3"/>
      <sheetName val="210_1_13"/>
      <sheetName val="210_1_23"/>
      <sheetName val="210_2_13"/>
      <sheetName val="220_13"/>
      <sheetName val="420_13"/>
      <sheetName val="421_13"/>
      <sheetName val="630_4_13"/>
      <sheetName val="640_1_13"/>
      <sheetName val="4P_1_13"/>
      <sheetName val="671_13"/>
      <sheetName val="673P_13"/>
      <sheetName val="674p_23"/>
      <sheetName val="640_1_23"/>
      <sheetName val="640_1_43"/>
      <sheetName val="630_3_13"/>
      <sheetName val="700_13"/>
      <sheetName val="701_23"/>
      <sheetName val="710_13"/>
      <sheetName val="730_13"/>
      <sheetName val="TARIFAS_MATERIALES3"/>
      <sheetName val="TARIFAS_EQUIPOS_3"/>
      <sheetName val="TARIFA_SALARIOS3"/>
      <sheetName val="Tramo_23"/>
      <sheetName val="LISTADO_APU"/>
      <sheetName val="Operation"/>
      <sheetName val="Inputs"/>
      <sheetName val="Concesionaria_-_Administrativo1"/>
      <sheetName val="Concesionaria_-_Sistemas1"/>
      <sheetName val="Control"/>
      <sheetName val="Construction"/>
      <sheetName val="Grafico Avance"/>
      <sheetName val="MYE OBRA"/>
      <sheetName val="SNP7 Anclajes pasivos6j_x0000_"/>
      <sheetName val="Hoja2"/>
      <sheetName val="ó&gt;?_x0001_???j0$?#???j.$?#???L_x0012_Óu????"/>
      <sheetName val="BASE DE DATOS DE PRECIOS"/>
      <sheetName val="CRA.MODI"/>
      <sheetName val="MATERIALES Y RECURSOS"/>
      <sheetName val="Indicadores_Y_Listas1"/>
      <sheetName val="Indicadores_Y_Listas2"/>
      <sheetName val="INFORME_SEMANAL5"/>
      <sheetName val="201_75"/>
      <sheetName val="211_15"/>
      <sheetName val="320_25"/>
      <sheetName val="330_15"/>
      <sheetName val="330_25"/>
      <sheetName val="411_25"/>
      <sheetName val="450_2P5"/>
      <sheetName val="450_9P5"/>
      <sheetName val="461_15"/>
      <sheetName val="465_15"/>
      <sheetName val="464_1P5"/>
      <sheetName val="600_25"/>
      <sheetName val="630_55"/>
      <sheetName val="630_65"/>
      <sheetName val="630_75"/>
      <sheetName val="681_15"/>
      <sheetName val="670_P5"/>
      <sheetName val="671_P5"/>
      <sheetName val="674_25"/>
      <sheetName val="450_3P5"/>
      <sheetName val="621_1P5"/>
      <sheetName val="610_2P5"/>
      <sheetName val="230_25"/>
      <sheetName val="230_2P5"/>
      <sheetName val="621_1-1P5"/>
      <sheetName val="621_1_2P5"/>
      <sheetName val="PESO_VARILLAS5"/>
      <sheetName val="210_1_14"/>
      <sheetName val="210_1_24"/>
      <sheetName val="210_2_14"/>
      <sheetName val="220_14"/>
      <sheetName val="420_14"/>
      <sheetName val="421_14"/>
      <sheetName val="630_4_14"/>
      <sheetName val="640_1_14"/>
      <sheetName val="4P_1_14"/>
      <sheetName val="671_14"/>
      <sheetName val="673P_14"/>
      <sheetName val="674p_24"/>
      <sheetName val="640_1_24"/>
      <sheetName val="640_1_44"/>
      <sheetName val="630_3_14"/>
      <sheetName val="700_14"/>
      <sheetName val="701_24"/>
      <sheetName val="710_14"/>
      <sheetName val="730_14"/>
      <sheetName val="TORTA_EST4"/>
      <sheetName val="Indicadores_Y_Listas4"/>
      <sheetName val="Indicadores_Y_Listas3"/>
      <sheetName val="PROY_ORIGINAL19"/>
      <sheetName val="PU_(2)18"/>
      <sheetName val="COSTOS_UNITARIOS13"/>
      <sheetName val="TRAYECTO_113"/>
      <sheetName val="200P_113"/>
      <sheetName val="210_2_213"/>
      <sheetName val="320_113"/>
      <sheetName val="640_113"/>
      <sheetName val="500P_113"/>
      <sheetName val="500P_213"/>
      <sheetName val="600_113"/>
      <sheetName val="610_113"/>
      <sheetName val="630_413"/>
      <sheetName val="640P_213"/>
      <sheetName val="640_1_(2)13"/>
      <sheetName val="672P_113"/>
      <sheetName val="2P_113"/>
      <sheetName val="900_213"/>
      <sheetName val="materiales_de_insumo13"/>
      <sheetName val="jornales_y_prestaciones13"/>
      <sheetName val="210_113"/>
      <sheetName val="310_113"/>
      <sheetName val="600_413"/>
      <sheetName val="661_113"/>
      <sheetName val="673_113"/>
      <sheetName val="673_213"/>
      <sheetName val="673_313"/>
      <sheetName val="672_113"/>
      <sheetName val="3P_113"/>
      <sheetName val="3P_213"/>
      <sheetName val="6_1P13"/>
      <sheetName val="6_2P13"/>
      <sheetName val="6_4P13"/>
      <sheetName val="VALOR_ENSAYOS13"/>
      <sheetName val="resumen_preacta13"/>
      <sheetName val="Resalto_en_asfalto13"/>
      <sheetName val="Mat_fresado_para_ampliacion13"/>
      <sheetName val="Tuberia_filtro_D=6&quot;13"/>
      <sheetName val="Realce_de_bordillo13"/>
      <sheetName val="Remocion_tuberia_d=24&quot;13"/>
      <sheetName val="GRAVA_ATRAQUES_DE_ALCANTARILL13"/>
      <sheetName val="FORMATO_PREACTA13"/>
      <sheetName val="FORMATO_FECHA)13"/>
      <sheetName val="DESMONTE_LIMP_13"/>
      <sheetName val="REGISTRO_FOTOGRAFICO13"/>
      <sheetName val="S200_1_DESM__LIMP_B_13"/>
      <sheetName val="S200_2_DESM__LIMP__NB13"/>
      <sheetName val="S201_7_DEMO__ESTRUCTURAS13"/>
      <sheetName val="Remocion_alcantarillas_13"/>
      <sheetName val="Excav__Mat__Comun_13"/>
      <sheetName val="s201_15-remoción_de_alcantari13"/>
      <sheetName val="s210_2_2-Exc_de_expl13"/>
      <sheetName val="s210_2_1-Exc_en_roca13"/>
      <sheetName val="s211_1_REMOCION_DERR_13"/>
      <sheetName val="s220_1_Terraplenes13"/>
      <sheetName val="s221_1_Pedraplen13"/>
      <sheetName val="S900_3_TRANS__DERRUMBE13"/>
      <sheetName val="s231_1_Geotextil13"/>
      <sheetName val="S230_2_Mejora__de_la_Sub-Ra13"/>
      <sheetName val="S320_1_Sub_base13"/>
      <sheetName val="S330_1_BASE_GRANULAR13"/>
      <sheetName val="CONFM__DE_CALZADA_EXISTENTE13"/>
      <sheetName val="S310_1_Confor__calzada_existe13"/>
      <sheetName val="_S450_1_MEZCLA_MDC-113"/>
      <sheetName val="_S450_2MEZCLA_MDC-213"/>
      <sheetName val="S420_1_RIEGO_DE_IMPRIMACION_13"/>
      <sheetName val="S421_1_RIEGO_LIGA_CRR-113"/>
      <sheetName val="S460_1_FRESADO_13"/>
      <sheetName val="Excav__REPARACION_PAVIMENTO_13"/>
      <sheetName val="S465_1_EXC__PAV__ASFALTICO13"/>
      <sheetName val="S500_1_PAVIMENTO_CONCRETO13"/>
      <sheetName val="S510_1_PAVIMENTO_ADOQUIN13"/>
      <sheetName val="S600_1_EXCAV__VARIAS_13"/>
      <sheetName val="Relleno_Estructuras13"/>
      <sheetName val="eXCAVACIONES_VARIAS_EN_ROCA_13"/>
      <sheetName val="S600_2_EXCAV__ROCA13"/>
      <sheetName val="S610_1_Relleno_Estructuras13"/>
      <sheetName val="S623_1_Anclajes_13"/>
      <sheetName val="S623P1_Pantalla_Concreto13"/>
      <sheetName val="S630_3_Concretos_C13"/>
      <sheetName val="S630_4a_Concretos_D13"/>
      <sheetName val="S630_4b_Concretos_D13"/>
      <sheetName val="S630_6_CONCRETO_F13"/>
      <sheetName val="CONCRETO_G13"/>
      <sheetName val="S630_7_CONCRETO_G13"/>
      <sheetName val="s640_1_Acero_refuerzo13"/>
      <sheetName val="S642_13_Juntas_dilatacion13"/>
      <sheetName val="S644_2_Tuberia_PVC_4&quot;13"/>
      <sheetName val="_TUBERIA_36&quot;13"/>
      <sheetName val="S632_1_Baranda13"/>
      <sheetName val="_S661_1_TUBERIA_36&quot;_13"/>
      <sheetName val="S673_1_MAT__FILTRANTE13"/>
      <sheetName val="S673_2_GEOTEXTIL13"/>
      <sheetName val="TRANS__EXPLANACION13"/>
      <sheetName val="_S673_3_GEODREN_PLANAR_6&quot;13"/>
      <sheetName val="S681_1_GAVIONES13"/>
      <sheetName val="S700_1_Demarcacion13"/>
      <sheetName val="S700_2_Marca_víal13"/>
      <sheetName val="S701_1_tachas_reflectivas13"/>
      <sheetName val="S710_1_1_SEÑ_VERT__13"/>
      <sheetName val="S710_2_SEÑ_VERT_V13"/>
      <sheetName val="S710_1_2_SEÑ_VERT_13"/>
      <sheetName val="S730_1Defensas_13"/>
      <sheetName val="S800_2_CERCAS13"/>
      <sheetName val="S810_1_PROTECCION_TALUDES13"/>
      <sheetName val="S900_2Trans_explan13"/>
      <sheetName val="Tratamiento_fisuras13"/>
      <sheetName val="MARCAS_VIALES13"/>
      <sheetName val="Geomalla_con_fibra_de_vidrio13"/>
      <sheetName val="Anclajes_pasivos_4#613"/>
      <sheetName val="SNP1-geomalla_fibra_Vidrio13"/>
      <sheetName val="SNP2-geomalla_Biaxial13"/>
      <sheetName val="SNP3_concreto_3500_13"/>
      <sheetName val="SNP4_CEM__ASFALTICO13"/>
      <sheetName val="SNP5_MTTO_RUTINARIO13"/>
      <sheetName val="SNP6_Drenes13"/>
      <sheetName val="SNP7_Anclajes_pasivos_4#613"/>
      <sheetName val="SNP8_Anclajes_activos_2_Tor13"/>
      <sheetName val="SNP9_Anclajes_activos_4_Tor13"/>
      <sheetName val="SNP10_MATERIAL_3&quot;_TRIT13"/>
      <sheetName val="SNP11_Material_Relleno13"/>
      <sheetName val="SNP12_CUNETAS_3_00013"/>
      <sheetName val="SNP13_PARCHEO13"/>
      <sheetName val="SNP14_SELLO_JUNTAS13"/>
      <sheetName val="SNP15_Pilotes13"/>
      <sheetName val="SNP16_EXCAV__PAVIMENTO13"/>
      <sheetName val="SNP17_TRANS_BASE13"/>
      <sheetName val="SNP18_AFIRMADO_3&quot;13"/>
      <sheetName val="alcantarilla_K69+10313"/>
      <sheetName val="alcantarilla_K68+43713"/>
      <sheetName val="alcantarilla_K67+45513"/>
      <sheetName val="BOX_110+520_PUENTE_EL_VERDE13"/>
      <sheetName val="Muro_K99+070313"/>
      <sheetName val="MURO_K104+45413"/>
      <sheetName val="Muro_K109+057013"/>
      <sheetName val="BOX_K13"/>
      <sheetName val="INFORME_SEMANAL10"/>
      <sheetName val="201_710"/>
      <sheetName val="211_110"/>
      <sheetName val="320_210"/>
      <sheetName val="330_110"/>
      <sheetName val="330_210"/>
      <sheetName val="411_210"/>
      <sheetName val="450_2P10"/>
      <sheetName val="450_9P10"/>
      <sheetName val="461_110"/>
      <sheetName val="465_110"/>
      <sheetName val="464_1P10"/>
      <sheetName val="600_210"/>
      <sheetName val="630_510"/>
      <sheetName val="630_610"/>
      <sheetName val="630_710"/>
      <sheetName val="681_110"/>
      <sheetName val="670_P10"/>
      <sheetName val="671_P10"/>
      <sheetName val="674_210"/>
      <sheetName val="450_3P10"/>
      <sheetName val="621_1P10"/>
      <sheetName val="610_2P10"/>
      <sheetName val="230_210"/>
      <sheetName val="230_2P10"/>
      <sheetName val="621_1-1P10"/>
      <sheetName val="621_1_2P10"/>
      <sheetName val="PESO_VARILLAS10"/>
      <sheetName val="210_1_19"/>
      <sheetName val="210_1_29"/>
      <sheetName val="210_2_19"/>
      <sheetName val="220_19"/>
      <sheetName val="420_19"/>
      <sheetName val="421_19"/>
      <sheetName val="630_4_19"/>
      <sheetName val="640_1_19"/>
      <sheetName val="4P_1_19"/>
      <sheetName val="671_19"/>
      <sheetName val="673P_19"/>
      <sheetName val="674p_29"/>
      <sheetName val="640_1_29"/>
      <sheetName val="640_1_49"/>
      <sheetName val="630_3_19"/>
      <sheetName val="700_19"/>
      <sheetName val="701_29"/>
      <sheetName val="710_19"/>
      <sheetName val="730_19"/>
      <sheetName val="TORTA_EST9"/>
      <sheetName val="Indicadores_Y_Listas9"/>
      <sheetName val="PROY_ORIGINAL15"/>
      <sheetName val="PU_(2)14"/>
      <sheetName val="COSTOS_UNITARIOS9"/>
      <sheetName val="TRAYECTO_19"/>
      <sheetName val="200P_19"/>
      <sheetName val="210_2_29"/>
      <sheetName val="320_19"/>
      <sheetName val="640_19"/>
      <sheetName val="500P_19"/>
      <sheetName val="500P_29"/>
      <sheetName val="600_19"/>
      <sheetName val="610_19"/>
      <sheetName val="630_49"/>
      <sheetName val="640P_29"/>
      <sheetName val="640_1_(2)9"/>
      <sheetName val="672P_19"/>
      <sheetName val="2P_19"/>
      <sheetName val="900_29"/>
      <sheetName val="materiales_de_insumo9"/>
      <sheetName val="jornales_y_prestaciones9"/>
      <sheetName val="210_19"/>
      <sheetName val="310_19"/>
      <sheetName val="600_49"/>
      <sheetName val="661_19"/>
      <sheetName val="673_19"/>
      <sheetName val="673_29"/>
      <sheetName val="673_39"/>
      <sheetName val="672_19"/>
      <sheetName val="3P_19"/>
      <sheetName val="3P_29"/>
      <sheetName val="6_1P9"/>
      <sheetName val="6_2P9"/>
      <sheetName val="6_4P9"/>
      <sheetName val="VALOR_ENSAYOS9"/>
      <sheetName val="resumen_preacta9"/>
      <sheetName val="Resalto_en_asfalto9"/>
      <sheetName val="Mat_fresado_para_ampliacion9"/>
      <sheetName val="Tuberia_filtro_D=6&quot;9"/>
      <sheetName val="Realce_de_bordillo9"/>
      <sheetName val="Remocion_tuberia_d=24&quot;9"/>
      <sheetName val="GRAVA_ATRAQUES_DE_ALCANTARILLA9"/>
      <sheetName val="FORMATO_PREACTA9"/>
      <sheetName val="FORMATO_FECHA)9"/>
      <sheetName val="DESMONTE_LIMP_9"/>
      <sheetName val="REGISTRO_FOTOGRAFICO9"/>
      <sheetName val="S200_1_DESM__LIMP_B_9"/>
      <sheetName val="S200_2_DESM__LIMP__NB9"/>
      <sheetName val="S201_7_DEMO__ESTRUCTURAS9"/>
      <sheetName val="Remocion_alcantarillas_9"/>
      <sheetName val="Excav__Mat__Comun_9"/>
      <sheetName val="s201_15-remoción_de_alcantaril9"/>
      <sheetName val="s210_2_2-Exc_de_expl9"/>
      <sheetName val="s210_2_1-Exc_en_roca9"/>
      <sheetName val="s211_1_REMOCION_DERR_9"/>
      <sheetName val="s220_1_Terraplenes9"/>
      <sheetName val="s221_1_Pedraplen9"/>
      <sheetName val="S900_3_TRANS__DERRUMBE9"/>
      <sheetName val="s231_1_Geotextil9"/>
      <sheetName val="S230_2_Mejora__de_la_Sub-Ra9"/>
      <sheetName val="S320_1_Sub_base9"/>
      <sheetName val="S330_1_BASE_GRANULAR9"/>
      <sheetName val="CONFM__DE_CALZADA_EXISTENTE9"/>
      <sheetName val="S310_1_Confor__calzada_existe_9"/>
      <sheetName val="_S450_1_MEZCLA_MDC-19"/>
      <sheetName val="_S450_2MEZCLA_MDC-29"/>
      <sheetName val="S420_1_RIEGO_DE_IMPRIMACION_9"/>
      <sheetName val="S421_1_RIEGO_LIGA_CRR-19"/>
      <sheetName val="S460_1_FRESADO_9"/>
      <sheetName val="Excav__REPARACION_PAVIMENTO_9"/>
      <sheetName val="S465_1_EXC__PAV__ASFALTICO9"/>
      <sheetName val="S500_1_PAVIMENTO_CONCRETO9"/>
      <sheetName val="S510_1_PAVIMENTO_ADOQUIN9"/>
      <sheetName val="S600_1_EXCAV__VARIAS_9"/>
      <sheetName val="Relleno_Estructuras9"/>
      <sheetName val="eXCAVACIONES_VARIAS_EN_ROCA_9"/>
      <sheetName val="S600_2_EXCAV__ROCA9"/>
      <sheetName val="S610_1_Relleno_Estructuras9"/>
      <sheetName val="S623_1_Anclajes_9"/>
      <sheetName val="S623P1_Pantalla_Concreto9"/>
      <sheetName val="S630_3_Concretos_C9"/>
      <sheetName val="S630_4a_Concretos_D9"/>
      <sheetName val="S630_4b_Concretos_D9"/>
      <sheetName val="S630_6_CONCRETO_F9"/>
      <sheetName val="CONCRETO_G9"/>
      <sheetName val="S630_7_CONCRETO_G9"/>
      <sheetName val="s640_1_Acero_refuerzo9"/>
      <sheetName val="S642_13_Juntas_dilatacion9"/>
      <sheetName val="S644_2_Tuberia_PVC_4&quot;9"/>
      <sheetName val="_TUBERIA_36&quot;9"/>
      <sheetName val="S632_1_Baranda9"/>
      <sheetName val="_S661_1_TUBERIA_36&quot;_9"/>
      <sheetName val="S673_1_MAT__FILTRANTE9"/>
      <sheetName val="S673_2_GEOTEXTIL9"/>
      <sheetName val="TRANS__EXPLANACION9"/>
      <sheetName val="_S673_3_GEODREN_PLANAR_6&quot;9"/>
      <sheetName val="S681_1_GAVIONES9"/>
      <sheetName val="S700_1_Demarcacion9"/>
      <sheetName val="S700_2_Marca_víal9"/>
      <sheetName val="S701_1_tachas_reflectivas9"/>
      <sheetName val="S710_1_1_SEÑ_VERT__9"/>
      <sheetName val="S710_2_SEÑ_VERT_V9"/>
      <sheetName val="S710_1_2_SEÑ_VERT_9"/>
      <sheetName val="S730_1Defensas_9"/>
      <sheetName val="S800_2_CERCAS9"/>
      <sheetName val="S810_1_PROTECCION_TALUDES9"/>
      <sheetName val="S900_2Trans_explan9"/>
      <sheetName val="Tratamiento_fisuras9"/>
      <sheetName val="MARCAS_VIALES9"/>
      <sheetName val="Geomalla_con_fibra_de_vidrio9"/>
      <sheetName val="Anclajes_pasivos_4#69"/>
      <sheetName val="SNP1-geomalla_fibra_Vidrio9"/>
      <sheetName val="SNP2-geomalla_Biaxial9"/>
      <sheetName val="SNP3_concreto_3500_9"/>
      <sheetName val="SNP4_CEM__ASFALTICO9"/>
      <sheetName val="SNP5_MTTO_RUTINARIO9"/>
      <sheetName val="SNP6_Drenes9"/>
      <sheetName val="SNP7_Anclajes_pasivos_4#69"/>
      <sheetName val="SNP8_Anclajes_activos_2_Tor9"/>
      <sheetName val="SNP9_Anclajes_activos_4_Tor9"/>
      <sheetName val="SNP10_MATERIAL_3&quot;_TRIT9"/>
      <sheetName val="SNP11_Material_Relleno9"/>
      <sheetName val="SNP12_CUNETAS_3_0009"/>
      <sheetName val="SNP13_PARCHEO9"/>
      <sheetName val="SNP14_SELLO_JUNTAS9"/>
      <sheetName val="SNP15_Pilotes9"/>
      <sheetName val="SNP16_EXCAV__PAVIMENTO9"/>
      <sheetName val="SNP17_TRANS_BASE9"/>
      <sheetName val="SNP18_AFIRMADO_3&quot;9"/>
      <sheetName val="alcantarilla_K69+1039"/>
      <sheetName val="alcantarilla_K68+4379"/>
      <sheetName val="alcantarilla_K67+4559"/>
      <sheetName val="BOX_110+520_PUENTE_EL_VERDE9"/>
      <sheetName val="Muro_K99+07039"/>
      <sheetName val="MURO_K104+4549"/>
      <sheetName val="Muro_K109+05709"/>
      <sheetName val="BOX_K9"/>
      <sheetName val="INFORME_SEMANAL6"/>
      <sheetName val="201_76"/>
      <sheetName val="211_16"/>
      <sheetName val="320_26"/>
      <sheetName val="330_16"/>
      <sheetName val="330_26"/>
      <sheetName val="411_26"/>
      <sheetName val="450_2P6"/>
      <sheetName val="450_9P6"/>
      <sheetName val="461_16"/>
      <sheetName val="465_16"/>
      <sheetName val="464_1P6"/>
      <sheetName val="600_26"/>
      <sheetName val="630_56"/>
      <sheetName val="630_66"/>
      <sheetName val="630_76"/>
      <sheetName val="681_16"/>
      <sheetName val="670_P6"/>
      <sheetName val="671_P6"/>
      <sheetName val="674_26"/>
      <sheetName val="450_3P6"/>
      <sheetName val="621_1P6"/>
      <sheetName val="610_2P6"/>
      <sheetName val="230_26"/>
      <sheetName val="230_2P6"/>
      <sheetName val="621_1-1P6"/>
      <sheetName val="621_1_2P6"/>
      <sheetName val="PESO_VARILLAS6"/>
      <sheetName val="210_1_15"/>
      <sheetName val="210_1_25"/>
      <sheetName val="210_2_15"/>
      <sheetName val="220_15"/>
      <sheetName val="420_15"/>
      <sheetName val="421_15"/>
      <sheetName val="630_4_15"/>
      <sheetName val="640_1_15"/>
      <sheetName val="4P_1_15"/>
      <sheetName val="671_15"/>
      <sheetName val="673P_15"/>
      <sheetName val="674p_25"/>
      <sheetName val="640_1_25"/>
      <sheetName val="640_1_45"/>
      <sheetName val="630_3_15"/>
      <sheetName val="700_15"/>
      <sheetName val="701_25"/>
      <sheetName val="710_15"/>
      <sheetName val="730_15"/>
      <sheetName val="TORTA_EST5"/>
      <sheetName val="Indicadores_Y_Listas5"/>
      <sheetName val="PROY_ORIGINAL16"/>
      <sheetName val="PU_(2)15"/>
      <sheetName val="COSTOS_UNITARIOS10"/>
      <sheetName val="TRAYECTO_110"/>
      <sheetName val="200P_110"/>
      <sheetName val="210_2_210"/>
      <sheetName val="320_110"/>
      <sheetName val="640_110"/>
      <sheetName val="500P_110"/>
      <sheetName val="500P_210"/>
      <sheetName val="600_110"/>
      <sheetName val="610_110"/>
      <sheetName val="630_410"/>
      <sheetName val="640P_210"/>
      <sheetName val="640_1_(2)10"/>
      <sheetName val="672P_110"/>
      <sheetName val="2P_110"/>
      <sheetName val="900_210"/>
      <sheetName val="materiales_de_insumo10"/>
      <sheetName val="jornales_y_prestaciones10"/>
      <sheetName val="210_110"/>
      <sheetName val="310_110"/>
      <sheetName val="600_410"/>
      <sheetName val="661_110"/>
      <sheetName val="673_110"/>
      <sheetName val="673_210"/>
      <sheetName val="673_310"/>
      <sheetName val="672_110"/>
      <sheetName val="3P_110"/>
      <sheetName val="3P_210"/>
      <sheetName val="6_1P10"/>
      <sheetName val="6_2P10"/>
      <sheetName val="6_4P10"/>
      <sheetName val="VALOR_ENSAYOS10"/>
      <sheetName val="resumen_preacta10"/>
      <sheetName val="Resalto_en_asfalto10"/>
      <sheetName val="Mat_fresado_para_ampliacion10"/>
      <sheetName val="Tuberia_filtro_D=6&quot;10"/>
      <sheetName val="Realce_de_bordillo10"/>
      <sheetName val="Remocion_tuberia_d=24&quot;10"/>
      <sheetName val="GRAVA_ATRAQUES_DE_ALCANTARILL10"/>
      <sheetName val="FORMATO_PREACTA10"/>
      <sheetName val="FORMATO_FECHA)10"/>
      <sheetName val="DESMONTE_LIMP_10"/>
      <sheetName val="REGISTRO_FOTOGRAFICO10"/>
      <sheetName val="S200_1_DESM__LIMP_B_10"/>
      <sheetName val="S200_2_DESM__LIMP__NB10"/>
      <sheetName val="S201_7_DEMO__ESTRUCTURAS10"/>
      <sheetName val="Remocion_alcantarillas_10"/>
      <sheetName val="Excav__Mat__Comun_10"/>
      <sheetName val="s201_15-remoción_de_alcantari10"/>
      <sheetName val="s210_2_2-Exc_de_expl10"/>
      <sheetName val="s210_2_1-Exc_en_roca10"/>
      <sheetName val="s211_1_REMOCION_DERR_10"/>
      <sheetName val="s220_1_Terraplenes10"/>
      <sheetName val="s221_1_Pedraplen10"/>
      <sheetName val="S900_3_TRANS__DERRUMBE10"/>
      <sheetName val="s231_1_Geotextil10"/>
      <sheetName val="S230_2_Mejora__de_la_Sub-Ra10"/>
      <sheetName val="S320_1_Sub_base10"/>
      <sheetName val="S330_1_BASE_GRANULAR10"/>
      <sheetName val="CONFM__DE_CALZADA_EXISTENTE10"/>
      <sheetName val="S310_1_Confor__calzada_existe10"/>
      <sheetName val="_S450_1_MEZCLA_MDC-110"/>
      <sheetName val="_S450_2MEZCLA_MDC-210"/>
      <sheetName val="S420_1_RIEGO_DE_IMPRIMACION_10"/>
      <sheetName val="S421_1_RIEGO_LIGA_CRR-110"/>
      <sheetName val="S460_1_FRESADO_10"/>
      <sheetName val="Excav__REPARACION_PAVIMENTO_10"/>
      <sheetName val="S465_1_EXC__PAV__ASFALTICO10"/>
      <sheetName val="S500_1_PAVIMENTO_CONCRETO10"/>
      <sheetName val="S510_1_PAVIMENTO_ADOQUIN10"/>
      <sheetName val="S600_1_EXCAV__VARIAS_10"/>
      <sheetName val="Relleno_Estructuras10"/>
      <sheetName val="eXCAVACIONES_VARIAS_EN_ROCA_10"/>
      <sheetName val="S600_2_EXCAV__ROCA10"/>
      <sheetName val="S610_1_Relleno_Estructuras10"/>
      <sheetName val="S623_1_Anclajes_10"/>
      <sheetName val="S623P1_Pantalla_Concreto10"/>
      <sheetName val="S630_3_Concretos_C10"/>
      <sheetName val="S630_4a_Concretos_D10"/>
      <sheetName val="S630_4b_Concretos_D10"/>
      <sheetName val="S630_6_CONCRETO_F10"/>
      <sheetName val="CONCRETO_G10"/>
      <sheetName val="S630_7_CONCRETO_G10"/>
      <sheetName val="s640_1_Acero_refuerzo10"/>
      <sheetName val="S642_13_Juntas_dilatacion10"/>
      <sheetName val="S644_2_Tuberia_PVC_4&quot;10"/>
      <sheetName val="_TUBERIA_36&quot;10"/>
      <sheetName val="S632_1_Baranda10"/>
      <sheetName val="_S661_1_TUBERIA_36&quot;_10"/>
      <sheetName val="S673_1_MAT__FILTRANTE10"/>
      <sheetName val="S673_2_GEOTEXTIL10"/>
      <sheetName val="TRANS__EXPLANACION10"/>
      <sheetName val="_S673_3_GEODREN_PLANAR_6&quot;10"/>
      <sheetName val="S681_1_GAVIONES10"/>
      <sheetName val="S700_1_Demarcacion10"/>
      <sheetName val="S700_2_Marca_víal10"/>
      <sheetName val="S701_1_tachas_reflectivas10"/>
      <sheetName val="S710_1_1_SEÑ_VERT__10"/>
      <sheetName val="S710_2_SEÑ_VERT_V10"/>
      <sheetName val="S710_1_2_SEÑ_VERT_10"/>
      <sheetName val="S730_1Defensas_10"/>
      <sheetName val="S800_2_CERCAS10"/>
      <sheetName val="S810_1_PROTECCION_TALUDES10"/>
      <sheetName val="S900_2Trans_explan10"/>
      <sheetName val="Tratamiento_fisuras10"/>
      <sheetName val="MARCAS_VIALES10"/>
      <sheetName val="Geomalla_con_fibra_de_vidrio10"/>
      <sheetName val="Anclajes_pasivos_4#610"/>
      <sheetName val="SNP1-geomalla_fibra_Vidrio10"/>
      <sheetName val="SNP2-geomalla_Biaxial10"/>
      <sheetName val="SNP3_concreto_3500_10"/>
      <sheetName val="SNP4_CEM__ASFALTICO10"/>
      <sheetName val="SNP5_MTTO_RUTINARIO10"/>
      <sheetName val="SNP6_Drenes10"/>
      <sheetName val="SNP7_Anclajes_pasivos_4#610"/>
      <sheetName val="SNP8_Anclajes_activos_2_Tor10"/>
      <sheetName val="SNP9_Anclajes_activos_4_Tor10"/>
      <sheetName val="SNP10_MATERIAL_3&quot;_TRIT10"/>
      <sheetName val="SNP11_Material_Relleno10"/>
      <sheetName val="SNP12_CUNETAS_3_00010"/>
      <sheetName val="SNP13_PARCHEO10"/>
      <sheetName val="SNP14_SELLO_JUNTAS10"/>
      <sheetName val="SNP15_Pilotes10"/>
      <sheetName val="SNP16_EXCAV__PAVIMENTO10"/>
      <sheetName val="SNP17_TRANS_BASE10"/>
      <sheetName val="SNP18_AFIRMADO_3&quot;10"/>
      <sheetName val="alcantarilla_K69+10310"/>
      <sheetName val="alcantarilla_K68+43710"/>
      <sheetName val="alcantarilla_K67+45510"/>
      <sheetName val="BOX_110+520_PUENTE_EL_VERDE10"/>
      <sheetName val="Muro_K99+070310"/>
      <sheetName val="MURO_K104+45410"/>
      <sheetName val="Muro_K109+057010"/>
      <sheetName val="BOX_K10"/>
      <sheetName val="INFORME_SEMANAL7"/>
      <sheetName val="201_77"/>
      <sheetName val="211_17"/>
      <sheetName val="320_27"/>
      <sheetName val="330_17"/>
      <sheetName val="330_27"/>
      <sheetName val="411_27"/>
      <sheetName val="450_2P7"/>
      <sheetName val="450_9P7"/>
      <sheetName val="461_17"/>
      <sheetName val="465_17"/>
      <sheetName val="464_1P7"/>
      <sheetName val="600_27"/>
      <sheetName val="630_57"/>
      <sheetName val="630_67"/>
      <sheetName val="630_77"/>
      <sheetName val="681_17"/>
      <sheetName val="670_P7"/>
      <sheetName val="671_P7"/>
      <sheetName val="674_27"/>
      <sheetName val="450_3P7"/>
      <sheetName val="621_1P7"/>
      <sheetName val="610_2P7"/>
      <sheetName val="230_27"/>
      <sheetName val="230_2P7"/>
      <sheetName val="621_1-1P7"/>
      <sheetName val="621_1_2P7"/>
      <sheetName val="PESO_VARILLAS7"/>
      <sheetName val="210_1_16"/>
      <sheetName val="210_1_26"/>
      <sheetName val="210_2_16"/>
      <sheetName val="220_16"/>
      <sheetName val="420_16"/>
      <sheetName val="421_16"/>
      <sheetName val="630_4_16"/>
      <sheetName val="640_1_16"/>
      <sheetName val="4P_1_16"/>
      <sheetName val="671_16"/>
      <sheetName val="673P_16"/>
      <sheetName val="674p_26"/>
      <sheetName val="640_1_26"/>
      <sheetName val="640_1_46"/>
      <sheetName val="630_3_16"/>
      <sheetName val="700_16"/>
      <sheetName val="701_26"/>
      <sheetName val="710_16"/>
      <sheetName val="730_16"/>
      <sheetName val="TORTA_EST6"/>
      <sheetName val="Indicadores_Y_Listas6"/>
      <sheetName val="PROY_ORIGINAL17"/>
      <sheetName val="PU_(2)16"/>
      <sheetName val="COSTOS_UNITARIOS11"/>
      <sheetName val="TRAYECTO_111"/>
      <sheetName val="200P_111"/>
      <sheetName val="210_2_211"/>
      <sheetName val="320_111"/>
      <sheetName val="640_111"/>
      <sheetName val="500P_111"/>
      <sheetName val="500P_211"/>
      <sheetName val="600_111"/>
      <sheetName val="610_111"/>
      <sheetName val="630_411"/>
      <sheetName val="640P_211"/>
      <sheetName val="640_1_(2)11"/>
      <sheetName val="672P_111"/>
      <sheetName val="2P_111"/>
      <sheetName val="900_211"/>
      <sheetName val="materiales_de_insumo11"/>
      <sheetName val="jornales_y_prestaciones11"/>
      <sheetName val="210_111"/>
      <sheetName val="310_111"/>
      <sheetName val="600_411"/>
      <sheetName val="661_111"/>
      <sheetName val="673_111"/>
      <sheetName val="673_211"/>
      <sheetName val="673_311"/>
      <sheetName val="672_111"/>
      <sheetName val="3P_111"/>
      <sheetName val="3P_211"/>
      <sheetName val="6_1P11"/>
      <sheetName val="6_2P11"/>
      <sheetName val="6_4P11"/>
      <sheetName val="VALOR_ENSAYOS11"/>
      <sheetName val="resumen_preacta11"/>
      <sheetName val="Resalto_en_asfalto11"/>
      <sheetName val="Mat_fresado_para_ampliacion11"/>
      <sheetName val="Tuberia_filtro_D=6&quot;11"/>
      <sheetName val="Realce_de_bordillo11"/>
      <sheetName val="Remocion_tuberia_d=24&quot;11"/>
      <sheetName val="GRAVA_ATRAQUES_DE_ALCANTARILL11"/>
      <sheetName val="FORMATO_PREACTA11"/>
      <sheetName val="FORMATO_FECHA)11"/>
      <sheetName val="DESMONTE_LIMP_11"/>
      <sheetName val="REGISTRO_FOTOGRAFICO11"/>
      <sheetName val="S200_1_DESM__LIMP_B_11"/>
      <sheetName val="S200_2_DESM__LIMP__NB11"/>
      <sheetName val="S201_7_DEMO__ESTRUCTURAS11"/>
      <sheetName val="Remocion_alcantarillas_11"/>
      <sheetName val="Excav__Mat__Comun_11"/>
      <sheetName val="s201_15-remoción_de_alcantari11"/>
      <sheetName val="s210_2_2-Exc_de_expl11"/>
      <sheetName val="s210_2_1-Exc_en_roca11"/>
      <sheetName val="s211_1_REMOCION_DERR_11"/>
      <sheetName val="s220_1_Terraplenes11"/>
      <sheetName val="s221_1_Pedraplen11"/>
      <sheetName val="S900_3_TRANS__DERRUMBE11"/>
      <sheetName val="s231_1_Geotextil11"/>
      <sheetName val="S230_2_Mejora__de_la_Sub-Ra11"/>
      <sheetName val="S320_1_Sub_base11"/>
      <sheetName val="S330_1_BASE_GRANULAR11"/>
      <sheetName val="CONFM__DE_CALZADA_EXISTENTE11"/>
      <sheetName val="S310_1_Confor__calzada_existe11"/>
      <sheetName val="_S450_1_MEZCLA_MDC-111"/>
      <sheetName val="_S450_2MEZCLA_MDC-211"/>
      <sheetName val="S420_1_RIEGO_DE_IMPRIMACION_11"/>
      <sheetName val="S421_1_RIEGO_LIGA_CRR-111"/>
      <sheetName val="S460_1_FRESADO_11"/>
      <sheetName val="Excav__REPARACION_PAVIMENTO_11"/>
      <sheetName val="S465_1_EXC__PAV__ASFALTICO11"/>
      <sheetName val="S500_1_PAVIMENTO_CONCRETO11"/>
      <sheetName val="S510_1_PAVIMENTO_ADOQUIN11"/>
      <sheetName val="S600_1_EXCAV__VARIAS_11"/>
      <sheetName val="Relleno_Estructuras11"/>
      <sheetName val="eXCAVACIONES_VARIAS_EN_ROCA_11"/>
      <sheetName val="S600_2_EXCAV__ROCA11"/>
      <sheetName val="S610_1_Relleno_Estructuras11"/>
      <sheetName val="S623_1_Anclajes_11"/>
      <sheetName val="S623P1_Pantalla_Concreto11"/>
      <sheetName val="S630_3_Concretos_C11"/>
      <sheetName val="S630_4a_Concretos_D11"/>
      <sheetName val="S630_4b_Concretos_D11"/>
      <sheetName val="S630_6_CONCRETO_F11"/>
      <sheetName val="CONCRETO_G11"/>
      <sheetName val="S630_7_CONCRETO_G11"/>
      <sheetName val="s640_1_Acero_refuerzo11"/>
      <sheetName val="S642_13_Juntas_dilatacion11"/>
      <sheetName val="S644_2_Tuberia_PVC_4&quot;11"/>
      <sheetName val="_TUBERIA_36&quot;11"/>
      <sheetName val="S632_1_Baranda11"/>
      <sheetName val="_S661_1_TUBERIA_36&quot;_11"/>
      <sheetName val="S673_1_MAT__FILTRANTE11"/>
      <sheetName val="S673_2_GEOTEXTIL11"/>
      <sheetName val="TRANS__EXPLANACION11"/>
      <sheetName val="_S673_3_GEODREN_PLANAR_6&quot;11"/>
      <sheetName val="S681_1_GAVIONES11"/>
      <sheetName val="S700_1_Demarcacion11"/>
      <sheetName val="S700_2_Marca_víal11"/>
      <sheetName val="S701_1_tachas_reflectivas11"/>
      <sheetName val="S710_1_1_SEÑ_VERT__11"/>
      <sheetName val="S710_2_SEÑ_VERT_V11"/>
      <sheetName val="S710_1_2_SEÑ_VERT_11"/>
      <sheetName val="S730_1Defensas_11"/>
      <sheetName val="S800_2_CERCAS11"/>
      <sheetName val="S810_1_PROTECCION_TALUDES11"/>
      <sheetName val="S900_2Trans_explan11"/>
      <sheetName val="Tratamiento_fisuras11"/>
      <sheetName val="MARCAS_VIALES11"/>
      <sheetName val="Geomalla_con_fibra_de_vidrio11"/>
      <sheetName val="Anclajes_pasivos_4#611"/>
      <sheetName val="SNP1-geomalla_fibra_Vidrio11"/>
      <sheetName val="SNP2-geomalla_Biaxial11"/>
      <sheetName val="SNP3_concreto_3500_11"/>
      <sheetName val="SNP4_CEM__ASFALTICO11"/>
      <sheetName val="SNP5_MTTO_RUTINARIO11"/>
      <sheetName val="SNP6_Drenes11"/>
      <sheetName val="SNP7_Anclajes_pasivos_4#611"/>
      <sheetName val="SNP8_Anclajes_activos_2_Tor11"/>
      <sheetName val="SNP9_Anclajes_activos_4_Tor11"/>
      <sheetName val="SNP10_MATERIAL_3&quot;_TRIT11"/>
      <sheetName val="SNP11_Material_Relleno11"/>
      <sheetName val="SNP12_CUNETAS_3_00011"/>
      <sheetName val="SNP13_PARCHEO11"/>
      <sheetName val="SNP14_SELLO_JUNTAS11"/>
      <sheetName val="SNP15_Pilotes11"/>
      <sheetName val="SNP16_EXCAV__PAVIMENTO11"/>
      <sheetName val="SNP17_TRANS_BASE11"/>
      <sheetName val="SNP18_AFIRMADO_3&quot;11"/>
      <sheetName val="alcantarilla_K69+10311"/>
      <sheetName val="alcantarilla_K68+43711"/>
      <sheetName val="alcantarilla_K67+45511"/>
      <sheetName val="BOX_110+520_PUENTE_EL_VERDE11"/>
      <sheetName val="Muro_K99+070311"/>
      <sheetName val="MURO_K104+45411"/>
      <sheetName val="Muro_K109+057011"/>
      <sheetName val="BOX_K11"/>
      <sheetName val="INFORME_SEMANAL8"/>
      <sheetName val="201_78"/>
      <sheetName val="211_18"/>
      <sheetName val="320_28"/>
      <sheetName val="330_18"/>
      <sheetName val="330_28"/>
      <sheetName val="411_28"/>
      <sheetName val="450_2P8"/>
      <sheetName val="450_9P8"/>
      <sheetName val="461_18"/>
      <sheetName val="465_18"/>
      <sheetName val="464_1P8"/>
      <sheetName val="600_28"/>
      <sheetName val="630_58"/>
      <sheetName val="630_68"/>
      <sheetName val="630_78"/>
      <sheetName val="681_18"/>
      <sheetName val="670_P8"/>
      <sheetName val="671_P8"/>
      <sheetName val="674_28"/>
      <sheetName val="450_3P8"/>
      <sheetName val="621_1P8"/>
      <sheetName val="610_2P8"/>
      <sheetName val="230_28"/>
      <sheetName val="230_2P8"/>
      <sheetName val="621_1-1P8"/>
      <sheetName val="621_1_2P8"/>
      <sheetName val="PESO_VARILLAS8"/>
      <sheetName val="210_1_17"/>
      <sheetName val="210_1_27"/>
      <sheetName val="210_2_17"/>
      <sheetName val="220_17"/>
      <sheetName val="420_17"/>
      <sheetName val="421_17"/>
      <sheetName val="630_4_17"/>
      <sheetName val="640_1_17"/>
      <sheetName val="4P_1_17"/>
      <sheetName val="671_17"/>
      <sheetName val="673P_17"/>
      <sheetName val="674p_27"/>
      <sheetName val="640_1_27"/>
      <sheetName val="640_1_47"/>
      <sheetName val="630_3_17"/>
      <sheetName val="700_17"/>
      <sheetName val="701_27"/>
      <sheetName val="710_17"/>
      <sheetName val="730_17"/>
      <sheetName val="TORTA_EST7"/>
      <sheetName val="Indicadores_Y_Listas7"/>
      <sheetName val="PROY_ORIGINAL18"/>
      <sheetName val="PU_(2)17"/>
      <sheetName val="COSTOS_UNITARIOS12"/>
      <sheetName val="TRAYECTO_112"/>
      <sheetName val="200P_112"/>
      <sheetName val="210_2_212"/>
      <sheetName val="320_112"/>
      <sheetName val="640_112"/>
      <sheetName val="500P_112"/>
      <sheetName val="500P_212"/>
      <sheetName val="600_112"/>
      <sheetName val="610_112"/>
      <sheetName val="630_412"/>
      <sheetName val="640P_212"/>
      <sheetName val="640_1_(2)12"/>
      <sheetName val="672P_112"/>
      <sheetName val="2P_112"/>
      <sheetName val="900_212"/>
      <sheetName val="materiales_de_insumo12"/>
      <sheetName val="jornales_y_prestaciones12"/>
      <sheetName val="210_112"/>
      <sheetName val="310_112"/>
      <sheetName val="600_412"/>
      <sheetName val="661_112"/>
      <sheetName val="673_112"/>
      <sheetName val="673_212"/>
      <sheetName val="673_312"/>
      <sheetName val="672_112"/>
      <sheetName val="3P_112"/>
      <sheetName val="3P_212"/>
      <sheetName val="6_1P12"/>
      <sheetName val="6_2P12"/>
      <sheetName val="6_4P12"/>
      <sheetName val="VALOR_ENSAYOS12"/>
      <sheetName val="resumen_preacta12"/>
      <sheetName val="Resalto_en_asfalto12"/>
      <sheetName val="Mat_fresado_para_ampliacion12"/>
      <sheetName val="Tuberia_filtro_D=6&quot;12"/>
      <sheetName val="Realce_de_bordillo12"/>
      <sheetName val="Remocion_tuberia_d=24&quot;12"/>
      <sheetName val="GRAVA_ATRAQUES_DE_ALCANTARILL12"/>
      <sheetName val="FORMATO_PREACTA12"/>
      <sheetName val="FORMATO_FECHA)12"/>
      <sheetName val="DESMONTE_LIMP_12"/>
      <sheetName val="REGISTRO_FOTOGRAFICO12"/>
      <sheetName val="S200_1_DESM__LIMP_B_12"/>
      <sheetName val="S200_2_DESM__LIMP__NB12"/>
      <sheetName val="S201_7_DEMO__ESTRUCTURAS12"/>
      <sheetName val="Remocion_alcantarillas_12"/>
      <sheetName val="Excav__Mat__Comun_12"/>
      <sheetName val="s201_15-remoción_de_alcantari12"/>
      <sheetName val="s210_2_2-Exc_de_expl12"/>
      <sheetName val="s210_2_1-Exc_en_roca12"/>
      <sheetName val="s211_1_REMOCION_DERR_12"/>
      <sheetName val="s220_1_Terraplenes12"/>
      <sheetName val="s221_1_Pedraplen12"/>
      <sheetName val="S900_3_TRANS__DERRUMBE12"/>
      <sheetName val="s231_1_Geotextil12"/>
      <sheetName val="S230_2_Mejora__de_la_Sub-Ra12"/>
      <sheetName val="S320_1_Sub_base12"/>
      <sheetName val="S330_1_BASE_GRANULAR12"/>
      <sheetName val="CONFM__DE_CALZADA_EXISTENTE12"/>
      <sheetName val="S310_1_Confor__calzada_existe12"/>
      <sheetName val="_S450_1_MEZCLA_MDC-112"/>
      <sheetName val="_S450_2MEZCLA_MDC-212"/>
      <sheetName val="S420_1_RIEGO_DE_IMPRIMACION_12"/>
      <sheetName val="S421_1_RIEGO_LIGA_CRR-112"/>
      <sheetName val="S460_1_FRESADO_12"/>
      <sheetName val="Excav__REPARACION_PAVIMENTO_12"/>
      <sheetName val="S465_1_EXC__PAV__ASFALTICO12"/>
      <sheetName val="S500_1_PAVIMENTO_CONCRETO12"/>
      <sheetName val="S510_1_PAVIMENTO_ADOQUIN12"/>
      <sheetName val="S600_1_EXCAV__VARIAS_12"/>
      <sheetName val="Relleno_Estructuras12"/>
      <sheetName val="eXCAVACIONES_VARIAS_EN_ROCA_12"/>
      <sheetName val="S600_2_EXCAV__ROCA12"/>
      <sheetName val="S610_1_Relleno_Estructuras12"/>
      <sheetName val="S623_1_Anclajes_12"/>
      <sheetName val="S623P1_Pantalla_Concreto12"/>
      <sheetName val="S630_3_Concretos_C12"/>
      <sheetName val="S630_4a_Concretos_D12"/>
      <sheetName val="S630_4b_Concretos_D12"/>
      <sheetName val="S630_6_CONCRETO_F12"/>
      <sheetName val="CONCRETO_G12"/>
      <sheetName val="S630_7_CONCRETO_G12"/>
      <sheetName val="s640_1_Acero_refuerzo12"/>
      <sheetName val="S642_13_Juntas_dilatacion12"/>
      <sheetName val="S644_2_Tuberia_PVC_4&quot;12"/>
      <sheetName val="_TUBERIA_36&quot;12"/>
      <sheetName val="S632_1_Baranda12"/>
      <sheetName val="_S661_1_TUBERIA_36&quot;_12"/>
      <sheetName val="S673_1_MAT__FILTRANTE12"/>
      <sheetName val="S673_2_GEOTEXTIL12"/>
      <sheetName val="TRANS__EXPLANACION12"/>
      <sheetName val="_S673_3_GEODREN_PLANAR_6&quot;12"/>
      <sheetName val="S681_1_GAVIONES12"/>
      <sheetName val="S700_1_Demarcacion12"/>
      <sheetName val="S700_2_Marca_víal12"/>
      <sheetName val="S701_1_tachas_reflectivas12"/>
      <sheetName val="S710_1_1_SEÑ_VERT__12"/>
      <sheetName val="S710_2_SEÑ_VERT_V12"/>
      <sheetName val="S710_1_2_SEÑ_VERT_12"/>
      <sheetName val="S730_1Defensas_12"/>
      <sheetName val="S800_2_CERCAS12"/>
      <sheetName val="S810_1_PROTECCION_TALUDES12"/>
      <sheetName val="S900_2Trans_explan12"/>
      <sheetName val="Tratamiento_fisuras12"/>
      <sheetName val="MARCAS_VIALES12"/>
      <sheetName val="Geomalla_con_fibra_de_vidrio12"/>
      <sheetName val="Anclajes_pasivos_4#612"/>
      <sheetName val="SNP1-geomalla_fibra_Vidrio12"/>
      <sheetName val="SNP2-geomalla_Biaxial12"/>
      <sheetName val="SNP3_concreto_3500_12"/>
      <sheetName val="SNP4_CEM__ASFALTICO12"/>
      <sheetName val="SNP5_MTTO_RUTINARIO12"/>
      <sheetName val="SNP6_Drenes12"/>
      <sheetName val="SNP7_Anclajes_pasivos_4#612"/>
      <sheetName val="SNP8_Anclajes_activos_2_Tor12"/>
      <sheetName val="SNP9_Anclajes_activos_4_Tor12"/>
      <sheetName val="SNP10_MATERIAL_3&quot;_TRIT12"/>
      <sheetName val="SNP11_Material_Relleno12"/>
      <sheetName val="SNP12_CUNETAS_3_00012"/>
      <sheetName val="SNP13_PARCHEO12"/>
      <sheetName val="SNP14_SELLO_JUNTAS12"/>
      <sheetName val="SNP15_Pilotes12"/>
      <sheetName val="SNP16_EXCAV__PAVIMENTO12"/>
      <sheetName val="SNP17_TRANS_BASE12"/>
      <sheetName val="SNP18_AFIRMADO_3&quot;12"/>
      <sheetName val="alcantarilla_K69+10312"/>
      <sheetName val="alcantarilla_K68+43712"/>
      <sheetName val="alcantarilla_K67+45512"/>
      <sheetName val="BOX_110+520_PUENTE_EL_VERDE12"/>
      <sheetName val="Muro_K99+070312"/>
      <sheetName val="MURO_K104+45412"/>
      <sheetName val="Muro_K109+057012"/>
      <sheetName val="BOX_K12"/>
      <sheetName val="INFORME_SEMANAL9"/>
      <sheetName val="201_79"/>
      <sheetName val="211_19"/>
      <sheetName val="320_29"/>
      <sheetName val="330_19"/>
      <sheetName val="330_29"/>
      <sheetName val="411_29"/>
      <sheetName val="450_2P9"/>
      <sheetName val="450_9P9"/>
      <sheetName val="461_19"/>
      <sheetName val="465_19"/>
      <sheetName val="464_1P9"/>
      <sheetName val="600_29"/>
      <sheetName val="630_59"/>
      <sheetName val="630_69"/>
      <sheetName val="630_79"/>
      <sheetName val="681_19"/>
      <sheetName val="670_P9"/>
      <sheetName val="671_P9"/>
      <sheetName val="674_29"/>
      <sheetName val="450_3P9"/>
      <sheetName val="621_1P9"/>
      <sheetName val="610_2P9"/>
      <sheetName val="230_29"/>
      <sheetName val="230_2P9"/>
      <sheetName val="621_1-1P9"/>
      <sheetName val="621_1_2P9"/>
      <sheetName val="PESO_VARILLAS9"/>
      <sheetName val="210_1_18"/>
      <sheetName val="210_1_28"/>
      <sheetName val="210_2_18"/>
      <sheetName val="220_18"/>
      <sheetName val="420_18"/>
      <sheetName val="421_18"/>
      <sheetName val="630_4_18"/>
      <sheetName val="640_1_18"/>
      <sheetName val="4P_1_18"/>
      <sheetName val="671_18"/>
      <sheetName val="673P_18"/>
      <sheetName val="674p_28"/>
      <sheetName val="640_1_28"/>
      <sheetName val="640_1_48"/>
      <sheetName val="630_3_18"/>
      <sheetName val="700_18"/>
      <sheetName val="701_28"/>
      <sheetName val="710_18"/>
      <sheetName val="730_18"/>
      <sheetName val="TORTA_EST8"/>
      <sheetName val="Indicadores_Y_Listas8"/>
      <sheetName val="PROY_ORIGINAL20"/>
      <sheetName val="PU_(2)19"/>
      <sheetName val="COSTOS_UNITARIOS14"/>
      <sheetName val="TRAYECTO_114"/>
      <sheetName val="200P_114"/>
      <sheetName val="210_2_214"/>
      <sheetName val="320_114"/>
      <sheetName val="640_114"/>
      <sheetName val="500P_114"/>
      <sheetName val="500P_214"/>
      <sheetName val="600_114"/>
      <sheetName val="610_114"/>
      <sheetName val="630_414"/>
      <sheetName val="640P_214"/>
      <sheetName val="640_1_(2)14"/>
      <sheetName val="672P_114"/>
      <sheetName val="2P_114"/>
      <sheetName val="900_214"/>
      <sheetName val="materiales_de_insumo14"/>
      <sheetName val="jornales_y_prestaciones14"/>
      <sheetName val="210_114"/>
      <sheetName val="310_114"/>
      <sheetName val="600_414"/>
      <sheetName val="661_114"/>
      <sheetName val="673_114"/>
      <sheetName val="673_214"/>
      <sheetName val="673_314"/>
      <sheetName val="672_114"/>
      <sheetName val="3P_114"/>
      <sheetName val="3P_214"/>
      <sheetName val="6_1P14"/>
      <sheetName val="6_2P14"/>
      <sheetName val="6_4P14"/>
      <sheetName val="VALOR_ENSAYOS14"/>
      <sheetName val="resumen_preacta14"/>
      <sheetName val="Resalto_en_asfalto14"/>
      <sheetName val="Mat_fresado_para_ampliacion14"/>
      <sheetName val="Tuberia_filtro_D=6&quot;14"/>
      <sheetName val="Realce_de_bordillo14"/>
      <sheetName val="Remocion_tuberia_d=24&quot;14"/>
      <sheetName val="GRAVA_ATRAQUES_DE_ALCANTARILL14"/>
      <sheetName val="FORMATO_PREACTA14"/>
      <sheetName val="FORMATO_FECHA)14"/>
      <sheetName val="DESMONTE_LIMP_14"/>
      <sheetName val="REGISTRO_FOTOGRAFICO14"/>
      <sheetName val="S200_1_DESM__LIMP_B_14"/>
      <sheetName val="S200_2_DESM__LIMP__NB14"/>
      <sheetName val="S201_7_DEMO__ESTRUCTURAS14"/>
      <sheetName val="Remocion_alcantarillas_14"/>
      <sheetName val="Excav__Mat__Comun_14"/>
      <sheetName val="s201_15-remoción_de_alcantari14"/>
      <sheetName val="s210_2_2-Exc_de_expl14"/>
      <sheetName val="s210_2_1-Exc_en_roca14"/>
      <sheetName val="s211_1_REMOCION_DERR_14"/>
      <sheetName val="s220_1_Terraplenes14"/>
      <sheetName val="s221_1_Pedraplen14"/>
      <sheetName val="S900_3_TRANS__DERRUMBE14"/>
      <sheetName val="s231_1_Geotextil14"/>
      <sheetName val="S230_2_Mejora__de_la_Sub-Ra14"/>
      <sheetName val="S320_1_Sub_base14"/>
      <sheetName val="S330_1_BASE_GRANULAR14"/>
      <sheetName val="CONFM__DE_CALZADA_EXISTENTE14"/>
      <sheetName val="S310_1_Confor__calzada_existe14"/>
      <sheetName val="_S450_1_MEZCLA_MDC-114"/>
      <sheetName val="_S450_2MEZCLA_MDC-214"/>
      <sheetName val="S420_1_RIEGO_DE_IMPRIMACION_14"/>
      <sheetName val="S421_1_RIEGO_LIGA_CRR-114"/>
      <sheetName val="S460_1_FRESADO_14"/>
      <sheetName val="Excav__REPARACION_PAVIMENTO_14"/>
      <sheetName val="S465_1_EXC__PAV__ASFALTICO14"/>
      <sheetName val="S500_1_PAVIMENTO_CONCRETO14"/>
      <sheetName val="S510_1_PAVIMENTO_ADOQUIN14"/>
      <sheetName val="S600_1_EXCAV__VARIAS_14"/>
      <sheetName val="Relleno_Estructuras14"/>
      <sheetName val="eXCAVACIONES_VARIAS_EN_ROCA_14"/>
      <sheetName val="S600_2_EXCAV__ROCA14"/>
      <sheetName val="S610_1_Relleno_Estructuras14"/>
      <sheetName val="S623_1_Anclajes_14"/>
      <sheetName val="S623P1_Pantalla_Concreto14"/>
      <sheetName val="S630_3_Concretos_C14"/>
      <sheetName val="S630_4a_Concretos_D14"/>
      <sheetName val="S630_4b_Concretos_D14"/>
      <sheetName val="S630_6_CONCRETO_F14"/>
      <sheetName val="CONCRETO_G14"/>
      <sheetName val="S630_7_CONCRETO_G14"/>
      <sheetName val="s640_1_Acero_refuerzo14"/>
      <sheetName val="S642_13_Juntas_dilatacion14"/>
      <sheetName val="S644_2_Tuberia_PVC_4&quot;14"/>
      <sheetName val="_TUBERIA_36&quot;14"/>
      <sheetName val="S632_1_Baranda14"/>
      <sheetName val="_S661_1_TUBERIA_36&quot;_14"/>
      <sheetName val="S673_1_MAT__FILTRANTE14"/>
      <sheetName val="S673_2_GEOTEXTIL14"/>
      <sheetName val="TRANS__EXPLANACION14"/>
      <sheetName val="_S673_3_GEODREN_PLANAR_6&quot;14"/>
      <sheetName val="S681_1_GAVIONES14"/>
      <sheetName val="S700_1_Demarcacion14"/>
      <sheetName val="S700_2_Marca_víal14"/>
      <sheetName val="S701_1_tachas_reflectivas14"/>
      <sheetName val="S710_1_1_SEÑ_VERT__14"/>
      <sheetName val="S710_2_SEÑ_VERT_V14"/>
      <sheetName val="S710_1_2_SEÑ_VERT_14"/>
      <sheetName val="S730_1Defensas_14"/>
      <sheetName val="S800_2_CERCAS14"/>
      <sheetName val="S810_1_PROTECCION_TALUDES14"/>
      <sheetName val="S900_2Trans_explan14"/>
      <sheetName val="Tratamiento_fisuras14"/>
      <sheetName val="MARCAS_VIALES14"/>
      <sheetName val="Geomalla_con_fibra_de_vidrio14"/>
      <sheetName val="Anclajes_pasivos_4#614"/>
      <sheetName val="SNP1-geomalla_fibra_Vidrio14"/>
      <sheetName val="SNP2-geomalla_Biaxial14"/>
      <sheetName val="SNP3_concreto_3500_14"/>
      <sheetName val="SNP4_CEM__ASFALTICO14"/>
      <sheetName val="SNP5_MTTO_RUTINARIO14"/>
      <sheetName val="SNP6_Drenes14"/>
      <sheetName val="SNP7_Anclajes_pasivos_4#614"/>
      <sheetName val="SNP8_Anclajes_activos_2_Tor14"/>
      <sheetName val="SNP9_Anclajes_activos_4_Tor14"/>
      <sheetName val="SNP10_MATERIAL_3&quot;_TRIT14"/>
      <sheetName val="SNP11_Material_Relleno14"/>
      <sheetName val="SNP12_CUNETAS_3_00014"/>
      <sheetName val="SNP13_PARCHEO14"/>
      <sheetName val="SNP14_SELLO_JUNTAS14"/>
      <sheetName val="SNP15_Pilotes14"/>
      <sheetName val="SNP16_EXCAV__PAVIMENTO14"/>
      <sheetName val="SNP17_TRANS_BASE14"/>
      <sheetName val="SNP18_AFIRMADO_3&quot;14"/>
      <sheetName val="alcantarilla_K69+10314"/>
      <sheetName val="alcantarilla_K68+43714"/>
      <sheetName val="alcantarilla_K67+45514"/>
      <sheetName val="BOX_110+520_PUENTE_EL_VERDE14"/>
      <sheetName val="Muro_K99+070314"/>
      <sheetName val="MURO_K104+45414"/>
      <sheetName val="Muro_K109+057014"/>
      <sheetName val="BOX_K14"/>
      <sheetName val="INFORME_SEMANAL11"/>
      <sheetName val="201_711"/>
      <sheetName val="211_111"/>
      <sheetName val="320_211"/>
      <sheetName val="330_111"/>
      <sheetName val="330_211"/>
      <sheetName val="411_211"/>
      <sheetName val="450_2P11"/>
      <sheetName val="450_9P11"/>
      <sheetName val="461_111"/>
      <sheetName val="465_111"/>
      <sheetName val="464_1P11"/>
      <sheetName val="600_211"/>
      <sheetName val="630_511"/>
      <sheetName val="630_611"/>
      <sheetName val="630_711"/>
      <sheetName val="681_111"/>
      <sheetName val="670_P11"/>
      <sheetName val="671_P11"/>
      <sheetName val="674_211"/>
      <sheetName val="450_3P11"/>
      <sheetName val="621_1P11"/>
      <sheetName val="610_2P11"/>
      <sheetName val="230_211"/>
      <sheetName val="230_2P11"/>
      <sheetName val="621_1-1P11"/>
      <sheetName val="621_1_2P11"/>
      <sheetName val="PESO_VARILLAS11"/>
      <sheetName val="210_1_110"/>
      <sheetName val="210_1_210"/>
      <sheetName val="210_2_110"/>
      <sheetName val="220_110"/>
      <sheetName val="420_110"/>
      <sheetName val="421_110"/>
      <sheetName val="630_4_110"/>
      <sheetName val="640_1_110"/>
      <sheetName val="4P_1_110"/>
      <sheetName val="671_110"/>
      <sheetName val="673P_110"/>
      <sheetName val="674p_210"/>
      <sheetName val="640_1_210"/>
      <sheetName val="640_1_410"/>
      <sheetName val="630_3_110"/>
      <sheetName val="700_110"/>
      <sheetName val="701_210"/>
      <sheetName val="710_110"/>
      <sheetName val="730_110"/>
      <sheetName val="TORTA_EST10"/>
      <sheetName val="Indicadores_Y_Listas10"/>
      <sheetName val="PROY_ORIGINAL21"/>
      <sheetName val="PU_(2)20"/>
      <sheetName val="COSTOS_UNITARIOS15"/>
      <sheetName val="TRAYECTO_115"/>
      <sheetName val="200P_115"/>
      <sheetName val="210_2_215"/>
      <sheetName val="320_115"/>
      <sheetName val="640_115"/>
      <sheetName val="500P_115"/>
      <sheetName val="500P_215"/>
      <sheetName val="600_115"/>
      <sheetName val="610_115"/>
      <sheetName val="630_415"/>
      <sheetName val="640P_215"/>
      <sheetName val="640_1_(2)15"/>
      <sheetName val="672P_115"/>
      <sheetName val="2P_115"/>
      <sheetName val="900_215"/>
      <sheetName val="materiales_de_insumo15"/>
      <sheetName val="jornales_y_prestaciones15"/>
      <sheetName val="210_115"/>
      <sheetName val="310_115"/>
      <sheetName val="600_415"/>
      <sheetName val="661_115"/>
      <sheetName val="673_115"/>
      <sheetName val="673_215"/>
      <sheetName val="673_315"/>
      <sheetName val="672_115"/>
      <sheetName val="3P_115"/>
      <sheetName val="3P_215"/>
      <sheetName val="6_1P15"/>
      <sheetName val="6_2P15"/>
      <sheetName val="6_4P15"/>
      <sheetName val="VALOR_ENSAYOS15"/>
      <sheetName val="resumen_preacta15"/>
      <sheetName val="Resalto_en_asfalto15"/>
      <sheetName val="Mat_fresado_para_ampliacion15"/>
      <sheetName val="Tuberia_filtro_D=6&quot;15"/>
      <sheetName val="Realce_de_bordillo15"/>
      <sheetName val="Remocion_tuberia_d=24&quot;15"/>
      <sheetName val="GRAVA_ATRAQUES_DE_ALCANTARILL15"/>
      <sheetName val="FORMATO_PREACTA15"/>
      <sheetName val="FORMATO_FECHA)15"/>
      <sheetName val="DESMONTE_LIMP_15"/>
      <sheetName val="REGISTRO_FOTOGRAFICO15"/>
      <sheetName val="S200_1_DESM__LIMP_B_15"/>
      <sheetName val="S200_2_DESM__LIMP__NB15"/>
      <sheetName val="S201_7_DEMO__ESTRUCTURAS15"/>
      <sheetName val="Remocion_alcantarillas_15"/>
      <sheetName val="Excav__Mat__Comun_15"/>
      <sheetName val="s201_15-remoción_de_alcantari15"/>
      <sheetName val="s210_2_2-Exc_de_expl15"/>
      <sheetName val="s210_2_1-Exc_en_roca15"/>
      <sheetName val="s211_1_REMOCION_DERR_15"/>
      <sheetName val="s220_1_Terraplenes15"/>
      <sheetName val="s221_1_Pedraplen15"/>
      <sheetName val="S900_3_TRANS__DERRUMBE15"/>
      <sheetName val="s231_1_Geotextil15"/>
      <sheetName val="S230_2_Mejora__de_la_Sub-Ra15"/>
      <sheetName val="S320_1_Sub_base15"/>
      <sheetName val="S330_1_BASE_GRANULAR15"/>
      <sheetName val="CONFM__DE_CALZADA_EXISTENTE15"/>
      <sheetName val="S310_1_Confor__calzada_existe15"/>
      <sheetName val="_S450_1_MEZCLA_MDC-115"/>
      <sheetName val="_S450_2MEZCLA_MDC-215"/>
      <sheetName val="S420_1_RIEGO_DE_IMPRIMACION_15"/>
      <sheetName val="S421_1_RIEGO_LIGA_CRR-115"/>
      <sheetName val="S460_1_FRESADO_15"/>
      <sheetName val="Excav__REPARACION_PAVIMENTO_15"/>
      <sheetName val="S465_1_EXC__PAV__ASFALTICO15"/>
      <sheetName val="S500_1_PAVIMENTO_CONCRETO15"/>
      <sheetName val="S510_1_PAVIMENTO_ADOQUIN15"/>
      <sheetName val="S600_1_EXCAV__VARIAS_15"/>
      <sheetName val="Relleno_Estructuras15"/>
      <sheetName val="eXCAVACIONES_VARIAS_EN_ROCA_15"/>
      <sheetName val="S600_2_EXCAV__ROCA15"/>
      <sheetName val="S610_1_Relleno_Estructuras15"/>
      <sheetName val="S623_1_Anclajes_15"/>
      <sheetName val="S623P1_Pantalla_Concreto15"/>
      <sheetName val="S630_3_Concretos_C15"/>
      <sheetName val="S630_4a_Concretos_D15"/>
      <sheetName val="S630_4b_Concretos_D15"/>
      <sheetName val="S630_6_CONCRETO_F15"/>
      <sheetName val="CONCRETO_G15"/>
      <sheetName val="S630_7_CONCRETO_G15"/>
      <sheetName val="s640_1_Acero_refuerzo15"/>
      <sheetName val="S642_13_Juntas_dilatacion15"/>
      <sheetName val="S644_2_Tuberia_PVC_4&quot;15"/>
      <sheetName val="_TUBERIA_36&quot;15"/>
      <sheetName val="S632_1_Baranda15"/>
      <sheetName val="_S661_1_TUBERIA_36&quot;_15"/>
      <sheetName val="S673_1_MAT__FILTRANTE15"/>
      <sheetName val="S673_2_GEOTEXTIL15"/>
      <sheetName val="TRANS__EXPLANACION15"/>
      <sheetName val="_S673_3_GEODREN_PLANAR_6&quot;15"/>
      <sheetName val="S681_1_GAVIONES15"/>
      <sheetName val="S700_1_Demarcacion15"/>
      <sheetName val="S700_2_Marca_víal15"/>
      <sheetName val="S701_1_tachas_reflectivas15"/>
      <sheetName val="S710_1_1_SEÑ_VERT__15"/>
      <sheetName val="S710_2_SEÑ_VERT_V15"/>
      <sheetName val="S710_1_2_SEÑ_VERT_15"/>
      <sheetName val="S730_1Defensas_15"/>
      <sheetName val="S800_2_CERCAS15"/>
      <sheetName val="S810_1_PROTECCION_TALUDES15"/>
      <sheetName val="S900_2Trans_explan15"/>
      <sheetName val="Tratamiento_fisuras15"/>
      <sheetName val="MARCAS_VIALES15"/>
      <sheetName val="Geomalla_con_fibra_de_vidrio15"/>
      <sheetName val="Anclajes_pasivos_4#615"/>
      <sheetName val="SNP1-geomalla_fibra_Vidrio15"/>
      <sheetName val="SNP2-geomalla_Biaxial15"/>
      <sheetName val="SNP3_concreto_3500_15"/>
      <sheetName val="SNP4_CEM__ASFALTICO15"/>
      <sheetName val="SNP5_MTTO_RUTINARIO15"/>
      <sheetName val="SNP6_Drenes15"/>
      <sheetName val="SNP7_Anclajes_pasivos_4#615"/>
      <sheetName val="SNP8_Anclajes_activos_2_Tor15"/>
      <sheetName val="SNP9_Anclajes_activos_4_Tor15"/>
      <sheetName val="SNP10_MATERIAL_3&quot;_TRIT15"/>
      <sheetName val="SNP11_Material_Relleno15"/>
      <sheetName val="SNP12_CUNETAS_3_00015"/>
      <sheetName val="SNP13_PARCHEO15"/>
      <sheetName val="SNP14_SELLO_JUNTAS15"/>
      <sheetName val="SNP15_Pilotes15"/>
      <sheetName val="SNP16_EXCAV__PAVIMENTO15"/>
      <sheetName val="SNP17_TRANS_BASE15"/>
      <sheetName val="SNP18_AFIRMADO_3&quot;15"/>
      <sheetName val="alcantarilla_K69+10315"/>
      <sheetName val="alcantarilla_K68+43715"/>
      <sheetName val="alcantarilla_K67+45515"/>
      <sheetName val="BOX_110+520_PUENTE_EL_VERDE15"/>
      <sheetName val="Muro_K99+070315"/>
      <sheetName val="MURO_K104+45415"/>
      <sheetName val="Muro_K109+057015"/>
      <sheetName val="BOX_K15"/>
      <sheetName val="INFORME_SEMANAL12"/>
      <sheetName val="201_712"/>
      <sheetName val="211_112"/>
      <sheetName val="320_212"/>
      <sheetName val="330_112"/>
      <sheetName val="330_212"/>
      <sheetName val="411_212"/>
      <sheetName val="450_2P12"/>
      <sheetName val="450_9P12"/>
      <sheetName val="461_112"/>
      <sheetName val="465_112"/>
      <sheetName val="464_1P12"/>
      <sheetName val="600_212"/>
      <sheetName val="630_512"/>
      <sheetName val="630_612"/>
      <sheetName val="630_712"/>
      <sheetName val="681_112"/>
      <sheetName val="670_P12"/>
      <sheetName val="671_P12"/>
      <sheetName val="674_212"/>
      <sheetName val="450_3P12"/>
      <sheetName val="621_1P12"/>
      <sheetName val="610_2P12"/>
      <sheetName val="230_212"/>
      <sheetName val="230_2P12"/>
      <sheetName val="621_1-1P12"/>
      <sheetName val="621_1_2P12"/>
      <sheetName val="PESO_VARILLAS12"/>
      <sheetName val="210_1_111"/>
      <sheetName val="210_1_211"/>
      <sheetName val="210_2_111"/>
      <sheetName val="220_111"/>
      <sheetName val="420_111"/>
      <sheetName val="421_111"/>
      <sheetName val="630_4_111"/>
      <sheetName val="640_1_111"/>
      <sheetName val="4P_1_111"/>
      <sheetName val="671_111"/>
      <sheetName val="673P_111"/>
      <sheetName val="674p_211"/>
      <sheetName val="640_1_211"/>
      <sheetName val="640_1_411"/>
      <sheetName val="630_3_111"/>
      <sheetName val="700_111"/>
      <sheetName val="701_211"/>
      <sheetName val="710_111"/>
      <sheetName val="730_111"/>
      <sheetName val="TORTA_EST11"/>
      <sheetName val="Indicadores_Y_Listas11"/>
      <sheetName val="PROY_ORIGINAL22"/>
      <sheetName val="PU_(2)21"/>
      <sheetName val="COSTOS_UNITARIOS16"/>
      <sheetName val="TRAYECTO_116"/>
      <sheetName val="200P_116"/>
      <sheetName val="210_2_216"/>
      <sheetName val="320_116"/>
      <sheetName val="640_116"/>
      <sheetName val="500P_116"/>
      <sheetName val="500P_216"/>
      <sheetName val="600_116"/>
      <sheetName val="610_116"/>
      <sheetName val="630_416"/>
      <sheetName val="640P_216"/>
      <sheetName val="640_1_(2)16"/>
      <sheetName val="672P_116"/>
      <sheetName val="2P_116"/>
      <sheetName val="900_216"/>
      <sheetName val="materiales_de_insumo16"/>
      <sheetName val="jornales_y_prestaciones16"/>
      <sheetName val="210_116"/>
      <sheetName val="310_116"/>
      <sheetName val="600_416"/>
      <sheetName val="661_116"/>
      <sheetName val="673_116"/>
      <sheetName val="673_216"/>
      <sheetName val="673_316"/>
      <sheetName val="672_116"/>
      <sheetName val="3P_116"/>
      <sheetName val="3P_216"/>
      <sheetName val="6_1P16"/>
      <sheetName val="6_2P16"/>
      <sheetName val="6_4P16"/>
      <sheetName val="VALOR_ENSAYOS16"/>
      <sheetName val="resumen_preacta16"/>
      <sheetName val="Resalto_en_asfalto16"/>
      <sheetName val="Mat_fresado_para_ampliacion16"/>
      <sheetName val="Tuberia_filtro_D=6&quot;16"/>
      <sheetName val="Realce_de_bordillo16"/>
      <sheetName val="Remocion_tuberia_d=24&quot;16"/>
      <sheetName val="GRAVA_ATRAQUES_DE_ALCANTARILL16"/>
      <sheetName val="FORMATO_PREACTA16"/>
      <sheetName val="FORMATO_FECHA)16"/>
      <sheetName val="DESMONTE_LIMP_16"/>
      <sheetName val="REGISTRO_FOTOGRAFICO16"/>
      <sheetName val="S200_1_DESM__LIMP_B_16"/>
      <sheetName val="S200_2_DESM__LIMP__NB16"/>
      <sheetName val="S201_7_DEMO__ESTRUCTURAS16"/>
      <sheetName val="Remocion_alcantarillas_16"/>
      <sheetName val="Excav__Mat__Comun_16"/>
      <sheetName val="s201_15-remoción_de_alcantari16"/>
      <sheetName val="s210_2_2-Exc_de_expl16"/>
      <sheetName val="s210_2_1-Exc_en_roca16"/>
      <sheetName val="s211_1_REMOCION_DERR_16"/>
      <sheetName val="s220_1_Terraplenes16"/>
      <sheetName val="s221_1_Pedraplen16"/>
      <sheetName val="S900_3_TRANS__DERRUMBE16"/>
      <sheetName val="s231_1_Geotextil16"/>
      <sheetName val="S230_2_Mejora__de_la_Sub-Ra16"/>
      <sheetName val="S320_1_Sub_base16"/>
      <sheetName val="S330_1_BASE_GRANULAR16"/>
      <sheetName val="CONFM__DE_CALZADA_EXISTENTE16"/>
      <sheetName val="S310_1_Confor__calzada_existe16"/>
      <sheetName val="_S450_1_MEZCLA_MDC-116"/>
      <sheetName val="_S450_2MEZCLA_MDC-216"/>
      <sheetName val="S420_1_RIEGO_DE_IMPRIMACION_16"/>
      <sheetName val="S421_1_RIEGO_LIGA_CRR-116"/>
      <sheetName val="S460_1_FRESADO_16"/>
      <sheetName val="Excav__REPARACION_PAVIMENTO_16"/>
      <sheetName val="S465_1_EXC__PAV__ASFALTICO16"/>
      <sheetName val="S500_1_PAVIMENTO_CONCRETO16"/>
      <sheetName val="S510_1_PAVIMENTO_ADOQUIN16"/>
      <sheetName val="S600_1_EXCAV__VARIAS_16"/>
      <sheetName val="Relleno_Estructuras16"/>
      <sheetName val="eXCAVACIONES_VARIAS_EN_ROCA_16"/>
      <sheetName val="S600_2_EXCAV__ROCA16"/>
      <sheetName val="S610_1_Relleno_Estructuras16"/>
      <sheetName val="S623_1_Anclajes_16"/>
      <sheetName val="S623P1_Pantalla_Concreto16"/>
      <sheetName val="S630_3_Concretos_C16"/>
      <sheetName val="S630_4a_Concretos_D16"/>
      <sheetName val="S630_4b_Concretos_D16"/>
      <sheetName val="S630_6_CONCRETO_F16"/>
      <sheetName val="CONCRETO_G16"/>
      <sheetName val="S630_7_CONCRETO_G16"/>
      <sheetName val="s640_1_Acero_refuerzo16"/>
      <sheetName val="S642_13_Juntas_dilatacion16"/>
      <sheetName val="S644_2_Tuberia_PVC_4&quot;16"/>
      <sheetName val="_TUBERIA_36&quot;16"/>
      <sheetName val="S632_1_Baranda16"/>
      <sheetName val="_S661_1_TUBERIA_36&quot;_16"/>
      <sheetName val="S673_1_MAT__FILTRANTE16"/>
      <sheetName val="S673_2_GEOTEXTIL16"/>
      <sheetName val="TRANS__EXPLANACION16"/>
      <sheetName val="_S673_3_GEODREN_PLANAR_6&quot;16"/>
      <sheetName val="S681_1_GAVIONES16"/>
      <sheetName val="S700_1_Demarcacion16"/>
      <sheetName val="S700_2_Marca_víal16"/>
      <sheetName val="S701_1_tachas_reflectivas16"/>
      <sheetName val="S710_1_1_SEÑ_VERT__16"/>
      <sheetName val="S710_2_SEÑ_VERT_V16"/>
      <sheetName val="S710_1_2_SEÑ_VERT_16"/>
      <sheetName val="S730_1Defensas_16"/>
      <sheetName val="S800_2_CERCAS16"/>
      <sheetName val="S810_1_PROTECCION_TALUDES16"/>
      <sheetName val="S900_2Trans_explan16"/>
      <sheetName val="Tratamiento_fisuras16"/>
      <sheetName val="MARCAS_VIALES16"/>
      <sheetName val="Geomalla_con_fibra_de_vidrio16"/>
      <sheetName val="Anclajes_pasivos_4#616"/>
      <sheetName val="SNP1-geomalla_fibra_Vidrio16"/>
      <sheetName val="SNP2-geomalla_Biaxial16"/>
      <sheetName val="SNP3_concreto_3500_16"/>
      <sheetName val="SNP4_CEM__ASFALTICO16"/>
      <sheetName val="SNP5_MTTO_RUTINARIO16"/>
      <sheetName val="SNP6_Drenes16"/>
      <sheetName val="SNP7_Anclajes_pasivos_4#616"/>
      <sheetName val="SNP8_Anclajes_activos_2_Tor16"/>
      <sheetName val="SNP9_Anclajes_activos_4_Tor16"/>
      <sheetName val="SNP10_MATERIAL_3&quot;_TRIT16"/>
      <sheetName val="SNP11_Material_Relleno16"/>
      <sheetName val="SNP12_CUNETAS_3_00016"/>
      <sheetName val="SNP13_PARCHEO16"/>
      <sheetName val="SNP14_SELLO_JUNTAS16"/>
      <sheetName val="SNP15_Pilotes16"/>
      <sheetName val="SNP16_EXCAV__PAVIMENTO16"/>
      <sheetName val="SNP17_TRANS_BASE16"/>
      <sheetName val="SNP18_AFIRMADO_3&quot;16"/>
      <sheetName val="alcantarilla_K69+10316"/>
      <sheetName val="alcantarilla_K68+43716"/>
      <sheetName val="alcantarilla_K67+45516"/>
      <sheetName val="BOX_110+520_PUENTE_EL_VERDE16"/>
      <sheetName val="Muro_K99+070316"/>
      <sheetName val="MURO_K104+45416"/>
      <sheetName val="Muro_K109+057016"/>
      <sheetName val="BOX_K16"/>
      <sheetName val="INFORME_SEMANAL13"/>
      <sheetName val="201_713"/>
      <sheetName val="211_113"/>
      <sheetName val="320_213"/>
      <sheetName val="330_113"/>
      <sheetName val="330_213"/>
      <sheetName val="411_213"/>
      <sheetName val="450_2P13"/>
      <sheetName val="450_9P13"/>
      <sheetName val="461_113"/>
      <sheetName val="465_113"/>
      <sheetName val="464_1P13"/>
      <sheetName val="600_213"/>
      <sheetName val="630_513"/>
      <sheetName val="630_613"/>
      <sheetName val="630_713"/>
      <sheetName val="681_113"/>
      <sheetName val="670_P13"/>
      <sheetName val="671_P13"/>
      <sheetName val="674_213"/>
      <sheetName val="450_3P13"/>
      <sheetName val="621_1P13"/>
      <sheetName val="610_2P13"/>
      <sheetName val="230_213"/>
      <sheetName val="230_2P13"/>
      <sheetName val="621_1-1P13"/>
      <sheetName val="621_1_2P13"/>
      <sheetName val="PESO_VARILLAS13"/>
      <sheetName val="210_1_112"/>
      <sheetName val="210_1_212"/>
      <sheetName val="210_2_112"/>
      <sheetName val="220_112"/>
      <sheetName val="420_112"/>
      <sheetName val="421_112"/>
      <sheetName val="630_4_112"/>
      <sheetName val="640_1_112"/>
      <sheetName val="4P_1_112"/>
      <sheetName val="671_112"/>
      <sheetName val="673P_112"/>
      <sheetName val="674p_212"/>
      <sheetName val="640_1_212"/>
      <sheetName val="640_1_412"/>
      <sheetName val="630_3_112"/>
      <sheetName val="700_112"/>
      <sheetName val="701_212"/>
      <sheetName val="710_112"/>
      <sheetName val="730_112"/>
      <sheetName val="TORTA_EST12"/>
      <sheetName val="Indicadores_Y_Listas12"/>
      <sheetName val="PROY_ORIGINAL23"/>
      <sheetName val="PU_(2)22"/>
      <sheetName val="COSTOS_UNITARIOS17"/>
      <sheetName val="TRAYECTO_117"/>
      <sheetName val="200P_117"/>
      <sheetName val="210_2_217"/>
      <sheetName val="320_117"/>
      <sheetName val="640_117"/>
      <sheetName val="500P_117"/>
      <sheetName val="500P_217"/>
      <sheetName val="600_117"/>
      <sheetName val="610_117"/>
      <sheetName val="630_417"/>
      <sheetName val="640P_217"/>
      <sheetName val="640_1_(2)17"/>
      <sheetName val="672P_117"/>
      <sheetName val="2P_117"/>
      <sheetName val="900_217"/>
      <sheetName val="materiales_de_insumo17"/>
      <sheetName val="jornales_y_prestaciones17"/>
      <sheetName val="210_117"/>
      <sheetName val="310_117"/>
      <sheetName val="600_417"/>
      <sheetName val="661_117"/>
      <sheetName val="673_117"/>
      <sheetName val="673_217"/>
      <sheetName val="673_317"/>
      <sheetName val="672_117"/>
      <sheetName val="3P_117"/>
      <sheetName val="3P_217"/>
      <sheetName val="6_1P17"/>
      <sheetName val="6_2P17"/>
      <sheetName val="6_4P17"/>
      <sheetName val="VALOR_ENSAYOS17"/>
      <sheetName val="resumen_preacta17"/>
      <sheetName val="Resalto_en_asfalto17"/>
      <sheetName val="Mat_fresado_para_ampliacion17"/>
      <sheetName val="Tuberia_filtro_D=6&quot;17"/>
      <sheetName val="Realce_de_bordillo17"/>
      <sheetName val="Remocion_tuberia_d=24&quot;17"/>
      <sheetName val="GRAVA_ATRAQUES_DE_ALCANTARILL17"/>
      <sheetName val="FORMATO_PREACTA17"/>
      <sheetName val="FORMATO_FECHA)17"/>
      <sheetName val="DESMONTE_LIMP_17"/>
      <sheetName val="REGISTRO_FOTOGRAFICO17"/>
      <sheetName val="S200_1_DESM__LIMP_B_17"/>
      <sheetName val="S200_2_DESM__LIMP__NB17"/>
      <sheetName val="S201_7_DEMO__ESTRUCTURAS17"/>
      <sheetName val="Remocion_alcantarillas_17"/>
      <sheetName val="Excav__Mat__Comun_17"/>
      <sheetName val="s201_15-remoción_de_alcantari17"/>
      <sheetName val="s210_2_2-Exc_de_expl17"/>
      <sheetName val="s210_2_1-Exc_en_roca17"/>
      <sheetName val="s211_1_REMOCION_DERR_17"/>
      <sheetName val="s220_1_Terraplenes17"/>
      <sheetName val="s221_1_Pedraplen17"/>
      <sheetName val="S900_3_TRANS__DERRUMBE17"/>
      <sheetName val="s231_1_Geotextil17"/>
      <sheetName val="S230_2_Mejora__de_la_Sub-Ra17"/>
      <sheetName val="S320_1_Sub_base17"/>
      <sheetName val="S330_1_BASE_GRANULAR17"/>
      <sheetName val="CONFM__DE_CALZADA_EXISTENTE17"/>
      <sheetName val="S310_1_Confor__calzada_existe17"/>
      <sheetName val="_S450_1_MEZCLA_MDC-117"/>
      <sheetName val="_S450_2MEZCLA_MDC-217"/>
      <sheetName val="S420_1_RIEGO_DE_IMPRIMACION_17"/>
      <sheetName val="S421_1_RIEGO_LIGA_CRR-117"/>
      <sheetName val="S460_1_FRESADO_17"/>
      <sheetName val="Excav__REPARACION_PAVIMENTO_17"/>
      <sheetName val="S465_1_EXC__PAV__ASFALTICO17"/>
      <sheetName val="S500_1_PAVIMENTO_CONCRETO17"/>
      <sheetName val="S510_1_PAVIMENTO_ADOQUIN17"/>
      <sheetName val="S600_1_EXCAV__VARIAS_17"/>
      <sheetName val="Relleno_Estructuras17"/>
      <sheetName val="eXCAVACIONES_VARIAS_EN_ROCA_17"/>
      <sheetName val="S600_2_EXCAV__ROCA17"/>
      <sheetName val="S610_1_Relleno_Estructuras17"/>
      <sheetName val="S623_1_Anclajes_17"/>
      <sheetName val="S623P1_Pantalla_Concreto17"/>
      <sheetName val="S630_3_Concretos_C17"/>
      <sheetName val="S630_4a_Concretos_D17"/>
      <sheetName val="S630_4b_Concretos_D17"/>
      <sheetName val="S630_6_CONCRETO_F17"/>
      <sheetName val="CONCRETO_G17"/>
      <sheetName val="S630_7_CONCRETO_G17"/>
      <sheetName val="s640_1_Acero_refuerzo17"/>
      <sheetName val="S642_13_Juntas_dilatacion17"/>
      <sheetName val="S644_2_Tuberia_PVC_4&quot;17"/>
      <sheetName val="_TUBERIA_36&quot;17"/>
      <sheetName val="S632_1_Baranda17"/>
      <sheetName val="_S661_1_TUBERIA_36&quot;_17"/>
      <sheetName val="S673_1_MAT__FILTRANTE17"/>
      <sheetName val="S673_2_GEOTEXTIL17"/>
      <sheetName val="TRANS__EXPLANACION17"/>
      <sheetName val="_S673_3_GEODREN_PLANAR_6&quot;17"/>
      <sheetName val="S681_1_GAVIONES17"/>
      <sheetName val="S700_1_Demarcacion17"/>
      <sheetName val="S700_2_Marca_víal17"/>
      <sheetName val="S701_1_tachas_reflectivas17"/>
      <sheetName val="S710_1_1_SEÑ_VERT__17"/>
      <sheetName val="S710_2_SEÑ_VERT_V17"/>
      <sheetName val="S710_1_2_SEÑ_VERT_17"/>
      <sheetName val="S730_1Defensas_17"/>
      <sheetName val="S800_2_CERCAS17"/>
      <sheetName val="S810_1_PROTECCION_TALUDES17"/>
      <sheetName val="S900_2Trans_explan17"/>
      <sheetName val="Tratamiento_fisuras17"/>
      <sheetName val="MARCAS_VIALES17"/>
      <sheetName val="Geomalla_con_fibra_de_vidrio17"/>
      <sheetName val="Anclajes_pasivos_4#617"/>
      <sheetName val="SNP1-geomalla_fibra_Vidrio17"/>
      <sheetName val="SNP2-geomalla_Biaxial17"/>
      <sheetName val="SNP3_concreto_3500_17"/>
      <sheetName val="SNP4_CEM__ASFALTICO17"/>
      <sheetName val="SNP5_MTTO_RUTINARIO17"/>
      <sheetName val="SNP6_Drenes17"/>
      <sheetName val="SNP7_Anclajes_pasivos_4#617"/>
      <sheetName val="SNP8_Anclajes_activos_2_Tor17"/>
      <sheetName val="SNP9_Anclajes_activos_4_Tor17"/>
      <sheetName val="SNP10_MATERIAL_3&quot;_TRIT17"/>
      <sheetName val="SNP11_Material_Relleno17"/>
      <sheetName val="SNP12_CUNETAS_3_00017"/>
      <sheetName val="SNP13_PARCHEO17"/>
      <sheetName val="SNP14_SELLO_JUNTAS17"/>
      <sheetName val="SNP15_Pilotes17"/>
      <sheetName val="SNP16_EXCAV__PAVIMENTO17"/>
      <sheetName val="SNP17_TRANS_BASE17"/>
      <sheetName val="SNP18_AFIRMADO_3&quot;17"/>
      <sheetName val="alcantarilla_K69+10317"/>
      <sheetName val="alcantarilla_K68+43717"/>
      <sheetName val="alcantarilla_K67+45517"/>
      <sheetName val="BOX_110+520_PUENTE_EL_VERDE17"/>
      <sheetName val="Muro_K99+070317"/>
      <sheetName val="MURO_K104+45417"/>
      <sheetName val="Muro_K109+057017"/>
      <sheetName val="BOX_K17"/>
      <sheetName val="INFORME_SEMANAL14"/>
      <sheetName val="201_714"/>
      <sheetName val="211_114"/>
      <sheetName val="320_214"/>
      <sheetName val="330_114"/>
      <sheetName val="330_214"/>
      <sheetName val="411_214"/>
      <sheetName val="450_2P14"/>
      <sheetName val="450_9P14"/>
      <sheetName val="461_114"/>
      <sheetName val="465_114"/>
      <sheetName val="464_1P14"/>
      <sheetName val="600_214"/>
      <sheetName val="630_514"/>
      <sheetName val="630_614"/>
      <sheetName val="630_714"/>
      <sheetName val="681_114"/>
      <sheetName val="670_P14"/>
      <sheetName val="671_P14"/>
      <sheetName val="674_214"/>
      <sheetName val="450_3P14"/>
      <sheetName val="621_1P14"/>
      <sheetName val="610_2P14"/>
      <sheetName val="230_214"/>
      <sheetName val="230_2P14"/>
      <sheetName val="621_1-1P14"/>
      <sheetName val="621_1_2P14"/>
      <sheetName val="PESO_VARILLAS14"/>
      <sheetName val="210_1_113"/>
      <sheetName val="210_1_213"/>
      <sheetName val="210_2_113"/>
      <sheetName val="220_113"/>
      <sheetName val="420_113"/>
      <sheetName val="421_113"/>
      <sheetName val="630_4_113"/>
      <sheetName val="640_1_113"/>
      <sheetName val="4P_1_113"/>
      <sheetName val="671_113"/>
      <sheetName val="673P_113"/>
      <sheetName val="674p_213"/>
      <sheetName val="640_1_213"/>
      <sheetName val="640_1_413"/>
      <sheetName val="630_3_113"/>
      <sheetName val="700_113"/>
      <sheetName val="701_213"/>
      <sheetName val="710_113"/>
      <sheetName val="730_113"/>
      <sheetName val="TORTA_EST13"/>
      <sheetName val="Indicadores_Y_Listas13"/>
      <sheetName val="PROY_ORIGINAL24"/>
      <sheetName val="PU_(2)23"/>
      <sheetName val="COSTOS_UNITARIOS18"/>
      <sheetName val="TRAYECTO_118"/>
      <sheetName val="200P_118"/>
      <sheetName val="210_2_218"/>
      <sheetName val="320_118"/>
      <sheetName val="640_118"/>
      <sheetName val="500P_118"/>
      <sheetName val="500P_218"/>
      <sheetName val="600_118"/>
      <sheetName val="610_118"/>
      <sheetName val="630_418"/>
      <sheetName val="640P_218"/>
      <sheetName val="640_1_(2)18"/>
      <sheetName val="672P_118"/>
      <sheetName val="2P_118"/>
      <sheetName val="900_218"/>
      <sheetName val="materiales_de_insumo18"/>
      <sheetName val="jornales_y_prestaciones18"/>
      <sheetName val="210_118"/>
      <sheetName val="310_118"/>
      <sheetName val="600_418"/>
      <sheetName val="661_118"/>
      <sheetName val="673_118"/>
      <sheetName val="673_218"/>
      <sheetName val="673_318"/>
      <sheetName val="672_118"/>
      <sheetName val="3P_118"/>
      <sheetName val="3P_218"/>
      <sheetName val="6_1P18"/>
      <sheetName val="6_2P18"/>
      <sheetName val="6_4P18"/>
      <sheetName val="VALOR_ENSAYOS18"/>
      <sheetName val="resumen_preacta18"/>
      <sheetName val="Resalto_en_asfalto18"/>
      <sheetName val="Mat_fresado_para_ampliacion18"/>
      <sheetName val="Tuberia_filtro_D=6&quot;18"/>
      <sheetName val="Realce_de_bordillo18"/>
      <sheetName val="Remocion_tuberia_d=24&quot;18"/>
      <sheetName val="GRAVA_ATRAQUES_DE_ALCANTARILL18"/>
      <sheetName val="FORMATO_PREACTA18"/>
      <sheetName val="FORMATO_FECHA)18"/>
      <sheetName val="DESMONTE_LIMP_18"/>
      <sheetName val="REGISTRO_FOTOGRAFICO18"/>
      <sheetName val="S200_1_DESM__LIMP_B_18"/>
      <sheetName val="S200_2_DESM__LIMP__NB18"/>
      <sheetName val="S201_7_DEMO__ESTRUCTURAS18"/>
      <sheetName val="Remocion_alcantarillas_18"/>
      <sheetName val="Excav__Mat__Comun_18"/>
      <sheetName val="s201_15-remoción_de_alcantari18"/>
      <sheetName val="s210_2_2-Exc_de_expl18"/>
      <sheetName val="s210_2_1-Exc_en_roca18"/>
      <sheetName val="s211_1_REMOCION_DERR_18"/>
      <sheetName val="s220_1_Terraplenes18"/>
      <sheetName val="s221_1_Pedraplen18"/>
      <sheetName val="S900_3_TRANS__DERRUMBE18"/>
      <sheetName val="s231_1_Geotextil18"/>
      <sheetName val="S230_2_Mejora__de_la_Sub-Ra18"/>
      <sheetName val="S320_1_Sub_base18"/>
      <sheetName val="S330_1_BASE_GRANULAR18"/>
      <sheetName val="CONFM__DE_CALZADA_EXISTENTE18"/>
      <sheetName val="S310_1_Confor__calzada_existe18"/>
      <sheetName val="_S450_1_MEZCLA_MDC-118"/>
      <sheetName val="_S450_2MEZCLA_MDC-218"/>
      <sheetName val="S420_1_RIEGO_DE_IMPRIMACION_18"/>
      <sheetName val="S421_1_RIEGO_LIGA_CRR-118"/>
      <sheetName val="S460_1_FRESADO_18"/>
      <sheetName val="Excav__REPARACION_PAVIMENTO_18"/>
      <sheetName val="S465_1_EXC__PAV__ASFALTICO18"/>
      <sheetName val="S500_1_PAVIMENTO_CONCRETO18"/>
      <sheetName val="S510_1_PAVIMENTO_ADOQUIN18"/>
      <sheetName val="S600_1_EXCAV__VARIAS_18"/>
      <sheetName val="Relleno_Estructuras18"/>
      <sheetName val="eXCAVACIONES_VARIAS_EN_ROCA_18"/>
      <sheetName val="S600_2_EXCAV__ROCA18"/>
      <sheetName val="S610_1_Relleno_Estructuras18"/>
      <sheetName val="S623_1_Anclajes_18"/>
      <sheetName val="S623P1_Pantalla_Concreto18"/>
      <sheetName val="S630_3_Concretos_C18"/>
      <sheetName val="S630_4a_Concretos_D18"/>
      <sheetName val="S630_4b_Concretos_D18"/>
      <sheetName val="S630_6_CONCRETO_F18"/>
      <sheetName val="CONCRETO_G18"/>
      <sheetName val="S630_7_CONCRETO_G18"/>
      <sheetName val="s640_1_Acero_refuerzo18"/>
      <sheetName val="S642_13_Juntas_dilatacion18"/>
      <sheetName val="S644_2_Tuberia_PVC_4&quot;18"/>
      <sheetName val="_TUBERIA_36&quot;18"/>
      <sheetName val="S632_1_Baranda18"/>
      <sheetName val="_S661_1_TUBERIA_36&quot;_18"/>
      <sheetName val="S673_1_MAT__FILTRANTE18"/>
      <sheetName val="S673_2_GEOTEXTIL18"/>
      <sheetName val="TRANS__EXPLANACION18"/>
      <sheetName val="_S673_3_GEODREN_PLANAR_6&quot;18"/>
      <sheetName val="S681_1_GAVIONES18"/>
      <sheetName val="S700_1_Demarcacion18"/>
      <sheetName val="S700_2_Marca_víal18"/>
      <sheetName val="S701_1_tachas_reflectivas18"/>
      <sheetName val="S710_1_1_SEÑ_VERT__18"/>
      <sheetName val="S710_2_SEÑ_VERT_V18"/>
      <sheetName val="S710_1_2_SEÑ_VERT_18"/>
      <sheetName val="S730_1Defensas_18"/>
      <sheetName val="S800_2_CERCAS18"/>
      <sheetName val="S810_1_PROTECCION_TALUDES18"/>
      <sheetName val="S900_2Trans_explan18"/>
      <sheetName val="Tratamiento_fisuras18"/>
      <sheetName val="MARCAS_VIALES18"/>
      <sheetName val="Geomalla_con_fibra_de_vidrio18"/>
      <sheetName val="Anclajes_pasivos_4#618"/>
      <sheetName val="SNP1-geomalla_fibra_Vidrio18"/>
      <sheetName val="SNP2-geomalla_Biaxial18"/>
      <sheetName val="SNP3_concreto_3500_18"/>
      <sheetName val="SNP4_CEM__ASFALTICO18"/>
      <sheetName val="SNP5_MTTO_RUTINARIO18"/>
      <sheetName val="SNP6_Drenes18"/>
      <sheetName val="SNP7_Anclajes_pasivos_4#618"/>
      <sheetName val="SNP8_Anclajes_activos_2_Tor18"/>
      <sheetName val="SNP9_Anclajes_activos_4_Tor18"/>
      <sheetName val="SNP10_MATERIAL_3&quot;_TRIT18"/>
      <sheetName val="SNP11_Material_Relleno18"/>
      <sheetName val="SNP12_CUNETAS_3_00018"/>
      <sheetName val="SNP13_PARCHEO18"/>
      <sheetName val="SNP14_SELLO_JUNTAS18"/>
      <sheetName val="SNP15_Pilotes18"/>
      <sheetName val="SNP16_EXCAV__PAVIMENTO18"/>
      <sheetName val="SNP17_TRANS_BASE18"/>
      <sheetName val="SNP18_AFIRMADO_3&quot;18"/>
      <sheetName val="alcantarilla_K69+10318"/>
      <sheetName val="alcantarilla_K68+43718"/>
      <sheetName val="alcantarilla_K67+45518"/>
      <sheetName val="BOX_110+520_PUENTE_EL_VERDE18"/>
      <sheetName val="Muro_K99+070318"/>
      <sheetName val="MURO_K104+45418"/>
      <sheetName val="Muro_K109+057018"/>
      <sheetName val="BOX_K18"/>
      <sheetName val="INFORME_SEMANAL15"/>
      <sheetName val="201_715"/>
      <sheetName val="211_115"/>
      <sheetName val="320_215"/>
      <sheetName val="330_115"/>
      <sheetName val="330_215"/>
      <sheetName val="411_215"/>
      <sheetName val="450_2P15"/>
      <sheetName val="450_9P15"/>
      <sheetName val="461_115"/>
      <sheetName val="465_115"/>
      <sheetName val="464_1P15"/>
      <sheetName val="600_215"/>
      <sheetName val="630_515"/>
      <sheetName val="630_615"/>
      <sheetName val="630_715"/>
      <sheetName val="681_115"/>
      <sheetName val="670_P15"/>
      <sheetName val="671_P15"/>
      <sheetName val="674_215"/>
      <sheetName val="450_3P15"/>
      <sheetName val="621_1P15"/>
      <sheetName val="610_2P15"/>
      <sheetName val="230_215"/>
      <sheetName val="230_2P15"/>
      <sheetName val="621_1-1P15"/>
      <sheetName val="621_1_2P15"/>
      <sheetName val="PESO_VARILLAS15"/>
      <sheetName val="210_1_114"/>
      <sheetName val="210_1_214"/>
      <sheetName val="210_2_114"/>
      <sheetName val="220_114"/>
      <sheetName val="420_114"/>
      <sheetName val="421_114"/>
      <sheetName val="630_4_114"/>
      <sheetName val="640_1_114"/>
      <sheetName val="4P_1_114"/>
      <sheetName val="671_114"/>
      <sheetName val="673P_114"/>
      <sheetName val="674p_214"/>
      <sheetName val="640_1_214"/>
      <sheetName val="640_1_414"/>
      <sheetName val="630_3_114"/>
      <sheetName val="700_114"/>
      <sheetName val="701_214"/>
      <sheetName val="710_114"/>
      <sheetName val="730_114"/>
      <sheetName val="TORTA_EST14"/>
      <sheetName val="Indicadores_Y_Listas14"/>
      <sheetName val="PROY_ORIGINAL25"/>
      <sheetName val="PU_(2)24"/>
      <sheetName val="COSTOS_UNITARIOS19"/>
      <sheetName val="TRAYECTO_119"/>
      <sheetName val="200P_119"/>
      <sheetName val="210_2_219"/>
      <sheetName val="320_119"/>
      <sheetName val="640_119"/>
      <sheetName val="500P_119"/>
      <sheetName val="500P_219"/>
      <sheetName val="600_119"/>
      <sheetName val="610_119"/>
      <sheetName val="630_419"/>
      <sheetName val="640P_219"/>
      <sheetName val="640_1_(2)19"/>
      <sheetName val="672P_119"/>
      <sheetName val="2P_119"/>
      <sheetName val="900_219"/>
      <sheetName val="materiales_de_insumo19"/>
      <sheetName val="jornales_y_prestaciones19"/>
      <sheetName val="210_119"/>
      <sheetName val="310_119"/>
      <sheetName val="600_419"/>
      <sheetName val="661_119"/>
      <sheetName val="673_119"/>
      <sheetName val="673_219"/>
      <sheetName val="673_319"/>
      <sheetName val="672_119"/>
      <sheetName val="3P_119"/>
      <sheetName val="3P_219"/>
      <sheetName val="6_1P19"/>
      <sheetName val="6_2P19"/>
      <sheetName val="6_4P19"/>
      <sheetName val="VALOR_ENSAYOS19"/>
      <sheetName val="resumen_preacta19"/>
      <sheetName val="Resalto_en_asfalto19"/>
      <sheetName val="Mat_fresado_para_ampliacion19"/>
      <sheetName val="Tuberia_filtro_D=6&quot;19"/>
      <sheetName val="Realce_de_bordillo19"/>
      <sheetName val="Remocion_tuberia_d=24&quot;19"/>
      <sheetName val="GRAVA_ATRAQUES_DE_ALCANTARILL19"/>
      <sheetName val="FORMATO_PREACTA19"/>
      <sheetName val="FORMATO_FECHA)19"/>
      <sheetName val="DESMONTE_LIMP_19"/>
      <sheetName val="REGISTRO_FOTOGRAFICO19"/>
      <sheetName val="S200_1_DESM__LIMP_B_19"/>
      <sheetName val="S200_2_DESM__LIMP__NB19"/>
      <sheetName val="S201_7_DEMO__ESTRUCTURAS19"/>
      <sheetName val="Remocion_alcantarillas_19"/>
      <sheetName val="Excav__Mat__Comun_19"/>
      <sheetName val="s201_15-remoción_de_alcantari19"/>
      <sheetName val="s210_2_2-Exc_de_expl19"/>
      <sheetName val="s210_2_1-Exc_en_roca19"/>
      <sheetName val="s211_1_REMOCION_DERR_19"/>
      <sheetName val="s220_1_Terraplenes19"/>
      <sheetName val="s221_1_Pedraplen19"/>
      <sheetName val="S900_3_TRANS__DERRUMBE19"/>
      <sheetName val="s231_1_Geotextil19"/>
      <sheetName val="S230_2_Mejora__de_la_Sub-Ra19"/>
      <sheetName val="S320_1_Sub_base19"/>
      <sheetName val="S330_1_BASE_GRANULAR19"/>
      <sheetName val="CONFM__DE_CALZADA_EXISTENTE19"/>
      <sheetName val="S310_1_Confor__calzada_existe19"/>
      <sheetName val="_S450_1_MEZCLA_MDC-119"/>
      <sheetName val="_S450_2MEZCLA_MDC-219"/>
      <sheetName val="S420_1_RIEGO_DE_IMPRIMACION_19"/>
      <sheetName val="S421_1_RIEGO_LIGA_CRR-119"/>
      <sheetName val="S460_1_FRESADO_19"/>
      <sheetName val="Excav__REPARACION_PAVIMENTO_19"/>
      <sheetName val="S465_1_EXC__PAV__ASFALTICO19"/>
      <sheetName val="S500_1_PAVIMENTO_CONCRETO19"/>
      <sheetName val="S510_1_PAVIMENTO_ADOQUIN19"/>
      <sheetName val="S600_1_EXCAV__VARIAS_19"/>
      <sheetName val="Relleno_Estructuras19"/>
      <sheetName val="eXCAVACIONES_VARIAS_EN_ROCA_19"/>
      <sheetName val="S600_2_EXCAV__ROCA19"/>
      <sheetName val="S610_1_Relleno_Estructuras19"/>
      <sheetName val="S623_1_Anclajes_19"/>
      <sheetName val="S623P1_Pantalla_Concreto19"/>
      <sheetName val="S630_3_Concretos_C19"/>
      <sheetName val="S630_4a_Concretos_D19"/>
      <sheetName val="S630_4b_Concretos_D19"/>
      <sheetName val="S630_6_CONCRETO_F19"/>
      <sheetName val="CONCRETO_G19"/>
      <sheetName val="S630_7_CONCRETO_G19"/>
      <sheetName val="s640_1_Acero_refuerzo19"/>
      <sheetName val="S642_13_Juntas_dilatacion19"/>
      <sheetName val="S644_2_Tuberia_PVC_4&quot;19"/>
      <sheetName val="_TUBERIA_36&quot;19"/>
      <sheetName val="S632_1_Baranda19"/>
      <sheetName val="_S661_1_TUBERIA_36&quot;_19"/>
      <sheetName val="S673_1_MAT__FILTRANTE19"/>
      <sheetName val="S673_2_GEOTEXTIL19"/>
      <sheetName val="TRANS__EXPLANACION19"/>
      <sheetName val="_S673_3_GEODREN_PLANAR_6&quot;19"/>
      <sheetName val="S681_1_GAVIONES19"/>
      <sheetName val="S700_1_Demarcacion19"/>
      <sheetName val="S700_2_Marca_víal19"/>
      <sheetName val="S701_1_tachas_reflectivas19"/>
      <sheetName val="S710_1_1_SEÑ_VERT__19"/>
      <sheetName val="S710_2_SEÑ_VERT_V19"/>
      <sheetName val="S710_1_2_SEÑ_VERT_19"/>
      <sheetName val="S730_1Defensas_19"/>
      <sheetName val="S800_2_CERCAS19"/>
      <sheetName val="S810_1_PROTECCION_TALUDES19"/>
      <sheetName val="S900_2Trans_explan19"/>
      <sheetName val="Tratamiento_fisuras19"/>
      <sheetName val="MARCAS_VIALES19"/>
      <sheetName val="Geomalla_con_fibra_de_vidrio19"/>
      <sheetName val="Anclajes_pasivos_4#619"/>
      <sheetName val="SNP1-geomalla_fibra_Vidrio19"/>
      <sheetName val="SNP2-geomalla_Biaxial19"/>
      <sheetName val="SNP3_concreto_3500_19"/>
      <sheetName val="SNP4_CEM__ASFALTICO19"/>
      <sheetName val="SNP5_MTTO_RUTINARIO19"/>
      <sheetName val="SNP6_Drenes19"/>
      <sheetName val="SNP7_Anclajes_pasivos_4#619"/>
      <sheetName val="SNP8_Anclajes_activos_2_Tor19"/>
      <sheetName val="SNP9_Anclajes_activos_4_Tor19"/>
      <sheetName val="SNP10_MATERIAL_3&quot;_TRIT19"/>
      <sheetName val="SNP11_Material_Relleno19"/>
      <sheetName val="SNP12_CUNETAS_3_00019"/>
      <sheetName val="SNP13_PARCHEO19"/>
      <sheetName val="SNP14_SELLO_JUNTAS19"/>
      <sheetName val="SNP15_Pilotes19"/>
      <sheetName val="SNP16_EXCAV__PAVIMENTO19"/>
      <sheetName val="SNP17_TRANS_BASE19"/>
      <sheetName val="SNP18_AFIRMADO_3&quot;19"/>
      <sheetName val="alcantarilla_K69+10319"/>
      <sheetName val="alcantarilla_K68+43719"/>
      <sheetName val="alcantarilla_K67+45519"/>
      <sheetName val="BOX_110+520_PUENTE_EL_VERDE19"/>
      <sheetName val="Muro_K99+070319"/>
      <sheetName val="MURO_K104+45419"/>
      <sheetName val="Muro_K109+057019"/>
      <sheetName val="BOX_K19"/>
      <sheetName val="INFORME_SEMANAL16"/>
      <sheetName val="201_716"/>
      <sheetName val="211_116"/>
      <sheetName val="320_216"/>
      <sheetName val="330_116"/>
      <sheetName val="330_216"/>
      <sheetName val="411_216"/>
      <sheetName val="450_2P16"/>
      <sheetName val="450_9P16"/>
      <sheetName val="461_116"/>
      <sheetName val="465_116"/>
      <sheetName val="464_1P16"/>
      <sheetName val="600_216"/>
      <sheetName val="630_516"/>
      <sheetName val="630_616"/>
      <sheetName val="630_716"/>
      <sheetName val="681_116"/>
      <sheetName val="670_P16"/>
      <sheetName val="671_P16"/>
      <sheetName val="674_216"/>
      <sheetName val="450_3P16"/>
      <sheetName val="621_1P16"/>
      <sheetName val="610_2P16"/>
      <sheetName val="230_216"/>
      <sheetName val="230_2P16"/>
      <sheetName val="621_1-1P16"/>
      <sheetName val="621_1_2P16"/>
      <sheetName val="PESO_VARILLAS16"/>
      <sheetName val="210_1_115"/>
      <sheetName val="210_1_215"/>
      <sheetName val="210_2_115"/>
      <sheetName val="220_115"/>
      <sheetName val="420_115"/>
      <sheetName val="421_115"/>
      <sheetName val="630_4_115"/>
      <sheetName val="640_1_115"/>
      <sheetName val="4P_1_115"/>
      <sheetName val="671_115"/>
      <sheetName val="673P_115"/>
      <sheetName val="674p_215"/>
      <sheetName val="640_1_215"/>
      <sheetName val="640_1_415"/>
      <sheetName val="630_3_115"/>
      <sheetName val="700_115"/>
      <sheetName val="701_215"/>
      <sheetName val="710_115"/>
      <sheetName val="730_115"/>
      <sheetName val="TORTA_EST15"/>
      <sheetName val="Indicadores_Y_Listas15"/>
      <sheetName val="PROY_ORIGINAL27"/>
      <sheetName val="PU_(2)26"/>
      <sheetName val="COSTOS_UNITARIOS21"/>
      <sheetName val="TRAYECTO_121"/>
      <sheetName val="200P_121"/>
      <sheetName val="210_2_221"/>
      <sheetName val="320_121"/>
      <sheetName val="640_121"/>
      <sheetName val="500P_121"/>
      <sheetName val="500P_221"/>
      <sheetName val="600_121"/>
      <sheetName val="610_121"/>
      <sheetName val="630_421"/>
      <sheetName val="640P_221"/>
      <sheetName val="640_1_(2)21"/>
      <sheetName val="672P_121"/>
      <sheetName val="2P_121"/>
      <sheetName val="900_221"/>
      <sheetName val="materiales_de_insumo21"/>
      <sheetName val="jornales_y_prestaciones21"/>
      <sheetName val="210_121"/>
      <sheetName val="310_121"/>
      <sheetName val="600_421"/>
      <sheetName val="661_121"/>
      <sheetName val="673_121"/>
      <sheetName val="673_221"/>
      <sheetName val="673_321"/>
      <sheetName val="672_121"/>
      <sheetName val="3P_121"/>
      <sheetName val="3P_221"/>
      <sheetName val="6_1P21"/>
      <sheetName val="6_2P21"/>
      <sheetName val="6_4P21"/>
      <sheetName val="VALOR_ENSAYOS21"/>
      <sheetName val="resumen_preacta21"/>
      <sheetName val="Resalto_en_asfalto21"/>
      <sheetName val="Mat_fresado_para_ampliacion21"/>
      <sheetName val="Tuberia_filtro_D=6&quot;21"/>
      <sheetName val="Realce_de_bordillo21"/>
      <sheetName val="Remocion_tuberia_d=24&quot;21"/>
      <sheetName val="GRAVA_ATRAQUES_DE_ALCANTARILL21"/>
      <sheetName val="FORMATO_PREACTA21"/>
      <sheetName val="FORMATO_FECHA)21"/>
      <sheetName val="DESMONTE_LIMP_21"/>
      <sheetName val="REGISTRO_FOTOGRAFICO21"/>
      <sheetName val="S200_1_DESM__LIMP_B_21"/>
      <sheetName val="S200_2_DESM__LIMP__NB21"/>
      <sheetName val="S201_7_DEMO__ESTRUCTURAS21"/>
      <sheetName val="Remocion_alcantarillas_21"/>
      <sheetName val="Excav__Mat__Comun_21"/>
      <sheetName val="s201_15-remoción_de_alcantari21"/>
      <sheetName val="s210_2_2-Exc_de_expl21"/>
      <sheetName val="s210_2_1-Exc_en_roca21"/>
      <sheetName val="s211_1_REMOCION_DERR_21"/>
      <sheetName val="s220_1_Terraplenes21"/>
      <sheetName val="s221_1_Pedraplen21"/>
      <sheetName val="S900_3_TRANS__DERRUMBE21"/>
      <sheetName val="s231_1_Geotextil21"/>
      <sheetName val="S230_2_Mejora__de_la_Sub-Ra21"/>
      <sheetName val="S320_1_Sub_base21"/>
      <sheetName val="S330_1_BASE_GRANULAR21"/>
      <sheetName val="CONFM__DE_CALZADA_EXISTENTE21"/>
      <sheetName val="S310_1_Confor__calzada_existe21"/>
      <sheetName val="_S450_1_MEZCLA_MDC-121"/>
      <sheetName val="_S450_2MEZCLA_MDC-221"/>
      <sheetName val="S420_1_RIEGO_DE_IMPRIMACION_21"/>
      <sheetName val="S421_1_RIEGO_LIGA_CRR-121"/>
      <sheetName val="S460_1_FRESADO_21"/>
      <sheetName val="Excav__REPARACION_PAVIMENTO_21"/>
      <sheetName val="S465_1_EXC__PAV__ASFALTICO21"/>
      <sheetName val="S500_1_PAVIMENTO_CONCRETO21"/>
      <sheetName val="S510_1_PAVIMENTO_ADOQUIN21"/>
      <sheetName val="S600_1_EXCAV__VARIAS_21"/>
      <sheetName val="Relleno_Estructuras21"/>
      <sheetName val="eXCAVACIONES_VARIAS_EN_ROCA_21"/>
      <sheetName val="S600_2_EXCAV__ROCA21"/>
      <sheetName val="S610_1_Relleno_Estructuras21"/>
      <sheetName val="S623_1_Anclajes_21"/>
      <sheetName val="S623P1_Pantalla_Concreto21"/>
      <sheetName val="S630_3_Concretos_C21"/>
      <sheetName val="S630_4a_Concretos_D21"/>
      <sheetName val="S630_4b_Concretos_D21"/>
      <sheetName val="S630_6_CONCRETO_F21"/>
      <sheetName val="CONCRETO_G21"/>
      <sheetName val="S630_7_CONCRETO_G21"/>
      <sheetName val="s640_1_Acero_refuerzo21"/>
      <sheetName val="S642_13_Juntas_dilatacion21"/>
      <sheetName val="S644_2_Tuberia_PVC_4&quot;21"/>
      <sheetName val="_TUBERIA_36&quot;21"/>
      <sheetName val="S632_1_Baranda21"/>
      <sheetName val="_S661_1_TUBERIA_36&quot;_21"/>
      <sheetName val="S673_1_MAT__FILTRANTE21"/>
      <sheetName val="S673_2_GEOTEXTIL21"/>
      <sheetName val="TRANS__EXPLANACION21"/>
      <sheetName val="_S673_3_GEODREN_PLANAR_6&quot;21"/>
      <sheetName val="S681_1_GAVIONES21"/>
      <sheetName val="S700_1_Demarcacion21"/>
      <sheetName val="S700_2_Marca_víal21"/>
      <sheetName val="S701_1_tachas_reflectivas21"/>
      <sheetName val="S710_1_1_SEÑ_VERT__21"/>
      <sheetName val="S710_2_SEÑ_VERT_V21"/>
      <sheetName val="S710_1_2_SEÑ_VERT_21"/>
      <sheetName val="S730_1Defensas_21"/>
      <sheetName val="S800_2_CERCAS21"/>
      <sheetName val="S810_1_PROTECCION_TALUDES21"/>
      <sheetName val="S900_2Trans_explan21"/>
      <sheetName val="Tratamiento_fisuras21"/>
      <sheetName val="MARCAS_VIALES21"/>
      <sheetName val="Geomalla_con_fibra_de_vidrio21"/>
      <sheetName val="Anclajes_pasivos_4#621"/>
      <sheetName val="SNP1-geomalla_fibra_Vidrio21"/>
      <sheetName val="SNP2-geomalla_Biaxial21"/>
      <sheetName val="SNP3_concreto_3500_21"/>
      <sheetName val="SNP4_CEM__ASFALTICO21"/>
      <sheetName val="SNP5_MTTO_RUTINARIO21"/>
      <sheetName val="SNP6_Drenes21"/>
      <sheetName val="SNP7_Anclajes_pasivos_4#621"/>
      <sheetName val="SNP8_Anclajes_activos_2_Tor21"/>
      <sheetName val="SNP9_Anclajes_activos_4_Tor21"/>
      <sheetName val="SNP10_MATERIAL_3&quot;_TRIT21"/>
      <sheetName val="SNP11_Material_Relleno21"/>
      <sheetName val="SNP12_CUNETAS_3_00021"/>
      <sheetName val="SNP13_PARCHEO21"/>
      <sheetName val="SNP14_SELLO_JUNTAS21"/>
      <sheetName val="SNP15_Pilotes21"/>
      <sheetName val="SNP16_EXCAV__PAVIMENTO21"/>
      <sheetName val="SNP17_TRANS_BASE21"/>
      <sheetName val="SNP18_AFIRMADO_3&quot;21"/>
      <sheetName val="alcantarilla_K69+10321"/>
      <sheetName val="alcantarilla_K68+43721"/>
      <sheetName val="alcantarilla_K67+45521"/>
      <sheetName val="BOX_110+520_PUENTE_EL_VERDE21"/>
      <sheetName val="Muro_K99+070321"/>
      <sheetName val="MURO_K104+45421"/>
      <sheetName val="Muro_K109+057021"/>
      <sheetName val="BOX_K21"/>
      <sheetName val="INFORME_SEMANAL18"/>
      <sheetName val="201_718"/>
      <sheetName val="211_118"/>
      <sheetName val="320_218"/>
      <sheetName val="330_118"/>
      <sheetName val="330_218"/>
      <sheetName val="411_218"/>
      <sheetName val="450_2P18"/>
      <sheetName val="450_9P18"/>
      <sheetName val="461_118"/>
      <sheetName val="465_118"/>
      <sheetName val="464_1P18"/>
      <sheetName val="600_218"/>
      <sheetName val="630_518"/>
      <sheetName val="630_618"/>
      <sheetName val="630_718"/>
      <sheetName val="681_118"/>
      <sheetName val="670_P18"/>
      <sheetName val="671_P18"/>
      <sheetName val="674_218"/>
      <sheetName val="450_3P18"/>
      <sheetName val="621_1P18"/>
      <sheetName val="610_2P18"/>
      <sheetName val="230_218"/>
      <sheetName val="230_2P18"/>
      <sheetName val="621_1-1P18"/>
      <sheetName val="621_1_2P18"/>
      <sheetName val="PESO_VARILLAS18"/>
      <sheetName val="210_1_117"/>
      <sheetName val="210_1_217"/>
      <sheetName val="210_2_117"/>
      <sheetName val="220_117"/>
      <sheetName val="420_117"/>
      <sheetName val="421_117"/>
      <sheetName val="630_4_117"/>
      <sheetName val="640_1_117"/>
      <sheetName val="4P_1_117"/>
      <sheetName val="671_117"/>
      <sheetName val="673P_117"/>
      <sheetName val="674p_217"/>
      <sheetName val="640_1_217"/>
      <sheetName val="640_1_417"/>
      <sheetName val="630_3_117"/>
      <sheetName val="700_117"/>
      <sheetName val="701_217"/>
      <sheetName val="710_117"/>
      <sheetName val="730_117"/>
      <sheetName val="TORTA_EST17"/>
      <sheetName val="Indicadores_Y_Listas17"/>
      <sheetName val="PROY_ORIGINAL26"/>
      <sheetName val="PU_(2)25"/>
      <sheetName val="COSTOS_UNITARIOS20"/>
      <sheetName val="TRAYECTO_120"/>
      <sheetName val="200P_120"/>
      <sheetName val="210_2_220"/>
      <sheetName val="320_120"/>
      <sheetName val="640_120"/>
      <sheetName val="500P_120"/>
      <sheetName val="500P_220"/>
      <sheetName val="600_120"/>
      <sheetName val="610_120"/>
      <sheetName val="630_420"/>
      <sheetName val="640P_220"/>
      <sheetName val="640_1_(2)20"/>
      <sheetName val="672P_120"/>
      <sheetName val="2P_120"/>
      <sheetName val="900_220"/>
      <sheetName val="materiales_de_insumo20"/>
      <sheetName val="jornales_y_prestaciones20"/>
      <sheetName val="210_120"/>
      <sheetName val="310_120"/>
      <sheetName val="600_420"/>
      <sheetName val="661_120"/>
      <sheetName val="673_120"/>
      <sheetName val="673_220"/>
      <sheetName val="673_320"/>
      <sheetName val="672_120"/>
      <sheetName val="3P_120"/>
      <sheetName val="3P_220"/>
      <sheetName val="6_1P20"/>
      <sheetName val="6_2P20"/>
      <sheetName val="6_4P20"/>
      <sheetName val="VALOR_ENSAYOS20"/>
      <sheetName val="resumen_preacta20"/>
      <sheetName val="Resalto_en_asfalto20"/>
      <sheetName val="Mat_fresado_para_ampliacion20"/>
      <sheetName val="Tuberia_filtro_D=6&quot;20"/>
      <sheetName val="Realce_de_bordillo20"/>
      <sheetName val="Remocion_tuberia_d=24&quot;20"/>
      <sheetName val="GRAVA_ATRAQUES_DE_ALCANTARILL20"/>
      <sheetName val="FORMATO_PREACTA20"/>
      <sheetName val="FORMATO_FECHA)20"/>
      <sheetName val="DESMONTE_LIMP_20"/>
      <sheetName val="REGISTRO_FOTOGRAFICO20"/>
      <sheetName val="S200_1_DESM__LIMP_B_20"/>
      <sheetName val="S200_2_DESM__LIMP__NB20"/>
      <sheetName val="S201_7_DEMO__ESTRUCTURAS20"/>
      <sheetName val="Remocion_alcantarillas_20"/>
      <sheetName val="Excav__Mat__Comun_20"/>
      <sheetName val="s201_15-remoción_de_alcantari20"/>
      <sheetName val="s210_2_2-Exc_de_expl20"/>
      <sheetName val="s210_2_1-Exc_en_roca20"/>
      <sheetName val="s211_1_REMOCION_DERR_20"/>
      <sheetName val="s220_1_Terraplenes20"/>
      <sheetName val="s221_1_Pedraplen20"/>
      <sheetName val="S900_3_TRANS__DERRUMBE20"/>
      <sheetName val="s231_1_Geotextil20"/>
      <sheetName val="S230_2_Mejora__de_la_Sub-Ra20"/>
      <sheetName val="S320_1_Sub_base20"/>
      <sheetName val="S330_1_BASE_GRANULAR20"/>
      <sheetName val="CONFM__DE_CALZADA_EXISTENTE20"/>
      <sheetName val="S310_1_Confor__calzada_existe20"/>
      <sheetName val="_S450_1_MEZCLA_MDC-120"/>
      <sheetName val="_S450_2MEZCLA_MDC-220"/>
      <sheetName val="S420_1_RIEGO_DE_IMPRIMACION_20"/>
      <sheetName val="S421_1_RIEGO_LIGA_CRR-120"/>
      <sheetName val="S460_1_FRESADO_20"/>
      <sheetName val="Excav__REPARACION_PAVIMENTO_20"/>
      <sheetName val="S465_1_EXC__PAV__ASFALTICO20"/>
      <sheetName val="S500_1_PAVIMENTO_CONCRETO20"/>
      <sheetName val="S510_1_PAVIMENTO_ADOQUIN20"/>
      <sheetName val="S600_1_EXCAV__VARIAS_20"/>
      <sheetName val="Relleno_Estructuras20"/>
      <sheetName val="eXCAVACIONES_VARIAS_EN_ROCA_20"/>
      <sheetName val="S600_2_EXCAV__ROCA20"/>
      <sheetName val="S610_1_Relleno_Estructuras20"/>
      <sheetName val="S623_1_Anclajes_20"/>
      <sheetName val="S623P1_Pantalla_Concreto20"/>
      <sheetName val="S630_3_Concretos_C20"/>
      <sheetName val="S630_4a_Concretos_D20"/>
      <sheetName val="S630_4b_Concretos_D20"/>
      <sheetName val="S630_6_CONCRETO_F20"/>
      <sheetName val="CONCRETO_G20"/>
      <sheetName val="S630_7_CONCRETO_G20"/>
      <sheetName val="s640_1_Acero_refuerzo20"/>
      <sheetName val="S642_13_Juntas_dilatacion20"/>
      <sheetName val="S644_2_Tuberia_PVC_4&quot;20"/>
      <sheetName val="_TUBERIA_36&quot;20"/>
      <sheetName val="S632_1_Baranda20"/>
      <sheetName val="_S661_1_TUBERIA_36&quot;_20"/>
      <sheetName val="S673_1_MAT__FILTRANTE20"/>
      <sheetName val="S673_2_GEOTEXTIL20"/>
      <sheetName val="TRANS__EXPLANACION20"/>
      <sheetName val="_S673_3_GEODREN_PLANAR_6&quot;20"/>
      <sheetName val="S681_1_GAVIONES20"/>
      <sheetName val="S700_1_Demarcacion20"/>
      <sheetName val="S700_2_Marca_víal20"/>
      <sheetName val="S701_1_tachas_reflectivas20"/>
      <sheetName val="S710_1_1_SEÑ_VERT__20"/>
      <sheetName val="S710_2_SEÑ_VERT_V20"/>
      <sheetName val="S710_1_2_SEÑ_VERT_20"/>
      <sheetName val="S730_1Defensas_20"/>
      <sheetName val="S800_2_CERCAS20"/>
      <sheetName val="S810_1_PROTECCION_TALUDES20"/>
      <sheetName val="S900_2Trans_explan20"/>
      <sheetName val="Tratamiento_fisuras20"/>
      <sheetName val="MARCAS_VIALES20"/>
      <sheetName val="Geomalla_con_fibra_de_vidrio20"/>
      <sheetName val="Anclajes_pasivos_4#620"/>
      <sheetName val="SNP1-geomalla_fibra_Vidrio20"/>
      <sheetName val="SNP2-geomalla_Biaxial20"/>
      <sheetName val="SNP3_concreto_3500_20"/>
      <sheetName val="SNP4_CEM__ASFALTICO20"/>
      <sheetName val="SNP5_MTTO_RUTINARIO20"/>
      <sheetName val="SNP6_Drenes20"/>
      <sheetName val="SNP7_Anclajes_pasivos_4#620"/>
      <sheetName val="SNP8_Anclajes_activos_2_Tor20"/>
      <sheetName val="SNP9_Anclajes_activos_4_Tor20"/>
      <sheetName val="SNP10_MATERIAL_3&quot;_TRIT20"/>
      <sheetName val="SNP11_Material_Relleno20"/>
      <sheetName val="SNP12_CUNETAS_3_00020"/>
      <sheetName val="SNP13_PARCHEO20"/>
      <sheetName val="SNP14_SELLO_JUNTAS20"/>
      <sheetName val="SNP15_Pilotes20"/>
      <sheetName val="SNP16_EXCAV__PAVIMENTO20"/>
      <sheetName val="SNP17_TRANS_BASE20"/>
      <sheetName val="SNP18_AFIRMADO_3&quot;20"/>
      <sheetName val="alcantarilla_K69+10320"/>
      <sheetName val="alcantarilla_K68+43720"/>
      <sheetName val="alcantarilla_K67+45520"/>
      <sheetName val="BOX_110+520_PUENTE_EL_VERDE20"/>
      <sheetName val="Muro_K99+070320"/>
      <sheetName val="MURO_K104+45420"/>
      <sheetName val="Muro_K109+057020"/>
      <sheetName val="BOX_K20"/>
      <sheetName val="INFORME_SEMANAL17"/>
      <sheetName val="201_717"/>
      <sheetName val="211_117"/>
      <sheetName val="320_217"/>
      <sheetName val="330_117"/>
      <sheetName val="330_217"/>
      <sheetName val="411_217"/>
      <sheetName val="450_2P17"/>
      <sheetName val="450_9P17"/>
      <sheetName val="461_117"/>
      <sheetName val="465_117"/>
      <sheetName val="464_1P17"/>
      <sheetName val="600_217"/>
      <sheetName val="630_517"/>
      <sheetName val="630_617"/>
      <sheetName val="630_717"/>
      <sheetName val="681_117"/>
      <sheetName val="670_P17"/>
      <sheetName val="671_P17"/>
      <sheetName val="674_217"/>
      <sheetName val="450_3P17"/>
      <sheetName val="621_1P17"/>
      <sheetName val="610_2P17"/>
      <sheetName val="230_217"/>
      <sheetName val="230_2P17"/>
      <sheetName val="621_1-1P17"/>
      <sheetName val="621_1_2P17"/>
      <sheetName val="PESO_VARILLAS17"/>
      <sheetName val="210_1_116"/>
      <sheetName val="210_1_216"/>
      <sheetName val="210_2_116"/>
      <sheetName val="220_116"/>
      <sheetName val="420_116"/>
      <sheetName val="421_116"/>
      <sheetName val="630_4_116"/>
      <sheetName val="640_1_116"/>
      <sheetName val="4P_1_116"/>
      <sheetName val="671_116"/>
      <sheetName val="673P_116"/>
      <sheetName val="674p_216"/>
      <sheetName val="640_1_216"/>
      <sheetName val="640_1_416"/>
      <sheetName val="630_3_116"/>
      <sheetName val="700_116"/>
      <sheetName val="701_216"/>
      <sheetName val="710_116"/>
      <sheetName val="730_116"/>
      <sheetName val="TORTA_EST16"/>
      <sheetName val="Indicadores_Y_Listas16"/>
      <sheetName val="PROY_ORIGINAL28"/>
      <sheetName val="PU_(2)27"/>
      <sheetName val="COSTOS_UNITARIOS22"/>
      <sheetName val="TRAYECTO_122"/>
      <sheetName val="200P_122"/>
      <sheetName val="210_2_222"/>
      <sheetName val="320_122"/>
      <sheetName val="640_122"/>
      <sheetName val="500P_122"/>
      <sheetName val="500P_222"/>
      <sheetName val="600_122"/>
      <sheetName val="610_122"/>
      <sheetName val="630_422"/>
      <sheetName val="640P_222"/>
      <sheetName val="640_1_(2)22"/>
      <sheetName val="672P_122"/>
      <sheetName val="2P_122"/>
      <sheetName val="900_222"/>
      <sheetName val="materiales_de_insumo22"/>
      <sheetName val="jornales_y_prestaciones22"/>
      <sheetName val="210_122"/>
      <sheetName val="310_122"/>
      <sheetName val="600_422"/>
      <sheetName val="661_122"/>
      <sheetName val="673_122"/>
      <sheetName val="673_222"/>
      <sheetName val="673_322"/>
      <sheetName val="672_122"/>
      <sheetName val="3P_122"/>
      <sheetName val="3P_222"/>
      <sheetName val="6_1P22"/>
      <sheetName val="6_2P22"/>
      <sheetName val="6_4P22"/>
      <sheetName val="VALOR_ENSAYOS22"/>
      <sheetName val="resumen_preacta22"/>
      <sheetName val="Resalto_en_asfalto22"/>
      <sheetName val="Mat_fresado_para_ampliacion22"/>
      <sheetName val="Tuberia_filtro_D=6&quot;22"/>
      <sheetName val="Realce_de_bordillo22"/>
      <sheetName val="Remocion_tuberia_d=24&quot;22"/>
      <sheetName val="GRAVA_ATRAQUES_DE_ALCANTARILL22"/>
      <sheetName val="FORMATO_PREACTA22"/>
      <sheetName val="FORMATO_FECHA)22"/>
      <sheetName val="DESMONTE_LIMP_22"/>
      <sheetName val="REGISTRO_FOTOGRAFICO22"/>
      <sheetName val="S200_1_DESM__LIMP_B_22"/>
      <sheetName val="S200_2_DESM__LIMP__NB22"/>
      <sheetName val="S201_7_DEMO__ESTRUCTURAS22"/>
      <sheetName val="Remocion_alcantarillas_22"/>
      <sheetName val="Excav__Mat__Comun_22"/>
      <sheetName val="s201_15-remoción_de_alcantari22"/>
      <sheetName val="s210_2_2-Exc_de_expl22"/>
      <sheetName val="s210_2_1-Exc_en_roca22"/>
      <sheetName val="s211_1_REMOCION_DERR_22"/>
      <sheetName val="s220_1_Terraplenes22"/>
      <sheetName val="s221_1_Pedraplen22"/>
      <sheetName val="S900_3_TRANS__DERRUMBE22"/>
      <sheetName val="s231_1_Geotextil22"/>
      <sheetName val="S230_2_Mejora__de_la_Sub-Ra22"/>
      <sheetName val="S320_1_Sub_base22"/>
      <sheetName val="S330_1_BASE_GRANULAR22"/>
      <sheetName val="CONFM__DE_CALZADA_EXISTENTE22"/>
      <sheetName val="S310_1_Confor__calzada_existe22"/>
      <sheetName val="_S450_1_MEZCLA_MDC-122"/>
      <sheetName val="_S450_2MEZCLA_MDC-222"/>
      <sheetName val="S420_1_RIEGO_DE_IMPRIMACION_22"/>
      <sheetName val="S421_1_RIEGO_LIGA_CRR-122"/>
      <sheetName val="S460_1_FRESADO_22"/>
      <sheetName val="Excav__REPARACION_PAVIMENTO_22"/>
      <sheetName val="S465_1_EXC__PAV__ASFALTICO22"/>
      <sheetName val="S500_1_PAVIMENTO_CONCRETO22"/>
      <sheetName val="S510_1_PAVIMENTO_ADOQUIN22"/>
      <sheetName val="S600_1_EXCAV__VARIAS_22"/>
      <sheetName val="Relleno_Estructuras22"/>
      <sheetName val="eXCAVACIONES_VARIAS_EN_ROCA_22"/>
      <sheetName val="S600_2_EXCAV__ROCA22"/>
      <sheetName val="S610_1_Relleno_Estructuras22"/>
      <sheetName val="S623_1_Anclajes_22"/>
      <sheetName val="S623P1_Pantalla_Concreto22"/>
      <sheetName val="S630_3_Concretos_C22"/>
      <sheetName val="S630_4a_Concretos_D22"/>
      <sheetName val="S630_4b_Concretos_D22"/>
      <sheetName val="S630_6_CONCRETO_F22"/>
      <sheetName val="CONCRETO_G22"/>
      <sheetName val="S630_7_CONCRETO_G22"/>
      <sheetName val="s640_1_Acero_refuerzo22"/>
      <sheetName val="S642_13_Juntas_dilatacion22"/>
      <sheetName val="S644_2_Tuberia_PVC_4&quot;22"/>
      <sheetName val="_TUBERIA_36&quot;22"/>
      <sheetName val="S632_1_Baranda22"/>
      <sheetName val="_S661_1_TUBERIA_36&quot;_22"/>
      <sheetName val="S673_1_MAT__FILTRANTE22"/>
      <sheetName val="S673_2_GEOTEXTIL22"/>
      <sheetName val="TRANS__EXPLANACION22"/>
      <sheetName val="_S673_3_GEODREN_PLANAR_6&quot;22"/>
      <sheetName val="S681_1_GAVIONES22"/>
      <sheetName val="S700_1_Demarcacion22"/>
      <sheetName val="S700_2_Marca_víal22"/>
      <sheetName val="S701_1_tachas_reflectivas22"/>
      <sheetName val="S710_1_1_SEÑ_VERT__22"/>
      <sheetName val="S710_2_SEÑ_VERT_V22"/>
      <sheetName val="S710_1_2_SEÑ_VERT_22"/>
      <sheetName val="S730_1Defensas_22"/>
      <sheetName val="S800_2_CERCAS22"/>
      <sheetName val="S810_1_PROTECCION_TALUDES22"/>
      <sheetName val="S900_2Trans_explan22"/>
      <sheetName val="Tratamiento_fisuras22"/>
      <sheetName val="MARCAS_VIALES22"/>
      <sheetName val="Geomalla_con_fibra_de_vidrio22"/>
      <sheetName val="Anclajes_pasivos_4#622"/>
      <sheetName val="SNP1-geomalla_fibra_Vidrio22"/>
      <sheetName val="SNP2-geomalla_Biaxial22"/>
      <sheetName val="SNP3_concreto_3500_22"/>
      <sheetName val="SNP4_CEM__ASFALTICO22"/>
      <sheetName val="SNP5_MTTO_RUTINARIO22"/>
      <sheetName val="SNP6_Drenes22"/>
      <sheetName val="SNP7_Anclajes_pasivos_4#622"/>
      <sheetName val="SNP8_Anclajes_activos_2_Tor22"/>
      <sheetName val="SNP9_Anclajes_activos_4_Tor22"/>
      <sheetName val="SNP10_MATERIAL_3&quot;_TRIT22"/>
      <sheetName val="SNP11_Material_Relleno22"/>
      <sheetName val="SNP12_CUNETAS_3_00022"/>
      <sheetName val="SNP13_PARCHEO22"/>
      <sheetName val="SNP14_SELLO_JUNTAS22"/>
      <sheetName val="SNP15_Pilotes22"/>
      <sheetName val="SNP16_EXCAV__PAVIMENTO22"/>
      <sheetName val="SNP17_TRANS_BASE22"/>
      <sheetName val="SNP18_AFIRMADO_3&quot;22"/>
      <sheetName val="alcantarilla_K69+10322"/>
      <sheetName val="alcantarilla_K68+43722"/>
      <sheetName val="alcantarilla_K67+45522"/>
      <sheetName val="BOX_110+520_PUENTE_EL_VERDE22"/>
      <sheetName val="Muro_K99+070322"/>
      <sheetName val="MURO_K104+45422"/>
      <sheetName val="Muro_K109+057022"/>
      <sheetName val="BOX_K22"/>
      <sheetName val="INFORME_SEMANAL19"/>
      <sheetName val="201_719"/>
      <sheetName val="211_119"/>
      <sheetName val="320_219"/>
      <sheetName val="330_119"/>
      <sheetName val="330_219"/>
      <sheetName val="411_219"/>
      <sheetName val="450_2P19"/>
      <sheetName val="450_9P19"/>
      <sheetName val="461_119"/>
      <sheetName val="465_119"/>
      <sheetName val="464_1P19"/>
      <sheetName val="600_219"/>
      <sheetName val="630_519"/>
      <sheetName val="630_619"/>
      <sheetName val="630_719"/>
      <sheetName val="681_119"/>
      <sheetName val="670_P19"/>
      <sheetName val="671_P19"/>
      <sheetName val="674_219"/>
      <sheetName val="450_3P19"/>
      <sheetName val="621_1P19"/>
      <sheetName val="610_2P19"/>
      <sheetName val="230_219"/>
      <sheetName val="230_2P19"/>
      <sheetName val="621_1-1P19"/>
      <sheetName val="621_1_2P19"/>
      <sheetName val="PESO_VARILLAS19"/>
      <sheetName val="210_1_118"/>
      <sheetName val="210_1_218"/>
      <sheetName val="210_2_118"/>
      <sheetName val="220_118"/>
      <sheetName val="420_118"/>
      <sheetName val="421_118"/>
      <sheetName val="630_4_118"/>
      <sheetName val="640_1_118"/>
      <sheetName val="4P_1_118"/>
      <sheetName val="671_118"/>
      <sheetName val="673P_118"/>
      <sheetName val="674p_218"/>
      <sheetName val="640_1_218"/>
      <sheetName val="640_1_418"/>
      <sheetName val="630_3_118"/>
      <sheetName val="700_118"/>
      <sheetName val="701_218"/>
      <sheetName val="710_118"/>
      <sheetName val="730_118"/>
      <sheetName val="TORTA_EST18"/>
      <sheetName val="Indicadores_Y_Listas18"/>
      <sheetName val="PROY_ORIGINAL29"/>
      <sheetName val="PU_(2)28"/>
      <sheetName val="COSTOS_UNITARIOS23"/>
      <sheetName val="TRAYECTO_123"/>
      <sheetName val="200P_123"/>
      <sheetName val="210_2_223"/>
      <sheetName val="320_123"/>
      <sheetName val="640_123"/>
      <sheetName val="500P_123"/>
      <sheetName val="500P_223"/>
      <sheetName val="600_123"/>
      <sheetName val="610_123"/>
      <sheetName val="630_423"/>
      <sheetName val="640P_223"/>
      <sheetName val="640_1_(2)23"/>
      <sheetName val="672P_123"/>
      <sheetName val="2P_123"/>
      <sheetName val="900_223"/>
      <sheetName val="materiales_de_insumo23"/>
      <sheetName val="jornales_y_prestaciones23"/>
      <sheetName val="210_123"/>
      <sheetName val="310_123"/>
      <sheetName val="600_423"/>
      <sheetName val="661_123"/>
      <sheetName val="673_123"/>
      <sheetName val="673_223"/>
      <sheetName val="673_323"/>
      <sheetName val="672_123"/>
      <sheetName val="3P_123"/>
      <sheetName val="3P_223"/>
      <sheetName val="6_1P23"/>
      <sheetName val="6_2P23"/>
      <sheetName val="6_4P23"/>
      <sheetName val="VALOR_ENSAYOS23"/>
      <sheetName val="resumen_preacta23"/>
      <sheetName val="Resalto_en_asfalto23"/>
      <sheetName val="Mat_fresado_para_ampliacion23"/>
      <sheetName val="Tuberia_filtro_D=6&quot;23"/>
      <sheetName val="Realce_de_bordillo23"/>
      <sheetName val="Remocion_tuberia_d=24&quot;23"/>
      <sheetName val="GRAVA_ATRAQUES_DE_ALCANTARILL23"/>
      <sheetName val="FORMATO_PREACTA23"/>
      <sheetName val="FORMATO_FECHA)23"/>
      <sheetName val="DESMONTE_LIMP_23"/>
      <sheetName val="REGISTRO_FOTOGRAFICO23"/>
      <sheetName val="S200_1_DESM__LIMP_B_23"/>
      <sheetName val="S200_2_DESM__LIMP__NB23"/>
      <sheetName val="S201_7_DEMO__ESTRUCTURAS23"/>
      <sheetName val="Remocion_alcantarillas_23"/>
      <sheetName val="Excav__Mat__Comun_23"/>
      <sheetName val="s201_15-remoción_de_alcantari23"/>
      <sheetName val="s210_2_2-Exc_de_expl23"/>
      <sheetName val="s210_2_1-Exc_en_roca23"/>
      <sheetName val="s211_1_REMOCION_DERR_23"/>
      <sheetName val="s220_1_Terraplenes23"/>
      <sheetName val="s221_1_Pedraplen23"/>
      <sheetName val="S900_3_TRANS__DERRUMBE23"/>
      <sheetName val="s231_1_Geotextil23"/>
      <sheetName val="S230_2_Mejora__de_la_Sub-Ra23"/>
      <sheetName val="S320_1_Sub_base23"/>
      <sheetName val="S330_1_BASE_GRANULAR23"/>
      <sheetName val="CONFM__DE_CALZADA_EXISTENTE23"/>
      <sheetName val="S310_1_Confor__calzada_existe23"/>
      <sheetName val="_S450_1_MEZCLA_MDC-123"/>
      <sheetName val="_S450_2MEZCLA_MDC-223"/>
      <sheetName val="S420_1_RIEGO_DE_IMPRIMACION_23"/>
      <sheetName val="S421_1_RIEGO_LIGA_CRR-123"/>
      <sheetName val="S460_1_FRESADO_23"/>
      <sheetName val="Excav__REPARACION_PAVIMENTO_23"/>
      <sheetName val="S465_1_EXC__PAV__ASFALTICO23"/>
      <sheetName val="S500_1_PAVIMENTO_CONCRETO23"/>
      <sheetName val="S510_1_PAVIMENTO_ADOQUIN23"/>
      <sheetName val="S600_1_EXCAV__VARIAS_23"/>
      <sheetName val="Relleno_Estructuras23"/>
      <sheetName val="eXCAVACIONES_VARIAS_EN_ROCA_23"/>
      <sheetName val="S600_2_EXCAV__ROCA23"/>
      <sheetName val="S610_1_Relleno_Estructuras23"/>
      <sheetName val="S623_1_Anclajes_23"/>
      <sheetName val="S623P1_Pantalla_Concreto23"/>
      <sheetName val="S630_3_Concretos_C23"/>
      <sheetName val="S630_4a_Concretos_D23"/>
      <sheetName val="S630_4b_Concretos_D23"/>
      <sheetName val="S630_6_CONCRETO_F23"/>
      <sheetName val="CONCRETO_G23"/>
      <sheetName val="S630_7_CONCRETO_G23"/>
      <sheetName val="s640_1_Acero_refuerzo23"/>
      <sheetName val="S642_13_Juntas_dilatacion23"/>
      <sheetName val="S644_2_Tuberia_PVC_4&quot;23"/>
      <sheetName val="_TUBERIA_36&quot;23"/>
      <sheetName val="S632_1_Baranda23"/>
      <sheetName val="_S661_1_TUBERIA_36&quot;_23"/>
      <sheetName val="S673_1_MAT__FILTRANTE23"/>
      <sheetName val="S673_2_GEOTEXTIL23"/>
      <sheetName val="TRANS__EXPLANACION23"/>
      <sheetName val="_S673_3_GEODREN_PLANAR_6&quot;23"/>
      <sheetName val="S681_1_GAVIONES23"/>
      <sheetName val="S700_1_Demarcacion23"/>
      <sheetName val="S700_2_Marca_víal23"/>
      <sheetName val="S701_1_tachas_reflectivas23"/>
      <sheetName val="S710_1_1_SEÑ_VERT__23"/>
      <sheetName val="S710_2_SEÑ_VERT_V23"/>
      <sheetName val="S710_1_2_SEÑ_VERT_23"/>
      <sheetName val="S730_1Defensas_23"/>
      <sheetName val="S800_2_CERCAS23"/>
      <sheetName val="S810_1_PROTECCION_TALUDES23"/>
      <sheetName val="S900_2Trans_explan23"/>
      <sheetName val="Tratamiento_fisuras23"/>
      <sheetName val="MARCAS_VIALES23"/>
      <sheetName val="Geomalla_con_fibra_de_vidrio23"/>
      <sheetName val="Anclajes_pasivos_4#623"/>
      <sheetName val="SNP1-geomalla_fibra_Vidrio23"/>
      <sheetName val="SNP2-geomalla_Biaxial23"/>
      <sheetName val="SNP3_concreto_3500_23"/>
      <sheetName val="SNP4_CEM__ASFALTICO23"/>
      <sheetName val="SNP5_MTTO_RUTINARIO23"/>
      <sheetName val="SNP6_Drenes23"/>
      <sheetName val="SNP7_Anclajes_pasivos_4#623"/>
      <sheetName val="SNP8_Anclajes_activos_2_Tor23"/>
      <sheetName val="SNP9_Anclajes_activos_4_Tor23"/>
      <sheetName val="SNP10_MATERIAL_3&quot;_TRIT23"/>
      <sheetName val="SNP11_Material_Relleno23"/>
      <sheetName val="SNP12_CUNETAS_3_00023"/>
      <sheetName val="SNP13_PARCHEO23"/>
      <sheetName val="SNP14_SELLO_JUNTAS23"/>
      <sheetName val="SNP15_Pilotes23"/>
      <sheetName val="SNP16_EXCAV__PAVIMENTO23"/>
      <sheetName val="SNP17_TRANS_BASE23"/>
      <sheetName val="SNP18_AFIRMADO_3&quot;23"/>
      <sheetName val="alcantarilla_K69+10323"/>
      <sheetName val="alcantarilla_K68+43723"/>
      <sheetName val="alcantarilla_K67+45523"/>
      <sheetName val="BOX_110+520_PUENTE_EL_VERDE23"/>
      <sheetName val="Muro_K99+070323"/>
      <sheetName val="MURO_K104+45423"/>
      <sheetName val="Muro_K109+057023"/>
      <sheetName val="BOX_K23"/>
      <sheetName val="INFORME_SEMANAL20"/>
      <sheetName val="201_720"/>
      <sheetName val="211_120"/>
      <sheetName val="320_220"/>
      <sheetName val="330_120"/>
      <sheetName val="330_220"/>
      <sheetName val="411_220"/>
      <sheetName val="450_2P20"/>
      <sheetName val="450_9P20"/>
      <sheetName val="461_120"/>
      <sheetName val="465_120"/>
      <sheetName val="464_1P20"/>
      <sheetName val="600_220"/>
      <sheetName val="630_520"/>
      <sheetName val="630_620"/>
      <sheetName val="630_720"/>
      <sheetName val="681_120"/>
      <sheetName val="670_P20"/>
      <sheetName val="671_P20"/>
      <sheetName val="674_220"/>
      <sheetName val="450_3P20"/>
      <sheetName val="621_1P20"/>
      <sheetName val="610_2P20"/>
      <sheetName val="230_220"/>
      <sheetName val="230_2P20"/>
      <sheetName val="621_1-1P20"/>
      <sheetName val="621_1_2P20"/>
      <sheetName val="PESO_VARILLAS20"/>
      <sheetName val="210_1_119"/>
      <sheetName val="210_1_219"/>
      <sheetName val="210_2_119"/>
      <sheetName val="220_119"/>
      <sheetName val="420_119"/>
      <sheetName val="421_119"/>
      <sheetName val="630_4_119"/>
      <sheetName val="640_1_119"/>
      <sheetName val="4P_1_119"/>
      <sheetName val="671_119"/>
      <sheetName val="673P_119"/>
      <sheetName val="674p_219"/>
      <sheetName val="640_1_219"/>
      <sheetName val="640_1_419"/>
      <sheetName val="630_3_119"/>
      <sheetName val="700_119"/>
      <sheetName val="701_219"/>
      <sheetName val="710_119"/>
      <sheetName val="730_119"/>
      <sheetName val="TORTA_EST19"/>
      <sheetName val="Indicadores_Y_Listas19"/>
      <sheetName val="PROY_ORIGINAL30"/>
      <sheetName val="PU_(2)29"/>
      <sheetName val="COSTOS_UNITARIOS24"/>
      <sheetName val="TRAYECTO_124"/>
      <sheetName val="200P_124"/>
      <sheetName val="210_2_224"/>
      <sheetName val="320_124"/>
      <sheetName val="640_124"/>
      <sheetName val="500P_124"/>
      <sheetName val="500P_224"/>
      <sheetName val="600_124"/>
      <sheetName val="610_124"/>
      <sheetName val="630_424"/>
      <sheetName val="640P_224"/>
      <sheetName val="640_1_(2)24"/>
      <sheetName val="672P_124"/>
      <sheetName val="2P_124"/>
      <sheetName val="900_224"/>
      <sheetName val="materiales_de_insumo24"/>
      <sheetName val="jornales_y_prestaciones24"/>
      <sheetName val="210_124"/>
      <sheetName val="310_124"/>
      <sheetName val="600_424"/>
      <sheetName val="661_124"/>
      <sheetName val="673_124"/>
      <sheetName val="673_224"/>
      <sheetName val="673_324"/>
      <sheetName val="672_124"/>
      <sheetName val="3P_124"/>
      <sheetName val="3P_224"/>
      <sheetName val="6_1P24"/>
      <sheetName val="6_2P24"/>
      <sheetName val="6_4P24"/>
      <sheetName val="VALOR_ENSAYOS24"/>
      <sheetName val="resumen_preacta24"/>
      <sheetName val="Resalto_en_asfalto24"/>
      <sheetName val="Mat_fresado_para_ampliacion24"/>
      <sheetName val="Tuberia_filtro_D=6&quot;24"/>
      <sheetName val="Realce_de_bordillo24"/>
      <sheetName val="Remocion_tuberia_d=24&quot;24"/>
      <sheetName val="GRAVA_ATRAQUES_DE_ALCANTARILL24"/>
      <sheetName val="FORMATO_PREACTA24"/>
      <sheetName val="FORMATO_FECHA)24"/>
      <sheetName val="DESMONTE_LIMP_24"/>
      <sheetName val="REGISTRO_FOTOGRAFICO24"/>
      <sheetName val="S200_1_DESM__LIMP_B_24"/>
      <sheetName val="S200_2_DESM__LIMP__NB24"/>
      <sheetName val="S201_7_DEMO__ESTRUCTURAS24"/>
      <sheetName val="Remocion_alcantarillas_24"/>
      <sheetName val="Excav__Mat__Comun_24"/>
      <sheetName val="s201_15-remoción_de_alcantari24"/>
      <sheetName val="s210_2_2-Exc_de_expl24"/>
      <sheetName val="s210_2_1-Exc_en_roca24"/>
      <sheetName val="s211_1_REMOCION_DERR_24"/>
      <sheetName val="s220_1_Terraplenes24"/>
      <sheetName val="s221_1_Pedraplen24"/>
      <sheetName val="S900_3_TRANS__DERRUMBE24"/>
      <sheetName val="s231_1_Geotextil24"/>
      <sheetName val="S230_2_Mejora__de_la_Sub-Ra24"/>
      <sheetName val="S320_1_Sub_base24"/>
      <sheetName val="S330_1_BASE_GRANULAR24"/>
      <sheetName val="CONFM__DE_CALZADA_EXISTENTE24"/>
      <sheetName val="S310_1_Confor__calzada_existe24"/>
      <sheetName val="_S450_1_MEZCLA_MDC-124"/>
      <sheetName val="_S450_2MEZCLA_MDC-224"/>
      <sheetName val="S420_1_RIEGO_DE_IMPRIMACION_24"/>
      <sheetName val="S421_1_RIEGO_LIGA_CRR-124"/>
      <sheetName val="S460_1_FRESADO_24"/>
      <sheetName val="Excav__REPARACION_PAVIMENTO_24"/>
      <sheetName val="S465_1_EXC__PAV__ASFALTICO24"/>
      <sheetName val="S500_1_PAVIMENTO_CONCRETO24"/>
      <sheetName val="S510_1_PAVIMENTO_ADOQUIN24"/>
      <sheetName val="S600_1_EXCAV__VARIAS_24"/>
      <sheetName val="Relleno_Estructuras24"/>
      <sheetName val="eXCAVACIONES_VARIAS_EN_ROCA_24"/>
      <sheetName val="S600_2_EXCAV__ROCA24"/>
      <sheetName val="S610_1_Relleno_Estructuras24"/>
      <sheetName val="S623_1_Anclajes_24"/>
      <sheetName val="S623P1_Pantalla_Concreto24"/>
      <sheetName val="S630_3_Concretos_C24"/>
      <sheetName val="S630_4a_Concretos_D24"/>
      <sheetName val="S630_4b_Concretos_D24"/>
      <sheetName val="S630_6_CONCRETO_F24"/>
      <sheetName val="CONCRETO_G24"/>
      <sheetName val="S630_7_CONCRETO_G24"/>
      <sheetName val="s640_1_Acero_refuerzo24"/>
      <sheetName val="S642_13_Juntas_dilatacion24"/>
      <sheetName val="S644_2_Tuberia_PVC_4&quot;24"/>
      <sheetName val="_TUBERIA_36&quot;24"/>
      <sheetName val="S632_1_Baranda24"/>
      <sheetName val="_S661_1_TUBERIA_36&quot;_24"/>
      <sheetName val="S673_1_MAT__FILTRANTE24"/>
      <sheetName val="S673_2_GEOTEXTIL24"/>
      <sheetName val="TRANS__EXPLANACION24"/>
      <sheetName val="_S673_3_GEODREN_PLANAR_6&quot;24"/>
      <sheetName val="S681_1_GAVIONES24"/>
      <sheetName val="S700_1_Demarcacion24"/>
      <sheetName val="S700_2_Marca_víal24"/>
      <sheetName val="S701_1_tachas_reflectivas24"/>
      <sheetName val="S710_1_1_SEÑ_VERT__24"/>
      <sheetName val="S710_2_SEÑ_VERT_V24"/>
      <sheetName val="S710_1_2_SEÑ_VERT_24"/>
      <sheetName val="S730_1Defensas_24"/>
      <sheetName val="S800_2_CERCAS24"/>
      <sheetName val="S810_1_PROTECCION_TALUDES24"/>
      <sheetName val="S900_2Trans_explan24"/>
      <sheetName val="Tratamiento_fisuras24"/>
      <sheetName val="MARCAS_VIALES24"/>
      <sheetName val="Geomalla_con_fibra_de_vidrio24"/>
      <sheetName val="Anclajes_pasivos_4#624"/>
      <sheetName val="SNP1-geomalla_fibra_Vidrio24"/>
      <sheetName val="SNP2-geomalla_Biaxial24"/>
      <sheetName val="SNP3_concreto_3500_24"/>
      <sheetName val="SNP4_CEM__ASFALTICO24"/>
      <sheetName val="SNP5_MTTO_RUTINARIO24"/>
      <sheetName val="SNP6_Drenes24"/>
      <sheetName val="SNP7_Anclajes_pasivos_4#624"/>
      <sheetName val="SNP8_Anclajes_activos_2_Tor24"/>
      <sheetName val="SNP9_Anclajes_activos_4_Tor24"/>
      <sheetName val="SNP10_MATERIAL_3&quot;_TRIT24"/>
      <sheetName val="SNP11_Material_Relleno24"/>
      <sheetName val="SNP12_CUNETAS_3_00024"/>
      <sheetName val="SNP13_PARCHEO24"/>
      <sheetName val="SNP14_SELLO_JUNTAS24"/>
      <sheetName val="SNP15_Pilotes24"/>
      <sheetName val="SNP16_EXCAV__PAVIMENTO24"/>
      <sheetName val="SNP17_TRANS_BASE24"/>
      <sheetName val="SNP18_AFIRMADO_3&quot;24"/>
      <sheetName val="alcantarilla_K69+10324"/>
      <sheetName val="alcantarilla_K68+43724"/>
      <sheetName val="alcantarilla_K67+45524"/>
      <sheetName val="BOX_110+520_PUENTE_EL_VERDE24"/>
      <sheetName val="Muro_K99+070324"/>
      <sheetName val="MURO_K104+45424"/>
      <sheetName val="Muro_K109+057024"/>
      <sheetName val="BOX_K24"/>
      <sheetName val="INFORME_SEMANAL21"/>
      <sheetName val="201_721"/>
      <sheetName val="211_121"/>
      <sheetName val="320_221"/>
      <sheetName val="330_121"/>
      <sheetName val="330_221"/>
      <sheetName val="411_221"/>
      <sheetName val="450_2P21"/>
      <sheetName val="450_9P21"/>
      <sheetName val="461_121"/>
      <sheetName val="465_121"/>
      <sheetName val="464_1P21"/>
      <sheetName val="600_221"/>
      <sheetName val="630_521"/>
      <sheetName val="630_621"/>
      <sheetName val="630_721"/>
      <sheetName val="681_121"/>
      <sheetName val="670_P21"/>
      <sheetName val="671_P21"/>
      <sheetName val="674_221"/>
      <sheetName val="450_3P21"/>
      <sheetName val="621_1P21"/>
      <sheetName val="610_2P21"/>
      <sheetName val="230_221"/>
      <sheetName val="230_2P21"/>
      <sheetName val="621_1-1P21"/>
      <sheetName val="621_1_2P21"/>
      <sheetName val="PESO_VARILLAS21"/>
      <sheetName val="210_1_120"/>
      <sheetName val="210_1_220"/>
      <sheetName val="210_2_120"/>
      <sheetName val="220_120"/>
      <sheetName val="420_120"/>
      <sheetName val="421_120"/>
      <sheetName val="630_4_120"/>
      <sheetName val="640_1_120"/>
      <sheetName val="4P_1_120"/>
      <sheetName val="671_120"/>
      <sheetName val="673P_120"/>
      <sheetName val="674p_220"/>
      <sheetName val="640_1_220"/>
      <sheetName val="640_1_420"/>
      <sheetName val="630_3_120"/>
      <sheetName val="700_120"/>
      <sheetName val="701_220"/>
      <sheetName val="710_120"/>
      <sheetName val="730_120"/>
      <sheetName val="TORTA_EST20"/>
      <sheetName val="Indicadores_Y_Listas20"/>
      <sheetName val="PROY_ORIGINAL31"/>
      <sheetName val="PU_(2)30"/>
      <sheetName val="COSTOS_UNITARIOS25"/>
      <sheetName val="TRAYECTO_125"/>
      <sheetName val="200P_125"/>
      <sheetName val="210_2_225"/>
      <sheetName val="320_125"/>
      <sheetName val="640_125"/>
      <sheetName val="500P_125"/>
      <sheetName val="500P_225"/>
      <sheetName val="600_125"/>
      <sheetName val="610_125"/>
      <sheetName val="630_425"/>
      <sheetName val="640P_225"/>
      <sheetName val="640_1_(2)25"/>
      <sheetName val="672P_125"/>
      <sheetName val="2P_125"/>
      <sheetName val="900_225"/>
      <sheetName val="materiales_de_insumo25"/>
      <sheetName val="jornales_y_prestaciones25"/>
      <sheetName val="210_125"/>
      <sheetName val="310_125"/>
      <sheetName val="600_425"/>
      <sheetName val="661_125"/>
      <sheetName val="673_125"/>
      <sheetName val="673_225"/>
      <sheetName val="673_325"/>
      <sheetName val="672_125"/>
      <sheetName val="3P_125"/>
      <sheetName val="3P_225"/>
      <sheetName val="6_1P25"/>
      <sheetName val="6_2P25"/>
      <sheetName val="6_4P25"/>
      <sheetName val="VALOR_ENSAYOS25"/>
      <sheetName val="resumen_preacta25"/>
      <sheetName val="Resalto_en_asfalto25"/>
      <sheetName val="Mat_fresado_para_ampliacion25"/>
      <sheetName val="Tuberia_filtro_D=6&quot;25"/>
      <sheetName val="Realce_de_bordillo25"/>
      <sheetName val="Remocion_tuberia_d=24&quot;25"/>
      <sheetName val="GRAVA_ATRAQUES_DE_ALCANTARILL25"/>
      <sheetName val="FORMATO_PREACTA25"/>
      <sheetName val="FORMATO_FECHA)25"/>
      <sheetName val="DESMONTE_LIMP_25"/>
      <sheetName val="REGISTRO_FOTOGRAFICO25"/>
      <sheetName val="S200_1_DESM__LIMP_B_25"/>
      <sheetName val="S200_2_DESM__LIMP__NB25"/>
      <sheetName val="S201_7_DEMO__ESTRUCTURAS25"/>
      <sheetName val="Remocion_alcantarillas_25"/>
      <sheetName val="Excav__Mat__Comun_25"/>
      <sheetName val="s201_15-remoción_de_alcantari25"/>
      <sheetName val="s210_2_2-Exc_de_expl25"/>
      <sheetName val="s210_2_1-Exc_en_roca25"/>
      <sheetName val="s211_1_REMOCION_DERR_25"/>
      <sheetName val="s220_1_Terraplenes25"/>
      <sheetName val="s221_1_Pedraplen25"/>
      <sheetName val="S900_3_TRANS__DERRUMBE25"/>
      <sheetName val="s231_1_Geotextil25"/>
      <sheetName val="S230_2_Mejora__de_la_Sub-Ra25"/>
      <sheetName val="S320_1_Sub_base25"/>
      <sheetName val="S330_1_BASE_GRANULAR25"/>
      <sheetName val="CONFM__DE_CALZADA_EXISTENTE25"/>
      <sheetName val="S310_1_Confor__calzada_existe25"/>
      <sheetName val="_S450_1_MEZCLA_MDC-125"/>
      <sheetName val="_S450_2MEZCLA_MDC-225"/>
      <sheetName val="S420_1_RIEGO_DE_IMPRIMACION_25"/>
      <sheetName val="S421_1_RIEGO_LIGA_CRR-125"/>
      <sheetName val="S460_1_FRESADO_25"/>
      <sheetName val="Excav__REPARACION_PAVIMENTO_25"/>
      <sheetName val="S465_1_EXC__PAV__ASFALTICO25"/>
      <sheetName val="S500_1_PAVIMENTO_CONCRETO25"/>
      <sheetName val="S510_1_PAVIMENTO_ADOQUIN25"/>
      <sheetName val="S600_1_EXCAV__VARIAS_25"/>
      <sheetName val="Relleno_Estructuras25"/>
      <sheetName val="eXCAVACIONES_VARIAS_EN_ROCA_25"/>
      <sheetName val="S600_2_EXCAV__ROCA25"/>
      <sheetName val="S610_1_Relleno_Estructuras25"/>
      <sheetName val="S623_1_Anclajes_25"/>
      <sheetName val="S623P1_Pantalla_Concreto25"/>
      <sheetName val="S630_3_Concretos_C25"/>
      <sheetName val="S630_4a_Concretos_D25"/>
      <sheetName val="S630_4b_Concretos_D25"/>
      <sheetName val="S630_6_CONCRETO_F25"/>
      <sheetName val="CONCRETO_G25"/>
      <sheetName val="S630_7_CONCRETO_G25"/>
      <sheetName val="s640_1_Acero_refuerzo25"/>
      <sheetName val="S642_13_Juntas_dilatacion25"/>
      <sheetName val="S644_2_Tuberia_PVC_4&quot;25"/>
      <sheetName val="_TUBERIA_36&quot;25"/>
      <sheetName val="S632_1_Baranda25"/>
      <sheetName val="_S661_1_TUBERIA_36&quot;_25"/>
      <sheetName val="S673_1_MAT__FILTRANTE25"/>
      <sheetName val="S673_2_GEOTEXTIL25"/>
      <sheetName val="TRANS__EXPLANACION25"/>
      <sheetName val="_S673_3_GEODREN_PLANAR_6&quot;25"/>
      <sheetName val="S681_1_GAVIONES25"/>
      <sheetName val="S700_1_Demarcacion25"/>
      <sheetName val="S700_2_Marca_víal25"/>
      <sheetName val="S701_1_tachas_reflectivas25"/>
      <sheetName val="S710_1_1_SEÑ_VERT__25"/>
      <sheetName val="S710_2_SEÑ_VERT_V25"/>
      <sheetName val="S710_1_2_SEÑ_VERT_25"/>
      <sheetName val="S730_1Defensas_25"/>
      <sheetName val="S800_2_CERCAS25"/>
      <sheetName val="S810_1_PROTECCION_TALUDES25"/>
      <sheetName val="S900_2Trans_explan25"/>
      <sheetName val="Tratamiento_fisuras25"/>
      <sheetName val="MARCAS_VIALES25"/>
      <sheetName val="Geomalla_con_fibra_de_vidrio25"/>
      <sheetName val="Anclajes_pasivos_4#625"/>
      <sheetName val="SNP1-geomalla_fibra_Vidrio25"/>
      <sheetName val="SNP2-geomalla_Biaxial25"/>
      <sheetName val="SNP3_concreto_3500_25"/>
      <sheetName val="SNP4_CEM__ASFALTICO25"/>
      <sheetName val="SNP5_MTTO_RUTINARIO25"/>
      <sheetName val="SNP6_Drenes25"/>
      <sheetName val="SNP7_Anclajes_pasivos_4#625"/>
      <sheetName val="SNP8_Anclajes_activos_2_Tor25"/>
      <sheetName val="SNP9_Anclajes_activos_4_Tor25"/>
      <sheetName val="SNP10_MATERIAL_3&quot;_TRIT25"/>
      <sheetName val="SNP11_Material_Relleno25"/>
      <sheetName val="SNP12_CUNETAS_3_00025"/>
      <sheetName val="SNP13_PARCHEO25"/>
      <sheetName val="SNP14_SELLO_JUNTAS25"/>
      <sheetName val="SNP15_Pilotes25"/>
      <sheetName val="SNP16_EXCAV__PAVIMENTO25"/>
      <sheetName val="SNP17_TRANS_BASE25"/>
      <sheetName val="SNP18_AFIRMADO_3&quot;25"/>
      <sheetName val="alcantarilla_K69+10325"/>
      <sheetName val="alcantarilla_K68+43725"/>
      <sheetName val="alcantarilla_K67+45525"/>
      <sheetName val="BOX_110+520_PUENTE_EL_VERDE25"/>
      <sheetName val="Muro_K99+070325"/>
      <sheetName val="MURO_K104+45425"/>
      <sheetName val="Muro_K109+057025"/>
      <sheetName val="BOX_K25"/>
      <sheetName val="INFORME_SEMANAL22"/>
      <sheetName val="201_722"/>
      <sheetName val="211_122"/>
      <sheetName val="320_222"/>
      <sheetName val="330_122"/>
      <sheetName val="330_222"/>
      <sheetName val="411_222"/>
      <sheetName val="450_2P22"/>
      <sheetName val="450_9P22"/>
      <sheetName val="461_122"/>
      <sheetName val="465_122"/>
      <sheetName val="464_1P22"/>
      <sheetName val="600_222"/>
      <sheetName val="630_522"/>
      <sheetName val="630_622"/>
      <sheetName val="630_722"/>
      <sheetName val="681_122"/>
      <sheetName val="670_P22"/>
      <sheetName val="671_P22"/>
      <sheetName val="674_222"/>
      <sheetName val="450_3P22"/>
      <sheetName val="621_1P22"/>
      <sheetName val="610_2P22"/>
      <sheetName val="230_222"/>
      <sheetName val="230_2P22"/>
      <sheetName val="621_1-1P22"/>
      <sheetName val="621_1_2P22"/>
      <sheetName val="PESO_VARILLAS22"/>
      <sheetName val="210_1_121"/>
      <sheetName val="210_1_221"/>
      <sheetName val="210_2_121"/>
      <sheetName val="220_121"/>
      <sheetName val="420_121"/>
      <sheetName val="421_121"/>
      <sheetName val="630_4_121"/>
      <sheetName val="640_1_121"/>
      <sheetName val="4P_1_121"/>
      <sheetName val="671_121"/>
      <sheetName val="673P_121"/>
      <sheetName val="674p_221"/>
      <sheetName val="640_1_221"/>
      <sheetName val="640_1_421"/>
      <sheetName val="630_3_121"/>
      <sheetName val="700_121"/>
      <sheetName val="701_221"/>
      <sheetName val="710_121"/>
      <sheetName val="730_121"/>
      <sheetName val="TORTA_EST21"/>
      <sheetName val="Indicadores_Y_Listas21"/>
      <sheetName val="PROY_ORIGINAL32"/>
      <sheetName val="PU_(2)31"/>
      <sheetName val="COSTOS_UNITARIOS26"/>
      <sheetName val="TRAYECTO_126"/>
      <sheetName val="200P_126"/>
      <sheetName val="210_2_226"/>
      <sheetName val="320_126"/>
      <sheetName val="640_126"/>
      <sheetName val="500P_126"/>
      <sheetName val="500P_226"/>
      <sheetName val="600_126"/>
      <sheetName val="610_126"/>
      <sheetName val="630_426"/>
      <sheetName val="640P_226"/>
      <sheetName val="640_1_(2)26"/>
      <sheetName val="672P_126"/>
      <sheetName val="2P_126"/>
      <sheetName val="900_226"/>
      <sheetName val="materiales_de_insumo26"/>
      <sheetName val="jornales_y_prestaciones26"/>
      <sheetName val="210_126"/>
      <sheetName val="310_126"/>
      <sheetName val="600_426"/>
      <sheetName val="661_126"/>
      <sheetName val="673_126"/>
      <sheetName val="673_226"/>
      <sheetName val="673_326"/>
      <sheetName val="672_126"/>
      <sheetName val="3P_126"/>
      <sheetName val="3P_226"/>
      <sheetName val="6_1P26"/>
      <sheetName val="6_2P26"/>
      <sheetName val="6_4P26"/>
      <sheetName val="VALOR_ENSAYOS26"/>
      <sheetName val="resumen_preacta26"/>
      <sheetName val="Resalto_en_asfalto26"/>
      <sheetName val="Mat_fresado_para_ampliacion26"/>
      <sheetName val="Tuberia_filtro_D=6&quot;26"/>
      <sheetName val="Realce_de_bordillo26"/>
      <sheetName val="Remocion_tuberia_d=24&quot;26"/>
      <sheetName val="GRAVA_ATRAQUES_DE_ALCANTARILL26"/>
      <sheetName val="FORMATO_PREACTA26"/>
      <sheetName val="FORMATO_FECHA)26"/>
      <sheetName val="DESMONTE_LIMP_26"/>
      <sheetName val="REGISTRO_FOTOGRAFICO26"/>
      <sheetName val="S200_1_DESM__LIMP_B_26"/>
      <sheetName val="S200_2_DESM__LIMP__NB26"/>
      <sheetName val="S201_7_DEMO__ESTRUCTURAS26"/>
      <sheetName val="Remocion_alcantarillas_26"/>
      <sheetName val="Excav__Mat__Comun_26"/>
      <sheetName val="s201_15-remoción_de_alcantari26"/>
      <sheetName val="s210_2_2-Exc_de_expl26"/>
      <sheetName val="s210_2_1-Exc_en_roca26"/>
      <sheetName val="s211_1_REMOCION_DERR_26"/>
      <sheetName val="s220_1_Terraplenes26"/>
      <sheetName val="s221_1_Pedraplen26"/>
      <sheetName val="S900_3_TRANS__DERRUMBE26"/>
      <sheetName val="s231_1_Geotextil26"/>
      <sheetName val="S230_2_Mejora__de_la_Sub-Ra26"/>
      <sheetName val="S320_1_Sub_base26"/>
      <sheetName val="S330_1_BASE_GRANULAR26"/>
      <sheetName val="CONFM__DE_CALZADA_EXISTENTE26"/>
      <sheetName val="S310_1_Confor__calzada_existe26"/>
      <sheetName val="_S450_1_MEZCLA_MDC-126"/>
      <sheetName val="_S450_2MEZCLA_MDC-226"/>
      <sheetName val="S420_1_RIEGO_DE_IMPRIMACION_26"/>
      <sheetName val="S421_1_RIEGO_LIGA_CRR-126"/>
      <sheetName val="S460_1_FRESADO_26"/>
      <sheetName val="Excav__REPARACION_PAVIMENTO_26"/>
      <sheetName val="S465_1_EXC__PAV__ASFALTICO26"/>
      <sheetName val="S500_1_PAVIMENTO_CONCRETO26"/>
      <sheetName val="S510_1_PAVIMENTO_ADOQUIN26"/>
      <sheetName val="S600_1_EXCAV__VARIAS_26"/>
      <sheetName val="Relleno_Estructuras26"/>
      <sheetName val="eXCAVACIONES_VARIAS_EN_ROCA_26"/>
      <sheetName val="S600_2_EXCAV__ROCA26"/>
      <sheetName val="S610_1_Relleno_Estructuras26"/>
      <sheetName val="S623_1_Anclajes_26"/>
      <sheetName val="S623P1_Pantalla_Concreto26"/>
      <sheetName val="S630_3_Concretos_C26"/>
      <sheetName val="S630_4a_Concretos_D26"/>
      <sheetName val="S630_4b_Concretos_D26"/>
      <sheetName val="S630_6_CONCRETO_F26"/>
      <sheetName val="CONCRETO_G26"/>
      <sheetName val="S630_7_CONCRETO_G26"/>
      <sheetName val="s640_1_Acero_refuerzo26"/>
      <sheetName val="S642_13_Juntas_dilatacion26"/>
      <sheetName val="S644_2_Tuberia_PVC_4&quot;26"/>
      <sheetName val="_TUBERIA_36&quot;26"/>
      <sheetName val="S632_1_Baranda26"/>
      <sheetName val="_S661_1_TUBERIA_36&quot;_26"/>
      <sheetName val="S673_1_MAT__FILTRANTE26"/>
      <sheetName val="S673_2_GEOTEXTIL26"/>
      <sheetName val="TRANS__EXPLANACION26"/>
      <sheetName val="_S673_3_GEODREN_PLANAR_6&quot;26"/>
      <sheetName val="S681_1_GAVIONES26"/>
      <sheetName val="S700_1_Demarcacion26"/>
      <sheetName val="S700_2_Marca_víal26"/>
      <sheetName val="S701_1_tachas_reflectivas26"/>
      <sheetName val="S710_1_1_SEÑ_VERT__26"/>
      <sheetName val="S710_2_SEÑ_VERT_V26"/>
      <sheetName val="S710_1_2_SEÑ_VERT_26"/>
      <sheetName val="S730_1Defensas_26"/>
      <sheetName val="S800_2_CERCAS26"/>
      <sheetName val="S810_1_PROTECCION_TALUDES26"/>
      <sheetName val="S900_2Trans_explan26"/>
      <sheetName val="Tratamiento_fisuras26"/>
      <sheetName val="MARCAS_VIALES26"/>
      <sheetName val="Geomalla_con_fibra_de_vidrio26"/>
      <sheetName val="Anclajes_pasivos_4#626"/>
      <sheetName val="SNP1-geomalla_fibra_Vidrio26"/>
      <sheetName val="SNP2-geomalla_Biaxial26"/>
      <sheetName val="SNP3_concreto_3500_26"/>
      <sheetName val="SNP4_CEM__ASFALTICO26"/>
      <sheetName val="SNP5_MTTO_RUTINARIO26"/>
      <sheetName val="SNP6_Drenes26"/>
      <sheetName val="SNP7_Anclajes_pasivos_4#626"/>
      <sheetName val="SNP8_Anclajes_activos_2_Tor26"/>
      <sheetName val="SNP9_Anclajes_activos_4_Tor26"/>
      <sheetName val="SNP10_MATERIAL_3&quot;_TRIT26"/>
      <sheetName val="SNP11_Material_Relleno26"/>
      <sheetName val="SNP12_CUNETAS_3_00026"/>
      <sheetName val="SNP13_PARCHEO26"/>
      <sheetName val="SNP14_SELLO_JUNTAS26"/>
      <sheetName val="SNP15_Pilotes26"/>
      <sheetName val="SNP16_EXCAV__PAVIMENTO26"/>
      <sheetName val="SNP17_TRANS_BASE26"/>
      <sheetName val="SNP18_AFIRMADO_3&quot;26"/>
      <sheetName val="alcantarilla_K69+10326"/>
      <sheetName val="alcantarilla_K68+43726"/>
      <sheetName val="alcantarilla_K67+45526"/>
      <sheetName val="BOX_110+520_PUENTE_EL_VERDE26"/>
      <sheetName val="Muro_K99+070326"/>
      <sheetName val="MURO_K104+45426"/>
      <sheetName val="Muro_K109+057026"/>
      <sheetName val="BOX_K26"/>
      <sheetName val="INFORME_SEMANAL23"/>
      <sheetName val="201_723"/>
      <sheetName val="211_123"/>
      <sheetName val="320_223"/>
      <sheetName val="330_123"/>
      <sheetName val="330_223"/>
      <sheetName val="411_223"/>
      <sheetName val="450_2P23"/>
      <sheetName val="450_9P23"/>
      <sheetName val="461_123"/>
      <sheetName val="465_123"/>
      <sheetName val="464_1P23"/>
      <sheetName val="600_223"/>
      <sheetName val="630_523"/>
      <sheetName val="630_623"/>
      <sheetName val="630_723"/>
      <sheetName val="681_123"/>
      <sheetName val="670_P23"/>
      <sheetName val="671_P23"/>
      <sheetName val="674_223"/>
      <sheetName val="450_3P23"/>
      <sheetName val="621_1P23"/>
      <sheetName val="610_2P23"/>
      <sheetName val="230_223"/>
      <sheetName val="230_2P23"/>
      <sheetName val="621_1-1P23"/>
      <sheetName val="621_1_2P23"/>
      <sheetName val="PESO_VARILLAS23"/>
      <sheetName val="210_1_122"/>
      <sheetName val="210_1_222"/>
      <sheetName val="210_2_122"/>
      <sheetName val="220_122"/>
      <sheetName val="420_122"/>
      <sheetName val="421_122"/>
      <sheetName val="630_4_122"/>
      <sheetName val="640_1_122"/>
      <sheetName val="4P_1_122"/>
      <sheetName val="671_122"/>
      <sheetName val="673P_122"/>
      <sheetName val="674p_222"/>
      <sheetName val="640_1_222"/>
      <sheetName val="640_1_422"/>
      <sheetName val="630_3_122"/>
      <sheetName val="700_122"/>
      <sheetName val="701_222"/>
      <sheetName val="710_122"/>
      <sheetName val="730_122"/>
      <sheetName val="TORTA_EST22"/>
      <sheetName val="Indicadores_Y_Listas22"/>
      <sheetName val="PROY_ORIGINAL33"/>
      <sheetName val="PU_(2)32"/>
      <sheetName val="COSTOS_UNITARIOS27"/>
      <sheetName val="TRAYECTO_127"/>
      <sheetName val="200P_127"/>
      <sheetName val="210_2_227"/>
      <sheetName val="320_127"/>
      <sheetName val="640_127"/>
      <sheetName val="500P_127"/>
      <sheetName val="500P_227"/>
      <sheetName val="600_127"/>
      <sheetName val="610_127"/>
      <sheetName val="630_427"/>
      <sheetName val="640P_227"/>
      <sheetName val="640_1_(2)27"/>
      <sheetName val="672P_127"/>
      <sheetName val="2P_127"/>
      <sheetName val="900_227"/>
      <sheetName val="materiales_de_insumo27"/>
      <sheetName val="jornales_y_prestaciones27"/>
      <sheetName val="210_127"/>
      <sheetName val="310_127"/>
      <sheetName val="600_427"/>
      <sheetName val="661_127"/>
      <sheetName val="673_127"/>
      <sheetName val="673_227"/>
      <sheetName val="673_327"/>
      <sheetName val="672_127"/>
      <sheetName val="3P_127"/>
      <sheetName val="3P_227"/>
      <sheetName val="6_1P27"/>
      <sheetName val="6_2P27"/>
      <sheetName val="6_4P27"/>
      <sheetName val="VALOR_ENSAYOS27"/>
      <sheetName val="resumen_preacta27"/>
      <sheetName val="Resalto_en_asfalto27"/>
      <sheetName val="Mat_fresado_para_ampliacion27"/>
      <sheetName val="Tuberia_filtro_D=6&quot;27"/>
      <sheetName val="Realce_de_bordillo27"/>
      <sheetName val="Remocion_tuberia_d=24&quot;27"/>
      <sheetName val="GRAVA_ATRAQUES_DE_ALCANTARILL27"/>
      <sheetName val="FORMATO_PREACTA27"/>
      <sheetName val="FORMATO_FECHA)27"/>
      <sheetName val="DESMONTE_LIMP_27"/>
      <sheetName val="REGISTRO_FOTOGRAFICO27"/>
      <sheetName val="S200_1_DESM__LIMP_B_27"/>
      <sheetName val="S200_2_DESM__LIMP__NB27"/>
      <sheetName val="S201_7_DEMO__ESTRUCTURAS27"/>
      <sheetName val="Remocion_alcantarillas_27"/>
      <sheetName val="Excav__Mat__Comun_27"/>
      <sheetName val="s201_15-remoción_de_alcantari27"/>
      <sheetName val="s210_2_2-Exc_de_expl27"/>
      <sheetName val="s210_2_1-Exc_en_roca27"/>
      <sheetName val="s211_1_REMOCION_DERR_27"/>
      <sheetName val="s220_1_Terraplenes27"/>
      <sheetName val="s221_1_Pedraplen27"/>
      <sheetName val="S900_3_TRANS__DERRUMBE27"/>
      <sheetName val="s231_1_Geotextil27"/>
      <sheetName val="S230_2_Mejora__de_la_Sub-Ra27"/>
      <sheetName val="S320_1_Sub_base27"/>
      <sheetName val="S330_1_BASE_GRANULAR27"/>
      <sheetName val="CONFM__DE_CALZADA_EXISTENTE27"/>
      <sheetName val="S310_1_Confor__calzada_existe27"/>
      <sheetName val="_S450_1_MEZCLA_MDC-127"/>
      <sheetName val="_S450_2MEZCLA_MDC-227"/>
      <sheetName val="S420_1_RIEGO_DE_IMPRIMACION_27"/>
      <sheetName val="S421_1_RIEGO_LIGA_CRR-127"/>
      <sheetName val="S460_1_FRESADO_27"/>
      <sheetName val="Excav__REPARACION_PAVIMENTO_27"/>
      <sheetName val="S465_1_EXC__PAV__ASFALTICO27"/>
      <sheetName val="S500_1_PAVIMENTO_CONCRETO27"/>
      <sheetName val="S510_1_PAVIMENTO_ADOQUIN27"/>
      <sheetName val="S600_1_EXCAV__VARIAS_27"/>
      <sheetName val="Relleno_Estructuras27"/>
      <sheetName val="eXCAVACIONES_VARIAS_EN_ROCA_27"/>
      <sheetName val="S600_2_EXCAV__ROCA27"/>
      <sheetName val="S610_1_Relleno_Estructuras27"/>
      <sheetName val="S623_1_Anclajes_27"/>
      <sheetName val="S623P1_Pantalla_Concreto27"/>
      <sheetName val="S630_3_Concretos_C27"/>
      <sheetName val="S630_4a_Concretos_D27"/>
      <sheetName val="S630_4b_Concretos_D27"/>
      <sheetName val="S630_6_CONCRETO_F27"/>
      <sheetName val="CONCRETO_G27"/>
      <sheetName val="S630_7_CONCRETO_G27"/>
      <sheetName val="s640_1_Acero_refuerzo27"/>
      <sheetName val="S642_13_Juntas_dilatacion27"/>
      <sheetName val="S644_2_Tuberia_PVC_4&quot;27"/>
      <sheetName val="_TUBERIA_36&quot;27"/>
      <sheetName val="S632_1_Baranda27"/>
      <sheetName val="_S661_1_TUBERIA_36&quot;_27"/>
      <sheetName val="S673_1_MAT__FILTRANTE27"/>
      <sheetName val="S673_2_GEOTEXTIL27"/>
      <sheetName val="TRANS__EXPLANACION27"/>
      <sheetName val="_S673_3_GEODREN_PLANAR_6&quot;27"/>
      <sheetName val="S681_1_GAVIONES27"/>
      <sheetName val="S700_1_Demarcacion27"/>
      <sheetName val="S700_2_Marca_víal27"/>
      <sheetName val="S701_1_tachas_reflectivas27"/>
      <sheetName val="S710_1_1_SEÑ_VERT__27"/>
      <sheetName val="S710_2_SEÑ_VERT_V27"/>
      <sheetName val="S710_1_2_SEÑ_VERT_27"/>
      <sheetName val="S730_1Defensas_27"/>
      <sheetName val="S800_2_CERCAS27"/>
      <sheetName val="S810_1_PROTECCION_TALUDES27"/>
      <sheetName val="S900_2Trans_explan27"/>
      <sheetName val="Tratamiento_fisuras27"/>
      <sheetName val="MARCAS_VIALES27"/>
      <sheetName val="Geomalla_con_fibra_de_vidrio27"/>
      <sheetName val="Anclajes_pasivos_4#627"/>
      <sheetName val="SNP1-geomalla_fibra_Vidrio27"/>
      <sheetName val="SNP2-geomalla_Biaxial27"/>
      <sheetName val="SNP3_concreto_3500_27"/>
      <sheetName val="SNP4_CEM__ASFALTICO27"/>
      <sheetName val="SNP5_MTTO_RUTINARIO27"/>
      <sheetName val="SNP6_Drenes27"/>
      <sheetName val="SNP7_Anclajes_pasivos_4#627"/>
      <sheetName val="SNP8_Anclajes_activos_2_Tor27"/>
      <sheetName val="SNP9_Anclajes_activos_4_Tor27"/>
      <sheetName val="SNP10_MATERIAL_3&quot;_TRIT27"/>
      <sheetName val="SNP11_Material_Relleno27"/>
      <sheetName val="SNP12_CUNETAS_3_00027"/>
      <sheetName val="SNP13_PARCHEO27"/>
      <sheetName val="SNP14_SELLO_JUNTAS27"/>
      <sheetName val="SNP15_Pilotes27"/>
      <sheetName val="SNP16_EXCAV__PAVIMENTO27"/>
      <sheetName val="SNP17_TRANS_BASE27"/>
      <sheetName val="SNP18_AFIRMADO_3&quot;27"/>
      <sheetName val="alcantarilla_K69+10327"/>
      <sheetName val="alcantarilla_K68+43727"/>
      <sheetName val="alcantarilla_K67+45527"/>
      <sheetName val="BOX_110+520_PUENTE_EL_VERDE27"/>
      <sheetName val="Muro_K99+070327"/>
      <sheetName val="MURO_K104+45427"/>
      <sheetName val="Muro_K109+057027"/>
      <sheetName val="BOX_K27"/>
      <sheetName val="INFORME_SEMANAL24"/>
      <sheetName val="201_724"/>
      <sheetName val="211_124"/>
      <sheetName val="320_224"/>
      <sheetName val="330_124"/>
      <sheetName val="330_224"/>
      <sheetName val="411_224"/>
      <sheetName val="450_2P24"/>
      <sheetName val="450_9P24"/>
      <sheetName val="461_124"/>
      <sheetName val="465_124"/>
      <sheetName val="464_1P24"/>
      <sheetName val="600_224"/>
      <sheetName val="630_524"/>
      <sheetName val="630_624"/>
      <sheetName val="630_724"/>
      <sheetName val="681_124"/>
      <sheetName val="670_P24"/>
      <sheetName val="671_P24"/>
      <sheetName val="674_224"/>
      <sheetName val="450_3P24"/>
      <sheetName val="621_1P24"/>
      <sheetName val="610_2P24"/>
      <sheetName val="230_224"/>
      <sheetName val="230_2P24"/>
      <sheetName val="621_1-1P24"/>
      <sheetName val="621_1_2P24"/>
      <sheetName val="PESO_VARILLAS24"/>
      <sheetName val="210_1_123"/>
      <sheetName val="210_1_223"/>
      <sheetName val="210_2_123"/>
      <sheetName val="220_123"/>
      <sheetName val="420_123"/>
      <sheetName val="421_123"/>
      <sheetName val="630_4_123"/>
      <sheetName val="640_1_123"/>
      <sheetName val="4P_1_123"/>
      <sheetName val="671_123"/>
      <sheetName val="673P_123"/>
      <sheetName val="674p_223"/>
      <sheetName val="640_1_223"/>
      <sheetName val="640_1_423"/>
      <sheetName val="630_3_123"/>
      <sheetName val="700_123"/>
      <sheetName val="701_223"/>
      <sheetName val="710_123"/>
      <sheetName val="730_123"/>
      <sheetName val="TORTA_EST23"/>
      <sheetName val="Indicadores_Y_Listas23"/>
    </sheetNames>
    <sheetDataSet>
      <sheetData sheetId="0">
        <row r="2">
          <cell r="A2">
            <v>0</v>
          </cell>
        </row>
      </sheetData>
      <sheetData sheetId="1">
        <row r="2">
          <cell r="A2">
            <v>0</v>
          </cell>
        </row>
      </sheetData>
      <sheetData sheetId="2" refreshError="1">
        <row r="2">
          <cell r="A2">
            <v>0</v>
          </cell>
        </row>
        <row r="5">
          <cell r="B5" t="str">
            <v>T1</v>
          </cell>
          <cell r="C5" t="str">
            <v>T2</v>
          </cell>
          <cell r="D5" t="str">
            <v>T3</v>
          </cell>
          <cell r="G5" t="str">
            <v>T1</v>
          </cell>
          <cell r="H5" t="str">
            <v>T2</v>
          </cell>
          <cell r="I5" t="str">
            <v>T3</v>
          </cell>
          <cell r="L5" t="str">
            <v>T1</v>
          </cell>
          <cell r="M5" t="str">
            <v>T2</v>
          </cell>
          <cell r="N5" t="str">
            <v>T3</v>
          </cell>
        </row>
        <row r="6">
          <cell r="A6" t="str">
            <v>S1</v>
          </cell>
          <cell r="B6">
            <v>20</v>
          </cell>
          <cell r="C6">
            <v>20</v>
          </cell>
          <cell r="D6">
            <v>20</v>
          </cell>
          <cell r="F6" t="str">
            <v>S1</v>
          </cell>
          <cell r="G6">
            <v>20</v>
          </cell>
          <cell r="H6">
            <v>20</v>
          </cell>
          <cell r="I6">
            <v>25</v>
          </cell>
          <cell r="K6" t="str">
            <v>S1</v>
          </cell>
          <cell r="L6">
            <v>25</v>
          </cell>
          <cell r="M6">
            <v>30</v>
          </cell>
          <cell r="N6">
            <v>35</v>
          </cell>
        </row>
        <row r="7">
          <cell r="A7" t="str">
            <v>S2</v>
          </cell>
          <cell r="B7">
            <v>15</v>
          </cell>
          <cell r="C7">
            <v>20</v>
          </cell>
          <cell r="D7">
            <v>20</v>
          </cell>
          <cell r="F7" t="str">
            <v>S2</v>
          </cell>
          <cell r="G7">
            <v>20</v>
          </cell>
          <cell r="H7">
            <v>20</v>
          </cell>
          <cell r="I7">
            <v>25</v>
          </cell>
          <cell r="K7" t="str">
            <v>S2</v>
          </cell>
          <cell r="L7">
            <v>20</v>
          </cell>
          <cell r="M7">
            <v>25</v>
          </cell>
          <cell r="N7">
            <v>25</v>
          </cell>
        </row>
        <row r="8">
          <cell r="A8" t="str">
            <v>S4</v>
          </cell>
          <cell r="B8">
            <v>15</v>
          </cell>
          <cell r="C8">
            <v>15</v>
          </cell>
          <cell r="D8">
            <v>15</v>
          </cell>
          <cell r="F8" t="str">
            <v>S4</v>
          </cell>
          <cell r="G8">
            <v>15</v>
          </cell>
          <cell r="H8">
            <v>20</v>
          </cell>
          <cell r="I8">
            <v>20</v>
          </cell>
          <cell r="K8" t="str">
            <v>S4</v>
          </cell>
          <cell r="L8">
            <v>15</v>
          </cell>
          <cell r="M8">
            <v>15</v>
          </cell>
          <cell r="N8">
            <v>20</v>
          </cell>
        </row>
        <row r="19">
          <cell r="B19" t="str">
            <v>T1</v>
          </cell>
          <cell r="C19" t="str">
            <v>T2</v>
          </cell>
          <cell r="D19" t="str">
            <v>T3</v>
          </cell>
          <cell r="G19" t="str">
            <v>T1</v>
          </cell>
          <cell r="H19" t="str">
            <v>T2</v>
          </cell>
          <cell r="I19" t="str">
            <v>T3</v>
          </cell>
          <cell r="L19" t="str">
            <v>T1</v>
          </cell>
          <cell r="M19" t="str">
            <v>T2</v>
          </cell>
          <cell r="N19" t="str">
            <v>T3</v>
          </cell>
        </row>
        <row r="20">
          <cell r="A20" t="str">
            <v>S1</v>
          </cell>
          <cell r="B20">
            <v>10</v>
          </cell>
          <cell r="C20">
            <v>10</v>
          </cell>
          <cell r="D20">
            <v>12</v>
          </cell>
          <cell r="F20" t="str">
            <v>S1</v>
          </cell>
          <cell r="G20">
            <v>10</v>
          </cell>
          <cell r="H20">
            <v>10</v>
          </cell>
          <cell r="I20">
            <v>12</v>
          </cell>
          <cell r="K20" t="str">
            <v>S1</v>
          </cell>
          <cell r="L20">
            <v>10</v>
          </cell>
          <cell r="M20">
            <v>10</v>
          </cell>
          <cell r="N20">
            <v>10</v>
          </cell>
        </row>
        <row r="21">
          <cell r="A21" t="str">
            <v>S2</v>
          </cell>
          <cell r="B21">
            <v>10</v>
          </cell>
          <cell r="C21">
            <v>10</v>
          </cell>
          <cell r="D21">
            <v>12</v>
          </cell>
          <cell r="F21" t="str">
            <v>S2</v>
          </cell>
          <cell r="G21">
            <v>7.5</v>
          </cell>
          <cell r="H21">
            <v>7.5</v>
          </cell>
          <cell r="I21">
            <v>12</v>
          </cell>
          <cell r="K21" t="str">
            <v>S2</v>
          </cell>
          <cell r="L21">
            <v>10</v>
          </cell>
          <cell r="M21">
            <v>10</v>
          </cell>
          <cell r="N21">
            <v>10</v>
          </cell>
        </row>
        <row r="22">
          <cell r="A22" t="str">
            <v>S4</v>
          </cell>
          <cell r="B22">
            <v>5</v>
          </cell>
          <cell r="C22">
            <v>7.5</v>
          </cell>
          <cell r="D22">
            <v>10</v>
          </cell>
          <cell r="F22" t="str">
            <v>S4</v>
          </cell>
          <cell r="G22">
            <v>5</v>
          </cell>
          <cell r="H22">
            <v>7.5</v>
          </cell>
          <cell r="I22">
            <v>10</v>
          </cell>
          <cell r="K22" t="str">
            <v>S4</v>
          </cell>
          <cell r="L22">
            <v>7.5</v>
          </cell>
          <cell r="M22">
            <v>7.5</v>
          </cell>
          <cell r="N22">
            <v>7.5</v>
          </cell>
        </row>
        <row r="25">
          <cell r="B25" t="str">
            <v>T1</v>
          </cell>
          <cell r="C25" t="str">
            <v>T2</v>
          </cell>
          <cell r="D25" t="str">
            <v>T3</v>
          </cell>
          <cell r="G25" t="str">
            <v>T1</v>
          </cell>
          <cell r="H25" t="str">
            <v>T2</v>
          </cell>
          <cell r="I25" t="str">
            <v>T3</v>
          </cell>
          <cell r="L25" t="str">
            <v>T1</v>
          </cell>
          <cell r="M25" t="str">
            <v>T2</v>
          </cell>
          <cell r="N25" t="str">
            <v>T3</v>
          </cell>
        </row>
        <row r="26">
          <cell r="A26" t="str">
            <v>S0</v>
          </cell>
          <cell r="B26">
            <v>25</v>
          </cell>
          <cell r="C26">
            <v>25</v>
          </cell>
          <cell r="D26">
            <v>25</v>
          </cell>
          <cell r="F26" t="str">
            <v>S0</v>
          </cell>
          <cell r="G26">
            <v>25</v>
          </cell>
          <cell r="H26">
            <v>25</v>
          </cell>
          <cell r="I26">
            <v>25</v>
          </cell>
          <cell r="K26" t="str">
            <v>S0</v>
          </cell>
          <cell r="L26">
            <v>25</v>
          </cell>
          <cell r="M26">
            <v>25</v>
          </cell>
          <cell r="N26">
            <v>25</v>
          </cell>
        </row>
      </sheetData>
      <sheetData sheetId="3" refreshError="1"/>
      <sheetData sheetId="4">
        <row r="2">
          <cell r="A2">
            <v>0</v>
          </cell>
        </row>
      </sheetData>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ow r="2">
          <cell r="A2">
            <v>0</v>
          </cell>
        </row>
      </sheetData>
      <sheetData sheetId="54">
        <row r="2">
          <cell r="A2">
            <v>0</v>
          </cell>
        </row>
      </sheetData>
      <sheetData sheetId="55">
        <row r="2">
          <cell r="A2">
            <v>0</v>
          </cell>
        </row>
      </sheetData>
      <sheetData sheetId="56">
        <row r="2">
          <cell r="A2">
            <v>0</v>
          </cell>
        </row>
      </sheetData>
      <sheetData sheetId="57">
        <row r="2">
          <cell r="A2">
            <v>0</v>
          </cell>
        </row>
      </sheetData>
      <sheetData sheetId="58">
        <row r="2">
          <cell r="A2">
            <v>0</v>
          </cell>
        </row>
      </sheetData>
      <sheetData sheetId="59" refreshError="1"/>
      <sheetData sheetId="60" refreshError="1"/>
      <sheetData sheetId="61">
        <row r="2">
          <cell r="A2">
            <v>0</v>
          </cell>
        </row>
      </sheetData>
      <sheetData sheetId="62">
        <row r="2">
          <cell r="A2">
            <v>0</v>
          </cell>
        </row>
      </sheetData>
      <sheetData sheetId="63">
        <row r="2">
          <cell r="A2">
            <v>0</v>
          </cell>
        </row>
      </sheetData>
      <sheetData sheetId="64">
        <row r="2">
          <cell r="A2">
            <v>0</v>
          </cell>
        </row>
      </sheetData>
      <sheetData sheetId="65">
        <row r="2">
          <cell r="A2">
            <v>0</v>
          </cell>
        </row>
      </sheetData>
      <sheetData sheetId="66">
        <row r="2">
          <cell r="A2">
            <v>0</v>
          </cell>
        </row>
      </sheetData>
      <sheetData sheetId="67">
        <row r="2">
          <cell r="A2">
            <v>0</v>
          </cell>
        </row>
      </sheetData>
      <sheetData sheetId="68" refreshError="1"/>
      <sheetData sheetId="69" refreshError="1"/>
      <sheetData sheetId="70" refreshError="1"/>
      <sheetData sheetId="71" refreshError="1"/>
      <sheetData sheetId="72" refreshError="1"/>
      <sheetData sheetId="73" refreshError="1"/>
      <sheetData sheetId="74">
        <row r="2">
          <cell r="A2">
            <v>0</v>
          </cell>
        </row>
      </sheetData>
      <sheetData sheetId="75">
        <row r="2">
          <cell r="A2">
            <v>0</v>
          </cell>
        </row>
      </sheetData>
      <sheetData sheetId="76" refreshError="1"/>
      <sheetData sheetId="77" refreshError="1"/>
      <sheetData sheetId="78">
        <row r="2">
          <cell r="A2">
            <v>0</v>
          </cell>
        </row>
      </sheetData>
      <sheetData sheetId="79">
        <row r="2">
          <cell r="A2">
            <v>0</v>
          </cell>
        </row>
      </sheetData>
      <sheetData sheetId="80">
        <row r="2">
          <cell r="A2">
            <v>0</v>
          </cell>
        </row>
      </sheetData>
      <sheetData sheetId="81">
        <row r="2">
          <cell r="A2">
            <v>0</v>
          </cell>
        </row>
      </sheetData>
      <sheetData sheetId="82" refreshError="1"/>
      <sheetData sheetId="83" refreshError="1"/>
      <sheetData sheetId="84" refreshError="1"/>
      <sheetData sheetId="85" refreshError="1"/>
      <sheetData sheetId="86" refreshError="1"/>
      <sheetData sheetId="87" refreshError="1"/>
      <sheetData sheetId="88">
        <row r="2">
          <cell r="A2">
            <v>0</v>
          </cell>
        </row>
      </sheetData>
      <sheetData sheetId="89">
        <row r="2">
          <cell r="A2">
            <v>0</v>
          </cell>
        </row>
      </sheetData>
      <sheetData sheetId="90">
        <row r="2">
          <cell r="A2">
            <v>0</v>
          </cell>
        </row>
      </sheetData>
      <sheetData sheetId="91">
        <row r="2">
          <cell r="A2">
            <v>0</v>
          </cell>
        </row>
      </sheetData>
      <sheetData sheetId="92">
        <row r="2">
          <cell r="A2">
            <v>0</v>
          </cell>
        </row>
      </sheetData>
      <sheetData sheetId="93">
        <row r="2">
          <cell r="A2">
            <v>0</v>
          </cell>
        </row>
      </sheetData>
      <sheetData sheetId="94">
        <row r="2">
          <cell r="A2">
            <v>0</v>
          </cell>
        </row>
      </sheetData>
      <sheetData sheetId="95">
        <row r="2">
          <cell r="A2">
            <v>0</v>
          </cell>
        </row>
      </sheetData>
      <sheetData sheetId="96">
        <row r="2">
          <cell r="A2">
            <v>0</v>
          </cell>
        </row>
      </sheetData>
      <sheetData sheetId="97">
        <row r="2">
          <cell r="A2">
            <v>0</v>
          </cell>
        </row>
      </sheetData>
      <sheetData sheetId="98">
        <row r="2">
          <cell r="A2">
            <v>0</v>
          </cell>
        </row>
      </sheetData>
      <sheetData sheetId="99">
        <row r="2">
          <cell r="A2">
            <v>0</v>
          </cell>
        </row>
      </sheetData>
      <sheetData sheetId="100">
        <row r="2">
          <cell r="A2">
            <v>0</v>
          </cell>
        </row>
      </sheetData>
      <sheetData sheetId="101">
        <row r="2">
          <cell r="A2">
            <v>0</v>
          </cell>
        </row>
      </sheetData>
      <sheetData sheetId="102">
        <row r="2">
          <cell r="A2">
            <v>0</v>
          </cell>
        </row>
      </sheetData>
      <sheetData sheetId="103">
        <row r="2">
          <cell r="A2">
            <v>0</v>
          </cell>
        </row>
      </sheetData>
      <sheetData sheetId="104">
        <row r="2">
          <cell r="A2">
            <v>0</v>
          </cell>
        </row>
      </sheetData>
      <sheetData sheetId="105">
        <row r="2">
          <cell r="A2">
            <v>0</v>
          </cell>
        </row>
      </sheetData>
      <sheetData sheetId="106">
        <row r="2">
          <cell r="A2">
            <v>0</v>
          </cell>
        </row>
      </sheetData>
      <sheetData sheetId="107">
        <row r="2">
          <cell r="A2">
            <v>0</v>
          </cell>
        </row>
      </sheetData>
      <sheetData sheetId="108">
        <row r="2">
          <cell r="A2">
            <v>0</v>
          </cell>
        </row>
      </sheetData>
      <sheetData sheetId="109">
        <row r="2">
          <cell r="A2">
            <v>0</v>
          </cell>
        </row>
      </sheetData>
      <sheetData sheetId="110">
        <row r="2">
          <cell r="A2">
            <v>0</v>
          </cell>
        </row>
      </sheetData>
      <sheetData sheetId="111">
        <row r="2">
          <cell r="A2">
            <v>0</v>
          </cell>
        </row>
      </sheetData>
      <sheetData sheetId="112">
        <row r="2">
          <cell r="A2">
            <v>0</v>
          </cell>
        </row>
      </sheetData>
      <sheetData sheetId="113">
        <row r="2">
          <cell r="A2">
            <v>0</v>
          </cell>
        </row>
      </sheetData>
      <sheetData sheetId="114">
        <row r="2">
          <cell r="A2">
            <v>0</v>
          </cell>
        </row>
      </sheetData>
      <sheetData sheetId="115">
        <row r="2">
          <cell r="A2">
            <v>0</v>
          </cell>
        </row>
      </sheetData>
      <sheetData sheetId="116">
        <row r="2">
          <cell r="A2">
            <v>0</v>
          </cell>
        </row>
      </sheetData>
      <sheetData sheetId="117">
        <row r="2">
          <cell r="A2">
            <v>0</v>
          </cell>
        </row>
      </sheetData>
      <sheetData sheetId="118">
        <row r="2">
          <cell r="A2">
            <v>0</v>
          </cell>
        </row>
      </sheetData>
      <sheetData sheetId="119">
        <row r="2">
          <cell r="A2">
            <v>0</v>
          </cell>
        </row>
      </sheetData>
      <sheetData sheetId="120">
        <row r="2">
          <cell r="A2">
            <v>0</v>
          </cell>
        </row>
      </sheetData>
      <sheetData sheetId="121">
        <row r="2">
          <cell r="A2">
            <v>0</v>
          </cell>
        </row>
      </sheetData>
      <sheetData sheetId="122">
        <row r="2">
          <cell r="A2">
            <v>0</v>
          </cell>
        </row>
      </sheetData>
      <sheetData sheetId="123">
        <row r="2">
          <cell r="A2">
            <v>0</v>
          </cell>
        </row>
      </sheetData>
      <sheetData sheetId="124">
        <row r="2">
          <cell r="A2">
            <v>0</v>
          </cell>
        </row>
      </sheetData>
      <sheetData sheetId="125">
        <row r="2">
          <cell r="A2">
            <v>0</v>
          </cell>
        </row>
      </sheetData>
      <sheetData sheetId="126">
        <row r="2">
          <cell r="A2">
            <v>0</v>
          </cell>
        </row>
      </sheetData>
      <sheetData sheetId="127">
        <row r="2">
          <cell r="A2">
            <v>0</v>
          </cell>
        </row>
      </sheetData>
      <sheetData sheetId="128">
        <row r="2">
          <cell r="A2">
            <v>0</v>
          </cell>
        </row>
      </sheetData>
      <sheetData sheetId="129">
        <row r="2">
          <cell r="A2">
            <v>0</v>
          </cell>
        </row>
      </sheetData>
      <sheetData sheetId="130">
        <row r="2">
          <cell r="A2">
            <v>0</v>
          </cell>
        </row>
      </sheetData>
      <sheetData sheetId="131">
        <row r="2">
          <cell r="A2">
            <v>0</v>
          </cell>
        </row>
      </sheetData>
      <sheetData sheetId="132">
        <row r="2">
          <cell r="A2">
            <v>0</v>
          </cell>
        </row>
      </sheetData>
      <sheetData sheetId="133">
        <row r="2">
          <cell r="A2">
            <v>0</v>
          </cell>
        </row>
      </sheetData>
      <sheetData sheetId="134">
        <row r="2">
          <cell r="A2">
            <v>0</v>
          </cell>
        </row>
      </sheetData>
      <sheetData sheetId="135">
        <row r="2">
          <cell r="A2">
            <v>0</v>
          </cell>
        </row>
      </sheetData>
      <sheetData sheetId="136">
        <row r="2">
          <cell r="A2">
            <v>0</v>
          </cell>
        </row>
      </sheetData>
      <sheetData sheetId="137">
        <row r="2">
          <cell r="A2">
            <v>0</v>
          </cell>
        </row>
      </sheetData>
      <sheetData sheetId="138">
        <row r="2">
          <cell r="A2">
            <v>0</v>
          </cell>
        </row>
      </sheetData>
      <sheetData sheetId="139">
        <row r="2">
          <cell r="A2">
            <v>0</v>
          </cell>
        </row>
      </sheetData>
      <sheetData sheetId="140">
        <row r="2">
          <cell r="A2">
            <v>0</v>
          </cell>
        </row>
      </sheetData>
      <sheetData sheetId="141">
        <row r="2">
          <cell r="A2">
            <v>0</v>
          </cell>
        </row>
      </sheetData>
      <sheetData sheetId="142">
        <row r="2">
          <cell r="A2">
            <v>0</v>
          </cell>
        </row>
      </sheetData>
      <sheetData sheetId="143">
        <row r="2">
          <cell r="A2">
            <v>0</v>
          </cell>
        </row>
      </sheetData>
      <sheetData sheetId="144">
        <row r="2">
          <cell r="A2">
            <v>0</v>
          </cell>
        </row>
      </sheetData>
      <sheetData sheetId="145">
        <row r="2">
          <cell r="A2">
            <v>0</v>
          </cell>
        </row>
      </sheetData>
      <sheetData sheetId="146">
        <row r="2">
          <cell r="A2">
            <v>0</v>
          </cell>
        </row>
      </sheetData>
      <sheetData sheetId="147">
        <row r="2">
          <cell r="A2">
            <v>0</v>
          </cell>
        </row>
      </sheetData>
      <sheetData sheetId="148">
        <row r="2">
          <cell r="A2">
            <v>0</v>
          </cell>
        </row>
      </sheetData>
      <sheetData sheetId="149">
        <row r="2">
          <cell r="A2">
            <v>0</v>
          </cell>
        </row>
      </sheetData>
      <sheetData sheetId="150">
        <row r="2">
          <cell r="A2">
            <v>0</v>
          </cell>
        </row>
      </sheetData>
      <sheetData sheetId="151">
        <row r="2">
          <cell r="A2">
            <v>0</v>
          </cell>
        </row>
      </sheetData>
      <sheetData sheetId="152">
        <row r="2">
          <cell r="A2">
            <v>0</v>
          </cell>
        </row>
      </sheetData>
      <sheetData sheetId="153">
        <row r="2">
          <cell r="A2">
            <v>0</v>
          </cell>
        </row>
      </sheetData>
      <sheetData sheetId="154">
        <row r="2">
          <cell r="A2">
            <v>0</v>
          </cell>
        </row>
      </sheetData>
      <sheetData sheetId="155">
        <row r="2">
          <cell r="A2">
            <v>0</v>
          </cell>
        </row>
      </sheetData>
      <sheetData sheetId="156">
        <row r="2">
          <cell r="A2">
            <v>0</v>
          </cell>
        </row>
      </sheetData>
      <sheetData sheetId="157">
        <row r="2">
          <cell r="A2">
            <v>0</v>
          </cell>
        </row>
      </sheetData>
      <sheetData sheetId="158">
        <row r="2">
          <cell r="A2">
            <v>0</v>
          </cell>
        </row>
      </sheetData>
      <sheetData sheetId="159">
        <row r="2">
          <cell r="A2">
            <v>0</v>
          </cell>
        </row>
      </sheetData>
      <sheetData sheetId="160">
        <row r="2">
          <cell r="A2">
            <v>0</v>
          </cell>
        </row>
      </sheetData>
      <sheetData sheetId="161">
        <row r="2">
          <cell r="A2">
            <v>0</v>
          </cell>
        </row>
      </sheetData>
      <sheetData sheetId="162">
        <row r="2">
          <cell r="A2">
            <v>0</v>
          </cell>
        </row>
      </sheetData>
      <sheetData sheetId="163">
        <row r="2">
          <cell r="A2">
            <v>0</v>
          </cell>
        </row>
      </sheetData>
      <sheetData sheetId="164">
        <row r="2">
          <cell r="A2">
            <v>0</v>
          </cell>
        </row>
      </sheetData>
      <sheetData sheetId="165">
        <row r="2">
          <cell r="A2">
            <v>0</v>
          </cell>
        </row>
      </sheetData>
      <sheetData sheetId="166">
        <row r="2">
          <cell r="A2">
            <v>0</v>
          </cell>
        </row>
      </sheetData>
      <sheetData sheetId="167">
        <row r="2">
          <cell r="A2">
            <v>0</v>
          </cell>
        </row>
      </sheetData>
      <sheetData sheetId="168">
        <row r="2">
          <cell r="A2">
            <v>0</v>
          </cell>
        </row>
      </sheetData>
      <sheetData sheetId="169">
        <row r="2">
          <cell r="A2">
            <v>0</v>
          </cell>
        </row>
      </sheetData>
      <sheetData sheetId="170">
        <row r="2">
          <cell r="A2">
            <v>0</v>
          </cell>
        </row>
      </sheetData>
      <sheetData sheetId="171">
        <row r="2">
          <cell r="A2">
            <v>0</v>
          </cell>
        </row>
      </sheetData>
      <sheetData sheetId="172">
        <row r="2">
          <cell r="A2">
            <v>0</v>
          </cell>
        </row>
      </sheetData>
      <sheetData sheetId="173">
        <row r="2">
          <cell r="A2">
            <v>0</v>
          </cell>
        </row>
      </sheetData>
      <sheetData sheetId="174">
        <row r="2">
          <cell r="A2">
            <v>0</v>
          </cell>
        </row>
      </sheetData>
      <sheetData sheetId="175">
        <row r="2">
          <cell r="A2">
            <v>0</v>
          </cell>
        </row>
      </sheetData>
      <sheetData sheetId="176">
        <row r="2">
          <cell r="A2">
            <v>0</v>
          </cell>
        </row>
      </sheetData>
      <sheetData sheetId="177">
        <row r="2">
          <cell r="A2">
            <v>0</v>
          </cell>
        </row>
      </sheetData>
      <sheetData sheetId="178">
        <row r="2">
          <cell r="A2">
            <v>0</v>
          </cell>
        </row>
      </sheetData>
      <sheetData sheetId="179">
        <row r="2">
          <cell r="A2">
            <v>0</v>
          </cell>
        </row>
      </sheetData>
      <sheetData sheetId="180">
        <row r="2">
          <cell r="A2">
            <v>0</v>
          </cell>
        </row>
      </sheetData>
      <sheetData sheetId="181">
        <row r="2">
          <cell r="A2">
            <v>0</v>
          </cell>
        </row>
      </sheetData>
      <sheetData sheetId="182">
        <row r="2">
          <cell r="A2">
            <v>0</v>
          </cell>
        </row>
      </sheetData>
      <sheetData sheetId="183">
        <row r="2">
          <cell r="A2">
            <v>0</v>
          </cell>
        </row>
      </sheetData>
      <sheetData sheetId="184">
        <row r="2">
          <cell r="A2">
            <v>0</v>
          </cell>
        </row>
      </sheetData>
      <sheetData sheetId="185">
        <row r="2">
          <cell r="A2">
            <v>0</v>
          </cell>
        </row>
      </sheetData>
      <sheetData sheetId="186">
        <row r="2">
          <cell r="A2">
            <v>0</v>
          </cell>
        </row>
      </sheetData>
      <sheetData sheetId="187">
        <row r="2">
          <cell r="A2">
            <v>0</v>
          </cell>
        </row>
      </sheetData>
      <sheetData sheetId="188">
        <row r="2">
          <cell r="A2">
            <v>0</v>
          </cell>
        </row>
      </sheetData>
      <sheetData sheetId="189">
        <row r="2">
          <cell r="A2">
            <v>0</v>
          </cell>
        </row>
      </sheetData>
      <sheetData sheetId="190">
        <row r="2">
          <cell r="A2">
            <v>0</v>
          </cell>
        </row>
      </sheetData>
      <sheetData sheetId="191">
        <row r="2">
          <cell r="A2">
            <v>0</v>
          </cell>
        </row>
      </sheetData>
      <sheetData sheetId="192">
        <row r="2">
          <cell r="A2">
            <v>0</v>
          </cell>
        </row>
      </sheetData>
      <sheetData sheetId="193">
        <row r="2">
          <cell r="A2">
            <v>0</v>
          </cell>
        </row>
      </sheetData>
      <sheetData sheetId="194">
        <row r="2">
          <cell r="A2">
            <v>0</v>
          </cell>
        </row>
      </sheetData>
      <sheetData sheetId="195">
        <row r="2">
          <cell r="A2">
            <v>0</v>
          </cell>
        </row>
      </sheetData>
      <sheetData sheetId="196">
        <row r="2">
          <cell r="A2">
            <v>0</v>
          </cell>
        </row>
      </sheetData>
      <sheetData sheetId="197">
        <row r="2">
          <cell r="A2">
            <v>0</v>
          </cell>
        </row>
      </sheetData>
      <sheetData sheetId="198">
        <row r="2">
          <cell r="A2">
            <v>0</v>
          </cell>
        </row>
      </sheetData>
      <sheetData sheetId="199">
        <row r="2">
          <cell r="A2">
            <v>0</v>
          </cell>
        </row>
      </sheetData>
      <sheetData sheetId="200">
        <row r="2">
          <cell r="A2">
            <v>0</v>
          </cell>
        </row>
      </sheetData>
      <sheetData sheetId="201">
        <row r="2">
          <cell r="A2">
            <v>0</v>
          </cell>
        </row>
      </sheetData>
      <sheetData sheetId="202">
        <row r="2">
          <cell r="A2">
            <v>0</v>
          </cell>
        </row>
      </sheetData>
      <sheetData sheetId="203">
        <row r="2">
          <cell r="A2">
            <v>0</v>
          </cell>
        </row>
      </sheetData>
      <sheetData sheetId="204">
        <row r="2">
          <cell r="A2">
            <v>0</v>
          </cell>
        </row>
      </sheetData>
      <sheetData sheetId="205">
        <row r="2">
          <cell r="A2">
            <v>0</v>
          </cell>
        </row>
      </sheetData>
      <sheetData sheetId="206">
        <row r="2">
          <cell r="A2">
            <v>0</v>
          </cell>
        </row>
      </sheetData>
      <sheetData sheetId="207">
        <row r="2">
          <cell r="A2">
            <v>0</v>
          </cell>
        </row>
      </sheetData>
      <sheetData sheetId="208" refreshError="1"/>
      <sheetData sheetId="209" refreshError="1"/>
      <sheetData sheetId="210" refreshError="1"/>
      <sheetData sheetId="211" refreshError="1"/>
      <sheetData sheetId="212" refreshError="1"/>
      <sheetData sheetId="213" refreshError="1"/>
      <sheetData sheetId="214" refreshError="1"/>
      <sheetData sheetId="215">
        <row r="2">
          <cell r="A2">
            <v>0</v>
          </cell>
        </row>
      </sheetData>
      <sheetData sheetId="216">
        <row r="2">
          <cell r="A2">
            <v>0</v>
          </cell>
        </row>
      </sheetData>
      <sheetData sheetId="217">
        <row r="2">
          <cell r="A2">
            <v>0</v>
          </cell>
        </row>
      </sheetData>
      <sheetData sheetId="218">
        <row r="2">
          <cell r="A2">
            <v>0</v>
          </cell>
        </row>
      </sheetData>
      <sheetData sheetId="219">
        <row r="2">
          <cell r="A2">
            <v>0</v>
          </cell>
        </row>
      </sheetData>
      <sheetData sheetId="220">
        <row r="2">
          <cell r="A2">
            <v>0</v>
          </cell>
        </row>
      </sheetData>
      <sheetData sheetId="221">
        <row r="2">
          <cell r="A2">
            <v>0</v>
          </cell>
        </row>
      </sheetData>
      <sheetData sheetId="222">
        <row r="2">
          <cell r="A2">
            <v>0</v>
          </cell>
        </row>
      </sheetData>
      <sheetData sheetId="223">
        <row r="2">
          <cell r="A2">
            <v>0</v>
          </cell>
        </row>
      </sheetData>
      <sheetData sheetId="224">
        <row r="2">
          <cell r="A2">
            <v>0</v>
          </cell>
        </row>
      </sheetData>
      <sheetData sheetId="225">
        <row r="2">
          <cell r="A2">
            <v>0</v>
          </cell>
        </row>
      </sheetData>
      <sheetData sheetId="226">
        <row r="2">
          <cell r="A2">
            <v>0</v>
          </cell>
        </row>
      </sheetData>
      <sheetData sheetId="227">
        <row r="2">
          <cell r="A2">
            <v>0</v>
          </cell>
        </row>
      </sheetData>
      <sheetData sheetId="228">
        <row r="2">
          <cell r="A2">
            <v>0</v>
          </cell>
        </row>
      </sheetData>
      <sheetData sheetId="229">
        <row r="2">
          <cell r="A2">
            <v>0</v>
          </cell>
        </row>
      </sheetData>
      <sheetData sheetId="230">
        <row r="2">
          <cell r="A2">
            <v>0</v>
          </cell>
        </row>
      </sheetData>
      <sheetData sheetId="231">
        <row r="2">
          <cell r="A2">
            <v>0</v>
          </cell>
        </row>
      </sheetData>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ow r="2">
          <cell r="A2">
            <v>0</v>
          </cell>
        </row>
      </sheetData>
      <sheetData sheetId="280" refreshError="1"/>
      <sheetData sheetId="281">
        <row r="2">
          <cell r="A2">
            <v>0</v>
          </cell>
        </row>
      </sheetData>
      <sheetData sheetId="282">
        <row r="2">
          <cell r="A2">
            <v>0</v>
          </cell>
        </row>
      </sheetData>
      <sheetData sheetId="283">
        <row r="2">
          <cell r="A2">
            <v>0</v>
          </cell>
        </row>
      </sheetData>
      <sheetData sheetId="284">
        <row r="2">
          <cell r="A2">
            <v>0</v>
          </cell>
        </row>
      </sheetData>
      <sheetData sheetId="285">
        <row r="2">
          <cell r="A2">
            <v>0</v>
          </cell>
        </row>
      </sheetData>
      <sheetData sheetId="286">
        <row r="2">
          <cell r="A2">
            <v>0</v>
          </cell>
        </row>
      </sheetData>
      <sheetData sheetId="287">
        <row r="2">
          <cell r="A2">
            <v>0</v>
          </cell>
        </row>
      </sheetData>
      <sheetData sheetId="288">
        <row r="2">
          <cell r="A2">
            <v>0</v>
          </cell>
        </row>
      </sheetData>
      <sheetData sheetId="289">
        <row r="2">
          <cell r="A2">
            <v>0</v>
          </cell>
        </row>
      </sheetData>
      <sheetData sheetId="290">
        <row r="2">
          <cell r="A2">
            <v>0</v>
          </cell>
        </row>
      </sheetData>
      <sheetData sheetId="291">
        <row r="2">
          <cell r="A2">
            <v>0</v>
          </cell>
        </row>
      </sheetData>
      <sheetData sheetId="292">
        <row r="2">
          <cell r="A2">
            <v>0</v>
          </cell>
        </row>
      </sheetData>
      <sheetData sheetId="293">
        <row r="2">
          <cell r="A2">
            <v>0</v>
          </cell>
        </row>
      </sheetData>
      <sheetData sheetId="294">
        <row r="2">
          <cell r="A2">
            <v>0</v>
          </cell>
        </row>
      </sheetData>
      <sheetData sheetId="295">
        <row r="2">
          <cell r="A2">
            <v>0</v>
          </cell>
        </row>
      </sheetData>
      <sheetData sheetId="296">
        <row r="2">
          <cell r="A2">
            <v>0</v>
          </cell>
        </row>
      </sheetData>
      <sheetData sheetId="297">
        <row r="2">
          <cell r="A2">
            <v>0</v>
          </cell>
        </row>
      </sheetData>
      <sheetData sheetId="298">
        <row r="2">
          <cell r="A2">
            <v>0</v>
          </cell>
        </row>
      </sheetData>
      <sheetData sheetId="299">
        <row r="2">
          <cell r="A2">
            <v>0</v>
          </cell>
        </row>
      </sheetData>
      <sheetData sheetId="300">
        <row r="2">
          <cell r="A2">
            <v>0</v>
          </cell>
        </row>
      </sheetData>
      <sheetData sheetId="301">
        <row r="2">
          <cell r="A2">
            <v>0</v>
          </cell>
        </row>
      </sheetData>
      <sheetData sheetId="302">
        <row r="2">
          <cell r="A2">
            <v>0</v>
          </cell>
        </row>
      </sheetData>
      <sheetData sheetId="303">
        <row r="2">
          <cell r="A2">
            <v>0</v>
          </cell>
        </row>
      </sheetData>
      <sheetData sheetId="304">
        <row r="2">
          <cell r="A2">
            <v>0</v>
          </cell>
        </row>
      </sheetData>
      <sheetData sheetId="305">
        <row r="2">
          <cell r="A2">
            <v>0</v>
          </cell>
        </row>
      </sheetData>
      <sheetData sheetId="306">
        <row r="2">
          <cell r="A2">
            <v>0</v>
          </cell>
        </row>
      </sheetData>
      <sheetData sheetId="307">
        <row r="2">
          <cell r="A2">
            <v>0</v>
          </cell>
        </row>
      </sheetData>
      <sheetData sheetId="308">
        <row r="2">
          <cell r="A2">
            <v>0</v>
          </cell>
        </row>
      </sheetData>
      <sheetData sheetId="309">
        <row r="2">
          <cell r="A2">
            <v>0</v>
          </cell>
        </row>
      </sheetData>
      <sheetData sheetId="310">
        <row r="2">
          <cell r="A2">
            <v>0</v>
          </cell>
        </row>
      </sheetData>
      <sheetData sheetId="311">
        <row r="2">
          <cell r="A2">
            <v>0</v>
          </cell>
        </row>
      </sheetData>
      <sheetData sheetId="312">
        <row r="2">
          <cell r="A2">
            <v>0</v>
          </cell>
        </row>
      </sheetData>
      <sheetData sheetId="313">
        <row r="2">
          <cell r="A2">
            <v>0</v>
          </cell>
        </row>
      </sheetData>
      <sheetData sheetId="314">
        <row r="2">
          <cell r="A2">
            <v>0</v>
          </cell>
        </row>
      </sheetData>
      <sheetData sheetId="315">
        <row r="2">
          <cell r="A2">
            <v>0</v>
          </cell>
        </row>
      </sheetData>
      <sheetData sheetId="316">
        <row r="2">
          <cell r="A2">
            <v>0</v>
          </cell>
        </row>
      </sheetData>
      <sheetData sheetId="317">
        <row r="2">
          <cell r="A2">
            <v>0</v>
          </cell>
        </row>
      </sheetData>
      <sheetData sheetId="318">
        <row r="2">
          <cell r="A2">
            <v>0</v>
          </cell>
        </row>
      </sheetData>
      <sheetData sheetId="319">
        <row r="2">
          <cell r="A2">
            <v>0</v>
          </cell>
        </row>
      </sheetData>
      <sheetData sheetId="320">
        <row r="2">
          <cell r="A2">
            <v>0</v>
          </cell>
        </row>
      </sheetData>
      <sheetData sheetId="321">
        <row r="2">
          <cell r="A2">
            <v>0</v>
          </cell>
        </row>
      </sheetData>
      <sheetData sheetId="322">
        <row r="2">
          <cell r="A2">
            <v>0</v>
          </cell>
        </row>
      </sheetData>
      <sheetData sheetId="323">
        <row r="2">
          <cell r="A2">
            <v>0</v>
          </cell>
        </row>
      </sheetData>
      <sheetData sheetId="324">
        <row r="2">
          <cell r="A2">
            <v>0</v>
          </cell>
        </row>
      </sheetData>
      <sheetData sheetId="325">
        <row r="2">
          <cell r="A2">
            <v>0</v>
          </cell>
        </row>
      </sheetData>
      <sheetData sheetId="326">
        <row r="2">
          <cell r="A2">
            <v>0</v>
          </cell>
        </row>
      </sheetData>
      <sheetData sheetId="327">
        <row r="2">
          <cell r="A2">
            <v>0</v>
          </cell>
        </row>
      </sheetData>
      <sheetData sheetId="328">
        <row r="2">
          <cell r="A2">
            <v>0</v>
          </cell>
        </row>
      </sheetData>
      <sheetData sheetId="329">
        <row r="2">
          <cell r="A2">
            <v>0</v>
          </cell>
        </row>
      </sheetData>
      <sheetData sheetId="330">
        <row r="2">
          <cell r="A2">
            <v>0</v>
          </cell>
        </row>
      </sheetData>
      <sheetData sheetId="331">
        <row r="2">
          <cell r="A2">
            <v>0</v>
          </cell>
        </row>
      </sheetData>
      <sheetData sheetId="332">
        <row r="2">
          <cell r="A2">
            <v>0</v>
          </cell>
        </row>
      </sheetData>
      <sheetData sheetId="333">
        <row r="2">
          <cell r="A2">
            <v>0</v>
          </cell>
        </row>
      </sheetData>
      <sheetData sheetId="334">
        <row r="2">
          <cell r="A2">
            <v>0</v>
          </cell>
        </row>
      </sheetData>
      <sheetData sheetId="335">
        <row r="2">
          <cell r="A2">
            <v>0</v>
          </cell>
        </row>
      </sheetData>
      <sheetData sheetId="336">
        <row r="2">
          <cell r="A2">
            <v>0</v>
          </cell>
        </row>
      </sheetData>
      <sheetData sheetId="337">
        <row r="2">
          <cell r="A2">
            <v>0</v>
          </cell>
        </row>
      </sheetData>
      <sheetData sheetId="338">
        <row r="2">
          <cell r="A2">
            <v>0</v>
          </cell>
        </row>
      </sheetData>
      <sheetData sheetId="339">
        <row r="2">
          <cell r="A2">
            <v>0</v>
          </cell>
        </row>
      </sheetData>
      <sheetData sheetId="340">
        <row r="2">
          <cell r="A2">
            <v>0</v>
          </cell>
        </row>
      </sheetData>
      <sheetData sheetId="341">
        <row r="2">
          <cell r="A2">
            <v>0</v>
          </cell>
        </row>
      </sheetData>
      <sheetData sheetId="342">
        <row r="2">
          <cell r="A2">
            <v>0</v>
          </cell>
        </row>
      </sheetData>
      <sheetData sheetId="343">
        <row r="2">
          <cell r="A2">
            <v>0</v>
          </cell>
        </row>
      </sheetData>
      <sheetData sheetId="344">
        <row r="2">
          <cell r="A2">
            <v>0</v>
          </cell>
        </row>
      </sheetData>
      <sheetData sheetId="345">
        <row r="2">
          <cell r="A2">
            <v>0</v>
          </cell>
        </row>
      </sheetData>
      <sheetData sheetId="346">
        <row r="2">
          <cell r="A2">
            <v>0</v>
          </cell>
        </row>
      </sheetData>
      <sheetData sheetId="347">
        <row r="2">
          <cell r="A2">
            <v>0</v>
          </cell>
        </row>
      </sheetData>
      <sheetData sheetId="348">
        <row r="2">
          <cell r="A2">
            <v>0</v>
          </cell>
        </row>
      </sheetData>
      <sheetData sheetId="349">
        <row r="2">
          <cell r="A2">
            <v>0</v>
          </cell>
        </row>
      </sheetData>
      <sheetData sheetId="350">
        <row r="2">
          <cell r="A2">
            <v>0</v>
          </cell>
        </row>
      </sheetData>
      <sheetData sheetId="351">
        <row r="2">
          <cell r="A2">
            <v>0</v>
          </cell>
        </row>
      </sheetData>
      <sheetData sheetId="352">
        <row r="2">
          <cell r="A2">
            <v>0</v>
          </cell>
        </row>
      </sheetData>
      <sheetData sheetId="353">
        <row r="2">
          <cell r="A2">
            <v>0</v>
          </cell>
        </row>
      </sheetData>
      <sheetData sheetId="354">
        <row r="2">
          <cell r="A2">
            <v>0</v>
          </cell>
        </row>
      </sheetData>
      <sheetData sheetId="355">
        <row r="2">
          <cell r="A2">
            <v>0</v>
          </cell>
        </row>
      </sheetData>
      <sheetData sheetId="356">
        <row r="2">
          <cell r="A2">
            <v>0</v>
          </cell>
        </row>
      </sheetData>
      <sheetData sheetId="357">
        <row r="2">
          <cell r="A2">
            <v>0</v>
          </cell>
        </row>
      </sheetData>
      <sheetData sheetId="358">
        <row r="2">
          <cell r="A2">
            <v>0</v>
          </cell>
        </row>
      </sheetData>
      <sheetData sheetId="359">
        <row r="2">
          <cell r="A2">
            <v>0</v>
          </cell>
        </row>
      </sheetData>
      <sheetData sheetId="360">
        <row r="2">
          <cell r="A2">
            <v>0</v>
          </cell>
        </row>
      </sheetData>
      <sheetData sheetId="361">
        <row r="2">
          <cell r="A2">
            <v>0</v>
          </cell>
        </row>
      </sheetData>
      <sheetData sheetId="362">
        <row r="2">
          <cell r="A2">
            <v>0</v>
          </cell>
        </row>
      </sheetData>
      <sheetData sheetId="363">
        <row r="2">
          <cell r="A2">
            <v>0</v>
          </cell>
        </row>
      </sheetData>
      <sheetData sheetId="364">
        <row r="2">
          <cell r="A2">
            <v>0</v>
          </cell>
        </row>
      </sheetData>
      <sheetData sheetId="365">
        <row r="2">
          <cell r="A2">
            <v>0</v>
          </cell>
        </row>
      </sheetData>
      <sheetData sheetId="366">
        <row r="2">
          <cell r="A2">
            <v>0</v>
          </cell>
        </row>
      </sheetData>
      <sheetData sheetId="367">
        <row r="2">
          <cell r="A2">
            <v>0</v>
          </cell>
        </row>
      </sheetData>
      <sheetData sheetId="368">
        <row r="2">
          <cell r="A2">
            <v>0</v>
          </cell>
        </row>
      </sheetData>
      <sheetData sheetId="369">
        <row r="2">
          <cell r="A2">
            <v>0</v>
          </cell>
        </row>
      </sheetData>
      <sheetData sheetId="370">
        <row r="2">
          <cell r="A2">
            <v>0</v>
          </cell>
        </row>
      </sheetData>
      <sheetData sheetId="371">
        <row r="2">
          <cell r="A2">
            <v>0</v>
          </cell>
        </row>
      </sheetData>
      <sheetData sheetId="372">
        <row r="2">
          <cell r="A2">
            <v>0</v>
          </cell>
        </row>
      </sheetData>
      <sheetData sheetId="373">
        <row r="2">
          <cell r="A2">
            <v>0</v>
          </cell>
        </row>
      </sheetData>
      <sheetData sheetId="374">
        <row r="2">
          <cell r="A2">
            <v>0</v>
          </cell>
        </row>
      </sheetData>
      <sheetData sheetId="375">
        <row r="2">
          <cell r="A2">
            <v>0</v>
          </cell>
        </row>
      </sheetData>
      <sheetData sheetId="376">
        <row r="2">
          <cell r="A2">
            <v>0</v>
          </cell>
        </row>
      </sheetData>
      <sheetData sheetId="377">
        <row r="2">
          <cell r="A2">
            <v>0</v>
          </cell>
        </row>
      </sheetData>
      <sheetData sheetId="378">
        <row r="2">
          <cell r="A2">
            <v>0</v>
          </cell>
        </row>
      </sheetData>
      <sheetData sheetId="379">
        <row r="2">
          <cell r="A2">
            <v>0</v>
          </cell>
        </row>
      </sheetData>
      <sheetData sheetId="380">
        <row r="2">
          <cell r="A2">
            <v>0</v>
          </cell>
        </row>
      </sheetData>
      <sheetData sheetId="381">
        <row r="2">
          <cell r="A2">
            <v>0</v>
          </cell>
        </row>
      </sheetData>
      <sheetData sheetId="382">
        <row r="2">
          <cell r="A2">
            <v>0</v>
          </cell>
        </row>
      </sheetData>
      <sheetData sheetId="383">
        <row r="2">
          <cell r="A2">
            <v>0</v>
          </cell>
        </row>
      </sheetData>
      <sheetData sheetId="384" refreshError="1"/>
      <sheetData sheetId="385" refreshError="1"/>
      <sheetData sheetId="386" refreshError="1"/>
      <sheetData sheetId="387" refreshError="1"/>
      <sheetData sheetId="388" refreshError="1"/>
      <sheetData sheetId="389" refreshError="1"/>
      <sheetData sheetId="390" refreshError="1"/>
      <sheetData sheetId="391">
        <row r="2">
          <cell r="A2">
            <v>0</v>
          </cell>
        </row>
      </sheetData>
      <sheetData sheetId="392">
        <row r="2">
          <cell r="A2">
            <v>0</v>
          </cell>
        </row>
      </sheetData>
      <sheetData sheetId="393">
        <row r="2">
          <cell r="A2">
            <v>0</v>
          </cell>
        </row>
      </sheetData>
      <sheetData sheetId="394">
        <row r="2">
          <cell r="A2">
            <v>0</v>
          </cell>
        </row>
      </sheetData>
      <sheetData sheetId="395">
        <row r="2">
          <cell r="A2">
            <v>0</v>
          </cell>
        </row>
      </sheetData>
      <sheetData sheetId="396">
        <row r="2">
          <cell r="A2">
            <v>0</v>
          </cell>
        </row>
      </sheetData>
      <sheetData sheetId="397">
        <row r="2">
          <cell r="A2">
            <v>0</v>
          </cell>
        </row>
      </sheetData>
      <sheetData sheetId="398">
        <row r="2">
          <cell r="A2">
            <v>0</v>
          </cell>
        </row>
      </sheetData>
      <sheetData sheetId="399">
        <row r="2">
          <cell r="A2">
            <v>0</v>
          </cell>
        </row>
      </sheetData>
      <sheetData sheetId="400">
        <row r="2">
          <cell r="A2">
            <v>0</v>
          </cell>
        </row>
      </sheetData>
      <sheetData sheetId="401">
        <row r="2">
          <cell r="A2">
            <v>0</v>
          </cell>
        </row>
      </sheetData>
      <sheetData sheetId="402">
        <row r="2">
          <cell r="A2">
            <v>0</v>
          </cell>
        </row>
      </sheetData>
      <sheetData sheetId="403">
        <row r="2">
          <cell r="A2">
            <v>0</v>
          </cell>
        </row>
      </sheetData>
      <sheetData sheetId="404">
        <row r="2">
          <cell r="A2">
            <v>0</v>
          </cell>
        </row>
      </sheetData>
      <sheetData sheetId="405" refreshError="1"/>
      <sheetData sheetId="406" refreshError="1"/>
      <sheetData sheetId="407" refreshError="1"/>
      <sheetData sheetId="408">
        <row r="2">
          <cell r="A2">
            <v>0</v>
          </cell>
        </row>
      </sheetData>
      <sheetData sheetId="409">
        <row r="2">
          <cell r="A2">
            <v>0</v>
          </cell>
        </row>
      </sheetData>
      <sheetData sheetId="410">
        <row r="2">
          <cell r="A2">
            <v>0</v>
          </cell>
        </row>
      </sheetData>
      <sheetData sheetId="411">
        <row r="2">
          <cell r="A2">
            <v>0</v>
          </cell>
        </row>
      </sheetData>
      <sheetData sheetId="412">
        <row r="2">
          <cell r="A2">
            <v>0</v>
          </cell>
        </row>
      </sheetData>
      <sheetData sheetId="413" refreshError="1"/>
      <sheetData sheetId="414" refreshError="1"/>
      <sheetData sheetId="415">
        <row r="2">
          <cell r="A2">
            <v>0</v>
          </cell>
        </row>
      </sheetData>
      <sheetData sheetId="416" refreshError="1"/>
      <sheetData sheetId="417" refreshError="1"/>
      <sheetData sheetId="418" refreshError="1"/>
      <sheetData sheetId="419">
        <row r="2">
          <cell r="A2">
            <v>0</v>
          </cell>
        </row>
      </sheetData>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sheetData sheetId="449" refreshError="1"/>
      <sheetData sheetId="450">
        <row r="2">
          <cell r="A2">
            <v>0</v>
          </cell>
        </row>
      </sheetData>
      <sheetData sheetId="451"/>
      <sheetData sheetId="452"/>
      <sheetData sheetId="453"/>
      <sheetData sheetId="454"/>
      <sheetData sheetId="455"/>
      <sheetData sheetId="456">
        <row r="2">
          <cell r="A2">
            <v>0</v>
          </cell>
        </row>
      </sheetData>
      <sheetData sheetId="457"/>
      <sheetData sheetId="458"/>
      <sheetData sheetId="459">
        <row r="2">
          <cell r="A2">
            <v>0</v>
          </cell>
        </row>
      </sheetData>
      <sheetData sheetId="460">
        <row r="2">
          <cell r="A2">
            <v>0</v>
          </cell>
        </row>
      </sheetData>
      <sheetData sheetId="461"/>
      <sheetData sheetId="462"/>
      <sheetData sheetId="463"/>
      <sheetData sheetId="464"/>
      <sheetData sheetId="465"/>
      <sheetData sheetId="466"/>
      <sheetData sheetId="467">
        <row r="2">
          <cell r="A2">
            <v>0</v>
          </cell>
        </row>
      </sheetData>
      <sheetData sheetId="468"/>
      <sheetData sheetId="469"/>
      <sheetData sheetId="470"/>
      <sheetData sheetId="471">
        <row r="2">
          <cell r="A2">
            <v>0</v>
          </cell>
        </row>
      </sheetData>
      <sheetData sheetId="472"/>
      <sheetData sheetId="473"/>
      <sheetData sheetId="474"/>
      <sheetData sheetId="475"/>
      <sheetData sheetId="476"/>
      <sheetData sheetId="477"/>
      <sheetData sheetId="478"/>
      <sheetData sheetId="479">
        <row r="2">
          <cell r="A2">
            <v>0</v>
          </cell>
        </row>
      </sheetData>
      <sheetData sheetId="480"/>
      <sheetData sheetId="481">
        <row r="2">
          <cell r="A2">
            <v>0</v>
          </cell>
        </row>
      </sheetData>
      <sheetData sheetId="482">
        <row r="2">
          <cell r="A2">
            <v>0</v>
          </cell>
        </row>
      </sheetData>
      <sheetData sheetId="483">
        <row r="2">
          <cell r="A2">
            <v>0</v>
          </cell>
        </row>
      </sheetData>
      <sheetData sheetId="484">
        <row r="2">
          <cell r="A2">
            <v>0</v>
          </cell>
        </row>
      </sheetData>
      <sheetData sheetId="485">
        <row r="2">
          <cell r="A2">
            <v>0</v>
          </cell>
        </row>
      </sheetData>
      <sheetData sheetId="486">
        <row r="2">
          <cell r="A2">
            <v>0</v>
          </cell>
        </row>
      </sheetData>
      <sheetData sheetId="487">
        <row r="2">
          <cell r="A2">
            <v>0</v>
          </cell>
        </row>
      </sheetData>
      <sheetData sheetId="488">
        <row r="2">
          <cell r="A2">
            <v>0</v>
          </cell>
        </row>
      </sheetData>
      <sheetData sheetId="489">
        <row r="2">
          <cell r="A2">
            <v>0</v>
          </cell>
        </row>
      </sheetData>
      <sheetData sheetId="490">
        <row r="2">
          <cell r="A2">
            <v>0</v>
          </cell>
        </row>
      </sheetData>
      <sheetData sheetId="491">
        <row r="2">
          <cell r="A2">
            <v>0</v>
          </cell>
        </row>
      </sheetData>
      <sheetData sheetId="492">
        <row r="2">
          <cell r="A2">
            <v>0</v>
          </cell>
        </row>
      </sheetData>
      <sheetData sheetId="493">
        <row r="2">
          <cell r="A2">
            <v>0</v>
          </cell>
        </row>
      </sheetData>
      <sheetData sheetId="494">
        <row r="2">
          <cell r="A2">
            <v>0</v>
          </cell>
        </row>
      </sheetData>
      <sheetData sheetId="495">
        <row r="2">
          <cell r="A2">
            <v>0</v>
          </cell>
        </row>
      </sheetData>
      <sheetData sheetId="496">
        <row r="2">
          <cell r="A2">
            <v>0</v>
          </cell>
        </row>
      </sheetData>
      <sheetData sheetId="497">
        <row r="2">
          <cell r="A2">
            <v>0</v>
          </cell>
        </row>
      </sheetData>
      <sheetData sheetId="498">
        <row r="2">
          <cell r="A2">
            <v>0</v>
          </cell>
        </row>
      </sheetData>
      <sheetData sheetId="499">
        <row r="2">
          <cell r="A2">
            <v>0</v>
          </cell>
        </row>
      </sheetData>
      <sheetData sheetId="500">
        <row r="2">
          <cell r="A2">
            <v>0</v>
          </cell>
        </row>
      </sheetData>
      <sheetData sheetId="501">
        <row r="2">
          <cell r="A2">
            <v>0</v>
          </cell>
        </row>
      </sheetData>
      <sheetData sheetId="502">
        <row r="2">
          <cell r="A2">
            <v>0</v>
          </cell>
        </row>
      </sheetData>
      <sheetData sheetId="503">
        <row r="2">
          <cell r="A2">
            <v>0</v>
          </cell>
        </row>
      </sheetData>
      <sheetData sheetId="504">
        <row r="2">
          <cell r="A2">
            <v>0</v>
          </cell>
        </row>
      </sheetData>
      <sheetData sheetId="505">
        <row r="2">
          <cell r="A2">
            <v>0</v>
          </cell>
        </row>
      </sheetData>
      <sheetData sheetId="506">
        <row r="2">
          <cell r="A2">
            <v>0</v>
          </cell>
        </row>
      </sheetData>
      <sheetData sheetId="507">
        <row r="2">
          <cell r="A2">
            <v>0</v>
          </cell>
        </row>
      </sheetData>
      <sheetData sheetId="508">
        <row r="2">
          <cell r="A2">
            <v>0</v>
          </cell>
        </row>
      </sheetData>
      <sheetData sheetId="509">
        <row r="2">
          <cell r="A2">
            <v>0</v>
          </cell>
        </row>
      </sheetData>
      <sheetData sheetId="510">
        <row r="2">
          <cell r="A2">
            <v>0</v>
          </cell>
        </row>
      </sheetData>
      <sheetData sheetId="511">
        <row r="2">
          <cell r="A2">
            <v>0</v>
          </cell>
        </row>
      </sheetData>
      <sheetData sheetId="512">
        <row r="2">
          <cell r="A2">
            <v>0</v>
          </cell>
        </row>
      </sheetData>
      <sheetData sheetId="513">
        <row r="2">
          <cell r="A2">
            <v>0</v>
          </cell>
        </row>
      </sheetData>
      <sheetData sheetId="514">
        <row r="2">
          <cell r="A2">
            <v>0</v>
          </cell>
        </row>
      </sheetData>
      <sheetData sheetId="515">
        <row r="2">
          <cell r="A2">
            <v>0</v>
          </cell>
        </row>
      </sheetData>
      <sheetData sheetId="516">
        <row r="2">
          <cell r="A2">
            <v>0</v>
          </cell>
        </row>
      </sheetData>
      <sheetData sheetId="517">
        <row r="2">
          <cell r="A2">
            <v>0</v>
          </cell>
        </row>
      </sheetData>
      <sheetData sheetId="518">
        <row r="2">
          <cell r="A2">
            <v>0</v>
          </cell>
        </row>
      </sheetData>
      <sheetData sheetId="519">
        <row r="2">
          <cell r="A2">
            <v>0</v>
          </cell>
        </row>
      </sheetData>
      <sheetData sheetId="520">
        <row r="2">
          <cell r="A2">
            <v>0</v>
          </cell>
        </row>
      </sheetData>
      <sheetData sheetId="521">
        <row r="2">
          <cell r="A2">
            <v>0</v>
          </cell>
        </row>
      </sheetData>
      <sheetData sheetId="522">
        <row r="2">
          <cell r="A2">
            <v>0</v>
          </cell>
        </row>
      </sheetData>
      <sheetData sheetId="523">
        <row r="2">
          <cell r="A2">
            <v>0</v>
          </cell>
        </row>
      </sheetData>
      <sheetData sheetId="524">
        <row r="2">
          <cell r="A2">
            <v>0</v>
          </cell>
        </row>
      </sheetData>
      <sheetData sheetId="525">
        <row r="2">
          <cell r="A2">
            <v>0</v>
          </cell>
        </row>
      </sheetData>
      <sheetData sheetId="526">
        <row r="2">
          <cell r="A2">
            <v>0</v>
          </cell>
        </row>
      </sheetData>
      <sheetData sheetId="527">
        <row r="2">
          <cell r="A2">
            <v>0</v>
          </cell>
        </row>
      </sheetData>
      <sheetData sheetId="528">
        <row r="2">
          <cell r="A2">
            <v>0</v>
          </cell>
        </row>
      </sheetData>
      <sheetData sheetId="529">
        <row r="2">
          <cell r="A2">
            <v>0</v>
          </cell>
        </row>
      </sheetData>
      <sheetData sheetId="530" refreshError="1"/>
      <sheetData sheetId="531" refreshError="1"/>
      <sheetData sheetId="532" refreshError="1"/>
      <sheetData sheetId="533" refreshError="1"/>
      <sheetData sheetId="534" refreshError="1"/>
      <sheetData sheetId="535" refreshError="1"/>
      <sheetData sheetId="536" refreshError="1"/>
      <sheetData sheetId="537">
        <row r="2">
          <cell r="A2">
            <v>0</v>
          </cell>
        </row>
      </sheetData>
      <sheetData sheetId="538">
        <row r="2">
          <cell r="A2">
            <v>0</v>
          </cell>
        </row>
      </sheetData>
      <sheetData sheetId="539">
        <row r="2">
          <cell r="A2">
            <v>0</v>
          </cell>
        </row>
      </sheetData>
      <sheetData sheetId="540">
        <row r="2">
          <cell r="A2">
            <v>0</v>
          </cell>
        </row>
      </sheetData>
      <sheetData sheetId="541">
        <row r="2">
          <cell r="A2">
            <v>0</v>
          </cell>
        </row>
      </sheetData>
      <sheetData sheetId="542">
        <row r="2">
          <cell r="A2">
            <v>0</v>
          </cell>
        </row>
      </sheetData>
      <sheetData sheetId="543">
        <row r="2">
          <cell r="A2">
            <v>0</v>
          </cell>
        </row>
      </sheetData>
      <sheetData sheetId="544">
        <row r="2">
          <cell r="A2">
            <v>0</v>
          </cell>
        </row>
      </sheetData>
      <sheetData sheetId="545">
        <row r="2">
          <cell r="A2">
            <v>0</v>
          </cell>
        </row>
      </sheetData>
      <sheetData sheetId="546">
        <row r="2">
          <cell r="A2">
            <v>0</v>
          </cell>
        </row>
      </sheetData>
      <sheetData sheetId="547">
        <row r="2">
          <cell r="A2">
            <v>0</v>
          </cell>
        </row>
      </sheetData>
      <sheetData sheetId="548">
        <row r="2">
          <cell r="A2">
            <v>0</v>
          </cell>
        </row>
      </sheetData>
      <sheetData sheetId="549">
        <row r="2">
          <cell r="A2">
            <v>0</v>
          </cell>
        </row>
      </sheetData>
      <sheetData sheetId="550">
        <row r="2">
          <cell r="A2">
            <v>0</v>
          </cell>
        </row>
      </sheetData>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refreshError="1"/>
      <sheetData sheetId="562" refreshError="1"/>
      <sheetData sheetId="563" refreshError="1"/>
      <sheetData sheetId="564" refreshError="1"/>
      <sheetData sheetId="565" refreshError="1"/>
      <sheetData sheetId="566" refreshError="1"/>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 sheetId="750" refreshError="1"/>
      <sheetData sheetId="751" refreshError="1"/>
      <sheetData sheetId="752" refreshError="1"/>
      <sheetData sheetId="753" refreshError="1"/>
      <sheetData sheetId="754" refreshError="1"/>
      <sheetData sheetId="755" refreshError="1"/>
      <sheetData sheetId="756" refreshError="1"/>
      <sheetData sheetId="757" refreshError="1"/>
      <sheetData sheetId="758" refreshError="1"/>
      <sheetData sheetId="759" refreshError="1"/>
      <sheetData sheetId="760">
        <row r="2">
          <cell r="A2">
            <v>0</v>
          </cell>
        </row>
      </sheetData>
      <sheetData sheetId="761" refreshError="1"/>
      <sheetData sheetId="762" refreshError="1"/>
      <sheetData sheetId="763" refreshError="1"/>
      <sheetData sheetId="764" refreshError="1"/>
      <sheetData sheetId="765">
        <row r="2">
          <cell r="A2">
            <v>0</v>
          </cell>
        </row>
      </sheetData>
      <sheetData sheetId="766">
        <row r="2">
          <cell r="A2">
            <v>0</v>
          </cell>
        </row>
      </sheetData>
      <sheetData sheetId="767">
        <row r="2">
          <cell r="A2">
            <v>0</v>
          </cell>
        </row>
      </sheetData>
      <sheetData sheetId="768">
        <row r="2">
          <cell r="A2">
            <v>0</v>
          </cell>
        </row>
      </sheetData>
      <sheetData sheetId="769">
        <row r="2">
          <cell r="A2">
            <v>0</v>
          </cell>
        </row>
      </sheetData>
      <sheetData sheetId="770">
        <row r="2">
          <cell r="A2">
            <v>0</v>
          </cell>
        </row>
      </sheetData>
      <sheetData sheetId="771">
        <row r="2">
          <cell r="A2">
            <v>0</v>
          </cell>
        </row>
      </sheetData>
      <sheetData sheetId="772">
        <row r="2">
          <cell r="A2">
            <v>0</v>
          </cell>
        </row>
      </sheetData>
      <sheetData sheetId="773">
        <row r="2">
          <cell r="A2">
            <v>0</v>
          </cell>
        </row>
      </sheetData>
      <sheetData sheetId="774">
        <row r="2">
          <cell r="A2">
            <v>0</v>
          </cell>
        </row>
      </sheetData>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refreshError="1"/>
      <sheetData sheetId="787" refreshError="1"/>
      <sheetData sheetId="788" refreshError="1"/>
      <sheetData sheetId="789" refreshError="1"/>
      <sheetData sheetId="790" refreshError="1"/>
      <sheetData sheetId="791" refreshError="1"/>
      <sheetData sheetId="792" refreshError="1"/>
      <sheetData sheetId="793" refreshError="1"/>
      <sheetData sheetId="794" refreshError="1"/>
      <sheetData sheetId="795" refreshError="1"/>
      <sheetData sheetId="796">
        <row r="2">
          <cell r="A2">
            <v>0</v>
          </cell>
        </row>
      </sheetData>
      <sheetData sheetId="797">
        <row r="2">
          <cell r="A2">
            <v>0</v>
          </cell>
        </row>
      </sheetData>
      <sheetData sheetId="798">
        <row r="2">
          <cell r="A2">
            <v>0</v>
          </cell>
        </row>
      </sheetData>
      <sheetData sheetId="799">
        <row r="2">
          <cell r="A2">
            <v>0</v>
          </cell>
        </row>
      </sheetData>
      <sheetData sheetId="800">
        <row r="2">
          <cell r="A2">
            <v>0</v>
          </cell>
        </row>
      </sheetData>
      <sheetData sheetId="801">
        <row r="2">
          <cell r="A2">
            <v>0</v>
          </cell>
        </row>
      </sheetData>
      <sheetData sheetId="802">
        <row r="2">
          <cell r="A2">
            <v>0</v>
          </cell>
        </row>
      </sheetData>
      <sheetData sheetId="803">
        <row r="2">
          <cell r="A2">
            <v>0</v>
          </cell>
        </row>
      </sheetData>
      <sheetData sheetId="804">
        <row r="2">
          <cell r="A2">
            <v>0</v>
          </cell>
        </row>
      </sheetData>
      <sheetData sheetId="805">
        <row r="2">
          <cell r="A2">
            <v>0</v>
          </cell>
        </row>
      </sheetData>
      <sheetData sheetId="806">
        <row r="2">
          <cell r="A2">
            <v>0</v>
          </cell>
        </row>
      </sheetData>
      <sheetData sheetId="807">
        <row r="2">
          <cell r="A2">
            <v>0</v>
          </cell>
        </row>
      </sheetData>
      <sheetData sheetId="808">
        <row r="2">
          <cell r="A2">
            <v>0</v>
          </cell>
        </row>
      </sheetData>
      <sheetData sheetId="809">
        <row r="2">
          <cell r="A2">
            <v>0</v>
          </cell>
        </row>
      </sheetData>
      <sheetData sheetId="810">
        <row r="2">
          <cell r="A2">
            <v>0</v>
          </cell>
        </row>
      </sheetData>
      <sheetData sheetId="811">
        <row r="2">
          <cell r="A2">
            <v>0</v>
          </cell>
        </row>
      </sheetData>
      <sheetData sheetId="812">
        <row r="2">
          <cell r="A2">
            <v>0</v>
          </cell>
        </row>
      </sheetData>
      <sheetData sheetId="813">
        <row r="2">
          <cell r="A2">
            <v>0</v>
          </cell>
        </row>
      </sheetData>
      <sheetData sheetId="814">
        <row r="2">
          <cell r="A2">
            <v>0</v>
          </cell>
        </row>
      </sheetData>
      <sheetData sheetId="815">
        <row r="2">
          <cell r="A2">
            <v>0</v>
          </cell>
        </row>
      </sheetData>
      <sheetData sheetId="816">
        <row r="2">
          <cell r="A2">
            <v>0</v>
          </cell>
        </row>
      </sheetData>
      <sheetData sheetId="817">
        <row r="2">
          <cell r="A2">
            <v>0</v>
          </cell>
        </row>
      </sheetData>
      <sheetData sheetId="818">
        <row r="2">
          <cell r="A2">
            <v>0</v>
          </cell>
        </row>
      </sheetData>
      <sheetData sheetId="819">
        <row r="2">
          <cell r="A2">
            <v>0</v>
          </cell>
        </row>
      </sheetData>
      <sheetData sheetId="820">
        <row r="2">
          <cell r="A2">
            <v>0</v>
          </cell>
        </row>
      </sheetData>
      <sheetData sheetId="821">
        <row r="2">
          <cell r="A2">
            <v>0</v>
          </cell>
        </row>
      </sheetData>
      <sheetData sheetId="822">
        <row r="2">
          <cell r="A2">
            <v>0</v>
          </cell>
        </row>
      </sheetData>
      <sheetData sheetId="823">
        <row r="2">
          <cell r="A2">
            <v>0</v>
          </cell>
        </row>
      </sheetData>
      <sheetData sheetId="824">
        <row r="2">
          <cell r="A2">
            <v>0</v>
          </cell>
        </row>
      </sheetData>
      <sheetData sheetId="825">
        <row r="2">
          <cell r="A2">
            <v>0</v>
          </cell>
        </row>
      </sheetData>
      <sheetData sheetId="826">
        <row r="2">
          <cell r="A2">
            <v>0</v>
          </cell>
        </row>
      </sheetData>
      <sheetData sheetId="827">
        <row r="2">
          <cell r="A2">
            <v>0</v>
          </cell>
        </row>
      </sheetData>
      <sheetData sheetId="828">
        <row r="2">
          <cell r="A2">
            <v>0</v>
          </cell>
        </row>
      </sheetData>
      <sheetData sheetId="829">
        <row r="2">
          <cell r="A2">
            <v>0</v>
          </cell>
        </row>
      </sheetData>
      <sheetData sheetId="830">
        <row r="2">
          <cell r="A2">
            <v>0</v>
          </cell>
        </row>
      </sheetData>
      <sheetData sheetId="831">
        <row r="2">
          <cell r="A2">
            <v>0</v>
          </cell>
        </row>
      </sheetData>
      <sheetData sheetId="832">
        <row r="2">
          <cell r="A2">
            <v>0</v>
          </cell>
        </row>
      </sheetData>
      <sheetData sheetId="833">
        <row r="2">
          <cell r="A2">
            <v>0</v>
          </cell>
        </row>
      </sheetData>
      <sheetData sheetId="834">
        <row r="2">
          <cell r="A2">
            <v>0</v>
          </cell>
        </row>
      </sheetData>
      <sheetData sheetId="835">
        <row r="2">
          <cell r="A2">
            <v>0</v>
          </cell>
        </row>
      </sheetData>
      <sheetData sheetId="836">
        <row r="2">
          <cell r="A2">
            <v>0</v>
          </cell>
        </row>
      </sheetData>
      <sheetData sheetId="837">
        <row r="2">
          <cell r="A2">
            <v>0</v>
          </cell>
        </row>
      </sheetData>
      <sheetData sheetId="838">
        <row r="2">
          <cell r="A2">
            <v>0</v>
          </cell>
        </row>
      </sheetData>
      <sheetData sheetId="839">
        <row r="2">
          <cell r="A2">
            <v>0</v>
          </cell>
        </row>
      </sheetData>
      <sheetData sheetId="840">
        <row r="2">
          <cell r="A2">
            <v>0</v>
          </cell>
        </row>
      </sheetData>
      <sheetData sheetId="841">
        <row r="2">
          <cell r="A2">
            <v>0</v>
          </cell>
        </row>
      </sheetData>
      <sheetData sheetId="842">
        <row r="2">
          <cell r="A2">
            <v>0</v>
          </cell>
        </row>
      </sheetData>
      <sheetData sheetId="843">
        <row r="2">
          <cell r="A2">
            <v>0</v>
          </cell>
        </row>
      </sheetData>
      <sheetData sheetId="844">
        <row r="2">
          <cell r="A2">
            <v>0</v>
          </cell>
        </row>
      </sheetData>
      <sheetData sheetId="845">
        <row r="2">
          <cell r="A2">
            <v>0</v>
          </cell>
        </row>
      </sheetData>
      <sheetData sheetId="846">
        <row r="2">
          <cell r="A2">
            <v>0</v>
          </cell>
        </row>
      </sheetData>
      <sheetData sheetId="847">
        <row r="2">
          <cell r="A2">
            <v>0</v>
          </cell>
        </row>
      </sheetData>
      <sheetData sheetId="848">
        <row r="2">
          <cell r="A2">
            <v>0</v>
          </cell>
        </row>
      </sheetData>
      <sheetData sheetId="849">
        <row r="2">
          <cell r="A2">
            <v>0</v>
          </cell>
        </row>
      </sheetData>
      <sheetData sheetId="850">
        <row r="2">
          <cell r="A2">
            <v>0</v>
          </cell>
        </row>
      </sheetData>
      <sheetData sheetId="851">
        <row r="2">
          <cell r="A2">
            <v>0</v>
          </cell>
        </row>
      </sheetData>
      <sheetData sheetId="852">
        <row r="2">
          <cell r="A2">
            <v>0</v>
          </cell>
        </row>
      </sheetData>
      <sheetData sheetId="853">
        <row r="2">
          <cell r="A2">
            <v>0</v>
          </cell>
        </row>
      </sheetData>
      <sheetData sheetId="854">
        <row r="2">
          <cell r="A2">
            <v>0</v>
          </cell>
        </row>
      </sheetData>
      <sheetData sheetId="855">
        <row r="2">
          <cell r="A2">
            <v>0</v>
          </cell>
        </row>
      </sheetData>
      <sheetData sheetId="856">
        <row r="2">
          <cell r="A2">
            <v>0</v>
          </cell>
        </row>
      </sheetData>
      <sheetData sheetId="857">
        <row r="2">
          <cell r="A2">
            <v>0</v>
          </cell>
        </row>
      </sheetData>
      <sheetData sheetId="858">
        <row r="2">
          <cell r="A2">
            <v>0</v>
          </cell>
        </row>
      </sheetData>
      <sheetData sheetId="859">
        <row r="2">
          <cell r="A2">
            <v>0</v>
          </cell>
        </row>
      </sheetData>
      <sheetData sheetId="860">
        <row r="2">
          <cell r="A2">
            <v>0</v>
          </cell>
        </row>
      </sheetData>
      <sheetData sheetId="861">
        <row r="2">
          <cell r="A2">
            <v>0</v>
          </cell>
        </row>
      </sheetData>
      <sheetData sheetId="862">
        <row r="2">
          <cell r="A2">
            <v>0</v>
          </cell>
        </row>
      </sheetData>
      <sheetData sheetId="863">
        <row r="2">
          <cell r="A2">
            <v>0</v>
          </cell>
        </row>
      </sheetData>
      <sheetData sheetId="864">
        <row r="2">
          <cell r="A2">
            <v>0</v>
          </cell>
        </row>
      </sheetData>
      <sheetData sheetId="865">
        <row r="2">
          <cell r="A2">
            <v>0</v>
          </cell>
        </row>
      </sheetData>
      <sheetData sheetId="866">
        <row r="2">
          <cell r="A2">
            <v>0</v>
          </cell>
        </row>
      </sheetData>
      <sheetData sheetId="867">
        <row r="2">
          <cell r="A2">
            <v>0</v>
          </cell>
        </row>
      </sheetData>
      <sheetData sheetId="868">
        <row r="2">
          <cell r="A2">
            <v>0</v>
          </cell>
        </row>
      </sheetData>
      <sheetData sheetId="869">
        <row r="2">
          <cell r="A2">
            <v>0</v>
          </cell>
        </row>
      </sheetData>
      <sheetData sheetId="870">
        <row r="2">
          <cell r="A2">
            <v>0</v>
          </cell>
        </row>
      </sheetData>
      <sheetData sheetId="871">
        <row r="2">
          <cell r="A2">
            <v>0</v>
          </cell>
        </row>
      </sheetData>
      <sheetData sheetId="872">
        <row r="2">
          <cell r="A2">
            <v>0</v>
          </cell>
        </row>
      </sheetData>
      <sheetData sheetId="873">
        <row r="2">
          <cell r="A2">
            <v>0</v>
          </cell>
        </row>
      </sheetData>
      <sheetData sheetId="874">
        <row r="2">
          <cell r="A2">
            <v>0</v>
          </cell>
        </row>
      </sheetData>
      <sheetData sheetId="875">
        <row r="2">
          <cell r="A2">
            <v>0</v>
          </cell>
        </row>
      </sheetData>
      <sheetData sheetId="876">
        <row r="2">
          <cell r="A2">
            <v>0</v>
          </cell>
        </row>
      </sheetData>
      <sheetData sheetId="877">
        <row r="2">
          <cell r="A2">
            <v>0</v>
          </cell>
        </row>
      </sheetData>
      <sheetData sheetId="878">
        <row r="2">
          <cell r="A2">
            <v>0</v>
          </cell>
        </row>
      </sheetData>
      <sheetData sheetId="879">
        <row r="2">
          <cell r="A2">
            <v>0</v>
          </cell>
        </row>
      </sheetData>
      <sheetData sheetId="880" refreshError="1"/>
      <sheetData sheetId="881" refreshError="1"/>
      <sheetData sheetId="882" refreshError="1"/>
      <sheetData sheetId="883" refreshError="1"/>
      <sheetData sheetId="884" refreshError="1"/>
      <sheetData sheetId="885" refreshError="1"/>
      <sheetData sheetId="886" refreshError="1"/>
      <sheetData sheetId="887">
        <row r="2">
          <cell r="A2">
            <v>0</v>
          </cell>
        </row>
      </sheetData>
      <sheetData sheetId="888">
        <row r="2">
          <cell r="A2">
            <v>0</v>
          </cell>
        </row>
      </sheetData>
      <sheetData sheetId="889">
        <row r="2">
          <cell r="A2">
            <v>0</v>
          </cell>
        </row>
      </sheetData>
      <sheetData sheetId="890">
        <row r="2">
          <cell r="A2">
            <v>0</v>
          </cell>
        </row>
      </sheetData>
      <sheetData sheetId="891">
        <row r="2">
          <cell r="A2">
            <v>0</v>
          </cell>
        </row>
      </sheetData>
      <sheetData sheetId="892">
        <row r="2">
          <cell r="A2">
            <v>0</v>
          </cell>
        </row>
      </sheetData>
      <sheetData sheetId="893">
        <row r="2">
          <cell r="A2">
            <v>0</v>
          </cell>
        </row>
      </sheetData>
      <sheetData sheetId="894">
        <row r="2">
          <cell r="A2">
            <v>0</v>
          </cell>
        </row>
      </sheetData>
      <sheetData sheetId="895">
        <row r="2">
          <cell r="A2">
            <v>0</v>
          </cell>
        </row>
      </sheetData>
      <sheetData sheetId="896">
        <row r="2">
          <cell r="A2">
            <v>0</v>
          </cell>
        </row>
      </sheetData>
      <sheetData sheetId="897">
        <row r="2">
          <cell r="A2">
            <v>0</v>
          </cell>
        </row>
      </sheetData>
      <sheetData sheetId="898">
        <row r="2">
          <cell r="A2">
            <v>0</v>
          </cell>
        </row>
      </sheetData>
      <sheetData sheetId="899">
        <row r="2">
          <cell r="A2">
            <v>0</v>
          </cell>
        </row>
      </sheetData>
      <sheetData sheetId="900">
        <row r="2">
          <cell r="A2">
            <v>0</v>
          </cell>
        </row>
      </sheetData>
      <sheetData sheetId="901">
        <row r="2">
          <cell r="A2">
            <v>0</v>
          </cell>
        </row>
      </sheetData>
      <sheetData sheetId="902">
        <row r="2">
          <cell r="A2">
            <v>0</v>
          </cell>
        </row>
      </sheetData>
      <sheetData sheetId="903">
        <row r="2">
          <cell r="A2">
            <v>0</v>
          </cell>
        </row>
      </sheetData>
      <sheetData sheetId="904">
        <row r="2">
          <cell r="A2">
            <v>0</v>
          </cell>
        </row>
      </sheetData>
      <sheetData sheetId="905">
        <row r="2">
          <cell r="A2">
            <v>0</v>
          </cell>
        </row>
      </sheetData>
      <sheetData sheetId="906">
        <row r="2">
          <cell r="A2">
            <v>0</v>
          </cell>
        </row>
      </sheetData>
      <sheetData sheetId="907">
        <row r="2">
          <cell r="A2">
            <v>0</v>
          </cell>
        </row>
      </sheetData>
      <sheetData sheetId="908">
        <row r="2">
          <cell r="A2">
            <v>0</v>
          </cell>
        </row>
      </sheetData>
      <sheetData sheetId="909">
        <row r="2">
          <cell r="A2">
            <v>0</v>
          </cell>
        </row>
      </sheetData>
      <sheetData sheetId="910">
        <row r="2">
          <cell r="A2">
            <v>0</v>
          </cell>
        </row>
      </sheetData>
      <sheetData sheetId="911">
        <row r="2">
          <cell r="A2">
            <v>0</v>
          </cell>
        </row>
      </sheetData>
      <sheetData sheetId="912">
        <row r="2">
          <cell r="A2">
            <v>0</v>
          </cell>
        </row>
      </sheetData>
      <sheetData sheetId="913">
        <row r="2">
          <cell r="A2">
            <v>0</v>
          </cell>
        </row>
      </sheetData>
      <sheetData sheetId="914">
        <row r="2">
          <cell r="A2">
            <v>0</v>
          </cell>
        </row>
      </sheetData>
      <sheetData sheetId="915">
        <row r="2">
          <cell r="A2">
            <v>0</v>
          </cell>
        </row>
      </sheetData>
      <sheetData sheetId="916">
        <row r="2">
          <cell r="A2">
            <v>0</v>
          </cell>
        </row>
      </sheetData>
      <sheetData sheetId="917">
        <row r="2">
          <cell r="A2">
            <v>0</v>
          </cell>
        </row>
      </sheetData>
      <sheetData sheetId="918">
        <row r="2">
          <cell r="A2">
            <v>0</v>
          </cell>
        </row>
      </sheetData>
      <sheetData sheetId="919">
        <row r="2">
          <cell r="A2">
            <v>0</v>
          </cell>
        </row>
      </sheetData>
      <sheetData sheetId="920">
        <row r="2">
          <cell r="A2">
            <v>0</v>
          </cell>
        </row>
      </sheetData>
      <sheetData sheetId="921">
        <row r="2">
          <cell r="A2">
            <v>0</v>
          </cell>
        </row>
      </sheetData>
      <sheetData sheetId="922">
        <row r="2">
          <cell r="A2">
            <v>0</v>
          </cell>
        </row>
      </sheetData>
      <sheetData sheetId="923">
        <row r="2">
          <cell r="A2">
            <v>0</v>
          </cell>
        </row>
      </sheetData>
      <sheetData sheetId="924">
        <row r="2">
          <cell r="A2">
            <v>0</v>
          </cell>
        </row>
      </sheetData>
      <sheetData sheetId="925">
        <row r="2">
          <cell r="A2">
            <v>0</v>
          </cell>
        </row>
      </sheetData>
      <sheetData sheetId="926">
        <row r="2">
          <cell r="A2">
            <v>0</v>
          </cell>
        </row>
      </sheetData>
      <sheetData sheetId="927">
        <row r="2">
          <cell r="A2">
            <v>0</v>
          </cell>
        </row>
      </sheetData>
      <sheetData sheetId="928">
        <row r="2">
          <cell r="A2">
            <v>0</v>
          </cell>
        </row>
      </sheetData>
      <sheetData sheetId="929">
        <row r="2">
          <cell r="A2">
            <v>0</v>
          </cell>
        </row>
      </sheetData>
      <sheetData sheetId="930">
        <row r="2">
          <cell r="A2">
            <v>0</v>
          </cell>
        </row>
      </sheetData>
      <sheetData sheetId="931">
        <row r="2">
          <cell r="A2">
            <v>0</v>
          </cell>
        </row>
      </sheetData>
      <sheetData sheetId="932">
        <row r="2">
          <cell r="A2">
            <v>0</v>
          </cell>
        </row>
      </sheetData>
      <sheetData sheetId="933">
        <row r="2">
          <cell r="A2">
            <v>0</v>
          </cell>
        </row>
      </sheetData>
      <sheetData sheetId="934">
        <row r="2">
          <cell r="A2">
            <v>0</v>
          </cell>
        </row>
      </sheetData>
      <sheetData sheetId="935">
        <row r="2">
          <cell r="A2">
            <v>0</v>
          </cell>
        </row>
      </sheetData>
      <sheetData sheetId="936">
        <row r="2">
          <cell r="A2">
            <v>0</v>
          </cell>
        </row>
      </sheetData>
      <sheetData sheetId="937">
        <row r="2">
          <cell r="A2">
            <v>0</v>
          </cell>
        </row>
      </sheetData>
      <sheetData sheetId="938">
        <row r="2">
          <cell r="A2">
            <v>0</v>
          </cell>
        </row>
      </sheetData>
      <sheetData sheetId="939">
        <row r="2">
          <cell r="A2">
            <v>0</v>
          </cell>
        </row>
      </sheetData>
      <sheetData sheetId="940">
        <row r="2">
          <cell r="A2">
            <v>0</v>
          </cell>
        </row>
      </sheetData>
      <sheetData sheetId="941">
        <row r="2">
          <cell r="A2">
            <v>0</v>
          </cell>
        </row>
      </sheetData>
      <sheetData sheetId="942">
        <row r="2">
          <cell r="A2">
            <v>0</v>
          </cell>
        </row>
      </sheetData>
      <sheetData sheetId="943">
        <row r="2">
          <cell r="A2">
            <v>0</v>
          </cell>
        </row>
      </sheetData>
      <sheetData sheetId="944">
        <row r="2">
          <cell r="A2">
            <v>0</v>
          </cell>
        </row>
      </sheetData>
      <sheetData sheetId="945">
        <row r="2">
          <cell r="A2">
            <v>0</v>
          </cell>
        </row>
      </sheetData>
      <sheetData sheetId="946">
        <row r="2">
          <cell r="A2">
            <v>0</v>
          </cell>
        </row>
      </sheetData>
      <sheetData sheetId="947">
        <row r="2">
          <cell r="A2">
            <v>0</v>
          </cell>
        </row>
      </sheetData>
      <sheetData sheetId="948">
        <row r="2">
          <cell r="A2">
            <v>0</v>
          </cell>
        </row>
      </sheetData>
      <sheetData sheetId="949">
        <row r="2">
          <cell r="A2">
            <v>0</v>
          </cell>
        </row>
      </sheetData>
      <sheetData sheetId="950">
        <row r="2">
          <cell r="A2">
            <v>0</v>
          </cell>
        </row>
      </sheetData>
      <sheetData sheetId="951">
        <row r="2">
          <cell r="A2">
            <v>0</v>
          </cell>
        </row>
      </sheetData>
      <sheetData sheetId="952">
        <row r="2">
          <cell r="A2">
            <v>0</v>
          </cell>
        </row>
      </sheetData>
      <sheetData sheetId="953">
        <row r="2">
          <cell r="A2">
            <v>0</v>
          </cell>
        </row>
      </sheetData>
      <sheetData sheetId="954">
        <row r="2">
          <cell r="A2">
            <v>0</v>
          </cell>
        </row>
      </sheetData>
      <sheetData sheetId="955">
        <row r="2">
          <cell r="A2">
            <v>0</v>
          </cell>
        </row>
      </sheetData>
      <sheetData sheetId="956">
        <row r="2">
          <cell r="A2">
            <v>0</v>
          </cell>
        </row>
      </sheetData>
      <sheetData sheetId="957">
        <row r="2">
          <cell r="A2">
            <v>0</v>
          </cell>
        </row>
      </sheetData>
      <sheetData sheetId="958">
        <row r="2">
          <cell r="A2">
            <v>0</v>
          </cell>
        </row>
      </sheetData>
      <sheetData sheetId="959">
        <row r="2">
          <cell r="A2">
            <v>0</v>
          </cell>
        </row>
      </sheetData>
      <sheetData sheetId="960">
        <row r="2">
          <cell r="A2">
            <v>0</v>
          </cell>
        </row>
      </sheetData>
      <sheetData sheetId="961">
        <row r="2">
          <cell r="A2">
            <v>0</v>
          </cell>
        </row>
      </sheetData>
      <sheetData sheetId="962">
        <row r="2">
          <cell r="A2">
            <v>0</v>
          </cell>
        </row>
      </sheetData>
      <sheetData sheetId="963">
        <row r="2">
          <cell r="A2">
            <v>0</v>
          </cell>
        </row>
      </sheetData>
      <sheetData sheetId="964">
        <row r="2">
          <cell r="A2">
            <v>0</v>
          </cell>
        </row>
      </sheetData>
      <sheetData sheetId="965">
        <row r="2">
          <cell r="A2">
            <v>0</v>
          </cell>
        </row>
      </sheetData>
      <sheetData sheetId="966">
        <row r="2">
          <cell r="A2">
            <v>0</v>
          </cell>
        </row>
      </sheetData>
      <sheetData sheetId="967">
        <row r="2">
          <cell r="A2">
            <v>0</v>
          </cell>
        </row>
      </sheetData>
      <sheetData sheetId="968">
        <row r="2">
          <cell r="A2">
            <v>0</v>
          </cell>
        </row>
      </sheetData>
      <sheetData sheetId="969">
        <row r="2">
          <cell r="A2">
            <v>0</v>
          </cell>
        </row>
      </sheetData>
      <sheetData sheetId="970">
        <row r="2">
          <cell r="A2">
            <v>0</v>
          </cell>
        </row>
      </sheetData>
      <sheetData sheetId="971">
        <row r="2">
          <cell r="A2">
            <v>0</v>
          </cell>
        </row>
      </sheetData>
      <sheetData sheetId="972">
        <row r="2">
          <cell r="A2">
            <v>0</v>
          </cell>
        </row>
      </sheetData>
      <sheetData sheetId="973">
        <row r="2">
          <cell r="A2">
            <v>0</v>
          </cell>
        </row>
      </sheetData>
      <sheetData sheetId="974">
        <row r="2">
          <cell r="A2">
            <v>0</v>
          </cell>
        </row>
      </sheetData>
      <sheetData sheetId="975">
        <row r="2">
          <cell r="A2">
            <v>0</v>
          </cell>
        </row>
      </sheetData>
      <sheetData sheetId="976">
        <row r="2">
          <cell r="A2">
            <v>0</v>
          </cell>
        </row>
      </sheetData>
      <sheetData sheetId="977">
        <row r="2">
          <cell r="A2">
            <v>0</v>
          </cell>
        </row>
      </sheetData>
      <sheetData sheetId="978">
        <row r="2">
          <cell r="A2">
            <v>0</v>
          </cell>
        </row>
      </sheetData>
      <sheetData sheetId="979">
        <row r="2">
          <cell r="A2">
            <v>0</v>
          </cell>
        </row>
      </sheetData>
      <sheetData sheetId="980">
        <row r="2">
          <cell r="A2">
            <v>0</v>
          </cell>
        </row>
      </sheetData>
      <sheetData sheetId="981">
        <row r="2">
          <cell r="A2">
            <v>0</v>
          </cell>
        </row>
      </sheetData>
      <sheetData sheetId="982">
        <row r="2">
          <cell r="A2">
            <v>0</v>
          </cell>
        </row>
      </sheetData>
      <sheetData sheetId="983">
        <row r="2">
          <cell r="A2">
            <v>0</v>
          </cell>
        </row>
      </sheetData>
      <sheetData sheetId="984">
        <row r="2">
          <cell r="A2">
            <v>0</v>
          </cell>
        </row>
      </sheetData>
      <sheetData sheetId="985">
        <row r="2">
          <cell r="A2">
            <v>0</v>
          </cell>
        </row>
      </sheetData>
      <sheetData sheetId="986">
        <row r="2">
          <cell r="A2">
            <v>0</v>
          </cell>
        </row>
      </sheetData>
      <sheetData sheetId="987">
        <row r="2">
          <cell r="A2">
            <v>0</v>
          </cell>
        </row>
      </sheetData>
      <sheetData sheetId="988">
        <row r="2">
          <cell r="A2">
            <v>0</v>
          </cell>
        </row>
      </sheetData>
      <sheetData sheetId="989">
        <row r="2">
          <cell r="A2">
            <v>0</v>
          </cell>
        </row>
      </sheetData>
      <sheetData sheetId="990">
        <row r="2">
          <cell r="A2">
            <v>0</v>
          </cell>
        </row>
      </sheetData>
      <sheetData sheetId="991">
        <row r="2">
          <cell r="A2">
            <v>0</v>
          </cell>
        </row>
      </sheetData>
      <sheetData sheetId="992">
        <row r="2">
          <cell r="A2">
            <v>0</v>
          </cell>
        </row>
      </sheetData>
      <sheetData sheetId="993">
        <row r="2">
          <cell r="A2">
            <v>0</v>
          </cell>
        </row>
      </sheetData>
      <sheetData sheetId="994">
        <row r="2">
          <cell r="A2">
            <v>0</v>
          </cell>
        </row>
      </sheetData>
      <sheetData sheetId="995">
        <row r="2">
          <cell r="A2">
            <v>0</v>
          </cell>
        </row>
      </sheetData>
      <sheetData sheetId="996">
        <row r="2">
          <cell r="A2">
            <v>0</v>
          </cell>
        </row>
      </sheetData>
      <sheetData sheetId="997">
        <row r="2">
          <cell r="A2">
            <v>0</v>
          </cell>
        </row>
      </sheetData>
      <sheetData sheetId="998">
        <row r="2">
          <cell r="A2">
            <v>0</v>
          </cell>
        </row>
      </sheetData>
      <sheetData sheetId="999">
        <row r="2">
          <cell r="A2">
            <v>0</v>
          </cell>
        </row>
      </sheetData>
      <sheetData sheetId="1000">
        <row r="2">
          <cell r="A2">
            <v>0</v>
          </cell>
        </row>
      </sheetData>
      <sheetData sheetId="1001">
        <row r="2">
          <cell r="A2">
            <v>0</v>
          </cell>
        </row>
      </sheetData>
      <sheetData sheetId="1002">
        <row r="2">
          <cell r="A2">
            <v>0</v>
          </cell>
        </row>
      </sheetData>
      <sheetData sheetId="1003">
        <row r="2">
          <cell r="A2">
            <v>0</v>
          </cell>
        </row>
      </sheetData>
      <sheetData sheetId="1004">
        <row r="2">
          <cell r="A2">
            <v>0</v>
          </cell>
        </row>
      </sheetData>
      <sheetData sheetId="1005">
        <row r="2">
          <cell r="A2">
            <v>0</v>
          </cell>
        </row>
      </sheetData>
      <sheetData sheetId="1006">
        <row r="2">
          <cell r="A2">
            <v>0</v>
          </cell>
        </row>
      </sheetData>
      <sheetData sheetId="1007">
        <row r="2">
          <cell r="A2">
            <v>0</v>
          </cell>
        </row>
      </sheetData>
      <sheetData sheetId="1008">
        <row r="2">
          <cell r="A2">
            <v>0</v>
          </cell>
        </row>
      </sheetData>
      <sheetData sheetId="1009">
        <row r="2">
          <cell r="A2">
            <v>0</v>
          </cell>
        </row>
      </sheetData>
      <sheetData sheetId="1010">
        <row r="2">
          <cell r="A2">
            <v>0</v>
          </cell>
        </row>
      </sheetData>
      <sheetData sheetId="1011">
        <row r="2">
          <cell r="A2">
            <v>0</v>
          </cell>
        </row>
      </sheetData>
      <sheetData sheetId="1012">
        <row r="2">
          <cell r="A2">
            <v>0</v>
          </cell>
        </row>
      </sheetData>
      <sheetData sheetId="1013">
        <row r="2">
          <cell r="A2">
            <v>0</v>
          </cell>
        </row>
      </sheetData>
      <sheetData sheetId="1014">
        <row r="2">
          <cell r="A2">
            <v>0</v>
          </cell>
        </row>
      </sheetData>
      <sheetData sheetId="1015"/>
      <sheetData sheetId="1016"/>
      <sheetData sheetId="1017">
        <row r="2">
          <cell r="A2">
            <v>0</v>
          </cell>
        </row>
      </sheetData>
      <sheetData sheetId="1018">
        <row r="2">
          <cell r="A2">
            <v>0</v>
          </cell>
        </row>
      </sheetData>
      <sheetData sheetId="1019">
        <row r="2">
          <cell r="A2">
            <v>0</v>
          </cell>
        </row>
      </sheetData>
      <sheetData sheetId="1020">
        <row r="2">
          <cell r="A2">
            <v>0</v>
          </cell>
        </row>
      </sheetData>
      <sheetData sheetId="1021">
        <row r="2">
          <cell r="A2">
            <v>0</v>
          </cell>
        </row>
      </sheetData>
      <sheetData sheetId="1022">
        <row r="2">
          <cell r="A2">
            <v>0</v>
          </cell>
        </row>
      </sheetData>
      <sheetData sheetId="1023">
        <row r="2">
          <cell r="A2">
            <v>0</v>
          </cell>
        </row>
      </sheetData>
      <sheetData sheetId="1024">
        <row r="2">
          <cell r="A2">
            <v>0</v>
          </cell>
        </row>
      </sheetData>
      <sheetData sheetId="1025">
        <row r="2">
          <cell r="A2">
            <v>0</v>
          </cell>
        </row>
      </sheetData>
      <sheetData sheetId="1026">
        <row r="2">
          <cell r="A2">
            <v>0</v>
          </cell>
        </row>
      </sheetData>
      <sheetData sheetId="1027">
        <row r="2">
          <cell r="A2">
            <v>0</v>
          </cell>
        </row>
      </sheetData>
      <sheetData sheetId="1028">
        <row r="2">
          <cell r="A2">
            <v>0</v>
          </cell>
        </row>
      </sheetData>
      <sheetData sheetId="1029">
        <row r="2">
          <cell r="A2">
            <v>0</v>
          </cell>
        </row>
      </sheetData>
      <sheetData sheetId="1030">
        <row r="2">
          <cell r="A2">
            <v>0</v>
          </cell>
        </row>
      </sheetData>
      <sheetData sheetId="1031">
        <row r="2">
          <cell r="A2">
            <v>0</v>
          </cell>
        </row>
      </sheetData>
      <sheetData sheetId="1032" refreshError="1"/>
      <sheetData sheetId="1033" refreshError="1"/>
      <sheetData sheetId="1034" refreshError="1"/>
      <sheetData sheetId="1035" refreshError="1"/>
      <sheetData sheetId="1036" refreshError="1"/>
      <sheetData sheetId="1037">
        <row r="2">
          <cell r="A2">
            <v>0</v>
          </cell>
        </row>
      </sheetData>
      <sheetData sheetId="1038">
        <row r="2">
          <cell r="A2">
            <v>0</v>
          </cell>
        </row>
      </sheetData>
      <sheetData sheetId="1039">
        <row r="2">
          <cell r="A2">
            <v>0</v>
          </cell>
        </row>
      </sheetData>
      <sheetData sheetId="1040">
        <row r="2">
          <cell r="A2">
            <v>0</v>
          </cell>
        </row>
      </sheetData>
      <sheetData sheetId="1041">
        <row r="2">
          <cell r="A2">
            <v>0</v>
          </cell>
        </row>
      </sheetData>
      <sheetData sheetId="1042">
        <row r="2">
          <cell r="A2">
            <v>0</v>
          </cell>
        </row>
      </sheetData>
      <sheetData sheetId="1043">
        <row r="2">
          <cell r="A2">
            <v>0</v>
          </cell>
        </row>
      </sheetData>
      <sheetData sheetId="1044">
        <row r="2">
          <cell r="A2">
            <v>0</v>
          </cell>
        </row>
      </sheetData>
      <sheetData sheetId="1045">
        <row r="2">
          <cell r="A2">
            <v>0</v>
          </cell>
        </row>
      </sheetData>
      <sheetData sheetId="1046">
        <row r="2">
          <cell r="A2">
            <v>0</v>
          </cell>
        </row>
      </sheetData>
      <sheetData sheetId="1047">
        <row r="2">
          <cell r="A2">
            <v>0</v>
          </cell>
        </row>
      </sheetData>
      <sheetData sheetId="1048">
        <row r="2">
          <cell r="A2">
            <v>0</v>
          </cell>
        </row>
      </sheetData>
      <sheetData sheetId="1049">
        <row r="2">
          <cell r="A2">
            <v>0</v>
          </cell>
        </row>
      </sheetData>
      <sheetData sheetId="1050">
        <row r="2">
          <cell r="A2">
            <v>0</v>
          </cell>
        </row>
      </sheetData>
      <sheetData sheetId="1051">
        <row r="2">
          <cell r="A2">
            <v>0</v>
          </cell>
        </row>
      </sheetData>
      <sheetData sheetId="1052">
        <row r="2">
          <cell r="A2">
            <v>0</v>
          </cell>
        </row>
      </sheetData>
      <sheetData sheetId="1053">
        <row r="2">
          <cell r="A2">
            <v>0</v>
          </cell>
        </row>
      </sheetData>
      <sheetData sheetId="1054">
        <row r="2">
          <cell r="A2">
            <v>0</v>
          </cell>
        </row>
      </sheetData>
      <sheetData sheetId="1055">
        <row r="2">
          <cell r="A2">
            <v>0</v>
          </cell>
        </row>
      </sheetData>
      <sheetData sheetId="1056">
        <row r="2">
          <cell r="A2">
            <v>0</v>
          </cell>
        </row>
      </sheetData>
      <sheetData sheetId="1057">
        <row r="2">
          <cell r="A2">
            <v>0</v>
          </cell>
        </row>
      </sheetData>
      <sheetData sheetId="1058">
        <row r="2">
          <cell r="A2">
            <v>0</v>
          </cell>
        </row>
      </sheetData>
      <sheetData sheetId="1059">
        <row r="2">
          <cell r="A2">
            <v>0</v>
          </cell>
        </row>
      </sheetData>
      <sheetData sheetId="1060">
        <row r="2">
          <cell r="A2">
            <v>0</v>
          </cell>
        </row>
      </sheetData>
      <sheetData sheetId="1061">
        <row r="2">
          <cell r="A2">
            <v>0</v>
          </cell>
        </row>
      </sheetData>
      <sheetData sheetId="1062">
        <row r="2">
          <cell r="A2">
            <v>0</v>
          </cell>
        </row>
      </sheetData>
      <sheetData sheetId="1063">
        <row r="2">
          <cell r="A2">
            <v>0</v>
          </cell>
        </row>
      </sheetData>
      <sheetData sheetId="1064">
        <row r="2">
          <cell r="A2">
            <v>0</v>
          </cell>
        </row>
      </sheetData>
      <sheetData sheetId="1065">
        <row r="2">
          <cell r="A2">
            <v>0</v>
          </cell>
        </row>
      </sheetData>
      <sheetData sheetId="1066">
        <row r="2">
          <cell r="A2">
            <v>0</v>
          </cell>
        </row>
      </sheetData>
      <sheetData sheetId="1067">
        <row r="2">
          <cell r="A2">
            <v>0</v>
          </cell>
        </row>
      </sheetData>
      <sheetData sheetId="1068">
        <row r="2">
          <cell r="A2">
            <v>0</v>
          </cell>
        </row>
      </sheetData>
      <sheetData sheetId="1069">
        <row r="2">
          <cell r="A2">
            <v>0</v>
          </cell>
        </row>
      </sheetData>
      <sheetData sheetId="1070">
        <row r="2">
          <cell r="A2">
            <v>0</v>
          </cell>
        </row>
      </sheetData>
      <sheetData sheetId="1071">
        <row r="2">
          <cell r="A2">
            <v>0</v>
          </cell>
        </row>
      </sheetData>
      <sheetData sheetId="1072">
        <row r="2">
          <cell r="A2">
            <v>0</v>
          </cell>
        </row>
      </sheetData>
      <sheetData sheetId="1073">
        <row r="2">
          <cell r="A2">
            <v>0</v>
          </cell>
        </row>
      </sheetData>
      <sheetData sheetId="1074"/>
      <sheetData sheetId="1075">
        <row r="2">
          <cell r="A2">
            <v>0</v>
          </cell>
        </row>
      </sheetData>
      <sheetData sheetId="1076"/>
      <sheetData sheetId="1077">
        <row r="2">
          <cell r="A2">
            <v>0</v>
          </cell>
        </row>
      </sheetData>
      <sheetData sheetId="1078">
        <row r="2">
          <cell r="A2">
            <v>0</v>
          </cell>
        </row>
      </sheetData>
      <sheetData sheetId="1079">
        <row r="2">
          <cell r="A2">
            <v>0</v>
          </cell>
        </row>
      </sheetData>
      <sheetData sheetId="1080">
        <row r="2">
          <cell r="A2">
            <v>0</v>
          </cell>
        </row>
      </sheetData>
      <sheetData sheetId="1081">
        <row r="2">
          <cell r="A2">
            <v>0</v>
          </cell>
        </row>
      </sheetData>
      <sheetData sheetId="1082">
        <row r="2">
          <cell r="A2">
            <v>0</v>
          </cell>
        </row>
      </sheetData>
      <sheetData sheetId="1083"/>
      <sheetData sheetId="1084">
        <row r="2">
          <cell r="A2">
            <v>0</v>
          </cell>
        </row>
      </sheetData>
      <sheetData sheetId="1085"/>
      <sheetData sheetId="1086"/>
      <sheetData sheetId="1087">
        <row r="2">
          <cell r="A2">
            <v>0</v>
          </cell>
        </row>
      </sheetData>
      <sheetData sheetId="1088">
        <row r="2">
          <cell r="A2">
            <v>0</v>
          </cell>
        </row>
      </sheetData>
      <sheetData sheetId="1089"/>
      <sheetData sheetId="1090" refreshError="1"/>
      <sheetData sheetId="1091" refreshError="1"/>
      <sheetData sheetId="1092" refreshError="1"/>
      <sheetData sheetId="1093" refreshError="1"/>
      <sheetData sheetId="1094" refreshError="1"/>
      <sheetData sheetId="1095" refreshError="1"/>
      <sheetData sheetId="1096" refreshError="1"/>
      <sheetData sheetId="1097" refreshError="1"/>
      <sheetData sheetId="1098" refreshError="1"/>
      <sheetData sheetId="1099" refreshError="1"/>
      <sheetData sheetId="1100" refreshError="1"/>
      <sheetData sheetId="1101" refreshError="1"/>
      <sheetData sheetId="1102" refreshError="1"/>
      <sheetData sheetId="1103" refreshError="1"/>
      <sheetData sheetId="1104" refreshError="1"/>
      <sheetData sheetId="1105" refreshError="1"/>
      <sheetData sheetId="1106" refreshError="1"/>
      <sheetData sheetId="1107" refreshError="1"/>
      <sheetData sheetId="1108">
        <row r="2">
          <cell r="A2">
            <v>0</v>
          </cell>
        </row>
      </sheetData>
      <sheetData sheetId="1109">
        <row r="2">
          <cell r="A2">
            <v>0</v>
          </cell>
        </row>
      </sheetData>
      <sheetData sheetId="1110">
        <row r="2">
          <cell r="A2">
            <v>0</v>
          </cell>
        </row>
      </sheetData>
      <sheetData sheetId="1111">
        <row r="2">
          <cell r="A2">
            <v>0</v>
          </cell>
        </row>
      </sheetData>
      <sheetData sheetId="1112"/>
      <sheetData sheetId="1113"/>
      <sheetData sheetId="1114"/>
      <sheetData sheetId="1115"/>
      <sheetData sheetId="1116"/>
      <sheetData sheetId="1117"/>
      <sheetData sheetId="1118"/>
      <sheetData sheetId="1119"/>
      <sheetData sheetId="1120"/>
      <sheetData sheetId="1121"/>
      <sheetData sheetId="1122"/>
      <sheetData sheetId="1123"/>
      <sheetData sheetId="1124"/>
      <sheetData sheetId="1125"/>
      <sheetData sheetId="1126"/>
      <sheetData sheetId="1127"/>
      <sheetData sheetId="1128"/>
      <sheetData sheetId="1129"/>
      <sheetData sheetId="1130">
        <row r="2">
          <cell r="A2">
            <v>0</v>
          </cell>
        </row>
      </sheetData>
      <sheetData sheetId="1131"/>
      <sheetData sheetId="1132"/>
      <sheetData sheetId="1133"/>
      <sheetData sheetId="1134"/>
      <sheetData sheetId="1135"/>
      <sheetData sheetId="1136"/>
      <sheetData sheetId="1137"/>
      <sheetData sheetId="1138"/>
      <sheetData sheetId="1139"/>
      <sheetData sheetId="1140"/>
      <sheetData sheetId="1141">
        <row r="2">
          <cell r="A2">
            <v>0</v>
          </cell>
        </row>
      </sheetData>
      <sheetData sheetId="1142">
        <row r="2">
          <cell r="A2">
            <v>0</v>
          </cell>
        </row>
      </sheetData>
      <sheetData sheetId="1143">
        <row r="2">
          <cell r="A2">
            <v>0</v>
          </cell>
        </row>
      </sheetData>
      <sheetData sheetId="1144">
        <row r="2">
          <cell r="A2">
            <v>0</v>
          </cell>
        </row>
      </sheetData>
      <sheetData sheetId="1145">
        <row r="2">
          <cell r="A2">
            <v>0</v>
          </cell>
        </row>
      </sheetData>
      <sheetData sheetId="1146">
        <row r="2">
          <cell r="A2">
            <v>0</v>
          </cell>
        </row>
      </sheetData>
      <sheetData sheetId="1147">
        <row r="2">
          <cell r="A2">
            <v>0</v>
          </cell>
        </row>
      </sheetData>
      <sheetData sheetId="1148">
        <row r="2">
          <cell r="A2">
            <v>0</v>
          </cell>
        </row>
      </sheetData>
      <sheetData sheetId="1149">
        <row r="2">
          <cell r="A2">
            <v>0</v>
          </cell>
        </row>
      </sheetData>
      <sheetData sheetId="1150">
        <row r="2">
          <cell r="A2">
            <v>0</v>
          </cell>
        </row>
      </sheetData>
      <sheetData sheetId="1151">
        <row r="2">
          <cell r="A2">
            <v>0</v>
          </cell>
        </row>
      </sheetData>
      <sheetData sheetId="1152">
        <row r="2">
          <cell r="A2">
            <v>0</v>
          </cell>
        </row>
      </sheetData>
      <sheetData sheetId="1153">
        <row r="2">
          <cell r="A2">
            <v>0</v>
          </cell>
        </row>
      </sheetData>
      <sheetData sheetId="1154">
        <row r="2">
          <cell r="A2">
            <v>0</v>
          </cell>
        </row>
      </sheetData>
      <sheetData sheetId="1155">
        <row r="2">
          <cell r="A2">
            <v>0</v>
          </cell>
        </row>
      </sheetData>
      <sheetData sheetId="1156">
        <row r="2">
          <cell r="A2">
            <v>0</v>
          </cell>
        </row>
      </sheetData>
      <sheetData sheetId="1157">
        <row r="2">
          <cell r="A2">
            <v>0</v>
          </cell>
        </row>
      </sheetData>
      <sheetData sheetId="1158">
        <row r="2">
          <cell r="A2">
            <v>0</v>
          </cell>
        </row>
      </sheetData>
      <sheetData sheetId="1159">
        <row r="2">
          <cell r="A2">
            <v>0</v>
          </cell>
        </row>
      </sheetData>
      <sheetData sheetId="1160">
        <row r="2">
          <cell r="A2">
            <v>0</v>
          </cell>
        </row>
      </sheetData>
      <sheetData sheetId="1161">
        <row r="2">
          <cell r="A2">
            <v>0</v>
          </cell>
        </row>
      </sheetData>
      <sheetData sheetId="1162">
        <row r="2">
          <cell r="A2">
            <v>0</v>
          </cell>
        </row>
      </sheetData>
      <sheetData sheetId="1163">
        <row r="2">
          <cell r="A2">
            <v>0</v>
          </cell>
        </row>
      </sheetData>
      <sheetData sheetId="1164">
        <row r="2">
          <cell r="A2">
            <v>0</v>
          </cell>
        </row>
      </sheetData>
      <sheetData sheetId="1165">
        <row r="2">
          <cell r="A2">
            <v>0</v>
          </cell>
        </row>
      </sheetData>
      <sheetData sheetId="1166">
        <row r="2">
          <cell r="A2">
            <v>0</v>
          </cell>
        </row>
      </sheetData>
      <sheetData sheetId="1167">
        <row r="2">
          <cell r="A2">
            <v>0</v>
          </cell>
        </row>
      </sheetData>
      <sheetData sheetId="1168">
        <row r="2">
          <cell r="A2">
            <v>0</v>
          </cell>
        </row>
      </sheetData>
      <sheetData sheetId="1169">
        <row r="2">
          <cell r="A2">
            <v>0</v>
          </cell>
        </row>
      </sheetData>
      <sheetData sheetId="1170">
        <row r="2">
          <cell r="A2">
            <v>0</v>
          </cell>
        </row>
      </sheetData>
      <sheetData sheetId="1171">
        <row r="2">
          <cell r="A2">
            <v>0</v>
          </cell>
        </row>
      </sheetData>
      <sheetData sheetId="1172">
        <row r="2">
          <cell r="A2">
            <v>0</v>
          </cell>
        </row>
      </sheetData>
      <sheetData sheetId="1173">
        <row r="2">
          <cell r="A2">
            <v>0</v>
          </cell>
        </row>
      </sheetData>
      <sheetData sheetId="1174">
        <row r="2">
          <cell r="A2">
            <v>0</v>
          </cell>
        </row>
      </sheetData>
      <sheetData sheetId="1175">
        <row r="2">
          <cell r="A2">
            <v>0</v>
          </cell>
        </row>
      </sheetData>
      <sheetData sheetId="1176">
        <row r="2">
          <cell r="A2">
            <v>0</v>
          </cell>
        </row>
      </sheetData>
      <sheetData sheetId="1177">
        <row r="2">
          <cell r="A2">
            <v>0</v>
          </cell>
        </row>
      </sheetData>
      <sheetData sheetId="1178">
        <row r="2">
          <cell r="A2">
            <v>0</v>
          </cell>
        </row>
      </sheetData>
      <sheetData sheetId="1179">
        <row r="2">
          <cell r="A2">
            <v>0</v>
          </cell>
        </row>
      </sheetData>
      <sheetData sheetId="1180">
        <row r="2">
          <cell r="A2">
            <v>0</v>
          </cell>
        </row>
      </sheetData>
      <sheetData sheetId="1181">
        <row r="2">
          <cell r="A2">
            <v>0</v>
          </cell>
        </row>
      </sheetData>
      <sheetData sheetId="1182">
        <row r="2">
          <cell r="A2">
            <v>0</v>
          </cell>
        </row>
      </sheetData>
      <sheetData sheetId="1183">
        <row r="2">
          <cell r="A2">
            <v>0</v>
          </cell>
        </row>
      </sheetData>
      <sheetData sheetId="1184">
        <row r="2">
          <cell r="A2">
            <v>0</v>
          </cell>
        </row>
      </sheetData>
      <sheetData sheetId="1185">
        <row r="2">
          <cell r="A2">
            <v>0</v>
          </cell>
        </row>
      </sheetData>
      <sheetData sheetId="1186">
        <row r="2">
          <cell r="A2">
            <v>0</v>
          </cell>
        </row>
      </sheetData>
      <sheetData sheetId="1187">
        <row r="2">
          <cell r="A2">
            <v>0</v>
          </cell>
        </row>
      </sheetData>
      <sheetData sheetId="1188">
        <row r="2">
          <cell r="A2">
            <v>0</v>
          </cell>
        </row>
      </sheetData>
      <sheetData sheetId="1189">
        <row r="2">
          <cell r="A2">
            <v>0</v>
          </cell>
        </row>
      </sheetData>
      <sheetData sheetId="1190">
        <row r="2">
          <cell r="A2">
            <v>0</v>
          </cell>
        </row>
      </sheetData>
      <sheetData sheetId="1191">
        <row r="2">
          <cell r="A2">
            <v>0</v>
          </cell>
        </row>
      </sheetData>
      <sheetData sheetId="1192">
        <row r="2">
          <cell r="A2">
            <v>0</v>
          </cell>
        </row>
      </sheetData>
      <sheetData sheetId="1193">
        <row r="2">
          <cell r="A2">
            <v>0</v>
          </cell>
        </row>
      </sheetData>
      <sheetData sheetId="1194">
        <row r="2">
          <cell r="A2">
            <v>0</v>
          </cell>
        </row>
      </sheetData>
      <sheetData sheetId="1195">
        <row r="2">
          <cell r="A2">
            <v>0</v>
          </cell>
        </row>
      </sheetData>
      <sheetData sheetId="1196">
        <row r="2">
          <cell r="A2">
            <v>0</v>
          </cell>
        </row>
      </sheetData>
      <sheetData sheetId="1197">
        <row r="2">
          <cell r="A2">
            <v>0</v>
          </cell>
        </row>
      </sheetData>
      <sheetData sheetId="1198">
        <row r="2">
          <cell r="A2">
            <v>0</v>
          </cell>
        </row>
      </sheetData>
      <sheetData sheetId="1199">
        <row r="2">
          <cell r="A2">
            <v>0</v>
          </cell>
        </row>
      </sheetData>
      <sheetData sheetId="1200">
        <row r="2">
          <cell r="A2">
            <v>0</v>
          </cell>
        </row>
      </sheetData>
      <sheetData sheetId="1201">
        <row r="2">
          <cell r="A2">
            <v>0</v>
          </cell>
        </row>
      </sheetData>
      <sheetData sheetId="1202">
        <row r="2">
          <cell r="A2">
            <v>0</v>
          </cell>
        </row>
      </sheetData>
      <sheetData sheetId="1203">
        <row r="2">
          <cell r="A2">
            <v>0</v>
          </cell>
        </row>
      </sheetData>
      <sheetData sheetId="1204">
        <row r="2">
          <cell r="A2">
            <v>0</v>
          </cell>
        </row>
      </sheetData>
      <sheetData sheetId="1205">
        <row r="2">
          <cell r="A2">
            <v>0</v>
          </cell>
        </row>
      </sheetData>
      <sheetData sheetId="1206">
        <row r="2">
          <cell r="A2">
            <v>0</v>
          </cell>
        </row>
      </sheetData>
      <sheetData sheetId="1207">
        <row r="2">
          <cell r="A2">
            <v>0</v>
          </cell>
        </row>
      </sheetData>
      <sheetData sheetId="1208">
        <row r="2">
          <cell r="A2">
            <v>0</v>
          </cell>
        </row>
      </sheetData>
      <sheetData sheetId="1209">
        <row r="2">
          <cell r="A2">
            <v>0</v>
          </cell>
        </row>
      </sheetData>
      <sheetData sheetId="1210">
        <row r="2">
          <cell r="A2">
            <v>0</v>
          </cell>
        </row>
      </sheetData>
      <sheetData sheetId="1211">
        <row r="2">
          <cell r="A2">
            <v>0</v>
          </cell>
        </row>
      </sheetData>
      <sheetData sheetId="1212">
        <row r="2">
          <cell r="A2">
            <v>0</v>
          </cell>
        </row>
      </sheetData>
      <sheetData sheetId="1213">
        <row r="2">
          <cell r="A2">
            <v>0</v>
          </cell>
        </row>
      </sheetData>
      <sheetData sheetId="1214">
        <row r="2">
          <cell r="A2">
            <v>0</v>
          </cell>
        </row>
      </sheetData>
      <sheetData sheetId="1215">
        <row r="2">
          <cell r="A2">
            <v>0</v>
          </cell>
        </row>
      </sheetData>
      <sheetData sheetId="1216">
        <row r="2">
          <cell r="A2">
            <v>0</v>
          </cell>
        </row>
      </sheetData>
      <sheetData sheetId="1217">
        <row r="2">
          <cell r="A2">
            <v>0</v>
          </cell>
        </row>
      </sheetData>
      <sheetData sheetId="1218">
        <row r="2">
          <cell r="A2">
            <v>0</v>
          </cell>
        </row>
      </sheetData>
      <sheetData sheetId="1219">
        <row r="2">
          <cell r="A2">
            <v>0</v>
          </cell>
        </row>
      </sheetData>
      <sheetData sheetId="1220">
        <row r="2">
          <cell r="A2">
            <v>0</v>
          </cell>
        </row>
      </sheetData>
      <sheetData sheetId="1221">
        <row r="2">
          <cell r="A2">
            <v>0</v>
          </cell>
        </row>
      </sheetData>
      <sheetData sheetId="1222">
        <row r="2">
          <cell r="A2">
            <v>0</v>
          </cell>
        </row>
      </sheetData>
      <sheetData sheetId="1223">
        <row r="2">
          <cell r="A2">
            <v>0</v>
          </cell>
        </row>
      </sheetData>
      <sheetData sheetId="1224">
        <row r="2">
          <cell r="A2">
            <v>0</v>
          </cell>
        </row>
      </sheetData>
      <sheetData sheetId="1225">
        <row r="2">
          <cell r="A2">
            <v>0</v>
          </cell>
        </row>
      </sheetData>
      <sheetData sheetId="1226">
        <row r="2">
          <cell r="A2">
            <v>0</v>
          </cell>
        </row>
      </sheetData>
      <sheetData sheetId="1227">
        <row r="2">
          <cell r="A2">
            <v>0</v>
          </cell>
        </row>
      </sheetData>
      <sheetData sheetId="1228">
        <row r="2">
          <cell r="A2">
            <v>0</v>
          </cell>
        </row>
      </sheetData>
      <sheetData sheetId="1229">
        <row r="2">
          <cell r="A2">
            <v>0</v>
          </cell>
        </row>
      </sheetData>
      <sheetData sheetId="1230">
        <row r="2">
          <cell r="A2">
            <v>0</v>
          </cell>
        </row>
      </sheetData>
      <sheetData sheetId="1231">
        <row r="2">
          <cell r="A2">
            <v>0</v>
          </cell>
        </row>
      </sheetData>
      <sheetData sheetId="1232">
        <row r="2">
          <cell r="A2">
            <v>0</v>
          </cell>
        </row>
      </sheetData>
      <sheetData sheetId="1233">
        <row r="2">
          <cell r="A2">
            <v>0</v>
          </cell>
        </row>
      </sheetData>
      <sheetData sheetId="1234">
        <row r="2">
          <cell r="A2">
            <v>0</v>
          </cell>
        </row>
      </sheetData>
      <sheetData sheetId="1235">
        <row r="2">
          <cell r="A2">
            <v>0</v>
          </cell>
        </row>
      </sheetData>
      <sheetData sheetId="1236">
        <row r="2">
          <cell r="A2">
            <v>0</v>
          </cell>
        </row>
      </sheetData>
      <sheetData sheetId="1237">
        <row r="2">
          <cell r="A2">
            <v>0</v>
          </cell>
        </row>
      </sheetData>
      <sheetData sheetId="1238">
        <row r="2">
          <cell r="A2">
            <v>0</v>
          </cell>
        </row>
      </sheetData>
      <sheetData sheetId="1239">
        <row r="2">
          <cell r="A2">
            <v>0</v>
          </cell>
        </row>
      </sheetData>
      <sheetData sheetId="1240">
        <row r="2">
          <cell r="A2">
            <v>0</v>
          </cell>
        </row>
      </sheetData>
      <sheetData sheetId="1241">
        <row r="2">
          <cell r="A2">
            <v>0</v>
          </cell>
        </row>
      </sheetData>
      <sheetData sheetId="1242">
        <row r="2">
          <cell r="A2">
            <v>0</v>
          </cell>
        </row>
      </sheetData>
      <sheetData sheetId="1243">
        <row r="2">
          <cell r="A2">
            <v>0</v>
          </cell>
        </row>
      </sheetData>
      <sheetData sheetId="1244">
        <row r="2">
          <cell r="A2">
            <v>0</v>
          </cell>
        </row>
      </sheetData>
      <sheetData sheetId="1245"/>
      <sheetData sheetId="1246">
        <row r="2">
          <cell r="A2">
            <v>0</v>
          </cell>
        </row>
      </sheetData>
      <sheetData sheetId="1247"/>
      <sheetData sheetId="1248"/>
      <sheetData sheetId="1249"/>
      <sheetData sheetId="1250"/>
      <sheetData sheetId="1251"/>
      <sheetData sheetId="1252"/>
      <sheetData sheetId="1253"/>
      <sheetData sheetId="1254"/>
      <sheetData sheetId="1255"/>
      <sheetData sheetId="1256"/>
      <sheetData sheetId="1257"/>
      <sheetData sheetId="1258"/>
      <sheetData sheetId="1259"/>
      <sheetData sheetId="1260"/>
      <sheetData sheetId="1261"/>
      <sheetData sheetId="1262"/>
      <sheetData sheetId="1263"/>
      <sheetData sheetId="1264"/>
      <sheetData sheetId="1265"/>
      <sheetData sheetId="1266">
        <row r="2">
          <cell r="A2">
            <v>0</v>
          </cell>
        </row>
      </sheetData>
      <sheetData sheetId="1267"/>
      <sheetData sheetId="1268"/>
      <sheetData sheetId="1269"/>
      <sheetData sheetId="1270"/>
      <sheetData sheetId="1271"/>
      <sheetData sheetId="1272"/>
      <sheetData sheetId="1273"/>
      <sheetData sheetId="1274"/>
      <sheetData sheetId="1275"/>
      <sheetData sheetId="1276"/>
      <sheetData sheetId="1277">
        <row r="2">
          <cell r="A2">
            <v>0</v>
          </cell>
        </row>
      </sheetData>
      <sheetData sheetId="1278"/>
      <sheetData sheetId="1279">
        <row r="2">
          <cell r="A2">
            <v>0</v>
          </cell>
        </row>
      </sheetData>
      <sheetData sheetId="1280">
        <row r="2">
          <cell r="A2">
            <v>0</v>
          </cell>
        </row>
      </sheetData>
      <sheetData sheetId="1281">
        <row r="2">
          <cell r="A2">
            <v>0</v>
          </cell>
        </row>
      </sheetData>
      <sheetData sheetId="1282">
        <row r="2">
          <cell r="A2">
            <v>0</v>
          </cell>
        </row>
      </sheetData>
      <sheetData sheetId="1283">
        <row r="2">
          <cell r="A2">
            <v>0</v>
          </cell>
        </row>
      </sheetData>
      <sheetData sheetId="1284">
        <row r="2">
          <cell r="A2">
            <v>0</v>
          </cell>
        </row>
      </sheetData>
      <sheetData sheetId="1285">
        <row r="2">
          <cell r="A2">
            <v>0</v>
          </cell>
        </row>
      </sheetData>
      <sheetData sheetId="1286">
        <row r="2">
          <cell r="A2">
            <v>0</v>
          </cell>
        </row>
      </sheetData>
      <sheetData sheetId="1287">
        <row r="2">
          <cell r="A2">
            <v>0</v>
          </cell>
        </row>
      </sheetData>
      <sheetData sheetId="1288">
        <row r="2">
          <cell r="A2">
            <v>0</v>
          </cell>
        </row>
      </sheetData>
      <sheetData sheetId="1289">
        <row r="2">
          <cell r="A2">
            <v>0</v>
          </cell>
        </row>
      </sheetData>
      <sheetData sheetId="1290">
        <row r="2">
          <cell r="A2">
            <v>0</v>
          </cell>
        </row>
      </sheetData>
      <sheetData sheetId="1291">
        <row r="2">
          <cell r="A2">
            <v>0</v>
          </cell>
        </row>
      </sheetData>
      <sheetData sheetId="1292">
        <row r="2">
          <cell r="A2">
            <v>0</v>
          </cell>
        </row>
      </sheetData>
      <sheetData sheetId="1293">
        <row r="2">
          <cell r="A2">
            <v>0</v>
          </cell>
        </row>
      </sheetData>
      <sheetData sheetId="1294">
        <row r="2">
          <cell r="A2">
            <v>0</v>
          </cell>
        </row>
      </sheetData>
      <sheetData sheetId="1295">
        <row r="2">
          <cell r="A2">
            <v>0</v>
          </cell>
        </row>
      </sheetData>
      <sheetData sheetId="1296">
        <row r="2">
          <cell r="A2">
            <v>0</v>
          </cell>
        </row>
      </sheetData>
      <sheetData sheetId="1297">
        <row r="2">
          <cell r="A2">
            <v>0</v>
          </cell>
        </row>
      </sheetData>
      <sheetData sheetId="1298">
        <row r="2">
          <cell r="A2">
            <v>0</v>
          </cell>
        </row>
      </sheetData>
      <sheetData sheetId="1299">
        <row r="2">
          <cell r="A2">
            <v>0</v>
          </cell>
        </row>
      </sheetData>
      <sheetData sheetId="1300">
        <row r="2">
          <cell r="A2">
            <v>0</v>
          </cell>
        </row>
      </sheetData>
      <sheetData sheetId="1301">
        <row r="2">
          <cell r="A2">
            <v>0</v>
          </cell>
        </row>
      </sheetData>
      <sheetData sheetId="1302">
        <row r="2">
          <cell r="A2">
            <v>0</v>
          </cell>
        </row>
      </sheetData>
      <sheetData sheetId="1303">
        <row r="2">
          <cell r="A2">
            <v>0</v>
          </cell>
        </row>
      </sheetData>
      <sheetData sheetId="1304">
        <row r="2">
          <cell r="A2">
            <v>0</v>
          </cell>
        </row>
      </sheetData>
      <sheetData sheetId="1305">
        <row r="2">
          <cell r="A2">
            <v>0</v>
          </cell>
        </row>
      </sheetData>
      <sheetData sheetId="1306">
        <row r="2">
          <cell r="A2">
            <v>0</v>
          </cell>
        </row>
      </sheetData>
      <sheetData sheetId="1307">
        <row r="2">
          <cell r="A2">
            <v>0</v>
          </cell>
        </row>
      </sheetData>
      <sheetData sheetId="1308">
        <row r="2">
          <cell r="A2">
            <v>0</v>
          </cell>
        </row>
      </sheetData>
      <sheetData sheetId="1309">
        <row r="2">
          <cell r="A2">
            <v>0</v>
          </cell>
        </row>
      </sheetData>
      <sheetData sheetId="1310">
        <row r="2">
          <cell r="A2">
            <v>0</v>
          </cell>
        </row>
      </sheetData>
      <sheetData sheetId="1311">
        <row r="2">
          <cell r="A2">
            <v>0</v>
          </cell>
        </row>
      </sheetData>
      <sheetData sheetId="1312">
        <row r="2">
          <cell r="A2">
            <v>0</v>
          </cell>
        </row>
      </sheetData>
      <sheetData sheetId="1313">
        <row r="2">
          <cell r="A2">
            <v>0</v>
          </cell>
        </row>
      </sheetData>
      <sheetData sheetId="1314">
        <row r="2">
          <cell r="A2">
            <v>0</v>
          </cell>
        </row>
      </sheetData>
      <sheetData sheetId="1315">
        <row r="2">
          <cell r="A2">
            <v>0</v>
          </cell>
        </row>
      </sheetData>
      <sheetData sheetId="1316">
        <row r="2">
          <cell r="A2">
            <v>0</v>
          </cell>
        </row>
      </sheetData>
      <sheetData sheetId="1317">
        <row r="2">
          <cell r="A2">
            <v>0</v>
          </cell>
        </row>
      </sheetData>
      <sheetData sheetId="1318">
        <row r="2">
          <cell r="A2">
            <v>0</v>
          </cell>
        </row>
      </sheetData>
      <sheetData sheetId="1319">
        <row r="2">
          <cell r="A2">
            <v>0</v>
          </cell>
        </row>
      </sheetData>
      <sheetData sheetId="1320">
        <row r="2">
          <cell r="A2">
            <v>0</v>
          </cell>
        </row>
      </sheetData>
      <sheetData sheetId="1321">
        <row r="2">
          <cell r="A2">
            <v>0</v>
          </cell>
        </row>
      </sheetData>
      <sheetData sheetId="1322">
        <row r="2">
          <cell r="A2">
            <v>0</v>
          </cell>
        </row>
      </sheetData>
      <sheetData sheetId="1323">
        <row r="2">
          <cell r="A2">
            <v>0</v>
          </cell>
        </row>
      </sheetData>
      <sheetData sheetId="1324">
        <row r="2">
          <cell r="A2">
            <v>0</v>
          </cell>
        </row>
      </sheetData>
      <sheetData sheetId="1325">
        <row r="2">
          <cell r="A2">
            <v>0</v>
          </cell>
        </row>
      </sheetData>
      <sheetData sheetId="1326">
        <row r="2">
          <cell r="A2">
            <v>0</v>
          </cell>
        </row>
      </sheetData>
      <sheetData sheetId="1327">
        <row r="2">
          <cell r="A2">
            <v>0</v>
          </cell>
        </row>
      </sheetData>
      <sheetData sheetId="1328">
        <row r="2">
          <cell r="A2">
            <v>0</v>
          </cell>
        </row>
      </sheetData>
      <sheetData sheetId="1329">
        <row r="2">
          <cell r="A2">
            <v>0</v>
          </cell>
        </row>
      </sheetData>
      <sheetData sheetId="1330">
        <row r="2">
          <cell r="A2">
            <v>0</v>
          </cell>
        </row>
      </sheetData>
      <sheetData sheetId="1331">
        <row r="2">
          <cell r="A2">
            <v>0</v>
          </cell>
        </row>
      </sheetData>
      <sheetData sheetId="1332">
        <row r="2">
          <cell r="A2">
            <v>0</v>
          </cell>
        </row>
      </sheetData>
      <sheetData sheetId="1333">
        <row r="2">
          <cell r="A2">
            <v>0</v>
          </cell>
        </row>
      </sheetData>
      <sheetData sheetId="1334">
        <row r="2">
          <cell r="A2">
            <v>0</v>
          </cell>
        </row>
      </sheetData>
      <sheetData sheetId="1335">
        <row r="2">
          <cell r="A2">
            <v>0</v>
          </cell>
        </row>
      </sheetData>
      <sheetData sheetId="1336">
        <row r="2">
          <cell r="A2">
            <v>0</v>
          </cell>
        </row>
      </sheetData>
      <sheetData sheetId="1337">
        <row r="2">
          <cell r="A2">
            <v>0</v>
          </cell>
        </row>
      </sheetData>
      <sheetData sheetId="1338">
        <row r="2">
          <cell r="A2">
            <v>0</v>
          </cell>
        </row>
      </sheetData>
      <sheetData sheetId="1339">
        <row r="2">
          <cell r="A2">
            <v>0</v>
          </cell>
        </row>
      </sheetData>
      <sheetData sheetId="1340">
        <row r="2">
          <cell r="A2">
            <v>0</v>
          </cell>
        </row>
      </sheetData>
      <sheetData sheetId="1341">
        <row r="2">
          <cell r="A2">
            <v>0</v>
          </cell>
        </row>
      </sheetData>
      <sheetData sheetId="1342">
        <row r="2">
          <cell r="A2">
            <v>0</v>
          </cell>
        </row>
      </sheetData>
      <sheetData sheetId="1343">
        <row r="2">
          <cell r="A2">
            <v>0</v>
          </cell>
        </row>
      </sheetData>
      <sheetData sheetId="1344">
        <row r="2">
          <cell r="A2">
            <v>0</v>
          </cell>
        </row>
      </sheetData>
      <sheetData sheetId="1345">
        <row r="2">
          <cell r="A2">
            <v>0</v>
          </cell>
        </row>
      </sheetData>
      <sheetData sheetId="1346">
        <row r="2">
          <cell r="A2">
            <v>0</v>
          </cell>
        </row>
      </sheetData>
      <sheetData sheetId="1347">
        <row r="2">
          <cell r="A2">
            <v>0</v>
          </cell>
        </row>
      </sheetData>
      <sheetData sheetId="1348">
        <row r="2">
          <cell r="A2">
            <v>0</v>
          </cell>
        </row>
      </sheetData>
      <sheetData sheetId="1349">
        <row r="2">
          <cell r="A2">
            <v>0</v>
          </cell>
        </row>
      </sheetData>
      <sheetData sheetId="1350">
        <row r="2">
          <cell r="A2">
            <v>0</v>
          </cell>
        </row>
      </sheetData>
      <sheetData sheetId="1351">
        <row r="2">
          <cell r="A2">
            <v>0</v>
          </cell>
        </row>
      </sheetData>
      <sheetData sheetId="1352">
        <row r="2">
          <cell r="A2">
            <v>0</v>
          </cell>
        </row>
      </sheetData>
      <sheetData sheetId="1353">
        <row r="2">
          <cell r="A2">
            <v>0</v>
          </cell>
        </row>
      </sheetData>
      <sheetData sheetId="1354">
        <row r="2">
          <cell r="A2">
            <v>0</v>
          </cell>
        </row>
      </sheetData>
      <sheetData sheetId="1355">
        <row r="2">
          <cell r="A2">
            <v>0</v>
          </cell>
        </row>
      </sheetData>
      <sheetData sheetId="1356">
        <row r="2">
          <cell r="A2">
            <v>0</v>
          </cell>
        </row>
      </sheetData>
      <sheetData sheetId="1357">
        <row r="2">
          <cell r="A2">
            <v>0</v>
          </cell>
        </row>
      </sheetData>
      <sheetData sheetId="1358">
        <row r="2">
          <cell r="A2">
            <v>0</v>
          </cell>
        </row>
      </sheetData>
      <sheetData sheetId="1359">
        <row r="2">
          <cell r="A2">
            <v>0</v>
          </cell>
        </row>
      </sheetData>
      <sheetData sheetId="1360">
        <row r="2">
          <cell r="A2">
            <v>0</v>
          </cell>
        </row>
      </sheetData>
      <sheetData sheetId="1361">
        <row r="2">
          <cell r="A2">
            <v>0</v>
          </cell>
        </row>
      </sheetData>
      <sheetData sheetId="1362">
        <row r="2">
          <cell r="A2">
            <v>0</v>
          </cell>
        </row>
      </sheetData>
      <sheetData sheetId="1363">
        <row r="2">
          <cell r="A2">
            <v>0</v>
          </cell>
        </row>
      </sheetData>
      <sheetData sheetId="1364">
        <row r="2">
          <cell r="A2">
            <v>0</v>
          </cell>
        </row>
      </sheetData>
      <sheetData sheetId="1365">
        <row r="2">
          <cell r="A2">
            <v>0</v>
          </cell>
        </row>
      </sheetData>
      <sheetData sheetId="1366">
        <row r="2">
          <cell r="A2">
            <v>0</v>
          </cell>
        </row>
      </sheetData>
      <sheetData sheetId="1367">
        <row r="2">
          <cell r="A2">
            <v>0</v>
          </cell>
        </row>
      </sheetData>
      <sheetData sheetId="1368">
        <row r="2">
          <cell r="A2">
            <v>0</v>
          </cell>
        </row>
      </sheetData>
      <sheetData sheetId="1369">
        <row r="2">
          <cell r="A2">
            <v>0</v>
          </cell>
        </row>
      </sheetData>
      <sheetData sheetId="1370">
        <row r="2">
          <cell r="A2">
            <v>0</v>
          </cell>
        </row>
      </sheetData>
      <sheetData sheetId="1371">
        <row r="2">
          <cell r="A2">
            <v>0</v>
          </cell>
        </row>
      </sheetData>
      <sheetData sheetId="1372">
        <row r="2">
          <cell r="A2">
            <v>0</v>
          </cell>
        </row>
      </sheetData>
      <sheetData sheetId="1373">
        <row r="2">
          <cell r="A2">
            <v>0</v>
          </cell>
        </row>
      </sheetData>
      <sheetData sheetId="1374">
        <row r="2">
          <cell r="A2">
            <v>0</v>
          </cell>
        </row>
      </sheetData>
      <sheetData sheetId="1375">
        <row r="2">
          <cell r="A2">
            <v>0</v>
          </cell>
        </row>
      </sheetData>
      <sheetData sheetId="1376">
        <row r="2">
          <cell r="A2">
            <v>0</v>
          </cell>
        </row>
      </sheetData>
      <sheetData sheetId="1377">
        <row r="2">
          <cell r="A2">
            <v>0</v>
          </cell>
        </row>
      </sheetData>
      <sheetData sheetId="1378">
        <row r="2">
          <cell r="A2">
            <v>0</v>
          </cell>
        </row>
      </sheetData>
      <sheetData sheetId="1379">
        <row r="2">
          <cell r="A2">
            <v>0</v>
          </cell>
        </row>
      </sheetData>
      <sheetData sheetId="1380">
        <row r="2">
          <cell r="A2">
            <v>0</v>
          </cell>
        </row>
      </sheetData>
      <sheetData sheetId="1381">
        <row r="2">
          <cell r="A2">
            <v>0</v>
          </cell>
        </row>
      </sheetData>
      <sheetData sheetId="1382">
        <row r="2">
          <cell r="A2">
            <v>0</v>
          </cell>
        </row>
      </sheetData>
      <sheetData sheetId="1383">
        <row r="2">
          <cell r="A2">
            <v>0</v>
          </cell>
        </row>
      </sheetData>
      <sheetData sheetId="1384">
        <row r="2">
          <cell r="A2">
            <v>0</v>
          </cell>
        </row>
      </sheetData>
      <sheetData sheetId="1385">
        <row r="2">
          <cell r="A2">
            <v>0</v>
          </cell>
        </row>
      </sheetData>
      <sheetData sheetId="1386">
        <row r="2">
          <cell r="A2">
            <v>0</v>
          </cell>
        </row>
      </sheetData>
      <sheetData sheetId="1387">
        <row r="2">
          <cell r="A2">
            <v>0</v>
          </cell>
        </row>
      </sheetData>
      <sheetData sheetId="1388">
        <row r="2">
          <cell r="A2">
            <v>0</v>
          </cell>
        </row>
      </sheetData>
      <sheetData sheetId="1389">
        <row r="2">
          <cell r="A2">
            <v>0</v>
          </cell>
        </row>
      </sheetData>
      <sheetData sheetId="1390">
        <row r="2">
          <cell r="A2">
            <v>0</v>
          </cell>
        </row>
      </sheetData>
      <sheetData sheetId="1391">
        <row r="2">
          <cell r="A2">
            <v>0</v>
          </cell>
        </row>
      </sheetData>
      <sheetData sheetId="1392">
        <row r="2">
          <cell r="A2">
            <v>0</v>
          </cell>
        </row>
      </sheetData>
      <sheetData sheetId="1393">
        <row r="2">
          <cell r="A2">
            <v>0</v>
          </cell>
        </row>
      </sheetData>
      <sheetData sheetId="1394">
        <row r="2">
          <cell r="A2">
            <v>0</v>
          </cell>
        </row>
      </sheetData>
      <sheetData sheetId="1395">
        <row r="2">
          <cell r="A2">
            <v>0</v>
          </cell>
        </row>
      </sheetData>
      <sheetData sheetId="1396">
        <row r="2">
          <cell r="A2">
            <v>0</v>
          </cell>
        </row>
      </sheetData>
      <sheetData sheetId="1397">
        <row r="2">
          <cell r="A2">
            <v>0</v>
          </cell>
        </row>
      </sheetData>
      <sheetData sheetId="1398">
        <row r="2">
          <cell r="A2">
            <v>0</v>
          </cell>
        </row>
      </sheetData>
      <sheetData sheetId="1399">
        <row r="2">
          <cell r="A2">
            <v>0</v>
          </cell>
        </row>
      </sheetData>
      <sheetData sheetId="1400">
        <row r="2">
          <cell r="A2">
            <v>0</v>
          </cell>
        </row>
      </sheetData>
      <sheetData sheetId="1401">
        <row r="2">
          <cell r="A2">
            <v>0</v>
          </cell>
        </row>
      </sheetData>
      <sheetData sheetId="1402">
        <row r="2">
          <cell r="A2">
            <v>0</v>
          </cell>
        </row>
      </sheetData>
      <sheetData sheetId="1403">
        <row r="2">
          <cell r="A2">
            <v>0</v>
          </cell>
        </row>
      </sheetData>
      <sheetData sheetId="1404">
        <row r="2">
          <cell r="A2">
            <v>0</v>
          </cell>
        </row>
      </sheetData>
      <sheetData sheetId="1405">
        <row r="2">
          <cell r="A2">
            <v>0</v>
          </cell>
        </row>
      </sheetData>
      <sheetData sheetId="1406">
        <row r="2">
          <cell r="A2">
            <v>0</v>
          </cell>
        </row>
      </sheetData>
      <sheetData sheetId="1407">
        <row r="2">
          <cell r="A2">
            <v>0</v>
          </cell>
        </row>
      </sheetData>
      <sheetData sheetId="1408">
        <row r="2">
          <cell r="A2">
            <v>0</v>
          </cell>
        </row>
      </sheetData>
      <sheetData sheetId="1409">
        <row r="2">
          <cell r="A2">
            <v>0</v>
          </cell>
        </row>
      </sheetData>
      <sheetData sheetId="1410">
        <row r="2">
          <cell r="A2">
            <v>0</v>
          </cell>
        </row>
      </sheetData>
      <sheetData sheetId="1411">
        <row r="2">
          <cell r="A2">
            <v>0</v>
          </cell>
        </row>
      </sheetData>
      <sheetData sheetId="1412">
        <row r="2">
          <cell r="A2">
            <v>0</v>
          </cell>
        </row>
      </sheetData>
      <sheetData sheetId="1413">
        <row r="2">
          <cell r="A2">
            <v>0</v>
          </cell>
        </row>
      </sheetData>
      <sheetData sheetId="1414">
        <row r="2">
          <cell r="A2">
            <v>0</v>
          </cell>
        </row>
      </sheetData>
      <sheetData sheetId="1415">
        <row r="2">
          <cell r="A2">
            <v>0</v>
          </cell>
        </row>
      </sheetData>
      <sheetData sheetId="1416">
        <row r="2">
          <cell r="A2">
            <v>0</v>
          </cell>
        </row>
      </sheetData>
      <sheetData sheetId="1417">
        <row r="2">
          <cell r="A2">
            <v>0</v>
          </cell>
        </row>
      </sheetData>
      <sheetData sheetId="1418"/>
      <sheetData sheetId="1419">
        <row r="2">
          <cell r="A2">
            <v>0</v>
          </cell>
        </row>
      </sheetData>
      <sheetData sheetId="1420"/>
      <sheetData sheetId="1421">
        <row r="2">
          <cell r="A2">
            <v>0</v>
          </cell>
        </row>
      </sheetData>
      <sheetData sheetId="1422">
        <row r="2">
          <cell r="A2">
            <v>0</v>
          </cell>
        </row>
      </sheetData>
      <sheetData sheetId="1423">
        <row r="2">
          <cell r="A2">
            <v>0</v>
          </cell>
        </row>
      </sheetData>
      <sheetData sheetId="1424">
        <row r="2">
          <cell r="A2">
            <v>0</v>
          </cell>
        </row>
      </sheetData>
      <sheetData sheetId="1425">
        <row r="2">
          <cell r="A2">
            <v>0</v>
          </cell>
        </row>
      </sheetData>
      <sheetData sheetId="1426">
        <row r="2">
          <cell r="A2">
            <v>0</v>
          </cell>
        </row>
      </sheetData>
      <sheetData sheetId="1427"/>
      <sheetData sheetId="1428">
        <row r="2">
          <cell r="A2">
            <v>0</v>
          </cell>
        </row>
      </sheetData>
      <sheetData sheetId="1429">
        <row r="2">
          <cell r="A2">
            <v>0</v>
          </cell>
        </row>
      </sheetData>
      <sheetData sheetId="1430"/>
      <sheetData sheetId="1431"/>
      <sheetData sheetId="1432">
        <row r="2">
          <cell r="A2">
            <v>0</v>
          </cell>
        </row>
      </sheetData>
      <sheetData sheetId="1433"/>
      <sheetData sheetId="1434"/>
      <sheetData sheetId="1435"/>
      <sheetData sheetId="1436"/>
      <sheetData sheetId="1437"/>
      <sheetData sheetId="1438"/>
      <sheetData sheetId="1439"/>
      <sheetData sheetId="1440"/>
      <sheetData sheetId="1441"/>
      <sheetData sheetId="1442"/>
      <sheetData sheetId="1443"/>
      <sheetData sheetId="1444"/>
      <sheetData sheetId="1445"/>
      <sheetData sheetId="1446"/>
      <sheetData sheetId="1447"/>
      <sheetData sheetId="1448"/>
      <sheetData sheetId="1449"/>
      <sheetData sheetId="1450"/>
      <sheetData sheetId="1451"/>
      <sheetData sheetId="1452"/>
      <sheetData sheetId="1453"/>
      <sheetData sheetId="1454">
        <row r="2">
          <cell r="A2">
            <v>0</v>
          </cell>
        </row>
      </sheetData>
      <sheetData sheetId="1455"/>
      <sheetData sheetId="1456"/>
      <sheetData sheetId="1457"/>
      <sheetData sheetId="1458"/>
      <sheetData sheetId="1459"/>
      <sheetData sheetId="1460"/>
      <sheetData sheetId="1461"/>
      <sheetData sheetId="1462"/>
      <sheetData sheetId="1463"/>
      <sheetData sheetId="1464"/>
      <sheetData sheetId="1465">
        <row r="2">
          <cell r="A2">
            <v>0</v>
          </cell>
        </row>
      </sheetData>
      <sheetData sheetId="1466"/>
      <sheetData sheetId="1467">
        <row r="2">
          <cell r="A2">
            <v>0</v>
          </cell>
        </row>
      </sheetData>
      <sheetData sheetId="1468">
        <row r="2">
          <cell r="A2">
            <v>0</v>
          </cell>
        </row>
      </sheetData>
      <sheetData sheetId="1469">
        <row r="2">
          <cell r="A2">
            <v>0</v>
          </cell>
        </row>
      </sheetData>
      <sheetData sheetId="1470">
        <row r="2">
          <cell r="A2">
            <v>0</v>
          </cell>
        </row>
      </sheetData>
      <sheetData sheetId="1471">
        <row r="2">
          <cell r="A2">
            <v>0</v>
          </cell>
        </row>
      </sheetData>
      <sheetData sheetId="1472">
        <row r="2">
          <cell r="A2">
            <v>0</v>
          </cell>
        </row>
      </sheetData>
      <sheetData sheetId="1473">
        <row r="2">
          <cell r="A2">
            <v>0</v>
          </cell>
        </row>
      </sheetData>
      <sheetData sheetId="1474">
        <row r="2">
          <cell r="A2">
            <v>0</v>
          </cell>
        </row>
      </sheetData>
      <sheetData sheetId="1475">
        <row r="2">
          <cell r="A2">
            <v>0</v>
          </cell>
        </row>
      </sheetData>
      <sheetData sheetId="1476">
        <row r="2">
          <cell r="A2">
            <v>0</v>
          </cell>
        </row>
      </sheetData>
      <sheetData sheetId="1477">
        <row r="2">
          <cell r="A2">
            <v>0</v>
          </cell>
        </row>
      </sheetData>
      <sheetData sheetId="1478">
        <row r="2">
          <cell r="A2">
            <v>0</v>
          </cell>
        </row>
      </sheetData>
      <sheetData sheetId="1479">
        <row r="2">
          <cell r="A2">
            <v>0</v>
          </cell>
        </row>
      </sheetData>
      <sheetData sheetId="1480">
        <row r="2">
          <cell r="A2">
            <v>0</v>
          </cell>
        </row>
      </sheetData>
      <sheetData sheetId="1481">
        <row r="2">
          <cell r="A2">
            <v>0</v>
          </cell>
        </row>
      </sheetData>
      <sheetData sheetId="1482">
        <row r="2">
          <cell r="A2">
            <v>0</v>
          </cell>
        </row>
      </sheetData>
      <sheetData sheetId="1483">
        <row r="2">
          <cell r="A2">
            <v>0</v>
          </cell>
        </row>
      </sheetData>
      <sheetData sheetId="1484">
        <row r="2">
          <cell r="A2">
            <v>0</v>
          </cell>
        </row>
      </sheetData>
      <sheetData sheetId="1485">
        <row r="2">
          <cell r="A2">
            <v>0</v>
          </cell>
        </row>
      </sheetData>
      <sheetData sheetId="1486">
        <row r="2">
          <cell r="A2">
            <v>0</v>
          </cell>
        </row>
      </sheetData>
      <sheetData sheetId="1487">
        <row r="2">
          <cell r="A2">
            <v>0</v>
          </cell>
        </row>
      </sheetData>
      <sheetData sheetId="1488">
        <row r="2">
          <cell r="A2">
            <v>0</v>
          </cell>
        </row>
      </sheetData>
      <sheetData sheetId="1489">
        <row r="2">
          <cell r="A2">
            <v>0</v>
          </cell>
        </row>
      </sheetData>
      <sheetData sheetId="1490">
        <row r="2">
          <cell r="A2">
            <v>0</v>
          </cell>
        </row>
      </sheetData>
      <sheetData sheetId="1491">
        <row r="2">
          <cell r="A2">
            <v>0</v>
          </cell>
        </row>
      </sheetData>
      <sheetData sheetId="1492">
        <row r="2">
          <cell r="A2">
            <v>0</v>
          </cell>
        </row>
      </sheetData>
      <sheetData sheetId="1493">
        <row r="2">
          <cell r="A2">
            <v>0</v>
          </cell>
        </row>
      </sheetData>
      <sheetData sheetId="1494">
        <row r="2">
          <cell r="A2">
            <v>0</v>
          </cell>
        </row>
      </sheetData>
      <sheetData sheetId="1495">
        <row r="2">
          <cell r="A2">
            <v>0</v>
          </cell>
        </row>
      </sheetData>
      <sheetData sheetId="1496">
        <row r="2">
          <cell r="A2">
            <v>0</v>
          </cell>
        </row>
      </sheetData>
      <sheetData sheetId="1497">
        <row r="2">
          <cell r="A2">
            <v>0</v>
          </cell>
        </row>
      </sheetData>
      <sheetData sheetId="1498">
        <row r="2">
          <cell r="A2">
            <v>0</v>
          </cell>
        </row>
      </sheetData>
      <sheetData sheetId="1499">
        <row r="2">
          <cell r="A2">
            <v>0</v>
          </cell>
        </row>
      </sheetData>
      <sheetData sheetId="1500">
        <row r="2">
          <cell r="A2">
            <v>0</v>
          </cell>
        </row>
      </sheetData>
      <sheetData sheetId="1501">
        <row r="2">
          <cell r="A2">
            <v>0</v>
          </cell>
        </row>
      </sheetData>
      <sheetData sheetId="1502">
        <row r="2">
          <cell r="A2">
            <v>0</v>
          </cell>
        </row>
      </sheetData>
      <sheetData sheetId="1503">
        <row r="2">
          <cell r="A2">
            <v>0</v>
          </cell>
        </row>
      </sheetData>
      <sheetData sheetId="1504">
        <row r="2">
          <cell r="A2">
            <v>0</v>
          </cell>
        </row>
      </sheetData>
      <sheetData sheetId="1505">
        <row r="2">
          <cell r="A2">
            <v>0</v>
          </cell>
        </row>
      </sheetData>
      <sheetData sheetId="1506">
        <row r="2">
          <cell r="A2">
            <v>0</v>
          </cell>
        </row>
      </sheetData>
      <sheetData sheetId="1507">
        <row r="2">
          <cell r="A2">
            <v>0</v>
          </cell>
        </row>
      </sheetData>
      <sheetData sheetId="1508">
        <row r="2">
          <cell r="A2">
            <v>0</v>
          </cell>
        </row>
      </sheetData>
      <sheetData sheetId="1509">
        <row r="2">
          <cell r="A2">
            <v>0</v>
          </cell>
        </row>
      </sheetData>
      <sheetData sheetId="1510">
        <row r="2">
          <cell r="A2">
            <v>0</v>
          </cell>
        </row>
      </sheetData>
      <sheetData sheetId="1511">
        <row r="2">
          <cell r="A2">
            <v>0</v>
          </cell>
        </row>
      </sheetData>
      <sheetData sheetId="1512">
        <row r="2">
          <cell r="A2">
            <v>0</v>
          </cell>
        </row>
      </sheetData>
      <sheetData sheetId="1513">
        <row r="2">
          <cell r="A2">
            <v>0</v>
          </cell>
        </row>
      </sheetData>
      <sheetData sheetId="1514">
        <row r="2">
          <cell r="A2">
            <v>0</v>
          </cell>
        </row>
      </sheetData>
      <sheetData sheetId="1515">
        <row r="2">
          <cell r="A2">
            <v>0</v>
          </cell>
        </row>
      </sheetData>
      <sheetData sheetId="1516">
        <row r="2">
          <cell r="A2">
            <v>0</v>
          </cell>
        </row>
      </sheetData>
      <sheetData sheetId="1517">
        <row r="2">
          <cell r="A2">
            <v>0</v>
          </cell>
        </row>
      </sheetData>
      <sheetData sheetId="1518">
        <row r="2">
          <cell r="A2">
            <v>0</v>
          </cell>
        </row>
      </sheetData>
      <sheetData sheetId="1519">
        <row r="2">
          <cell r="A2">
            <v>0</v>
          </cell>
        </row>
      </sheetData>
      <sheetData sheetId="1520">
        <row r="2">
          <cell r="A2">
            <v>0</v>
          </cell>
        </row>
      </sheetData>
      <sheetData sheetId="1521">
        <row r="2">
          <cell r="A2">
            <v>0</v>
          </cell>
        </row>
      </sheetData>
      <sheetData sheetId="1522">
        <row r="2">
          <cell r="A2">
            <v>0</v>
          </cell>
        </row>
      </sheetData>
      <sheetData sheetId="1523">
        <row r="2">
          <cell r="A2">
            <v>0</v>
          </cell>
        </row>
      </sheetData>
      <sheetData sheetId="1524">
        <row r="2">
          <cell r="A2">
            <v>0</v>
          </cell>
        </row>
      </sheetData>
      <sheetData sheetId="1525">
        <row r="2">
          <cell r="A2">
            <v>0</v>
          </cell>
        </row>
      </sheetData>
      <sheetData sheetId="1526">
        <row r="2">
          <cell r="A2">
            <v>0</v>
          </cell>
        </row>
      </sheetData>
      <sheetData sheetId="1527">
        <row r="2">
          <cell r="A2">
            <v>0</v>
          </cell>
        </row>
      </sheetData>
      <sheetData sheetId="1528">
        <row r="2">
          <cell r="A2">
            <v>0</v>
          </cell>
        </row>
      </sheetData>
      <sheetData sheetId="1529">
        <row r="2">
          <cell r="A2">
            <v>0</v>
          </cell>
        </row>
      </sheetData>
      <sheetData sheetId="1530">
        <row r="2">
          <cell r="A2">
            <v>0</v>
          </cell>
        </row>
      </sheetData>
      <sheetData sheetId="1531">
        <row r="2">
          <cell r="A2">
            <v>0</v>
          </cell>
        </row>
      </sheetData>
      <sheetData sheetId="1532">
        <row r="2">
          <cell r="A2">
            <v>0</v>
          </cell>
        </row>
      </sheetData>
      <sheetData sheetId="1533">
        <row r="2">
          <cell r="A2">
            <v>0</v>
          </cell>
        </row>
      </sheetData>
      <sheetData sheetId="1534">
        <row r="2">
          <cell r="A2">
            <v>0</v>
          </cell>
        </row>
      </sheetData>
      <sheetData sheetId="1535">
        <row r="2">
          <cell r="A2">
            <v>0</v>
          </cell>
        </row>
      </sheetData>
      <sheetData sheetId="1536">
        <row r="2">
          <cell r="A2">
            <v>0</v>
          </cell>
        </row>
      </sheetData>
      <sheetData sheetId="1537">
        <row r="2">
          <cell r="A2">
            <v>0</v>
          </cell>
        </row>
      </sheetData>
      <sheetData sheetId="1538">
        <row r="2">
          <cell r="A2">
            <v>0</v>
          </cell>
        </row>
      </sheetData>
      <sheetData sheetId="1539">
        <row r="2">
          <cell r="A2">
            <v>0</v>
          </cell>
        </row>
      </sheetData>
      <sheetData sheetId="1540">
        <row r="2">
          <cell r="A2">
            <v>0</v>
          </cell>
        </row>
      </sheetData>
      <sheetData sheetId="1541">
        <row r="2">
          <cell r="A2">
            <v>0</v>
          </cell>
        </row>
      </sheetData>
      <sheetData sheetId="1542">
        <row r="2">
          <cell r="A2">
            <v>0</v>
          </cell>
        </row>
      </sheetData>
      <sheetData sheetId="1543">
        <row r="2">
          <cell r="A2">
            <v>0</v>
          </cell>
        </row>
      </sheetData>
      <sheetData sheetId="1544">
        <row r="2">
          <cell r="A2">
            <v>0</v>
          </cell>
        </row>
      </sheetData>
      <sheetData sheetId="1545">
        <row r="2">
          <cell r="A2">
            <v>0</v>
          </cell>
        </row>
      </sheetData>
      <sheetData sheetId="1546">
        <row r="2">
          <cell r="A2">
            <v>0</v>
          </cell>
        </row>
      </sheetData>
      <sheetData sheetId="1547">
        <row r="2">
          <cell r="A2">
            <v>0</v>
          </cell>
        </row>
      </sheetData>
      <sheetData sheetId="1548">
        <row r="2">
          <cell r="A2">
            <v>0</v>
          </cell>
        </row>
      </sheetData>
      <sheetData sheetId="1549">
        <row r="2">
          <cell r="A2">
            <v>0</v>
          </cell>
        </row>
      </sheetData>
      <sheetData sheetId="1550">
        <row r="2">
          <cell r="A2">
            <v>0</v>
          </cell>
        </row>
      </sheetData>
      <sheetData sheetId="1551">
        <row r="2">
          <cell r="A2">
            <v>0</v>
          </cell>
        </row>
      </sheetData>
      <sheetData sheetId="1552">
        <row r="2">
          <cell r="A2">
            <v>0</v>
          </cell>
        </row>
      </sheetData>
      <sheetData sheetId="1553">
        <row r="2">
          <cell r="A2">
            <v>0</v>
          </cell>
        </row>
      </sheetData>
      <sheetData sheetId="1554">
        <row r="2">
          <cell r="A2">
            <v>0</v>
          </cell>
        </row>
      </sheetData>
      <sheetData sheetId="1555">
        <row r="2">
          <cell r="A2">
            <v>0</v>
          </cell>
        </row>
      </sheetData>
      <sheetData sheetId="1556">
        <row r="2">
          <cell r="A2">
            <v>0</v>
          </cell>
        </row>
      </sheetData>
      <sheetData sheetId="1557">
        <row r="2">
          <cell r="A2">
            <v>0</v>
          </cell>
        </row>
      </sheetData>
      <sheetData sheetId="1558">
        <row r="2">
          <cell r="A2">
            <v>0</v>
          </cell>
        </row>
      </sheetData>
      <sheetData sheetId="1559">
        <row r="2">
          <cell r="A2">
            <v>0</v>
          </cell>
        </row>
      </sheetData>
      <sheetData sheetId="1560">
        <row r="2">
          <cell r="A2">
            <v>0</v>
          </cell>
        </row>
      </sheetData>
      <sheetData sheetId="1561">
        <row r="2">
          <cell r="A2">
            <v>0</v>
          </cell>
        </row>
      </sheetData>
      <sheetData sheetId="1562">
        <row r="2">
          <cell r="A2">
            <v>0</v>
          </cell>
        </row>
      </sheetData>
      <sheetData sheetId="1563">
        <row r="2">
          <cell r="A2">
            <v>0</v>
          </cell>
        </row>
      </sheetData>
      <sheetData sheetId="1564">
        <row r="2">
          <cell r="A2">
            <v>0</v>
          </cell>
        </row>
      </sheetData>
      <sheetData sheetId="1565">
        <row r="2">
          <cell r="A2">
            <v>0</v>
          </cell>
        </row>
      </sheetData>
      <sheetData sheetId="1566">
        <row r="2">
          <cell r="A2">
            <v>0</v>
          </cell>
        </row>
      </sheetData>
      <sheetData sheetId="1567">
        <row r="2">
          <cell r="A2">
            <v>0</v>
          </cell>
        </row>
      </sheetData>
      <sheetData sheetId="1568">
        <row r="2">
          <cell r="A2">
            <v>0</v>
          </cell>
        </row>
      </sheetData>
      <sheetData sheetId="1569">
        <row r="2">
          <cell r="A2">
            <v>0</v>
          </cell>
        </row>
      </sheetData>
      <sheetData sheetId="1570">
        <row r="2">
          <cell r="A2">
            <v>0</v>
          </cell>
        </row>
      </sheetData>
      <sheetData sheetId="1571">
        <row r="2">
          <cell r="A2">
            <v>0</v>
          </cell>
        </row>
      </sheetData>
      <sheetData sheetId="1572">
        <row r="2">
          <cell r="A2">
            <v>0</v>
          </cell>
        </row>
      </sheetData>
      <sheetData sheetId="1573">
        <row r="2">
          <cell r="A2">
            <v>0</v>
          </cell>
        </row>
      </sheetData>
      <sheetData sheetId="1574">
        <row r="2">
          <cell r="A2">
            <v>0</v>
          </cell>
        </row>
      </sheetData>
      <sheetData sheetId="1575">
        <row r="2">
          <cell r="A2">
            <v>0</v>
          </cell>
        </row>
      </sheetData>
      <sheetData sheetId="1576">
        <row r="2">
          <cell r="A2">
            <v>0</v>
          </cell>
        </row>
      </sheetData>
      <sheetData sheetId="1577">
        <row r="2">
          <cell r="A2">
            <v>0</v>
          </cell>
        </row>
      </sheetData>
      <sheetData sheetId="1578">
        <row r="2">
          <cell r="A2">
            <v>0</v>
          </cell>
        </row>
      </sheetData>
      <sheetData sheetId="1579">
        <row r="2">
          <cell r="A2">
            <v>0</v>
          </cell>
        </row>
      </sheetData>
      <sheetData sheetId="1580">
        <row r="2">
          <cell r="A2">
            <v>0</v>
          </cell>
        </row>
      </sheetData>
      <sheetData sheetId="1581">
        <row r="2">
          <cell r="A2">
            <v>0</v>
          </cell>
        </row>
      </sheetData>
      <sheetData sheetId="1582">
        <row r="2">
          <cell r="A2">
            <v>0</v>
          </cell>
        </row>
      </sheetData>
      <sheetData sheetId="1583">
        <row r="2">
          <cell r="A2">
            <v>0</v>
          </cell>
        </row>
      </sheetData>
      <sheetData sheetId="1584">
        <row r="2">
          <cell r="A2">
            <v>0</v>
          </cell>
        </row>
      </sheetData>
      <sheetData sheetId="1585">
        <row r="2">
          <cell r="A2">
            <v>0</v>
          </cell>
        </row>
      </sheetData>
      <sheetData sheetId="1586">
        <row r="2">
          <cell r="A2">
            <v>0</v>
          </cell>
        </row>
      </sheetData>
      <sheetData sheetId="1587">
        <row r="2">
          <cell r="A2">
            <v>0</v>
          </cell>
        </row>
      </sheetData>
      <sheetData sheetId="1588">
        <row r="2">
          <cell r="A2">
            <v>0</v>
          </cell>
        </row>
      </sheetData>
      <sheetData sheetId="1589">
        <row r="2">
          <cell r="A2">
            <v>0</v>
          </cell>
        </row>
      </sheetData>
      <sheetData sheetId="1590">
        <row r="2">
          <cell r="A2">
            <v>0</v>
          </cell>
        </row>
      </sheetData>
      <sheetData sheetId="1591">
        <row r="2">
          <cell r="A2">
            <v>0</v>
          </cell>
        </row>
      </sheetData>
      <sheetData sheetId="1592">
        <row r="2">
          <cell r="A2">
            <v>0</v>
          </cell>
        </row>
      </sheetData>
      <sheetData sheetId="1593">
        <row r="2">
          <cell r="A2">
            <v>0</v>
          </cell>
        </row>
      </sheetData>
      <sheetData sheetId="1594">
        <row r="2">
          <cell r="A2">
            <v>0</v>
          </cell>
        </row>
      </sheetData>
      <sheetData sheetId="1595">
        <row r="2">
          <cell r="A2">
            <v>0</v>
          </cell>
        </row>
      </sheetData>
      <sheetData sheetId="1596">
        <row r="2">
          <cell r="A2">
            <v>0</v>
          </cell>
        </row>
      </sheetData>
      <sheetData sheetId="1597">
        <row r="2">
          <cell r="A2">
            <v>0</v>
          </cell>
        </row>
      </sheetData>
      <sheetData sheetId="1598">
        <row r="2">
          <cell r="A2">
            <v>0</v>
          </cell>
        </row>
      </sheetData>
      <sheetData sheetId="1599">
        <row r="2">
          <cell r="A2">
            <v>0</v>
          </cell>
        </row>
      </sheetData>
      <sheetData sheetId="1600">
        <row r="2">
          <cell r="A2">
            <v>0</v>
          </cell>
        </row>
      </sheetData>
      <sheetData sheetId="1601">
        <row r="2">
          <cell r="A2">
            <v>0</v>
          </cell>
        </row>
      </sheetData>
      <sheetData sheetId="1602">
        <row r="2">
          <cell r="A2">
            <v>0</v>
          </cell>
        </row>
      </sheetData>
      <sheetData sheetId="1603">
        <row r="2">
          <cell r="A2">
            <v>0</v>
          </cell>
        </row>
      </sheetData>
      <sheetData sheetId="1604">
        <row r="2">
          <cell r="A2">
            <v>0</v>
          </cell>
        </row>
      </sheetData>
      <sheetData sheetId="1605">
        <row r="2">
          <cell r="A2">
            <v>0</v>
          </cell>
        </row>
      </sheetData>
      <sheetData sheetId="1606"/>
      <sheetData sheetId="1607">
        <row r="2">
          <cell r="A2">
            <v>0</v>
          </cell>
        </row>
      </sheetData>
      <sheetData sheetId="1608"/>
      <sheetData sheetId="1609">
        <row r="2">
          <cell r="A2">
            <v>0</v>
          </cell>
        </row>
      </sheetData>
      <sheetData sheetId="1610">
        <row r="2">
          <cell r="A2">
            <v>0</v>
          </cell>
        </row>
      </sheetData>
      <sheetData sheetId="1611">
        <row r="2">
          <cell r="A2">
            <v>0</v>
          </cell>
        </row>
      </sheetData>
      <sheetData sheetId="1612">
        <row r="2">
          <cell r="A2">
            <v>0</v>
          </cell>
        </row>
      </sheetData>
      <sheetData sheetId="1613">
        <row r="2">
          <cell r="A2">
            <v>0</v>
          </cell>
        </row>
      </sheetData>
      <sheetData sheetId="1614">
        <row r="2">
          <cell r="A2">
            <v>0</v>
          </cell>
        </row>
      </sheetData>
      <sheetData sheetId="1615"/>
      <sheetData sheetId="1616">
        <row r="2">
          <cell r="A2">
            <v>0</v>
          </cell>
        </row>
      </sheetData>
      <sheetData sheetId="1617">
        <row r="2">
          <cell r="A2">
            <v>0</v>
          </cell>
        </row>
      </sheetData>
      <sheetData sheetId="1618"/>
      <sheetData sheetId="1619"/>
      <sheetData sheetId="1620">
        <row r="2">
          <cell r="A2">
            <v>0</v>
          </cell>
        </row>
      </sheetData>
      <sheetData sheetId="1621"/>
      <sheetData sheetId="1622"/>
      <sheetData sheetId="1623"/>
      <sheetData sheetId="1624"/>
      <sheetData sheetId="1625"/>
      <sheetData sheetId="1626"/>
      <sheetData sheetId="1627"/>
      <sheetData sheetId="1628"/>
      <sheetData sheetId="1629"/>
      <sheetData sheetId="1630"/>
      <sheetData sheetId="1631"/>
      <sheetData sheetId="1632"/>
      <sheetData sheetId="1633"/>
      <sheetData sheetId="1634"/>
      <sheetData sheetId="1635"/>
      <sheetData sheetId="1636"/>
      <sheetData sheetId="1637"/>
      <sheetData sheetId="1638"/>
      <sheetData sheetId="1639"/>
      <sheetData sheetId="1640"/>
      <sheetData sheetId="1641"/>
      <sheetData sheetId="1642">
        <row r="2">
          <cell r="A2">
            <v>0</v>
          </cell>
        </row>
      </sheetData>
      <sheetData sheetId="1643"/>
      <sheetData sheetId="1644"/>
      <sheetData sheetId="1645"/>
      <sheetData sheetId="1646"/>
      <sheetData sheetId="1647"/>
      <sheetData sheetId="1648"/>
      <sheetData sheetId="1649"/>
      <sheetData sheetId="1650"/>
      <sheetData sheetId="1651"/>
      <sheetData sheetId="1652"/>
      <sheetData sheetId="1653">
        <row r="2">
          <cell r="A2">
            <v>0</v>
          </cell>
        </row>
      </sheetData>
      <sheetData sheetId="1654"/>
      <sheetData sheetId="1655">
        <row r="2">
          <cell r="A2">
            <v>0</v>
          </cell>
        </row>
      </sheetData>
      <sheetData sheetId="1656">
        <row r="2">
          <cell r="A2">
            <v>0</v>
          </cell>
        </row>
      </sheetData>
      <sheetData sheetId="1657">
        <row r="2">
          <cell r="A2">
            <v>0</v>
          </cell>
        </row>
      </sheetData>
      <sheetData sheetId="1658">
        <row r="2">
          <cell r="A2">
            <v>0</v>
          </cell>
        </row>
      </sheetData>
      <sheetData sheetId="1659">
        <row r="2">
          <cell r="A2">
            <v>0</v>
          </cell>
        </row>
      </sheetData>
      <sheetData sheetId="1660">
        <row r="2">
          <cell r="A2">
            <v>0</v>
          </cell>
        </row>
      </sheetData>
      <sheetData sheetId="1661">
        <row r="2">
          <cell r="A2">
            <v>0</v>
          </cell>
        </row>
      </sheetData>
      <sheetData sheetId="1662">
        <row r="2">
          <cell r="A2">
            <v>0</v>
          </cell>
        </row>
      </sheetData>
      <sheetData sheetId="1663">
        <row r="2">
          <cell r="A2">
            <v>0</v>
          </cell>
        </row>
      </sheetData>
      <sheetData sheetId="1664">
        <row r="2">
          <cell r="A2">
            <v>0</v>
          </cell>
        </row>
      </sheetData>
      <sheetData sheetId="1665">
        <row r="2">
          <cell r="A2">
            <v>0</v>
          </cell>
        </row>
      </sheetData>
      <sheetData sheetId="1666">
        <row r="2">
          <cell r="A2">
            <v>0</v>
          </cell>
        </row>
      </sheetData>
      <sheetData sheetId="1667">
        <row r="2">
          <cell r="A2">
            <v>0</v>
          </cell>
        </row>
      </sheetData>
      <sheetData sheetId="1668">
        <row r="2">
          <cell r="A2">
            <v>0</v>
          </cell>
        </row>
      </sheetData>
      <sheetData sheetId="1669">
        <row r="2">
          <cell r="A2">
            <v>0</v>
          </cell>
        </row>
      </sheetData>
      <sheetData sheetId="1670">
        <row r="2">
          <cell r="A2">
            <v>0</v>
          </cell>
        </row>
      </sheetData>
      <sheetData sheetId="1671">
        <row r="2">
          <cell r="A2">
            <v>0</v>
          </cell>
        </row>
      </sheetData>
      <sheetData sheetId="1672">
        <row r="2">
          <cell r="A2">
            <v>0</v>
          </cell>
        </row>
      </sheetData>
      <sheetData sheetId="1673">
        <row r="2">
          <cell r="A2">
            <v>0</v>
          </cell>
        </row>
      </sheetData>
      <sheetData sheetId="1674">
        <row r="2">
          <cell r="A2">
            <v>0</v>
          </cell>
        </row>
      </sheetData>
      <sheetData sheetId="1675">
        <row r="2">
          <cell r="A2">
            <v>0</v>
          </cell>
        </row>
      </sheetData>
      <sheetData sheetId="1676">
        <row r="2">
          <cell r="A2">
            <v>0</v>
          </cell>
        </row>
      </sheetData>
      <sheetData sheetId="1677">
        <row r="2">
          <cell r="A2">
            <v>0</v>
          </cell>
        </row>
      </sheetData>
      <sheetData sheetId="1678">
        <row r="2">
          <cell r="A2">
            <v>0</v>
          </cell>
        </row>
      </sheetData>
      <sheetData sheetId="1679">
        <row r="2">
          <cell r="A2">
            <v>0</v>
          </cell>
        </row>
      </sheetData>
      <sheetData sheetId="1680">
        <row r="2">
          <cell r="A2">
            <v>0</v>
          </cell>
        </row>
      </sheetData>
      <sheetData sheetId="1681">
        <row r="2">
          <cell r="A2">
            <v>0</v>
          </cell>
        </row>
      </sheetData>
      <sheetData sheetId="1682">
        <row r="2">
          <cell r="A2">
            <v>0</v>
          </cell>
        </row>
      </sheetData>
      <sheetData sheetId="1683">
        <row r="2">
          <cell r="A2">
            <v>0</v>
          </cell>
        </row>
      </sheetData>
      <sheetData sheetId="1684">
        <row r="2">
          <cell r="A2">
            <v>0</v>
          </cell>
        </row>
      </sheetData>
      <sheetData sheetId="1685">
        <row r="2">
          <cell r="A2">
            <v>0</v>
          </cell>
        </row>
      </sheetData>
      <sheetData sheetId="1686">
        <row r="2">
          <cell r="A2">
            <v>0</v>
          </cell>
        </row>
      </sheetData>
      <sheetData sheetId="1687">
        <row r="2">
          <cell r="A2">
            <v>0</v>
          </cell>
        </row>
      </sheetData>
      <sheetData sheetId="1688">
        <row r="2">
          <cell r="A2">
            <v>0</v>
          </cell>
        </row>
      </sheetData>
      <sheetData sheetId="1689">
        <row r="2">
          <cell r="A2">
            <v>0</v>
          </cell>
        </row>
      </sheetData>
      <sheetData sheetId="1690">
        <row r="2">
          <cell r="A2">
            <v>0</v>
          </cell>
        </row>
      </sheetData>
      <sheetData sheetId="1691">
        <row r="2">
          <cell r="A2">
            <v>0</v>
          </cell>
        </row>
      </sheetData>
      <sheetData sheetId="1692">
        <row r="2">
          <cell r="A2">
            <v>0</v>
          </cell>
        </row>
      </sheetData>
      <sheetData sheetId="1693">
        <row r="2">
          <cell r="A2">
            <v>0</v>
          </cell>
        </row>
      </sheetData>
      <sheetData sheetId="1694">
        <row r="2">
          <cell r="A2">
            <v>0</v>
          </cell>
        </row>
      </sheetData>
      <sheetData sheetId="1695">
        <row r="2">
          <cell r="A2">
            <v>0</v>
          </cell>
        </row>
      </sheetData>
      <sheetData sheetId="1696">
        <row r="2">
          <cell r="A2">
            <v>0</v>
          </cell>
        </row>
      </sheetData>
      <sheetData sheetId="1697">
        <row r="2">
          <cell r="A2">
            <v>0</v>
          </cell>
        </row>
      </sheetData>
      <sheetData sheetId="1698">
        <row r="2">
          <cell r="A2">
            <v>0</v>
          </cell>
        </row>
      </sheetData>
      <sheetData sheetId="1699">
        <row r="2">
          <cell r="A2">
            <v>0</v>
          </cell>
        </row>
      </sheetData>
      <sheetData sheetId="1700">
        <row r="2">
          <cell r="A2">
            <v>0</v>
          </cell>
        </row>
      </sheetData>
      <sheetData sheetId="1701">
        <row r="2">
          <cell r="A2">
            <v>0</v>
          </cell>
        </row>
      </sheetData>
      <sheetData sheetId="1702">
        <row r="2">
          <cell r="A2">
            <v>0</v>
          </cell>
        </row>
      </sheetData>
      <sheetData sheetId="1703">
        <row r="2">
          <cell r="A2">
            <v>0</v>
          </cell>
        </row>
      </sheetData>
      <sheetData sheetId="1704">
        <row r="2">
          <cell r="A2">
            <v>0</v>
          </cell>
        </row>
      </sheetData>
      <sheetData sheetId="1705">
        <row r="2">
          <cell r="A2">
            <v>0</v>
          </cell>
        </row>
      </sheetData>
      <sheetData sheetId="1706">
        <row r="2">
          <cell r="A2">
            <v>0</v>
          </cell>
        </row>
      </sheetData>
      <sheetData sheetId="1707">
        <row r="2">
          <cell r="A2">
            <v>0</v>
          </cell>
        </row>
      </sheetData>
      <sheetData sheetId="1708">
        <row r="2">
          <cell r="A2">
            <v>0</v>
          </cell>
        </row>
      </sheetData>
      <sheetData sheetId="1709">
        <row r="2">
          <cell r="A2">
            <v>0</v>
          </cell>
        </row>
      </sheetData>
      <sheetData sheetId="1710">
        <row r="2">
          <cell r="A2">
            <v>0</v>
          </cell>
        </row>
      </sheetData>
      <sheetData sheetId="1711">
        <row r="2">
          <cell r="A2">
            <v>0</v>
          </cell>
        </row>
      </sheetData>
      <sheetData sheetId="1712">
        <row r="2">
          <cell r="A2">
            <v>0</v>
          </cell>
        </row>
      </sheetData>
      <sheetData sheetId="1713">
        <row r="2">
          <cell r="A2">
            <v>0</v>
          </cell>
        </row>
      </sheetData>
      <sheetData sheetId="1714">
        <row r="2">
          <cell r="A2">
            <v>0</v>
          </cell>
        </row>
      </sheetData>
      <sheetData sheetId="1715">
        <row r="2">
          <cell r="A2">
            <v>0</v>
          </cell>
        </row>
      </sheetData>
      <sheetData sheetId="1716">
        <row r="2">
          <cell r="A2">
            <v>0</v>
          </cell>
        </row>
      </sheetData>
      <sheetData sheetId="1717">
        <row r="2">
          <cell r="A2">
            <v>0</v>
          </cell>
        </row>
      </sheetData>
      <sheetData sheetId="1718">
        <row r="2">
          <cell r="A2">
            <v>0</v>
          </cell>
        </row>
      </sheetData>
      <sheetData sheetId="1719">
        <row r="2">
          <cell r="A2">
            <v>0</v>
          </cell>
        </row>
      </sheetData>
      <sheetData sheetId="1720">
        <row r="2">
          <cell r="A2">
            <v>0</v>
          </cell>
        </row>
      </sheetData>
      <sheetData sheetId="1721">
        <row r="2">
          <cell r="A2">
            <v>0</v>
          </cell>
        </row>
      </sheetData>
      <sheetData sheetId="1722">
        <row r="2">
          <cell r="A2">
            <v>0</v>
          </cell>
        </row>
      </sheetData>
      <sheetData sheetId="1723">
        <row r="2">
          <cell r="A2">
            <v>0</v>
          </cell>
        </row>
      </sheetData>
      <sheetData sheetId="1724">
        <row r="2">
          <cell r="A2">
            <v>0</v>
          </cell>
        </row>
      </sheetData>
      <sheetData sheetId="1725">
        <row r="2">
          <cell r="A2">
            <v>0</v>
          </cell>
        </row>
      </sheetData>
      <sheetData sheetId="1726">
        <row r="2">
          <cell r="A2">
            <v>0</v>
          </cell>
        </row>
      </sheetData>
      <sheetData sheetId="1727">
        <row r="2">
          <cell r="A2">
            <v>0</v>
          </cell>
        </row>
      </sheetData>
      <sheetData sheetId="1728">
        <row r="2">
          <cell r="A2">
            <v>0</v>
          </cell>
        </row>
      </sheetData>
      <sheetData sheetId="1729">
        <row r="2">
          <cell r="A2">
            <v>0</v>
          </cell>
        </row>
      </sheetData>
      <sheetData sheetId="1730">
        <row r="2">
          <cell r="A2">
            <v>0</v>
          </cell>
        </row>
      </sheetData>
      <sheetData sheetId="1731">
        <row r="2">
          <cell r="A2">
            <v>0</v>
          </cell>
        </row>
      </sheetData>
      <sheetData sheetId="1732">
        <row r="2">
          <cell r="A2">
            <v>0</v>
          </cell>
        </row>
      </sheetData>
      <sheetData sheetId="1733">
        <row r="2">
          <cell r="A2">
            <v>0</v>
          </cell>
        </row>
      </sheetData>
      <sheetData sheetId="1734">
        <row r="2">
          <cell r="A2">
            <v>0</v>
          </cell>
        </row>
      </sheetData>
      <sheetData sheetId="1735">
        <row r="2">
          <cell r="A2">
            <v>0</v>
          </cell>
        </row>
      </sheetData>
      <sheetData sheetId="1736">
        <row r="2">
          <cell r="A2">
            <v>0</v>
          </cell>
        </row>
      </sheetData>
      <sheetData sheetId="1737">
        <row r="2">
          <cell r="A2">
            <v>0</v>
          </cell>
        </row>
      </sheetData>
      <sheetData sheetId="1738">
        <row r="2">
          <cell r="A2">
            <v>0</v>
          </cell>
        </row>
      </sheetData>
      <sheetData sheetId="1739">
        <row r="2">
          <cell r="A2">
            <v>0</v>
          </cell>
        </row>
      </sheetData>
      <sheetData sheetId="1740">
        <row r="2">
          <cell r="A2">
            <v>0</v>
          </cell>
        </row>
      </sheetData>
      <sheetData sheetId="1741">
        <row r="2">
          <cell r="A2">
            <v>0</v>
          </cell>
        </row>
      </sheetData>
      <sheetData sheetId="1742">
        <row r="2">
          <cell r="A2">
            <v>0</v>
          </cell>
        </row>
      </sheetData>
      <sheetData sheetId="1743">
        <row r="2">
          <cell r="A2">
            <v>0</v>
          </cell>
        </row>
      </sheetData>
      <sheetData sheetId="1744">
        <row r="2">
          <cell r="A2">
            <v>0</v>
          </cell>
        </row>
      </sheetData>
      <sheetData sheetId="1745">
        <row r="2">
          <cell r="A2">
            <v>0</v>
          </cell>
        </row>
      </sheetData>
      <sheetData sheetId="1746">
        <row r="2">
          <cell r="A2">
            <v>0</v>
          </cell>
        </row>
      </sheetData>
      <sheetData sheetId="1747">
        <row r="2">
          <cell r="A2">
            <v>0</v>
          </cell>
        </row>
      </sheetData>
      <sheetData sheetId="1748">
        <row r="2">
          <cell r="A2">
            <v>0</v>
          </cell>
        </row>
      </sheetData>
      <sheetData sheetId="1749">
        <row r="2">
          <cell r="A2">
            <v>0</v>
          </cell>
        </row>
      </sheetData>
      <sheetData sheetId="1750">
        <row r="2">
          <cell r="A2">
            <v>0</v>
          </cell>
        </row>
      </sheetData>
      <sheetData sheetId="1751">
        <row r="2">
          <cell r="A2">
            <v>0</v>
          </cell>
        </row>
      </sheetData>
      <sheetData sheetId="1752">
        <row r="2">
          <cell r="A2">
            <v>0</v>
          </cell>
        </row>
      </sheetData>
      <sheetData sheetId="1753">
        <row r="2">
          <cell r="A2">
            <v>0</v>
          </cell>
        </row>
      </sheetData>
      <sheetData sheetId="1754">
        <row r="2">
          <cell r="A2">
            <v>0</v>
          </cell>
        </row>
      </sheetData>
      <sheetData sheetId="1755">
        <row r="2">
          <cell r="A2">
            <v>0</v>
          </cell>
        </row>
      </sheetData>
      <sheetData sheetId="1756">
        <row r="2">
          <cell r="A2">
            <v>0</v>
          </cell>
        </row>
      </sheetData>
      <sheetData sheetId="1757">
        <row r="2">
          <cell r="A2">
            <v>0</v>
          </cell>
        </row>
      </sheetData>
      <sheetData sheetId="1758">
        <row r="2">
          <cell r="A2">
            <v>0</v>
          </cell>
        </row>
      </sheetData>
      <sheetData sheetId="1759">
        <row r="2">
          <cell r="A2">
            <v>0</v>
          </cell>
        </row>
      </sheetData>
      <sheetData sheetId="1760">
        <row r="2">
          <cell r="A2">
            <v>0</v>
          </cell>
        </row>
      </sheetData>
      <sheetData sheetId="1761">
        <row r="2">
          <cell r="A2">
            <v>0</v>
          </cell>
        </row>
      </sheetData>
      <sheetData sheetId="1762">
        <row r="2">
          <cell r="A2">
            <v>0</v>
          </cell>
        </row>
      </sheetData>
      <sheetData sheetId="1763">
        <row r="2">
          <cell r="A2">
            <v>0</v>
          </cell>
        </row>
      </sheetData>
      <sheetData sheetId="1764">
        <row r="2">
          <cell r="A2">
            <v>0</v>
          </cell>
        </row>
      </sheetData>
      <sheetData sheetId="1765">
        <row r="2">
          <cell r="A2">
            <v>0</v>
          </cell>
        </row>
      </sheetData>
      <sheetData sheetId="1766">
        <row r="2">
          <cell r="A2">
            <v>0</v>
          </cell>
        </row>
      </sheetData>
      <sheetData sheetId="1767">
        <row r="2">
          <cell r="A2">
            <v>0</v>
          </cell>
        </row>
      </sheetData>
      <sheetData sheetId="1768">
        <row r="2">
          <cell r="A2">
            <v>0</v>
          </cell>
        </row>
      </sheetData>
      <sheetData sheetId="1769">
        <row r="2">
          <cell r="A2">
            <v>0</v>
          </cell>
        </row>
      </sheetData>
      <sheetData sheetId="1770">
        <row r="2">
          <cell r="A2">
            <v>0</v>
          </cell>
        </row>
      </sheetData>
      <sheetData sheetId="1771">
        <row r="2">
          <cell r="A2">
            <v>0</v>
          </cell>
        </row>
      </sheetData>
      <sheetData sheetId="1772">
        <row r="2">
          <cell r="A2">
            <v>0</v>
          </cell>
        </row>
      </sheetData>
      <sheetData sheetId="1773">
        <row r="2">
          <cell r="A2">
            <v>0</v>
          </cell>
        </row>
      </sheetData>
      <sheetData sheetId="1774">
        <row r="2">
          <cell r="A2">
            <v>0</v>
          </cell>
        </row>
      </sheetData>
      <sheetData sheetId="1775">
        <row r="2">
          <cell r="A2">
            <v>0</v>
          </cell>
        </row>
      </sheetData>
      <sheetData sheetId="1776">
        <row r="2">
          <cell r="A2">
            <v>0</v>
          </cell>
        </row>
      </sheetData>
      <sheetData sheetId="1777">
        <row r="2">
          <cell r="A2">
            <v>0</v>
          </cell>
        </row>
      </sheetData>
      <sheetData sheetId="1778">
        <row r="2">
          <cell r="A2">
            <v>0</v>
          </cell>
        </row>
      </sheetData>
      <sheetData sheetId="1779">
        <row r="2">
          <cell r="A2">
            <v>0</v>
          </cell>
        </row>
      </sheetData>
      <sheetData sheetId="1780">
        <row r="2">
          <cell r="A2">
            <v>0</v>
          </cell>
        </row>
      </sheetData>
      <sheetData sheetId="1781">
        <row r="2">
          <cell r="A2">
            <v>0</v>
          </cell>
        </row>
      </sheetData>
      <sheetData sheetId="1782">
        <row r="2">
          <cell r="A2">
            <v>0</v>
          </cell>
        </row>
      </sheetData>
      <sheetData sheetId="1783">
        <row r="2">
          <cell r="A2">
            <v>0</v>
          </cell>
        </row>
      </sheetData>
      <sheetData sheetId="1784">
        <row r="2">
          <cell r="A2">
            <v>0</v>
          </cell>
        </row>
      </sheetData>
      <sheetData sheetId="1785">
        <row r="2">
          <cell r="A2">
            <v>0</v>
          </cell>
        </row>
      </sheetData>
      <sheetData sheetId="1786">
        <row r="2">
          <cell r="A2">
            <v>0</v>
          </cell>
        </row>
      </sheetData>
      <sheetData sheetId="1787">
        <row r="2">
          <cell r="A2">
            <v>0</v>
          </cell>
        </row>
      </sheetData>
      <sheetData sheetId="1788">
        <row r="2">
          <cell r="A2">
            <v>0</v>
          </cell>
        </row>
      </sheetData>
      <sheetData sheetId="1789">
        <row r="2">
          <cell r="A2">
            <v>0</v>
          </cell>
        </row>
      </sheetData>
      <sheetData sheetId="1790">
        <row r="2">
          <cell r="A2">
            <v>0</v>
          </cell>
        </row>
      </sheetData>
      <sheetData sheetId="1791">
        <row r="2">
          <cell r="A2">
            <v>0</v>
          </cell>
        </row>
      </sheetData>
      <sheetData sheetId="1792">
        <row r="2">
          <cell r="A2">
            <v>0</v>
          </cell>
        </row>
      </sheetData>
      <sheetData sheetId="1793">
        <row r="2">
          <cell r="A2">
            <v>0</v>
          </cell>
        </row>
      </sheetData>
      <sheetData sheetId="1794"/>
      <sheetData sheetId="1795">
        <row r="2">
          <cell r="A2">
            <v>0</v>
          </cell>
        </row>
      </sheetData>
      <sheetData sheetId="1796"/>
      <sheetData sheetId="1797">
        <row r="2">
          <cell r="A2">
            <v>0</v>
          </cell>
        </row>
      </sheetData>
      <sheetData sheetId="1798">
        <row r="2">
          <cell r="A2">
            <v>0</v>
          </cell>
        </row>
      </sheetData>
      <sheetData sheetId="1799">
        <row r="2">
          <cell r="A2">
            <v>0</v>
          </cell>
        </row>
      </sheetData>
      <sheetData sheetId="1800">
        <row r="2">
          <cell r="A2">
            <v>0</v>
          </cell>
        </row>
      </sheetData>
      <sheetData sheetId="1801">
        <row r="2">
          <cell r="A2">
            <v>0</v>
          </cell>
        </row>
      </sheetData>
      <sheetData sheetId="1802">
        <row r="2">
          <cell r="A2">
            <v>0</v>
          </cell>
        </row>
      </sheetData>
      <sheetData sheetId="1803"/>
      <sheetData sheetId="1804">
        <row r="2">
          <cell r="A2">
            <v>0</v>
          </cell>
        </row>
      </sheetData>
      <sheetData sheetId="1805">
        <row r="2">
          <cell r="A2">
            <v>0</v>
          </cell>
        </row>
      </sheetData>
      <sheetData sheetId="1806"/>
      <sheetData sheetId="1807"/>
      <sheetData sheetId="1808"/>
      <sheetData sheetId="1809"/>
      <sheetData sheetId="1810"/>
      <sheetData sheetId="1811"/>
      <sheetData sheetId="1812"/>
      <sheetData sheetId="1813"/>
      <sheetData sheetId="1814"/>
      <sheetData sheetId="1815"/>
      <sheetData sheetId="1816"/>
      <sheetData sheetId="1817"/>
      <sheetData sheetId="1818"/>
      <sheetData sheetId="1819"/>
      <sheetData sheetId="1820"/>
      <sheetData sheetId="1821" refreshError="1"/>
      <sheetData sheetId="1822" refreshError="1"/>
      <sheetData sheetId="1823"/>
      <sheetData sheetId="1824"/>
      <sheetData sheetId="1825"/>
      <sheetData sheetId="1826"/>
      <sheetData sheetId="1827"/>
      <sheetData sheetId="1828"/>
      <sheetData sheetId="1829"/>
      <sheetData sheetId="1830"/>
      <sheetData sheetId="1831"/>
      <sheetData sheetId="1832"/>
      <sheetData sheetId="1833"/>
      <sheetData sheetId="1834"/>
      <sheetData sheetId="1835"/>
      <sheetData sheetId="1836"/>
      <sheetData sheetId="1837"/>
      <sheetData sheetId="1838"/>
      <sheetData sheetId="1839"/>
      <sheetData sheetId="1840"/>
      <sheetData sheetId="1841"/>
      <sheetData sheetId="1842"/>
      <sheetData sheetId="1843"/>
      <sheetData sheetId="1844"/>
      <sheetData sheetId="1845"/>
      <sheetData sheetId="1846"/>
      <sheetData sheetId="1847"/>
      <sheetData sheetId="1848"/>
      <sheetData sheetId="1849"/>
      <sheetData sheetId="1850"/>
      <sheetData sheetId="1851"/>
      <sheetData sheetId="1852"/>
      <sheetData sheetId="1853"/>
      <sheetData sheetId="1854"/>
      <sheetData sheetId="1855"/>
      <sheetData sheetId="1856"/>
      <sheetData sheetId="1857"/>
      <sheetData sheetId="1858"/>
      <sheetData sheetId="1859"/>
      <sheetData sheetId="1860"/>
      <sheetData sheetId="1861"/>
      <sheetData sheetId="1862"/>
      <sheetData sheetId="1863"/>
      <sheetData sheetId="1864"/>
      <sheetData sheetId="1865"/>
      <sheetData sheetId="1866"/>
      <sheetData sheetId="1867"/>
      <sheetData sheetId="1868"/>
      <sheetData sheetId="1869"/>
      <sheetData sheetId="1870"/>
      <sheetData sheetId="1871"/>
      <sheetData sheetId="1872"/>
      <sheetData sheetId="1873"/>
      <sheetData sheetId="1874"/>
      <sheetData sheetId="1875">
        <row r="2">
          <cell r="A2">
            <v>0</v>
          </cell>
        </row>
      </sheetData>
      <sheetData sheetId="1876"/>
      <sheetData sheetId="1877"/>
      <sheetData sheetId="1878"/>
      <sheetData sheetId="1879"/>
      <sheetData sheetId="1880"/>
      <sheetData sheetId="1881"/>
      <sheetData sheetId="1882"/>
      <sheetData sheetId="1883"/>
      <sheetData sheetId="1884"/>
      <sheetData sheetId="1885"/>
      <sheetData sheetId="1886"/>
      <sheetData sheetId="1887"/>
      <sheetData sheetId="1888"/>
      <sheetData sheetId="1889"/>
      <sheetData sheetId="1890"/>
      <sheetData sheetId="1891"/>
      <sheetData sheetId="1892"/>
      <sheetData sheetId="1893"/>
      <sheetData sheetId="1894"/>
      <sheetData sheetId="1895"/>
      <sheetData sheetId="1896"/>
      <sheetData sheetId="1897"/>
      <sheetData sheetId="1898"/>
      <sheetData sheetId="1899"/>
      <sheetData sheetId="1900"/>
      <sheetData sheetId="1901"/>
      <sheetData sheetId="1902"/>
      <sheetData sheetId="1903"/>
      <sheetData sheetId="1904"/>
      <sheetData sheetId="1905"/>
      <sheetData sheetId="1906"/>
      <sheetData sheetId="1907"/>
      <sheetData sheetId="1908"/>
      <sheetData sheetId="1909"/>
      <sheetData sheetId="1910">
        <row r="2">
          <cell r="A2">
            <v>0</v>
          </cell>
        </row>
      </sheetData>
      <sheetData sheetId="1911">
        <row r="2">
          <cell r="A2">
            <v>0</v>
          </cell>
        </row>
      </sheetData>
      <sheetData sheetId="1912">
        <row r="2">
          <cell r="A2">
            <v>0</v>
          </cell>
        </row>
      </sheetData>
      <sheetData sheetId="1913">
        <row r="2">
          <cell r="A2">
            <v>0</v>
          </cell>
        </row>
      </sheetData>
      <sheetData sheetId="1914">
        <row r="2">
          <cell r="A2">
            <v>0</v>
          </cell>
        </row>
      </sheetData>
      <sheetData sheetId="1915">
        <row r="2">
          <cell r="A2">
            <v>0</v>
          </cell>
        </row>
      </sheetData>
      <sheetData sheetId="1916">
        <row r="2">
          <cell r="A2">
            <v>0</v>
          </cell>
        </row>
      </sheetData>
      <sheetData sheetId="1917"/>
      <sheetData sheetId="1918"/>
      <sheetData sheetId="1919">
        <row r="2">
          <cell r="A2">
            <v>0</v>
          </cell>
        </row>
      </sheetData>
      <sheetData sheetId="1920"/>
      <sheetData sheetId="1921"/>
      <sheetData sheetId="1922"/>
      <sheetData sheetId="1923"/>
      <sheetData sheetId="1924"/>
      <sheetData sheetId="1925"/>
      <sheetData sheetId="1926"/>
      <sheetData sheetId="1927"/>
      <sheetData sheetId="1928">
        <row r="2">
          <cell r="A2">
            <v>0</v>
          </cell>
        </row>
      </sheetData>
      <sheetData sheetId="1929">
        <row r="2">
          <cell r="A2">
            <v>0</v>
          </cell>
        </row>
      </sheetData>
      <sheetData sheetId="1930">
        <row r="2">
          <cell r="A2">
            <v>0</v>
          </cell>
        </row>
      </sheetData>
      <sheetData sheetId="1931">
        <row r="2">
          <cell r="A2">
            <v>0</v>
          </cell>
        </row>
      </sheetData>
      <sheetData sheetId="1932">
        <row r="2">
          <cell r="A2">
            <v>0</v>
          </cell>
        </row>
      </sheetData>
      <sheetData sheetId="1933">
        <row r="2">
          <cell r="A2">
            <v>0</v>
          </cell>
        </row>
      </sheetData>
      <sheetData sheetId="1934">
        <row r="2">
          <cell r="A2">
            <v>0</v>
          </cell>
        </row>
      </sheetData>
      <sheetData sheetId="1935">
        <row r="2">
          <cell r="A2">
            <v>0</v>
          </cell>
        </row>
      </sheetData>
      <sheetData sheetId="1936">
        <row r="2">
          <cell r="A2">
            <v>0</v>
          </cell>
        </row>
      </sheetData>
      <sheetData sheetId="1937">
        <row r="2">
          <cell r="A2">
            <v>0</v>
          </cell>
        </row>
      </sheetData>
      <sheetData sheetId="1938">
        <row r="2">
          <cell r="A2">
            <v>0</v>
          </cell>
        </row>
      </sheetData>
      <sheetData sheetId="1939">
        <row r="2">
          <cell r="A2">
            <v>0</v>
          </cell>
        </row>
      </sheetData>
      <sheetData sheetId="1940">
        <row r="2">
          <cell r="A2">
            <v>0</v>
          </cell>
        </row>
      </sheetData>
      <sheetData sheetId="1941">
        <row r="2">
          <cell r="A2">
            <v>0</v>
          </cell>
        </row>
      </sheetData>
      <sheetData sheetId="1942">
        <row r="2">
          <cell r="A2">
            <v>0</v>
          </cell>
        </row>
      </sheetData>
      <sheetData sheetId="1943">
        <row r="2">
          <cell r="A2">
            <v>0</v>
          </cell>
        </row>
      </sheetData>
      <sheetData sheetId="1944">
        <row r="2">
          <cell r="A2">
            <v>0</v>
          </cell>
        </row>
      </sheetData>
      <sheetData sheetId="1945">
        <row r="2">
          <cell r="A2">
            <v>0</v>
          </cell>
        </row>
      </sheetData>
      <sheetData sheetId="1946">
        <row r="2">
          <cell r="A2">
            <v>0</v>
          </cell>
        </row>
      </sheetData>
      <sheetData sheetId="1947">
        <row r="2">
          <cell r="A2">
            <v>0</v>
          </cell>
        </row>
      </sheetData>
      <sheetData sheetId="1948">
        <row r="2">
          <cell r="A2">
            <v>0</v>
          </cell>
        </row>
      </sheetData>
      <sheetData sheetId="1949">
        <row r="2">
          <cell r="A2">
            <v>0</v>
          </cell>
        </row>
      </sheetData>
      <sheetData sheetId="1950">
        <row r="2">
          <cell r="A2">
            <v>0</v>
          </cell>
        </row>
      </sheetData>
      <sheetData sheetId="1951">
        <row r="2">
          <cell r="A2">
            <v>0</v>
          </cell>
        </row>
      </sheetData>
      <sheetData sheetId="1952">
        <row r="2">
          <cell r="A2">
            <v>0</v>
          </cell>
        </row>
      </sheetData>
      <sheetData sheetId="1953">
        <row r="2">
          <cell r="A2">
            <v>0</v>
          </cell>
        </row>
      </sheetData>
      <sheetData sheetId="1954">
        <row r="2">
          <cell r="A2">
            <v>0</v>
          </cell>
        </row>
      </sheetData>
      <sheetData sheetId="1955">
        <row r="2">
          <cell r="A2">
            <v>0</v>
          </cell>
        </row>
      </sheetData>
      <sheetData sheetId="1956">
        <row r="2">
          <cell r="A2">
            <v>0</v>
          </cell>
        </row>
      </sheetData>
      <sheetData sheetId="1957">
        <row r="2">
          <cell r="A2">
            <v>0</v>
          </cell>
        </row>
      </sheetData>
      <sheetData sheetId="1958">
        <row r="2">
          <cell r="A2">
            <v>0</v>
          </cell>
        </row>
      </sheetData>
      <sheetData sheetId="1959">
        <row r="2">
          <cell r="A2">
            <v>0</v>
          </cell>
        </row>
      </sheetData>
      <sheetData sheetId="1960">
        <row r="2">
          <cell r="A2">
            <v>0</v>
          </cell>
        </row>
      </sheetData>
      <sheetData sheetId="1961">
        <row r="2">
          <cell r="A2">
            <v>0</v>
          </cell>
        </row>
      </sheetData>
      <sheetData sheetId="1962">
        <row r="2">
          <cell r="A2">
            <v>0</v>
          </cell>
        </row>
      </sheetData>
      <sheetData sheetId="1963">
        <row r="2">
          <cell r="A2">
            <v>0</v>
          </cell>
        </row>
      </sheetData>
      <sheetData sheetId="1964">
        <row r="2">
          <cell r="A2">
            <v>0</v>
          </cell>
        </row>
      </sheetData>
      <sheetData sheetId="1965">
        <row r="2">
          <cell r="A2">
            <v>0</v>
          </cell>
        </row>
      </sheetData>
      <sheetData sheetId="1966">
        <row r="2">
          <cell r="A2">
            <v>0</v>
          </cell>
        </row>
      </sheetData>
      <sheetData sheetId="1967">
        <row r="2">
          <cell r="A2">
            <v>0</v>
          </cell>
        </row>
      </sheetData>
      <sheetData sheetId="1968">
        <row r="2">
          <cell r="A2">
            <v>0</v>
          </cell>
        </row>
      </sheetData>
      <sheetData sheetId="1969">
        <row r="2">
          <cell r="A2">
            <v>0</v>
          </cell>
        </row>
      </sheetData>
      <sheetData sheetId="1970">
        <row r="2">
          <cell r="A2">
            <v>0</v>
          </cell>
        </row>
      </sheetData>
      <sheetData sheetId="1971">
        <row r="2">
          <cell r="A2">
            <v>0</v>
          </cell>
        </row>
      </sheetData>
      <sheetData sheetId="1972">
        <row r="2">
          <cell r="A2">
            <v>0</v>
          </cell>
        </row>
      </sheetData>
      <sheetData sheetId="1973">
        <row r="2">
          <cell r="A2">
            <v>0</v>
          </cell>
        </row>
      </sheetData>
      <sheetData sheetId="1974">
        <row r="2">
          <cell r="A2">
            <v>0</v>
          </cell>
        </row>
      </sheetData>
      <sheetData sheetId="1975">
        <row r="2">
          <cell r="A2">
            <v>0</v>
          </cell>
        </row>
      </sheetData>
      <sheetData sheetId="1976">
        <row r="2">
          <cell r="A2">
            <v>0</v>
          </cell>
        </row>
      </sheetData>
      <sheetData sheetId="1977">
        <row r="2">
          <cell r="A2">
            <v>0</v>
          </cell>
        </row>
      </sheetData>
      <sheetData sheetId="1978">
        <row r="2">
          <cell r="A2">
            <v>0</v>
          </cell>
        </row>
      </sheetData>
      <sheetData sheetId="1979">
        <row r="2">
          <cell r="A2">
            <v>0</v>
          </cell>
        </row>
      </sheetData>
      <sheetData sheetId="1980">
        <row r="2">
          <cell r="A2">
            <v>0</v>
          </cell>
        </row>
      </sheetData>
      <sheetData sheetId="1981">
        <row r="2">
          <cell r="A2">
            <v>0</v>
          </cell>
        </row>
      </sheetData>
      <sheetData sheetId="1982">
        <row r="2">
          <cell r="A2">
            <v>0</v>
          </cell>
        </row>
      </sheetData>
      <sheetData sheetId="1983">
        <row r="2">
          <cell r="A2">
            <v>0</v>
          </cell>
        </row>
      </sheetData>
      <sheetData sheetId="1984">
        <row r="2">
          <cell r="A2">
            <v>0</v>
          </cell>
        </row>
      </sheetData>
      <sheetData sheetId="1985">
        <row r="2">
          <cell r="A2">
            <v>0</v>
          </cell>
        </row>
      </sheetData>
      <sheetData sheetId="1986">
        <row r="2">
          <cell r="A2">
            <v>0</v>
          </cell>
        </row>
      </sheetData>
      <sheetData sheetId="1987">
        <row r="2">
          <cell r="A2">
            <v>0</v>
          </cell>
        </row>
      </sheetData>
      <sheetData sheetId="1988">
        <row r="2">
          <cell r="A2">
            <v>0</v>
          </cell>
        </row>
      </sheetData>
      <sheetData sheetId="1989">
        <row r="2">
          <cell r="A2">
            <v>0</v>
          </cell>
        </row>
      </sheetData>
      <sheetData sheetId="1990"/>
      <sheetData sheetId="1991"/>
      <sheetData sheetId="1992"/>
      <sheetData sheetId="1993"/>
      <sheetData sheetId="1994"/>
      <sheetData sheetId="1995"/>
      <sheetData sheetId="1996"/>
      <sheetData sheetId="1997">
        <row r="2">
          <cell r="A2">
            <v>0</v>
          </cell>
        </row>
      </sheetData>
      <sheetData sheetId="1998">
        <row r="2">
          <cell r="A2">
            <v>0</v>
          </cell>
        </row>
      </sheetData>
      <sheetData sheetId="1999">
        <row r="2">
          <cell r="A2">
            <v>0</v>
          </cell>
        </row>
      </sheetData>
      <sheetData sheetId="2000">
        <row r="2">
          <cell r="A2">
            <v>0</v>
          </cell>
        </row>
      </sheetData>
      <sheetData sheetId="2001">
        <row r="2">
          <cell r="A2">
            <v>0</v>
          </cell>
        </row>
      </sheetData>
      <sheetData sheetId="2002">
        <row r="2">
          <cell r="A2">
            <v>0</v>
          </cell>
        </row>
      </sheetData>
      <sheetData sheetId="2003">
        <row r="2">
          <cell r="A2">
            <v>0</v>
          </cell>
        </row>
      </sheetData>
      <sheetData sheetId="2004">
        <row r="2">
          <cell r="A2">
            <v>0</v>
          </cell>
        </row>
      </sheetData>
      <sheetData sheetId="2005">
        <row r="2">
          <cell r="A2">
            <v>0</v>
          </cell>
        </row>
      </sheetData>
      <sheetData sheetId="2006">
        <row r="2">
          <cell r="A2">
            <v>0</v>
          </cell>
        </row>
      </sheetData>
      <sheetData sheetId="2007">
        <row r="2">
          <cell r="A2">
            <v>0</v>
          </cell>
        </row>
      </sheetData>
      <sheetData sheetId="2008">
        <row r="2">
          <cell r="A2">
            <v>0</v>
          </cell>
        </row>
      </sheetData>
      <sheetData sheetId="2009">
        <row r="2">
          <cell r="A2">
            <v>0</v>
          </cell>
        </row>
      </sheetData>
      <sheetData sheetId="2010">
        <row r="2">
          <cell r="A2">
            <v>0</v>
          </cell>
        </row>
      </sheetData>
      <sheetData sheetId="2011"/>
      <sheetData sheetId="2012"/>
      <sheetData sheetId="2013"/>
      <sheetData sheetId="2014"/>
      <sheetData sheetId="2015"/>
      <sheetData sheetId="2016"/>
      <sheetData sheetId="2017"/>
      <sheetData sheetId="2018"/>
      <sheetData sheetId="2019"/>
      <sheetData sheetId="2020"/>
      <sheetData sheetId="2021"/>
      <sheetData sheetId="2022"/>
      <sheetData sheetId="2023"/>
      <sheetData sheetId="2024"/>
      <sheetData sheetId="2025"/>
      <sheetData sheetId="2026"/>
      <sheetData sheetId="2027"/>
      <sheetData sheetId="2028"/>
      <sheetData sheetId="2029"/>
      <sheetData sheetId="2030"/>
      <sheetData sheetId="2031"/>
      <sheetData sheetId="2032"/>
      <sheetData sheetId="2033"/>
      <sheetData sheetId="2034"/>
      <sheetData sheetId="2035"/>
      <sheetData sheetId="2036"/>
      <sheetData sheetId="2037"/>
      <sheetData sheetId="2038"/>
      <sheetData sheetId="2039"/>
      <sheetData sheetId="2040"/>
      <sheetData sheetId="2041"/>
      <sheetData sheetId="2042"/>
      <sheetData sheetId="2043"/>
      <sheetData sheetId="2044"/>
      <sheetData sheetId="2045"/>
      <sheetData sheetId="2046"/>
      <sheetData sheetId="2047"/>
      <sheetData sheetId="2048"/>
      <sheetData sheetId="2049"/>
      <sheetData sheetId="2050"/>
      <sheetData sheetId="2051"/>
      <sheetData sheetId="2052"/>
      <sheetData sheetId="2053"/>
      <sheetData sheetId="2054"/>
      <sheetData sheetId="2055"/>
      <sheetData sheetId="2056"/>
      <sheetData sheetId="2057"/>
      <sheetData sheetId="2058"/>
      <sheetData sheetId="2059"/>
      <sheetData sheetId="2060">
        <row r="2">
          <cell r="A2">
            <v>0</v>
          </cell>
        </row>
      </sheetData>
      <sheetData sheetId="2061"/>
      <sheetData sheetId="2062"/>
      <sheetData sheetId="2063"/>
      <sheetData sheetId="2064"/>
      <sheetData sheetId="2065"/>
      <sheetData sheetId="2066"/>
      <sheetData sheetId="2067"/>
      <sheetData sheetId="2068"/>
      <sheetData sheetId="2069"/>
      <sheetData sheetId="2070"/>
      <sheetData sheetId="2071"/>
      <sheetData sheetId="2072"/>
      <sheetData sheetId="2073"/>
      <sheetData sheetId="2074"/>
      <sheetData sheetId="2075"/>
      <sheetData sheetId="2076"/>
      <sheetData sheetId="2077"/>
      <sheetData sheetId="2078"/>
      <sheetData sheetId="2079"/>
      <sheetData sheetId="2080"/>
      <sheetData sheetId="2081"/>
      <sheetData sheetId="2082"/>
      <sheetData sheetId="2083"/>
      <sheetData sheetId="2084"/>
      <sheetData sheetId="2085"/>
      <sheetData sheetId="2086"/>
      <sheetData sheetId="2087"/>
      <sheetData sheetId="2088"/>
      <sheetData sheetId="2089"/>
      <sheetData sheetId="2090"/>
      <sheetData sheetId="2091"/>
      <sheetData sheetId="2092"/>
      <sheetData sheetId="2093"/>
      <sheetData sheetId="2094"/>
      <sheetData sheetId="2095"/>
      <sheetData sheetId="2096"/>
      <sheetData sheetId="2097"/>
      <sheetData sheetId="2098"/>
      <sheetData sheetId="2099"/>
      <sheetData sheetId="2100"/>
      <sheetData sheetId="2101"/>
      <sheetData sheetId="2102"/>
      <sheetData sheetId="2103"/>
      <sheetData sheetId="2104"/>
      <sheetData sheetId="2105"/>
      <sheetData sheetId="2106"/>
      <sheetData sheetId="2107"/>
      <sheetData sheetId="2108"/>
      <sheetData sheetId="2109"/>
      <sheetData sheetId="2110"/>
      <sheetData sheetId="2111"/>
      <sheetData sheetId="2112"/>
      <sheetData sheetId="2113"/>
      <sheetData sheetId="2114"/>
      <sheetData sheetId="2115"/>
      <sheetData sheetId="2116"/>
      <sheetData sheetId="2117"/>
      <sheetData sheetId="2118"/>
      <sheetData sheetId="2119"/>
      <sheetData sheetId="2120"/>
      <sheetData sheetId="2121"/>
      <sheetData sheetId="2122"/>
      <sheetData sheetId="2123"/>
      <sheetData sheetId="2124"/>
      <sheetData sheetId="2125"/>
      <sheetData sheetId="2126"/>
      <sheetData sheetId="2127"/>
      <sheetData sheetId="2128"/>
      <sheetData sheetId="2129"/>
      <sheetData sheetId="2130"/>
      <sheetData sheetId="2131"/>
      <sheetData sheetId="2132"/>
      <sheetData sheetId="2133"/>
      <sheetData sheetId="2134"/>
      <sheetData sheetId="2135"/>
      <sheetData sheetId="2136"/>
      <sheetData sheetId="2137"/>
      <sheetData sheetId="2138"/>
      <sheetData sheetId="2139"/>
      <sheetData sheetId="2140"/>
      <sheetData sheetId="2141"/>
      <sheetData sheetId="2142"/>
      <sheetData sheetId="2143"/>
      <sheetData sheetId="2144"/>
      <sheetData sheetId="2145"/>
      <sheetData sheetId="2146"/>
      <sheetData sheetId="2147"/>
      <sheetData sheetId="2148"/>
      <sheetData sheetId="2149"/>
      <sheetData sheetId="2150"/>
      <sheetData sheetId="2151"/>
      <sheetData sheetId="2152"/>
      <sheetData sheetId="2153"/>
      <sheetData sheetId="2154"/>
      <sheetData sheetId="2155"/>
      <sheetData sheetId="2156"/>
      <sheetData sheetId="2157"/>
      <sheetData sheetId="2158"/>
      <sheetData sheetId="2159"/>
      <sheetData sheetId="2160"/>
      <sheetData sheetId="2161"/>
      <sheetData sheetId="2162"/>
      <sheetData sheetId="2163"/>
      <sheetData sheetId="2164"/>
      <sheetData sheetId="2165"/>
      <sheetData sheetId="2166"/>
      <sheetData sheetId="2167"/>
      <sheetData sheetId="2168"/>
      <sheetData sheetId="2169"/>
      <sheetData sheetId="2170"/>
      <sheetData sheetId="2171"/>
      <sheetData sheetId="2172"/>
      <sheetData sheetId="2173"/>
      <sheetData sheetId="2174"/>
      <sheetData sheetId="2175"/>
      <sheetData sheetId="2176"/>
      <sheetData sheetId="2177"/>
      <sheetData sheetId="2178"/>
      <sheetData sheetId="2179"/>
      <sheetData sheetId="2180"/>
      <sheetData sheetId="2181"/>
      <sheetData sheetId="2182"/>
      <sheetData sheetId="2183"/>
      <sheetData sheetId="2184"/>
      <sheetData sheetId="2185"/>
      <sheetData sheetId="2186"/>
      <sheetData sheetId="2187"/>
      <sheetData sheetId="2188"/>
      <sheetData sheetId="2189"/>
      <sheetData sheetId="2190"/>
      <sheetData sheetId="2191"/>
      <sheetData sheetId="2192"/>
      <sheetData sheetId="2193"/>
      <sheetData sheetId="2194"/>
      <sheetData sheetId="2195"/>
      <sheetData sheetId="2196"/>
      <sheetData sheetId="2197"/>
      <sheetData sheetId="2198"/>
      <sheetData sheetId="2199"/>
      <sheetData sheetId="2200"/>
      <sheetData sheetId="2201"/>
      <sheetData sheetId="2202"/>
      <sheetData sheetId="2203"/>
      <sheetData sheetId="2204"/>
      <sheetData sheetId="2205"/>
      <sheetData sheetId="2206"/>
      <sheetData sheetId="2207"/>
      <sheetData sheetId="2208"/>
      <sheetData sheetId="2209"/>
      <sheetData sheetId="2210"/>
      <sheetData sheetId="2211"/>
      <sheetData sheetId="2212"/>
      <sheetData sheetId="2213"/>
      <sheetData sheetId="2214"/>
      <sheetData sheetId="2215"/>
      <sheetData sheetId="2216"/>
      <sheetData sheetId="2217"/>
      <sheetData sheetId="2218"/>
      <sheetData sheetId="2219"/>
      <sheetData sheetId="2220"/>
      <sheetData sheetId="2221"/>
      <sheetData sheetId="2222"/>
      <sheetData sheetId="2223"/>
      <sheetData sheetId="2224"/>
      <sheetData sheetId="2225"/>
      <sheetData sheetId="2226"/>
      <sheetData sheetId="2227"/>
      <sheetData sheetId="2228"/>
      <sheetData sheetId="2229"/>
      <sheetData sheetId="2230"/>
      <sheetData sheetId="2231"/>
      <sheetData sheetId="2232"/>
      <sheetData sheetId="2233"/>
      <sheetData sheetId="2234"/>
      <sheetData sheetId="2235"/>
      <sheetData sheetId="2236"/>
      <sheetData sheetId="2237"/>
      <sheetData sheetId="2238"/>
      <sheetData sheetId="2239"/>
      <sheetData sheetId="2240"/>
      <sheetData sheetId="2241"/>
      <sheetData sheetId="2242"/>
      <sheetData sheetId="2243"/>
      <sheetData sheetId="2244"/>
      <sheetData sheetId="2245">
        <row r="2">
          <cell r="A2">
            <v>0</v>
          </cell>
        </row>
      </sheetData>
      <sheetData sheetId="2246"/>
      <sheetData sheetId="2247"/>
      <sheetData sheetId="2248"/>
      <sheetData sheetId="2249"/>
      <sheetData sheetId="2250"/>
      <sheetData sheetId="2251"/>
      <sheetData sheetId="2252"/>
      <sheetData sheetId="2253"/>
      <sheetData sheetId="2254"/>
      <sheetData sheetId="2255"/>
      <sheetData sheetId="2256"/>
      <sheetData sheetId="2257"/>
      <sheetData sheetId="2258"/>
      <sheetData sheetId="2259"/>
      <sheetData sheetId="2260"/>
      <sheetData sheetId="2261"/>
      <sheetData sheetId="2262"/>
      <sheetData sheetId="2263"/>
      <sheetData sheetId="2264"/>
      <sheetData sheetId="2265"/>
      <sheetData sheetId="2266"/>
      <sheetData sheetId="2267"/>
      <sheetData sheetId="2268"/>
      <sheetData sheetId="2269"/>
      <sheetData sheetId="2270"/>
      <sheetData sheetId="2271"/>
      <sheetData sheetId="2272"/>
      <sheetData sheetId="2273"/>
      <sheetData sheetId="2274"/>
      <sheetData sheetId="2275"/>
      <sheetData sheetId="2276"/>
      <sheetData sheetId="2277"/>
      <sheetData sheetId="2278"/>
      <sheetData sheetId="2279"/>
      <sheetData sheetId="2280">
        <row r="2">
          <cell r="A2">
            <v>0</v>
          </cell>
        </row>
      </sheetData>
      <sheetData sheetId="2281">
        <row r="2">
          <cell r="A2">
            <v>0</v>
          </cell>
        </row>
      </sheetData>
      <sheetData sheetId="2282">
        <row r="2">
          <cell r="A2">
            <v>0</v>
          </cell>
        </row>
      </sheetData>
      <sheetData sheetId="2283">
        <row r="2">
          <cell r="A2">
            <v>0</v>
          </cell>
        </row>
      </sheetData>
      <sheetData sheetId="2284">
        <row r="2">
          <cell r="A2">
            <v>0</v>
          </cell>
        </row>
      </sheetData>
      <sheetData sheetId="2285">
        <row r="2">
          <cell r="A2">
            <v>0</v>
          </cell>
        </row>
      </sheetData>
      <sheetData sheetId="2286">
        <row r="2">
          <cell r="A2">
            <v>0</v>
          </cell>
        </row>
      </sheetData>
      <sheetData sheetId="2287"/>
      <sheetData sheetId="2288"/>
      <sheetData sheetId="2289">
        <row r="2">
          <cell r="A2">
            <v>0</v>
          </cell>
        </row>
      </sheetData>
      <sheetData sheetId="2290"/>
      <sheetData sheetId="2291"/>
      <sheetData sheetId="2292"/>
      <sheetData sheetId="2293"/>
      <sheetData sheetId="2294"/>
      <sheetData sheetId="2295"/>
      <sheetData sheetId="2296"/>
      <sheetData sheetId="2297"/>
      <sheetData sheetId="2298">
        <row r="2">
          <cell r="A2">
            <v>0</v>
          </cell>
        </row>
      </sheetData>
      <sheetData sheetId="2299">
        <row r="2">
          <cell r="A2">
            <v>0</v>
          </cell>
        </row>
      </sheetData>
      <sheetData sheetId="2300">
        <row r="2">
          <cell r="A2">
            <v>0</v>
          </cell>
        </row>
      </sheetData>
      <sheetData sheetId="2301">
        <row r="2">
          <cell r="A2">
            <v>0</v>
          </cell>
        </row>
      </sheetData>
      <sheetData sheetId="2302">
        <row r="2">
          <cell r="A2">
            <v>0</v>
          </cell>
        </row>
      </sheetData>
      <sheetData sheetId="2303">
        <row r="2">
          <cell r="A2">
            <v>0</v>
          </cell>
        </row>
      </sheetData>
      <sheetData sheetId="2304">
        <row r="2">
          <cell r="A2">
            <v>0</v>
          </cell>
        </row>
      </sheetData>
      <sheetData sheetId="2305">
        <row r="2">
          <cell r="A2">
            <v>0</v>
          </cell>
        </row>
      </sheetData>
      <sheetData sheetId="2306">
        <row r="2">
          <cell r="A2">
            <v>0</v>
          </cell>
        </row>
      </sheetData>
      <sheetData sheetId="2307">
        <row r="2">
          <cell r="A2">
            <v>0</v>
          </cell>
        </row>
      </sheetData>
      <sheetData sheetId="2308">
        <row r="2">
          <cell r="A2">
            <v>0</v>
          </cell>
        </row>
      </sheetData>
      <sheetData sheetId="2309">
        <row r="2">
          <cell r="A2">
            <v>0</v>
          </cell>
        </row>
      </sheetData>
      <sheetData sheetId="2310">
        <row r="2">
          <cell r="A2">
            <v>0</v>
          </cell>
        </row>
      </sheetData>
      <sheetData sheetId="2311">
        <row r="2">
          <cell r="A2">
            <v>0</v>
          </cell>
        </row>
      </sheetData>
      <sheetData sheetId="2312">
        <row r="2">
          <cell r="A2">
            <v>0</v>
          </cell>
        </row>
      </sheetData>
      <sheetData sheetId="2313">
        <row r="2">
          <cell r="A2">
            <v>0</v>
          </cell>
        </row>
      </sheetData>
      <sheetData sheetId="2314">
        <row r="2">
          <cell r="A2">
            <v>0</v>
          </cell>
        </row>
      </sheetData>
      <sheetData sheetId="2315">
        <row r="2">
          <cell r="A2">
            <v>0</v>
          </cell>
        </row>
      </sheetData>
      <sheetData sheetId="2316">
        <row r="2">
          <cell r="A2">
            <v>0</v>
          </cell>
        </row>
      </sheetData>
      <sheetData sheetId="2317">
        <row r="2">
          <cell r="A2">
            <v>0</v>
          </cell>
        </row>
      </sheetData>
      <sheetData sheetId="2318">
        <row r="2">
          <cell r="A2">
            <v>0</v>
          </cell>
        </row>
      </sheetData>
      <sheetData sheetId="2319">
        <row r="2">
          <cell r="A2">
            <v>0</v>
          </cell>
        </row>
      </sheetData>
      <sheetData sheetId="2320">
        <row r="2">
          <cell r="A2">
            <v>0</v>
          </cell>
        </row>
      </sheetData>
      <sheetData sheetId="2321">
        <row r="2">
          <cell r="A2">
            <v>0</v>
          </cell>
        </row>
      </sheetData>
      <sheetData sheetId="2322">
        <row r="2">
          <cell r="A2">
            <v>0</v>
          </cell>
        </row>
      </sheetData>
      <sheetData sheetId="2323">
        <row r="2">
          <cell r="A2">
            <v>0</v>
          </cell>
        </row>
      </sheetData>
      <sheetData sheetId="2324">
        <row r="2">
          <cell r="A2">
            <v>0</v>
          </cell>
        </row>
      </sheetData>
      <sheetData sheetId="2325">
        <row r="2">
          <cell r="A2">
            <v>0</v>
          </cell>
        </row>
      </sheetData>
      <sheetData sheetId="2326">
        <row r="2">
          <cell r="A2">
            <v>0</v>
          </cell>
        </row>
      </sheetData>
      <sheetData sheetId="2327">
        <row r="2">
          <cell r="A2">
            <v>0</v>
          </cell>
        </row>
      </sheetData>
      <sheetData sheetId="2328">
        <row r="2">
          <cell r="A2">
            <v>0</v>
          </cell>
        </row>
      </sheetData>
      <sheetData sheetId="2329">
        <row r="2">
          <cell r="A2">
            <v>0</v>
          </cell>
        </row>
      </sheetData>
      <sheetData sheetId="2330">
        <row r="2">
          <cell r="A2">
            <v>0</v>
          </cell>
        </row>
      </sheetData>
      <sheetData sheetId="2331">
        <row r="2">
          <cell r="A2">
            <v>0</v>
          </cell>
        </row>
      </sheetData>
      <sheetData sheetId="2332">
        <row r="2">
          <cell r="A2">
            <v>0</v>
          </cell>
        </row>
      </sheetData>
      <sheetData sheetId="2333">
        <row r="2">
          <cell r="A2">
            <v>0</v>
          </cell>
        </row>
      </sheetData>
      <sheetData sheetId="2334">
        <row r="2">
          <cell r="A2">
            <v>0</v>
          </cell>
        </row>
      </sheetData>
      <sheetData sheetId="2335">
        <row r="2">
          <cell r="A2">
            <v>0</v>
          </cell>
        </row>
      </sheetData>
      <sheetData sheetId="2336">
        <row r="2">
          <cell r="A2">
            <v>0</v>
          </cell>
        </row>
      </sheetData>
      <sheetData sheetId="2337">
        <row r="2">
          <cell r="A2">
            <v>0</v>
          </cell>
        </row>
      </sheetData>
      <sheetData sheetId="2338">
        <row r="2">
          <cell r="A2">
            <v>0</v>
          </cell>
        </row>
      </sheetData>
      <sheetData sheetId="2339">
        <row r="2">
          <cell r="A2">
            <v>0</v>
          </cell>
        </row>
      </sheetData>
      <sheetData sheetId="2340">
        <row r="2">
          <cell r="A2">
            <v>0</v>
          </cell>
        </row>
      </sheetData>
      <sheetData sheetId="2341">
        <row r="2">
          <cell r="A2">
            <v>0</v>
          </cell>
        </row>
      </sheetData>
      <sheetData sheetId="2342">
        <row r="2">
          <cell r="A2">
            <v>0</v>
          </cell>
        </row>
      </sheetData>
      <sheetData sheetId="2343">
        <row r="2">
          <cell r="A2">
            <v>0</v>
          </cell>
        </row>
      </sheetData>
      <sheetData sheetId="2344">
        <row r="2">
          <cell r="A2">
            <v>0</v>
          </cell>
        </row>
      </sheetData>
      <sheetData sheetId="2345">
        <row r="2">
          <cell r="A2">
            <v>0</v>
          </cell>
        </row>
      </sheetData>
      <sheetData sheetId="2346">
        <row r="2">
          <cell r="A2">
            <v>0</v>
          </cell>
        </row>
      </sheetData>
      <sheetData sheetId="2347">
        <row r="2">
          <cell r="A2">
            <v>0</v>
          </cell>
        </row>
      </sheetData>
      <sheetData sheetId="2348">
        <row r="2">
          <cell r="A2">
            <v>0</v>
          </cell>
        </row>
      </sheetData>
      <sheetData sheetId="2349">
        <row r="2">
          <cell r="A2">
            <v>0</v>
          </cell>
        </row>
      </sheetData>
      <sheetData sheetId="2350">
        <row r="2">
          <cell r="A2">
            <v>0</v>
          </cell>
        </row>
      </sheetData>
      <sheetData sheetId="2351">
        <row r="2">
          <cell r="A2">
            <v>0</v>
          </cell>
        </row>
      </sheetData>
      <sheetData sheetId="2352">
        <row r="2">
          <cell r="A2">
            <v>0</v>
          </cell>
        </row>
      </sheetData>
      <sheetData sheetId="2353">
        <row r="2">
          <cell r="A2">
            <v>0</v>
          </cell>
        </row>
      </sheetData>
      <sheetData sheetId="2354">
        <row r="2">
          <cell r="A2">
            <v>0</v>
          </cell>
        </row>
      </sheetData>
      <sheetData sheetId="2355">
        <row r="2">
          <cell r="A2">
            <v>0</v>
          </cell>
        </row>
      </sheetData>
      <sheetData sheetId="2356">
        <row r="2">
          <cell r="A2">
            <v>0</v>
          </cell>
        </row>
      </sheetData>
      <sheetData sheetId="2357">
        <row r="2">
          <cell r="A2">
            <v>0</v>
          </cell>
        </row>
      </sheetData>
      <sheetData sheetId="2358">
        <row r="2">
          <cell r="A2">
            <v>0</v>
          </cell>
        </row>
      </sheetData>
      <sheetData sheetId="2359">
        <row r="2">
          <cell r="A2">
            <v>0</v>
          </cell>
        </row>
      </sheetData>
      <sheetData sheetId="2360"/>
      <sheetData sheetId="2361"/>
      <sheetData sheetId="2362"/>
      <sheetData sheetId="2363"/>
      <sheetData sheetId="2364"/>
      <sheetData sheetId="2365"/>
      <sheetData sheetId="2366"/>
      <sheetData sheetId="2367">
        <row r="2">
          <cell r="A2">
            <v>0</v>
          </cell>
        </row>
      </sheetData>
      <sheetData sheetId="2368">
        <row r="2">
          <cell r="A2">
            <v>0</v>
          </cell>
        </row>
      </sheetData>
      <sheetData sheetId="2369">
        <row r="2">
          <cell r="A2">
            <v>0</v>
          </cell>
        </row>
      </sheetData>
      <sheetData sheetId="2370">
        <row r="2">
          <cell r="A2">
            <v>0</v>
          </cell>
        </row>
      </sheetData>
      <sheetData sheetId="2371">
        <row r="2">
          <cell r="A2">
            <v>0</v>
          </cell>
        </row>
      </sheetData>
      <sheetData sheetId="2372">
        <row r="2">
          <cell r="A2">
            <v>0</v>
          </cell>
        </row>
      </sheetData>
      <sheetData sheetId="2373">
        <row r="2">
          <cell r="A2">
            <v>0</v>
          </cell>
        </row>
      </sheetData>
      <sheetData sheetId="2374">
        <row r="2">
          <cell r="A2">
            <v>0</v>
          </cell>
        </row>
      </sheetData>
      <sheetData sheetId="2375">
        <row r="2">
          <cell r="A2">
            <v>0</v>
          </cell>
        </row>
      </sheetData>
      <sheetData sheetId="2376">
        <row r="2">
          <cell r="A2">
            <v>0</v>
          </cell>
        </row>
      </sheetData>
      <sheetData sheetId="2377">
        <row r="2">
          <cell r="A2">
            <v>0</v>
          </cell>
        </row>
      </sheetData>
      <sheetData sheetId="2378">
        <row r="2">
          <cell r="A2">
            <v>0</v>
          </cell>
        </row>
      </sheetData>
      <sheetData sheetId="2379">
        <row r="2">
          <cell r="A2">
            <v>0</v>
          </cell>
        </row>
      </sheetData>
      <sheetData sheetId="2380">
        <row r="2">
          <cell r="A2">
            <v>0</v>
          </cell>
        </row>
      </sheetData>
      <sheetData sheetId="2381"/>
      <sheetData sheetId="2382"/>
      <sheetData sheetId="2383"/>
      <sheetData sheetId="2384"/>
      <sheetData sheetId="2385"/>
      <sheetData sheetId="2386"/>
      <sheetData sheetId="2387"/>
      <sheetData sheetId="2388"/>
      <sheetData sheetId="2389"/>
      <sheetData sheetId="2390"/>
      <sheetData sheetId="2391"/>
      <sheetData sheetId="2392"/>
      <sheetData sheetId="2393"/>
      <sheetData sheetId="2394"/>
      <sheetData sheetId="2395"/>
      <sheetData sheetId="2396"/>
      <sheetData sheetId="2397"/>
      <sheetData sheetId="2398"/>
      <sheetData sheetId="2399"/>
      <sheetData sheetId="2400"/>
      <sheetData sheetId="2401"/>
      <sheetData sheetId="2402"/>
      <sheetData sheetId="2403"/>
      <sheetData sheetId="2404"/>
      <sheetData sheetId="2405"/>
      <sheetData sheetId="2406"/>
      <sheetData sheetId="2407"/>
      <sheetData sheetId="2408"/>
      <sheetData sheetId="2409"/>
      <sheetData sheetId="2410"/>
      <sheetData sheetId="2411"/>
      <sheetData sheetId="2412"/>
      <sheetData sheetId="2413"/>
      <sheetData sheetId="2414"/>
      <sheetData sheetId="2415"/>
      <sheetData sheetId="2416"/>
      <sheetData sheetId="2417"/>
      <sheetData sheetId="2418"/>
      <sheetData sheetId="2419"/>
      <sheetData sheetId="2420"/>
      <sheetData sheetId="2421"/>
      <sheetData sheetId="2422"/>
      <sheetData sheetId="2423"/>
      <sheetData sheetId="2424"/>
      <sheetData sheetId="2425"/>
      <sheetData sheetId="2426"/>
      <sheetData sheetId="2427"/>
      <sheetData sheetId="2428"/>
      <sheetData sheetId="2429"/>
      <sheetData sheetId="2430">
        <row r="2">
          <cell r="A2">
            <v>0</v>
          </cell>
        </row>
      </sheetData>
      <sheetData sheetId="2431"/>
      <sheetData sheetId="2432"/>
      <sheetData sheetId="2433"/>
      <sheetData sheetId="2434"/>
      <sheetData sheetId="2435"/>
      <sheetData sheetId="2436"/>
      <sheetData sheetId="2437"/>
      <sheetData sheetId="2438"/>
      <sheetData sheetId="2439"/>
      <sheetData sheetId="2440"/>
      <sheetData sheetId="2441"/>
      <sheetData sheetId="2442"/>
      <sheetData sheetId="2443"/>
      <sheetData sheetId="2444"/>
      <sheetData sheetId="2445"/>
      <sheetData sheetId="2446"/>
      <sheetData sheetId="2447"/>
      <sheetData sheetId="2448"/>
      <sheetData sheetId="2449"/>
      <sheetData sheetId="2450"/>
      <sheetData sheetId="2451"/>
      <sheetData sheetId="2452"/>
      <sheetData sheetId="2453"/>
      <sheetData sheetId="2454"/>
      <sheetData sheetId="2455"/>
      <sheetData sheetId="2456"/>
      <sheetData sheetId="2457"/>
      <sheetData sheetId="2458"/>
      <sheetData sheetId="2459"/>
      <sheetData sheetId="2460"/>
      <sheetData sheetId="2461"/>
      <sheetData sheetId="2462"/>
      <sheetData sheetId="2463"/>
      <sheetData sheetId="2464"/>
      <sheetData sheetId="2465"/>
      <sheetData sheetId="2466"/>
      <sheetData sheetId="2467"/>
      <sheetData sheetId="2468"/>
      <sheetData sheetId="2469"/>
      <sheetData sheetId="2470"/>
      <sheetData sheetId="2471"/>
      <sheetData sheetId="2472"/>
      <sheetData sheetId="2473"/>
      <sheetData sheetId="2474"/>
      <sheetData sheetId="2475"/>
      <sheetData sheetId="2476"/>
      <sheetData sheetId="2477"/>
      <sheetData sheetId="2478"/>
      <sheetData sheetId="2479"/>
      <sheetData sheetId="2480"/>
      <sheetData sheetId="2481"/>
      <sheetData sheetId="2482"/>
      <sheetData sheetId="2483"/>
      <sheetData sheetId="2484"/>
      <sheetData sheetId="2485"/>
      <sheetData sheetId="2486"/>
      <sheetData sheetId="2487"/>
      <sheetData sheetId="2488"/>
      <sheetData sheetId="2489"/>
      <sheetData sheetId="2490"/>
      <sheetData sheetId="2491"/>
      <sheetData sheetId="2492"/>
      <sheetData sheetId="2493"/>
      <sheetData sheetId="2494"/>
      <sheetData sheetId="2495"/>
      <sheetData sheetId="2496"/>
      <sheetData sheetId="2497"/>
      <sheetData sheetId="2498"/>
      <sheetData sheetId="2499"/>
      <sheetData sheetId="2500"/>
      <sheetData sheetId="2501"/>
      <sheetData sheetId="2502"/>
      <sheetData sheetId="2503"/>
      <sheetData sheetId="2504"/>
      <sheetData sheetId="2505"/>
      <sheetData sheetId="2506"/>
      <sheetData sheetId="2507"/>
      <sheetData sheetId="2508"/>
      <sheetData sheetId="2509"/>
      <sheetData sheetId="2510"/>
      <sheetData sheetId="2511"/>
      <sheetData sheetId="2512"/>
      <sheetData sheetId="2513"/>
      <sheetData sheetId="2514"/>
      <sheetData sheetId="2515"/>
      <sheetData sheetId="2516"/>
      <sheetData sheetId="2517"/>
      <sheetData sheetId="2518"/>
      <sheetData sheetId="2519"/>
      <sheetData sheetId="2520"/>
      <sheetData sheetId="2521"/>
      <sheetData sheetId="2522"/>
      <sheetData sheetId="2523"/>
      <sheetData sheetId="2524"/>
      <sheetData sheetId="2525"/>
      <sheetData sheetId="2526"/>
      <sheetData sheetId="2527"/>
      <sheetData sheetId="2528"/>
      <sheetData sheetId="2529"/>
      <sheetData sheetId="2530"/>
      <sheetData sheetId="2531"/>
      <sheetData sheetId="2532"/>
      <sheetData sheetId="2533"/>
      <sheetData sheetId="2534"/>
      <sheetData sheetId="2535"/>
      <sheetData sheetId="2536"/>
      <sheetData sheetId="2537"/>
      <sheetData sheetId="2538"/>
      <sheetData sheetId="2539"/>
      <sheetData sheetId="2540"/>
      <sheetData sheetId="2541"/>
      <sheetData sheetId="2542"/>
      <sheetData sheetId="2543"/>
      <sheetData sheetId="2544"/>
      <sheetData sheetId="2545"/>
      <sheetData sheetId="2546"/>
      <sheetData sheetId="2547"/>
      <sheetData sheetId="2548"/>
      <sheetData sheetId="2549"/>
      <sheetData sheetId="2550"/>
      <sheetData sheetId="2551"/>
      <sheetData sheetId="2552"/>
      <sheetData sheetId="2553"/>
      <sheetData sheetId="2554"/>
      <sheetData sheetId="2555"/>
      <sheetData sheetId="2556"/>
      <sheetData sheetId="2557"/>
      <sheetData sheetId="2558"/>
      <sheetData sheetId="2559"/>
      <sheetData sheetId="2560"/>
      <sheetData sheetId="2561"/>
      <sheetData sheetId="2562"/>
      <sheetData sheetId="2563"/>
      <sheetData sheetId="2564"/>
      <sheetData sheetId="2565"/>
      <sheetData sheetId="2566"/>
      <sheetData sheetId="2567"/>
      <sheetData sheetId="2568"/>
      <sheetData sheetId="2569"/>
      <sheetData sheetId="2570"/>
      <sheetData sheetId="2571"/>
      <sheetData sheetId="2572"/>
      <sheetData sheetId="2573"/>
      <sheetData sheetId="2574"/>
      <sheetData sheetId="2575"/>
      <sheetData sheetId="2576"/>
      <sheetData sheetId="2577"/>
      <sheetData sheetId="2578"/>
      <sheetData sheetId="2579"/>
      <sheetData sheetId="2580"/>
      <sheetData sheetId="2581"/>
      <sheetData sheetId="2582"/>
      <sheetData sheetId="2583"/>
      <sheetData sheetId="2584"/>
      <sheetData sheetId="2585"/>
      <sheetData sheetId="2586"/>
      <sheetData sheetId="2587"/>
      <sheetData sheetId="2588"/>
      <sheetData sheetId="2589"/>
      <sheetData sheetId="2590"/>
      <sheetData sheetId="2591"/>
      <sheetData sheetId="2592"/>
      <sheetData sheetId="2593"/>
      <sheetData sheetId="2594"/>
      <sheetData sheetId="2595"/>
      <sheetData sheetId="2596"/>
      <sheetData sheetId="2597"/>
      <sheetData sheetId="2598"/>
      <sheetData sheetId="2599"/>
      <sheetData sheetId="2600"/>
      <sheetData sheetId="2601"/>
      <sheetData sheetId="2602"/>
      <sheetData sheetId="2603"/>
      <sheetData sheetId="2604"/>
      <sheetData sheetId="2605"/>
      <sheetData sheetId="2606"/>
      <sheetData sheetId="2607"/>
      <sheetData sheetId="2608"/>
      <sheetData sheetId="2609"/>
      <sheetData sheetId="2610"/>
      <sheetData sheetId="2611"/>
      <sheetData sheetId="2612"/>
      <sheetData sheetId="2613"/>
      <sheetData sheetId="2614"/>
      <sheetData sheetId="2615">
        <row r="2">
          <cell r="A2">
            <v>0</v>
          </cell>
        </row>
      </sheetData>
      <sheetData sheetId="2616"/>
      <sheetData sheetId="2617"/>
      <sheetData sheetId="2618"/>
      <sheetData sheetId="2619"/>
      <sheetData sheetId="2620"/>
      <sheetData sheetId="2621"/>
      <sheetData sheetId="2622"/>
      <sheetData sheetId="2623"/>
      <sheetData sheetId="2624"/>
      <sheetData sheetId="2625"/>
      <sheetData sheetId="2626"/>
      <sheetData sheetId="2627"/>
      <sheetData sheetId="2628"/>
      <sheetData sheetId="2629"/>
      <sheetData sheetId="2630"/>
      <sheetData sheetId="2631"/>
      <sheetData sheetId="2632"/>
      <sheetData sheetId="2633"/>
      <sheetData sheetId="2634"/>
      <sheetData sheetId="2635"/>
      <sheetData sheetId="2636"/>
      <sheetData sheetId="2637"/>
      <sheetData sheetId="2638"/>
      <sheetData sheetId="2639"/>
      <sheetData sheetId="2640"/>
      <sheetData sheetId="2641"/>
      <sheetData sheetId="2642"/>
      <sheetData sheetId="2643"/>
      <sheetData sheetId="2644"/>
      <sheetData sheetId="2645"/>
      <sheetData sheetId="2646"/>
      <sheetData sheetId="2647"/>
      <sheetData sheetId="2648"/>
      <sheetData sheetId="2649"/>
      <sheetData sheetId="2650">
        <row r="2">
          <cell r="A2">
            <v>0</v>
          </cell>
        </row>
      </sheetData>
      <sheetData sheetId="2651">
        <row r="2">
          <cell r="A2">
            <v>0</v>
          </cell>
        </row>
      </sheetData>
      <sheetData sheetId="2652">
        <row r="2">
          <cell r="A2">
            <v>0</v>
          </cell>
        </row>
      </sheetData>
      <sheetData sheetId="2653">
        <row r="2">
          <cell r="A2">
            <v>0</v>
          </cell>
        </row>
      </sheetData>
      <sheetData sheetId="2654">
        <row r="2">
          <cell r="A2">
            <v>0</v>
          </cell>
        </row>
      </sheetData>
      <sheetData sheetId="2655">
        <row r="2">
          <cell r="A2">
            <v>0</v>
          </cell>
        </row>
      </sheetData>
      <sheetData sheetId="2656">
        <row r="2">
          <cell r="A2">
            <v>0</v>
          </cell>
        </row>
      </sheetData>
      <sheetData sheetId="2657"/>
      <sheetData sheetId="2658"/>
      <sheetData sheetId="2659">
        <row r="2">
          <cell r="A2">
            <v>0</v>
          </cell>
        </row>
      </sheetData>
      <sheetData sheetId="2660"/>
      <sheetData sheetId="2661"/>
      <sheetData sheetId="2662"/>
      <sheetData sheetId="2663"/>
      <sheetData sheetId="2664"/>
      <sheetData sheetId="2665"/>
      <sheetData sheetId="2666"/>
      <sheetData sheetId="2667"/>
      <sheetData sheetId="2668">
        <row r="2">
          <cell r="A2">
            <v>0</v>
          </cell>
        </row>
      </sheetData>
      <sheetData sheetId="2669">
        <row r="2">
          <cell r="A2">
            <v>0</v>
          </cell>
        </row>
      </sheetData>
      <sheetData sheetId="2670">
        <row r="2">
          <cell r="A2">
            <v>0</v>
          </cell>
        </row>
      </sheetData>
      <sheetData sheetId="2671">
        <row r="2">
          <cell r="A2">
            <v>0</v>
          </cell>
        </row>
      </sheetData>
      <sheetData sheetId="2672">
        <row r="2">
          <cell r="A2">
            <v>0</v>
          </cell>
        </row>
      </sheetData>
      <sheetData sheetId="2673">
        <row r="2">
          <cell r="A2">
            <v>0</v>
          </cell>
        </row>
      </sheetData>
      <sheetData sheetId="2674">
        <row r="2">
          <cell r="A2">
            <v>0</v>
          </cell>
        </row>
      </sheetData>
      <sheetData sheetId="2675">
        <row r="2">
          <cell r="A2">
            <v>0</v>
          </cell>
        </row>
      </sheetData>
      <sheetData sheetId="2676">
        <row r="2">
          <cell r="A2">
            <v>0</v>
          </cell>
        </row>
      </sheetData>
      <sheetData sheetId="2677">
        <row r="2">
          <cell r="A2">
            <v>0</v>
          </cell>
        </row>
      </sheetData>
      <sheetData sheetId="2678">
        <row r="2">
          <cell r="A2">
            <v>0</v>
          </cell>
        </row>
      </sheetData>
      <sheetData sheetId="2679">
        <row r="2">
          <cell r="A2">
            <v>0</v>
          </cell>
        </row>
      </sheetData>
      <sheetData sheetId="2680">
        <row r="2">
          <cell r="A2">
            <v>0</v>
          </cell>
        </row>
      </sheetData>
      <sheetData sheetId="2681">
        <row r="2">
          <cell r="A2">
            <v>0</v>
          </cell>
        </row>
      </sheetData>
      <sheetData sheetId="2682">
        <row r="2">
          <cell r="A2">
            <v>0</v>
          </cell>
        </row>
      </sheetData>
      <sheetData sheetId="2683">
        <row r="2">
          <cell r="A2">
            <v>0</v>
          </cell>
        </row>
      </sheetData>
      <sheetData sheetId="2684">
        <row r="2">
          <cell r="A2">
            <v>0</v>
          </cell>
        </row>
      </sheetData>
      <sheetData sheetId="2685">
        <row r="2">
          <cell r="A2">
            <v>0</v>
          </cell>
        </row>
      </sheetData>
      <sheetData sheetId="2686">
        <row r="2">
          <cell r="A2">
            <v>0</v>
          </cell>
        </row>
      </sheetData>
      <sheetData sheetId="2687">
        <row r="2">
          <cell r="A2">
            <v>0</v>
          </cell>
        </row>
      </sheetData>
      <sheetData sheetId="2688">
        <row r="2">
          <cell r="A2">
            <v>0</v>
          </cell>
        </row>
      </sheetData>
      <sheetData sheetId="2689">
        <row r="2">
          <cell r="A2">
            <v>0</v>
          </cell>
        </row>
      </sheetData>
      <sheetData sheetId="2690">
        <row r="2">
          <cell r="A2">
            <v>0</v>
          </cell>
        </row>
      </sheetData>
      <sheetData sheetId="2691">
        <row r="2">
          <cell r="A2">
            <v>0</v>
          </cell>
        </row>
      </sheetData>
      <sheetData sheetId="2692">
        <row r="2">
          <cell r="A2">
            <v>0</v>
          </cell>
        </row>
      </sheetData>
      <sheetData sheetId="2693">
        <row r="2">
          <cell r="A2">
            <v>0</v>
          </cell>
        </row>
      </sheetData>
      <sheetData sheetId="2694">
        <row r="2">
          <cell r="A2">
            <v>0</v>
          </cell>
        </row>
      </sheetData>
      <sheetData sheetId="2695">
        <row r="2">
          <cell r="A2">
            <v>0</v>
          </cell>
        </row>
      </sheetData>
      <sheetData sheetId="2696">
        <row r="2">
          <cell r="A2">
            <v>0</v>
          </cell>
        </row>
      </sheetData>
      <sheetData sheetId="2697">
        <row r="2">
          <cell r="A2">
            <v>0</v>
          </cell>
        </row>
      </sheetData>
      <sheetData sheetId="2698">
        <row r="2">
          <cell r="A2">
            <v>0</v>
          </cell>
        </row>
      </sheetData>
      <sheetData sheetId="2699">
        <row r="2">
          <cell r="A2">
            <v>0</v>
          </cell>
        </row>
      </sheetData>
      <sheetData sheetId="2700">
        <row r="2">
          <cell r="A2">
            <v>0</v>
          </cell>
        </row>
      </sheetData>
      <sheetData sheetId="2701">
        <row r="2">
          <cell r="A2">
            <v>0</v>
          </cell>
        </row>
      </sheetData>
      <sheetData sheetId="2702">
        <row r="2">
          <cell r="A2">
            <v>0</v>
          </cell>
        </row>
      </sheetData>
      <sheetData sheetId="2703">
        <row r="2">
          <cell r="A2">
            <v>0</v>
          </cell>
        </row>
      </sheetData>
      <sheetData sheetId="2704">
        <row r="2">
          <cell r="A2">
            <v>0</v>
          </cell>
        </row>
      </sheetData>
      <sheetData sheetId="2705">
        <row r="2">
          <cell r="A2">
            <v>0</v>
          </cell>
        </row>
      </sheetData>
      <sheetData sheetId="2706">
        <row r="2">
          <cell r="A2">
            <v>0</v>
          </cell>
        </row>
      </sheetData>
      <sheetData sheetId="2707">
        <row r="2">
          <cell r="A2">
            <v>0</v>
          </cell>
        </row>
      </sheetData>
      <sheetData sheetId="2708">
        <row r="2">
          <cell r="A2">
            <v>0</v>
          </cell>
        </row>
      </sheetData>
      <sheetData sheetId="2709">
        <row r="2">
          <cell r="A2">
            <v>0</v>
          </cell>
        </row>
      </sheetData>
      <sheetData sheetId="2710">
        <row r="2">
          <cell r="A2">
            <v>0</v>
          </cell>
        </row>
      </sheetData>
      <sheetData sheetId="2711">
        <row r="2">
          <cell r="A2">
            <v>0</v>
          </cell>
        </row>
      </sheetData>
      <sheetData sheetId="2712">
        <row r="2">
          <cell r="A2">
            <v>0</v>
          </cell>
        </row>
      </sheetData>
      <sheetData sheetId="2713">
        <row r="2">
          <cell r="A2">
            <v>0</v>
          </cell>
        </row>
      </sheetData>
      <sheetData sheetId="2714">
        <row r="2">
          <cell r="A2">
            <v>0</v>
          </cell>
        </row>
      </sheetData>
      <sheetData sheetId="2715">
        <row r="2">
          <cell r="A2">
            <v>0</v>
          </cell>
        </row>
      </sheetData>
      <sheetData sheetId="2716">
        <row r="2">
          <cell r="A2">
            <v>0</v>
          </cell>
        </row>
      </sheetData>
      <sheetData sheetId="2717">
        <row r="2">
          <cell r="A2">
            <v>0</v>
          </cell>
        </row>
      </sheetData>
      <sheetData sheetId="2718">
        <row r="2">
          <cell r="A2">
            <v>0</v>
          </cell>
        </row>
      </sheetData>
      <sheetData sheetId="2719">
        <row r="2">
          <cell r="A2">
            <v>0</v>
          </cell>
        </row>
      </sheetData>
      <sheetData sheetId="2720">
        <row r="2">
          <cell r="A2">
            <v>0</v>
          </cell>
        </row>
      </sheetData>
      <sheetData sheetId="2721">
        <row r="2">
          <cell r="A2">
            <v>0</v>
          </cell>
        </row>
      </sheetData>
      <sheetData sheetId="2722">
        <row r="2">
          <cell r="A2">
            <v>0</v>
          </cell>
        </row>
      </sheetData>
      <sheetData sheetId="2723">
        <row r="2">
          <cell r="A2">
            <v>0</v>
          </cell>
        </row>
      </sheetData>
      <sheetData sheetId="2724">
        <row r="2">
          <cell r="A2">
            <v>0</v>
          </cell>
        </row>
      </sheetData>
      <sheetData sheetId="2725">
        <row r="2">
          <cell r="A2">
            <v>0</v>
          </cell>
        </row>
      </sheetData>
      <sheetData sheetId="2726">
        <row r="2">
          <cell r="A2">
            <v>0</v>
          </cell>
        </row>
      </sheetData>
      <sheetData sheetId="2727">
        <row r="2">
          <cell r="A2">
            <v>0</v>
          </cell>
        </row>
      </sheetData>
      <sheetData sheetId="2728">
        <row r="2">
          <cell r="A2">
            <v>0</v>
          </cell>
        </row>
      </sheetData>
      <sheetData sheetId="2729">
        <row r="2">
          <cell r="A2">
            <v>0</v>
          </cell>
        </row>
      </sheetData>
      <sheetData sheetId="2730"/>
      <sheetData sheetId="2731"/>
      <sheetData sheetId="2732"/>
      <sheetData sheetId="2733"/>
      <sheetData sheetId="2734"/>
      <sheetData sheetId="2735"/>
      <sheetData sheetId="2736"/>
      <sheetData sheetId="2737">
        <row r="2">
          <cell r="A2">
            <v>0</v>
          </cell>
        </row>
      </sheetData>
      <sheetData sheetId="2738">
        <row r="2">
          <cell r="A2">
            <v>0</v>
          </cell>
        </row>
      </sheetData>
      <sheetData sheetId="2739">
        <row r="2">
          <cell r="A2">
            <v>0</v>
          </cell>
        </row>
      </sheetData>
      <sheetData sheetId="2740">
        <row r="2">
          <cell r="A2">
            <v>0</v>
          </cell>
        </row>
      </sheetData>
      <sheetData sheetId="2741">
        <row r="2">
          <cell r="A2">
            <v>0</v>
          </cell>
        </row>
      </sheetData>
      <sheetData sheetId="2742">
        <row r="2">
          <cell r="A2">
            <v>0</v>
          </cell>
        </row>
      </sheetData>
      <sheetData sheetId="2743">
        <row r="2">
          <cell r="A2">
            <v>0</v>
          </cell>
        </row>
      </sheetData>
      <sheetData sheetId="2744">
        <row r="2">
          <cell r="A2">
            <v>0</v>
          </cell>
        </row>
      </sheetData>
      <sheetData sheetId="2745">
        <row r="2">
          <cell r="A2">
            <v>0</v>
          </cell>
        </row>
      </sheetData>
      <sheetData sheetId="2746">
        <row r="2">
          <cell r="A2">
            <v>0</v>
          </cell>
        </row>
      </sheetData>
      <sheetData sheetId="2747">
        <row r="2">
          <cell r="A2">
            <v>0</v>
          </cell>
        </row>
      </sheetData>
      <sheetData sheetId="2748">
        <row r="2">
          <cell r="A2">
            <v>0</v>
          </cell>
        </row>
      </sheetData>
      <sheetData sheetId="2749">
        <row r="2">
          <cell r="A2">
            <v>0</v>
          </cell>
        </row>
      </sheetData>
      <sheetData sheetId="2750">
        <row r="2">
          <cell r="A2">
            <v>0</v>
          </cell>
        </row>
      </sheetData>
      <sheetData sheetId="2751"/>
      <sheetData sheetId="2752"/>
      <sheetData sheetId="2753"/>
      <sheetData sheetId="2754"/>
      <sheetData sheetId="2755"/>
      <sheetData sheetId="2756"/>
      <sheetData sheetId="2757"/>
      <sheetData sheetId="2758"/>
      <sheetData sheetId="2759"/>
      <sheetData sheetId="2760"/>
      <sheetData sheetId="2761"/>
      <sheetData sheetId="2762"/>
      <sheetData sheetId="2763"/>
      <sheetData sheetId="2764"/>
      <sheetData sheetId="2765"/>
      <sheetData sheetId="2766"/>
      <sheetData sheetId="2767"/>
      <sheetData sheetId="2768"/>
      <sheetData sheetId="2769"/>
      <sheetData sheetId="2770"/>
      <sheetData sheetId="2771"/>
      <sheetData sheetId="2772"/>
      <sheetData sheetId="2773"/>
      <sheetData sheetId="2774"/>
      <sheetData sheetId="2775"/>
      <sheetData sheetId="2776"/>
      <sheetData sheetId="2777"/>
      <sheetData sheetId="2778"/>
      <sheetData sheetId="2779"/>
      <sheetData sheetId="2780"/>
      <sheetData sheetId="2781"/>
      <sheetData sheetId="2782"/>
      <sheetData sheetId="2783"/>
      <sheetData sheetId="2784"/>
      <sheetData sheetId="2785"/>
      <sheetData sheetId="2786"/>
      <sheetData sheetId="2787"/>
      <sheetData sheetId="2788"/>
      <sheetData sheetId="2789"/>
      <sheetData sheetId="2790"/>
      <sheetData sheetId="2791"/>
      <sheetData sheetId="2792"/>
      <sheetData sheetId="2793"/>
      <sheetData sheetId="2794"/>
      <sheetData sheetId="2795"/>
      <sheetData sheetId="2796"/>
      <sheetData sheetId="2797"/>
      <sheetData sheetId="2798"/>
      <sheetData sheetId="2799"/>
      <sheetData sheetId="2800">
        <row r="2">
          <cell r="A2">
            <v>0</v>
          </cell>
        </row>
      </sheetData>
      <sheetData sheetId="2801"/>
      <sheetData sheetId="2802"/>
      <sheetData sheetId="2803"/>
      <sheetData sheetId="2804"/>
      <sheetData sheetId="2805"/>
      <sheetData sheetId="2806"/>
      <sheetData sheetId="2807"/>
      <sheetData sheetId="2808"/>
      <sheetData sheetId="2809"/>
      <sheetData sheetId="2810"/>
      <sheetData sheetId="2811"/>
      <sheetData sheetId="2812"/>
      <sheetData sheetId="2813"/>
      <sheetData sheetId="2814"/>
      <sheetData sheetId="2815"/>
      <sheetData sheetId="2816"/>
      <sheetData sheetId="2817"/>
      <sheetData sheetId="2818"/>
      <sheetData sheetId="2819"/>
      <sheetData sheetId="2820"/>
      <sheetData sheetId="2821"/>
      <sheetData sheetId="2822"/>
      <sheetData sheetId="2823"/>
      <sheetData sheetId="2824"/>
      <sheetData sheetId="2825"/>
      <sheetData sheetId="2826"/>
      <sheetData sheetId="2827"/>
      <sheetData sheetId="2828"/>
      <sheetData sheetId="2829"/>
      <sheetData sheetId="2830"/>
      <sheetData sheetId="2831"/>
      <sheetData sheetId="2832"/>
      <sheetData sheetId="2833"/>
      <sheetData sheetId="2834"/>
      <sheetData sheetId="2835"/>
      <sheetData sheetId="2836"/>
      <sheetData sheetId="2837"/>
      <sheetData sheetId="2838"/>
      <sheetData sheetId="2839"/>
      <sheetData sheetId="2840"/>
      <sheetData sheetId="2841"/>
      <sheetData sheetId="2842"/>
      <sheetData sheetId="2843"/>
      <sheetData sheetId="2844"/>
      <sheetData sheetId="2845"/>
      <sheetData sheetId="2846"/>
      <sheetData sheetId="2847"/>
      <sheetData sheetId="2848"/>
      <sheetData sheetId="2849"/>
      <sheetData sheetId="2850"/>
      <sheetData sheetId="2851"/>
      <sheetData sheetId="2852"/>
      <sheetData sheetId="2853"/>
      <sheetData sheetId="2854"/>
      <sheetData sheetId="2855"/>
      <sheetData sheetId="2856"/>
      <sheetData sheetId="2857"/>
      <sheetData sheetId="2858"/>
      <sheetData sheetId="2859"/>
      <sheetData sheetId="2860"/>
      <sheetData sheetId="2861"/>
      <sheetData sheetId="2862"/>
      <sheetData sheetId="2863"/>
      <sheetData sheetId="2864"/>
      <sheetData sheetId="2865"/>
      <sheetData sheetId="2866"/>
      <sheetData sheetId="2867"/>
      <sheetData sheetId="2868"/>
      <sheetData sheetId="2869"/>
      <sheetData sheetId="2870"/>
      <sheetData sheetId="2871"/>
      <sheetData sheetId="2872"/>
      <sheetData sheetId="2873"/>
      <sheetData sheetId="2874"/>
      <sheetData sheetId="2875"/>
      <sheetData sheetId="2876"/>
      <sheetData sheetId="2877"/>
      <sheetData sheetId="2878"/>
      <sheetData sheetId="2879"/>
      <sheetData sheetId="2880"/>
      <sheetData sheetId="2881"/>
      <sheetData sheetId="2882"/>
      <sheetData sheetId="2883"/>
      <sheetData sheetId="2884"/>
      <sheetData sheetId="2885"/>
      <sheetData sheetId="2886"/>
      <sheetData sheetId="2887"/>
      <sheetData sheetId="2888"/>
      <sheetData sheetId="2889"/>
      <sheetData sheetId="2890"/>
      <sheetData sheetId="2891"/>
      <sheetData sheetId="2892"/>
      <sheetData sheetId="2893"/>
      <sheetData sheetId="2894"/>
      <sheetData sheetId="2895"/>
      <sheetData sheetId="2896"/>
      <sheetData sheetId="2897"/>
      <sheetData sheetId="2898"/>
      <sheetData sheetId="2899"/>
      <sheetData sheetId="2900"/>
      <sheetData sheetId="2901"/>
      <sheetData sheetId="2902"/>
      <sheetData sheetId="2903"/>
      <sheetData sheetId="2904"/>
      <sheetData sheetId="2905"/>
      <sheetData sheetId="2906"/>
      <sheetData sheetId="2907"/>
      <sheetData sheetId="2908"/>
      <sheetData sheetId="2909"/>
      <sheetData sheetId="2910"/>
      <sheetData sheetId="2911"/>
      <sheetData sheetId="2912"/>
      <sheetData sheetId="2913"/>
      <sheetData sheetId="2914"/>
      <sheetData sheetId="2915"/>
      <sheetData sheetId="2916"/>
      <sheetData sheetId="2917"/>
      <sheetData sheetId="2918"/>
      <sheetData sheetId="2919"/>
      <sheetData sheetId="2920"/>
      <sheetData sheetId="2921"/>
      <sheetData sheetId="2922"/>
      <sheetData sheetId="2923"/>
      <sheetData sheetId="2924"/>
      <sheetData sheetId="2925"/>
      <sheetData sheetId="2926"/>
      <sheetData sheetId="2927"/>
      <sheetData sheetId="2928"/>
      <sheetData sheetId="2929"/>
      <sheetData sheetId="2930"/>
      <sheetData sheetId="2931"/>
      <sheetData sheetId="2932"/>
      <sheetData sheetId="2933"/>
      <sheetData sheetId="2934"/>
      <sheetData sheetId="2935"/>
      <sheetData sheetId="2936"/>
      <sheetData sheetId="2937"/>
      <sheetData sheetId="2938"/>
      <sheetData sheetId="2939"/>
      <sheetData sheetId="2940"/>
      <sheetData sheetId="2941"/>
      <sheetData sheetId="2942"/>
      <sheetData sheetId="2943"/>
      <sheetData sheetId="2944"/>
      <sheetData sheetId="2945"/>
      <sheetData sheetId="2946"/>
      <sheetData sheetId="2947"/>
      <sheetData sheetId="2948"/>
      <sheetData sheetId="2949"/>
      <sheetData sheetId="2950"/>
      <sheetData sheetId="2951"/>
      <sheetData sheetId="2952"/>
      <sheetData sheetId="2953"/>
      <sheetData sheetId="2954"/>
      <sheetData sheetId="2955"/>
      <sheetData sheetId="2956"/>
      <sheetData sheetId="2957"/>
      <sheetData sheetId="2958"/>
      <sheetData sheetId="2959"/>
      <sheetData sheetId="2960"/>
      <sheetData sheetId="2961"/>
      <sheetData sheetId="2962"/>
      <sheetData sheetId="2963"/>
      <sheetData sheetId="2964"/>
      <sheetData sheetId="2965"/>
      <sheetData sheetId="2966"/>
      <sheetData sheetId="2967"/>
      <sheetData sheetId="2968"/>
      <sheetData sheetId="2969"/>
      <sheetData sheetId="2970"/>
      <sheetData sheetId="2971"/>
      <sheetData sheetId="2972"/>
      <sheetData sheetId="2973"/>
      <sheetData sheetId="2974"/>
      <sheetData sheetId="2975"/>
      <sheetData sheetId="2976"/>
      <sheetData sheetId="2977"/>
      <sheetData sheetId="2978"/>
      <sheetData sheetId="2979"/>
      <sheetData sheetId="2980"/>
      <sheetData sheetId="2981"/>
      <sheetData sheetId="2982"/>
      <sheetData sheetId="2983"/>
      <sheetData sheetId="2984"/>
      <sheetData sheetId="2985">
        <row r="2">
          <cell r="A2">
            <v>0</v>
          </cell>
        </row>
      </sheetData>
      <sheetData sheetId="2986"/>
      <sheetData sheetId="2987"/>
      <sheetData sheetId="2988"/>
      <sheetData sheetId="2989"/>
      <sheetData sheetId="2990"/>
      <sheetData sheetId="2991"/>
      <sheetData sheetId="2992"/>
      <sheetData sheetId="2993"/>
      <sheetData sheetId="2994"/>
      <sheetData sheetId="2995"/>
      <sheetData sheetId="2996"/>
      <sheetData sheetId="2997"/>
      <sheetData sheetId="2998"/>
      <sheetData sheetId="2999"/>
      <sheetData sheetId="3000"/>
      <sheetData sheetId="3001"/>
      <sheetData sheetId="3002"/>
      <sheetData sheetId="3003"/>
      <sheetData sheetId="3004"/>
      <sheetData sheetId="3005"/>
      <sheetData sheetId="3006"/>
      <sheetData sheetId="3007"/>
      <sheetData sheetId="3008"/>
      <sheetData sheetId="3009"/>
      <sheetData sheetId="3010"/>
      <sheetData sheetId="3011"/>
      <sheetData sheetId="3012"/>
      <sheetData sheetId="3013"/>
      <sheetData sheetId="3014"/>
      <sheetData sheetId="3015"/>
      <sheetData sheetId="3016"/>
      <sheetData sheetId="3017"/>
      <sheetData sheetId="3018"/>
      <sheetData sheetId="3019"/>
      <sheetData sheetId="3020">
        <row r="2">
          <cell r="A2">
            <v>0</v>
          </cell>
        </row>
      </sheetData>
      <sheetData sheetId="3021">
        <row r="2">
          <cell r="A2">
            <v>0</v>
          </cell>
        </row>
      </sheetData>
      <sheetData sheetId="3022">
        <row r="2">
          <cell r="A2">
            <v>0</v>
          </cell>
        </row>
      </sheetData>
      <sheetData sheetId="3023">
        <row r="2">
          <cell r="A2">
            <v>0</v>
          </cell>
        </row>
      </sheetData>
      <sheetData sheetId="3024">
        <row r="2">
          <cell r="A2">
            <v>0</v>
          </cell>
        </row>
      </sheetData>
      <sheetData sheetId="3025">
        <row r="2">
          <cell r="A2">
            <v>0</v>
          </cell>
        </row>
      </sheetData>
      <sheetData sheetId="3026">
        <row r="2">
          <cell r="A2">
            <v>0</v>
          </cell>
        </row>
      </sheetData>
      <sheetData sheetId="3027"/>
      <sheetData sheetId="3028"/>
      <sheetData sheetId="3029">
        <row r="2">
          <cell r="A2">
            <v>0</v>
          </cell>
        </row>
      </sheetData>
      <sheetData sheetId="3030"/>
      <sheetData sheetId="3031"/>
      <sheetData sheetId="3032"/>
      <sheetData sheetId="3033"/>
      <sheetData sheetId="3034"/>
      <sheetData sheetId="3035"/>
      <sheetData sheetId="3036"/>
      <sheetData sheetId="3037"/>
      <sheetData sheetId="3038">
        <row r="2">
          <cell r="A2">
            <v>0</v>
          </cell>
        </row>
      </sheetData>
      <sheetData sheetId="3039">
        <row r="2">
          <cell r="A2">
            <v>0</v>
          </cell>
        </row>
      </sheetData>
      <sheetData sheetId="3040">
        <row r="2">
          <cell r="A2">
            <v>0</v>
          </cell>
        </row>
      </sheetData>
      <sheetData sheetId="3041">
        <row r="2">
          <cell r="A2">
            <v>0</v>
          </cell>
        </row>
      </sheetData>
      <sheetData sheetId="3042">
        <row r="2">
          <cell r="A2">
            <v>0</v>
          </cell>
        </row>
      </sheetData>
      <sheetData sheetId="3043">
        <row r="2">
          <cell r="A2">
            <v>0</v>
          </cell>
        </row>
      </sheetData>
      <sheetData sheetId="3044">
        <row r="2">
          <cell r="A2">
            <v>0</v>
          </cell>
        </row>
      </sheetData>
      <sheetData sheetId="3045">
        <row r="2">
          <cell r="A2">
            <v>0</v>
          </cell>
        </row>
      </sheetData>
      <sheetData sheetId="3046">
        <row r="2">
          <cell r="A2">
            <v>0</v>
          </cell>
        </row>
      </sheetData>
      <sheetData sheetId="3047">
        <row r="2">
          <cell r="A2">
            <v>0</v>
          </cell>
        </row>
      </sheetData>
      <sheetData sheetId="3048">
        <row r="2">
          <cell r="A2">
            <v>0</v>
          </cell>
        </row>
      </sheetData>
      <sheetData sheetId="3049">
        <row r="2">
          <cell r="A2">
            <v>0</v>
          </cell>
        </row>
      </sheetData>
      <sheetData sheetId="3050">
        <row r="2">
          <cell r="A2">
            <v>0</v>
          </cell>
        </row>
      </sheetData>
      <sheetData sheetId="3051">
        <row r="2">
          <cell r="A2">
            <v>0</v>
          </cell>
        </row>
      </sheetData>
      <sheetData sheetId="3052">
        <row r="2">
          <cell r="A2">
            <v>0</v>
          </cell>
        </row>
      </sheetData>
      <sheetData sheetId="3053">
        <row r="2">
          <cell r="A2">
            <v>0</v>
          </cell>
        </row>
      </sheetData>
      <sheetData sheetId="3054">
        <row r="2">
          <cell r="A2">
            <v>0</v>
          </cell>
        </row>
      </sheetData>
      <sheetData sheetId="3055">
        <row r="2">
          <cell r="A2">
            <v>0</v>
          </cell>
        </row>
      </sheetData>
      <sheetData sheetId="3056">
        <row r="2">
          <cell r="A2">
            <v>0</v>
          </cell>
        </row>
      </sheetData>
      <sheetData sheetId="3057">
        <row r="2">
          <cell r="A2">
            <v>0</v>
          </cell>
        </row>
      </sheetData>
      <sheetData sheetId="3058">
        <row r="2">
          <cell r="A2">
            <v>0</v>
          </cell>
        </row>
      </sheetData>
      <sheetData sheetId="3059">
        <row r="2">
          <cell r="A2">
            <v>0</v>
          </cell>
        </row>
      </sheetData>
      <sheetData sheetId="3060">
        <row r="2">
          <cell r="A2">
            <v>0</v>
          </cell>
        </row>
      </sheetData>
      <sheetData sheetId="3061">
        <row r="2">
          <cell r="A2">
            <v>0</v>
          </cell>
        </row>
      </sheetData>
      <sheetData sheetId="3062">
        <row r="2">
          <cell r="A2">
            <v>0</v>
          </cell>
        </row>
      </sheetData>
      <sheetData sheetId="3063">
        <row r="2">
          <cell r="A2">
            <v>0</v>
          </cell>
        </row>
      </sheetData>
      <sheetData sheetId="3064">
        <row r="2">
          <cell r="A2">
            <v>0</v>
          </cell>
        </row>
      </sheetData>
      <sheetData sheetId="3065">
        <row r="2">
          <cell r="A2">
            <v>0</v>
          </cell>
        </row>
      </sheetData>
      <sheetData sheetId="3066">
        <row r="2">
          <cell r="A2">
            <v>0</v>
          </cell>
        </row>
      </sheetData>
      <sheetData sheetId="3067">
        <row r="2">
          <cell r="A2">
            <v>0</v>
          </cell>
        </row>
      </sheetData>
      <sheetData sheetId="3068">
        <row r="2">
          <cell r="A2">
            <v>0</v>
          </cell>
        </row>
      </sheetData>
      <sheetData sheetId="3069">
        <row r="2">
          <cell r="A2">
            <v>0</v>
          </cell>
        </row>
      </sheetData>
      <sheetData sheetId="3070">
        <row r="2">
          <cell r="A2">
            <v>0</v>
          </cell>
        </row>
      </sheetData>
      <sheetData sheetId="3071">
        <row r="2">
          <cell r="A2">
            <v>0</v>
          </cell>
        </row>
      </sheetData>
      <sheetData sheetId="3072">
        <row r="2">
          <cell r="A2">
            <v>0</v>
          </cell>
        </row>
      </sheetData>
      <sheetData sheetId="3073">
        <row r="2">
          <cell r="A2">
            <v>0</v>
          </cell>
        </row>
      </sheetData>
      <sheetData sheetId="3074">
        <row r="2">
          <cell r="A2">
            <v>0</v>
          </cell>
        </row>
      </sheetData>
      <sheetData sheetId="3075">
        <row r="2">
          <cell r="A2">
            <v>0</v>
          </cell>
        </row>
      </sheetData>
      <sheetData sheetId="3076">
        <row r="2">
          <cell r="A2">
            <v>0</v>
          </cell>
        </row>
      </sheetData>
      <sheetData sheetId="3077">
        <row r="2">
          <cell r="A2">
            <v>0</v>
          </cell>
        </row>
      </sheetData>
      <sheetData sheetId="3078">
        <row r="2">
          <cell r="A2">
            <v>0</v>
          </cell>
        </row>
      </sheetData>
      <sheetData sheetId="3079">
        <row r="2">
          <cell r="A2">
            <v>0</v>
          </cell>
        </row>
      </sheetData>
      <sheetData sheetId="3080">
        <row r="2">
          <cell r="A2">
            <v>0</v>
          </cell>
        </row>
      </sheetData>
      <sheetData sheetId="3081">
        <row r="2">
          <cell r="A2">
            <v>0</v>
          </cell>
        </row>
      </sheetData>
      <sheetData sheetId="3082">
        <row r="2">
          <cell r="A2">
            <v>0</v>
          </cell>
        </row>
      </sheetData>
      <sheetData sheetId="3083">
        <row r="2">
          <cell r="A2">
            <v>0</v>
          </cell>
        </row>
      </sheetData>
      <sheetData sheetId="3084">
        <row r="2">
          <cell r="A2">
            <v>0</v>
          </cell>
        </row>
      </sheetData>
      <sheetData sheetId="3085">
        <row r="2">
          <cell r="A2">
            <v>0</v>
          </cell>
        </row>
      </sheetData>
      <sheetData sheetId="3086">
        <row r="2">
          <cell r="A2">
            <v>0</v>
          </cell>
        </row>
      </sheetData>
      <sheetData sheetId="3087">
        <row r="2">
          <cell r="A2">
            <v>0</v>
          </cell>
        </row>
      </sheetData>
      <sheetData sheetId="3088">
        <row r="2">
          <cell r="A2">
            <v>0</v>
          </cell>
        </row>
      </sheetData>
      <sheetData sheetId="3089">
        <row r="2">
          <cell r="A2">
            <v>0</v>
          </cell>
        </row>
      </sheetData>
      <sheetData sheetId="3090">
        <row r="2">
          <cell r="A2">
            <v>0</v>
          </cell>
        </row>
      </sheetData>
      <sheetData sheetId="3091">
        <row r="2">
          <cell r="A2">
            <v>0</v>
          </cell>
        </row>
      </sheetData>
      <sheetData sheetId="3092">
        <row r="2">
          <cell r="A2">
            <v>0</v>
          </cell>
        </row>
      </sheetData>
      <sheetData sheetId="3093">
        <row r="2">
          <cell r="A2">
            <v>0</v>
          </cell>
        </row>
      </sheetData>
      <sheetData sheetId="3094">
        <row r="2">
          <cell r="A2">
            <v>0</v>
          </cell>
        </row>
      </sheetData>
      <sheetData sheetId="3095">
        <row r="2">
          <cell r="A2">
            <v>0</v>
          </cell>
        </row>
      </sheetData>
      <sheetData sheetId="3096">
        <row r="2">
          <cell r="A2">
            <v>0</v>
          </cell>
        </row>
      </sheetData>
      <sheetData sheetId="3097">
        <row r="2">
          <cell r="A2">
            <v>0</v>
          </cell>
        </row>
      </sheetData>
      <sheetData sheetId="3098">
        <row r="2">
          <cell r="A2">
            <v>0</v>
          </cell>
        </row>
      </sheetData>
      <sheetData sheetId="3099">
        <row r="2">
          <cell r="A2">
            <v>0</v>
          </cell>
        </row>
      </sheetData>
      <sheetData sheetId="3100"/>
      <sheetData sheetId="3101"/>
      <sheetData sheetId="3102"/>
      <sheetData sheetId="3103"/>
      <sheetData sheetId="3104"/>
      <sheetData sheetId="3105"/>
      <sheetData sheetId="3106"/>
      <sheetData sheetId="3107">
        <row r="2">
          <cell r="A2">
            <v>0</v>
          </cell>
        </row>
      </sheetData>
      <sheetData sheetId="3108">
        <row r="2">
          <cell r="A2">
            <v>0</v>
          </cell>
        </row>
      </sheetData>
      <sheetData sheetId="3109">
        <row r="2">
          <cell r="A2">
            <v>0</v>
          </cell>
        </row>
      </sheetData>
      <sheetData sheetId="3110">
        <row r="2">
          <cell r="A2">
            <v>0</v>
          </cell>
        </row>
      </sheetData>
      <sheetData sheetId="3111">
        <row r="2">
          <cell r="A2">
            <v>0</v>
          </cell>
        </row>
      </sheetData>
      <sheetData sheetId="3112">
        <row r="2">
          <cell r="A2">
            <v>0</v>
          </cell>
        </row>
      </sheetData>
      <sheetData sheetId="3113">
        <row r="2">
          <cell r="A2">
            <v>0</v>
          </cell>
        </row>
      </sheetData>
      <sheetData sheetId="3114">
        <row r="2">
          <cell r="A2">
            <v>0</v>
          </cell>
        </row>
      </sheetData>
      <sheetData sheetId="3115">
        <row r="2">
          <cell r="A2">
            <v>0</v>
          </cell>
        </row>
      </sheetData>
      <sheetData sheetId="3116">
        <row r="2">
          <cell r="A2">
            <v>0</v>
          </cell>
        </row>
      </sheetData>
      <sheetData sheetId="3117">
        <row r="2">
          <cell r="A2">
            <v>0</v>
          </cell>
        </row>
      </sheetData>
      <sheetData sheetId="3118">
        <row r="2">
          <cell r="A2">
            <v>0</v>
          </cell>
        </row>
      </sheetData>
      <sheetData sheetId="3119">
        <row r="2">
          <cell r="A2">
            <v>0</v>
          </cell>
        </row>
      </sheetData>
      <sheetData sheetId="3120">
        <row r="2">
          <cell r="A2">
            <v>0</v>
          </cell>
        </row>
      </sheetData>
      <sheetData sheetId="3121"/>
      <sheetData sheetId="3122"/>
      <sheetData sheetId="3123"/>
      <sheetData sheetId="3124"/>
      <sheetData sheetId="3125"/>
      <sheetData sheetId="3126"/>
      <sheetData sheetId="3127"/>
      <sheetData sheetId="3128"/>
      <sheetData sheetId="3129"/>
      <sheetData sheetId="3130"/>
      <sheetData sheetId="3131"/>
      <sheetData sheetId="3132"/>
      <sheetData sheetId="3133"/>
      <sheetData sheetId="3134"/>
      <sheetData sheetId="3135"/>
      <sheetData sheetId="3136"/>
      <sheetData sheetId="3137"/>
      <sheetData sheetId="3138"/>
      <sheetData sheetId="3139"/>
      <sheetData sheetId="3140"/>
      <sheetData sheetId="3141"/>
      <sheetData sheetId="3142"/>
      <sheetData sheetId="3143"/>
      <sheetData sheetId="3144"/>
      <sheetData sheetId="3145"/>
      <sheetData sheetId="3146"/>
      <sheetData sheetId="3147"/>
      <sheetData sheetId="3148"/>
      <sheetData sheetId="3149"/>
      <sheetData sheetId="3150"/>
      <sheetData sheetId="3151"/>
      <sheetData sheetId="3152"/>
      <sheetData sheetId="3153"/>
      <sheetData sheetId="3154"/>
      <sheetData sheetId="3155"/>
      <sheetData sheetId="3156"/>
      <sheetData sheetId="3157"/>
      <sheetData sheetId="3158"/>
      <sheetData sheetId="3159"/>
      <sheetData sheetId="3160"/>
      <sheetData sheetId="3161"/>
      <sheetData sheetId="3162"/>
      <sheetData sheetId="3163"/>
      <sheetData sheetId="3164"/>
      <sheetData sheetId="3165"/>
      <sheetData sheetId="3166"/>
      <sheetData sheetId="3167"/>
      <sheetData sheetId="3168"/>
      <sheetData sheetId="3169"/>
      <sheetData sheetId="3170">
        <row r="2">
          <cell r="A2">
            <v>0</v>
          </cell>
        </row>
      </sheetData>
      <sheetData sheetId="3171"/>
      <sheetData sheetId="3172"/>
      <sheetData sheetId="3173"/>
      <sheetData sheetId="3174"/>
      <sheetData sheetId="3175"/>
      <sheetData sheetId="3176"/>
      <sheetData sheetId="3177"/>
      <sheetData sheetId="3178"/>
      <sheetData sheetId="3179"/>
      <sheetData sheetId="3180"/>
      <sheetData sheetId="3181"/>
      <sheetData sheetId="3182"/>
      <sheetData sheetId="3183"/>
      <sheetData sheetId="3184"/>
      <sheetData sheetId="3185"/>
      <sheetData sheetId="3186"/>
      <sheetData sheetId="3187"/>
      <sheetData sheetId="3188"/>
      <sheetData sheetId="3189"/>
      <sheetData sheetId="3190"/>
      <sheetData sheetId="3191"/>
      <sheetData sheetId="3192"/>
      <sheetData sheetId="3193"/>
      <sheetData sheetId="3194"/>
      <sheetData sheetId="3195"/>
      <sheetData sheetId="3196"/>
      <sheetData sheetId="3197"/>
      <sheetData sheetId="3198"/>
      <sheetData sheetId="3199"/>
      <sheetData sheetId="3200"/>
      <sheetData sheetId="3201"/>
      <sheetData sheetId="3202"/>
      <sheetData sheetId="3203"/>
      <sheetData sheetId="3204"/>
      <sheetData sheetId="3205"/>
      <sheetData sheetId="3206"/>
      <sheetData sheetId="3207"/>
      <sheetData sheetId="3208"/>
      <sheetData sheetId="3209"/>
      <sheetData sheetId="3210"/>
      <sheetData sheetId="3211"/>
      <sheetData sheetId="3212"/>
      <sheetData sheetId="3213"/>
      <sheetData sheetId="3214"/>
      <sheetData sheetId="3215"/>
      <sheetData sheetId="3216"/>
      <sheetData sheetId="3217"/>
      <sheetData sheetId="3218"/>
      <sheetData sheetId="3219"/>
      <sheetData sheetId="3220"/>
      <sheetData sheetId="3221"/>
      <sheetData sheetId="3222"/>
      <sheetData sheetId="3223"/>
      <sheetData sheetId="3224"/>
      <sheetData sheetId="3225"/>
      <sheetData sheetId="3226"/>
      <sheetData sheetId="3227"/>
      <sheetData sheetId="3228"/>
      <sheetData sheetId="3229"/>
      <sheetData sheetId="3230"/>
      <sheetData sheetId="3231"/>
      <sheetData sheetId="3232"/>
      <sheetData sheetId="3233"/>
      <sheetData sheetId="3234"/>
      <sheetData sheetId="3235"/>
      <sheetData sheetId="3236"/>
      <sheetData sheetId="3237"/>
      <sheetData sheetId="3238"/>
      <sheetData sheetId="3239"/>
      <sheetData sheetId="3240"/>
      <sheetData sheetId="3241"/>
      <sheetData sheetId="3242"/>
      <sheetData sheetId="3243"/>
      <sheetData sheetId="3244"/>
      <sheetData sheetId="3245"/>
      <sheetData sheetId="3246"/>
      <sheetData sheetId="3247"/>
      <sheetData sheetId="3248"/>
      <sheetData sheetId="3249"/>
      <sheetData sheetId="3250"/>
      <sheetData sheetId="3251"/>
      <sheetData sheetId="3252"/>
      <sheetData sheetId="3253"/>
      <sheetData sheetId="3254"/>
      <sheetData sheetId="3255"/>
      <sheetData sheetId="3256"/>
      <sheetData sheetId="3257"/>
      <sheetData sheetId="3258"/>
      <sheetData sheetId="3259"/>
      <sheetData sheetId="3260"/>
      <sheetData sheetId="3261"/>
      <sheetData sheetId="3262"/>
      <sheetData sheetId="3263"/>
      <sheetData sheetId="3264"/>
      <sheetData sheetId="3265"/>
      <sheetData sheetId="3266"/>
      <sheetData sheetId="3267"/>
      <sheetData sheetId="3268"/>
      <sheetData sheetId="3269"/>
      <sheetData sheetId="3270"/>
      <sheetData sheetId="3271"/>
      <sheetData sheetId="3272"/>
      <sheetData sheetId="3273"/>
      <sheetData sheetId="3274"/>
      <sheetData sheetId="3275"/>
      <sheetData sheetId="3276"/>
      <sheetData sheetId="3277"/>
      <sheetData sheetId="3278"/>
      <sheetData sheetId="3279"/>
      <sheetData sheetId="3280"/>
      <sheetData sheetId="3281"/>
      <sheetData sheetId="3282"/>
      <sheetData sheetId="3283"/>
      <sheetData sheetId="3284"/>
      <sheetData sheetId="3285"/>
      <sheetData sheetId="3286"/>
      <sheetData sheetId="3287"/>
      <sheetData sheetId="3288"/>
      <sheetData sheetId="3289"/>
      <sheetData sheetId="3290"/>
      <sheetData sheetId="3291"/>
      <sheetData sheetId="3292"/>
      <sheetData sheetId="3293"/>
      <sheetData sheetId="3294"/>
      <sheetData sheetId="3295"/>
      <sheetData sheetId="3296"/>
      <sheetData sheetId="3297"/>
      <sheetData sheetId="3298"/>
      <sheetData sheetId="3299"/>
      <sheetData sheetId="3300"/>
      <sheetData sheetId="3301"/>
      <sheetData sheetId="3302"/>
      <sheetData sheetId="3303"/>
      <sheetData sheetId="3304"/>
      <sheetData sheetId="3305"/>
      <sheetData sheetId="3306"/>
      <sheetData sheetId="3307"/>
      <sheetData sheetId="3308"/>
      <sheetData sheetId="3309"/>
      <sheetData sheetId="3310"/>
      <sheetData sheetId="3311"/>
      <sheetData sheetId="3312"/>
      <sheetData sheetId="3313"/>
      <sheetData sheetId="3314"/>
      <sheetData sheetId="3315"/>
      <sheetData sheetId="3316"/>
      <sheetData sheetId="3317"/>
      <sheetData sheetId="3318"/>
      <sheetData sheetId="3319"/>
      <sheetData sheetId="3320"/>
      <sheetData sheetId="3321"/>
      <sheetData sheetId="3322"/>
      <sheetData sheetId="3323"/>
      <sheetData sheetId="3324"/>
      <sheetData sheetId="3325"/>
      <sheetData sheetId="3326"/>
      <sheetData sheetId="3327"/>
      <sheetData sheetId="3328"/>
      <sheetData sheetId="3329"/>
      <sheetData sheetId="3330"/>
      <sheetData sheetId="3331"/>
      <sheetData sheetId="3332"/>
      <sheetData sheetId="3333"/>
      <sheetData sheetId="3334"/>
      <sheetData sheetId="3335"/>
      <sheetData sheetId="3336"/>
      <sheetData sheetId="3337"/>
      <sheetData sheetId="3338"/>
      <sheetData sheetId="3339"/>
      <sheetData sheetId="3340"/>
      <sheetData sheetId="3341"/>
      <sheetData sheetId="3342"/>
      <sheetData sheetId="3343"/>
      <sheetData sheetId="3344"/>
      <sheetData sheetId="3345"/>
      <sheetData sheetId="3346"/>
      <sheetData sheetId="3347"/>
      <sheetData sheetId="3348"/>
      <sheetData sheetId="3349"/>
      <sheetData sheetId="3350"/>
      <sheetData sheetId="3351"/>
      <sheetData sheetId="3352"/>
      <sheetData sheetId="3353"/>
      <sheetData sheetId="3354"/>
      <sheetData sheetId="3355">
        <row r="2">
          <cell r="A2">
            <v>0</v>
          </cell>
        </row>
      </sheetData>
      <sheetData sheetId="3356"/>
      <sheetData sheetId="3357"/>
      <sheetData sheetId="3358"/>
      <sheetData sheetId="3359"/>
      <sheetData sheetId="3360"/>
      <sheetData sheetId="3361"/>
      <sheetData sheetId="3362"/>
      <sheetData sheetId="3363"/>
      <sheetData sheetId="3364"/>
      <sheetData sheetId="3365"/>
      <sheetData sheetId="3366"/>
      <sheetData sheetId="3367"/>
      <sheetData sheetId="3368"/>
      <sheetData sheetId="3369"/>
      <sheetData sheetId="3370"/>
      <sheetData sheetId="3371"/>
      <sheetData sheetId="3372"/>
      <sheetData sheetId="3373"/>
      <sheetData sheetId="3374"/>
      <sheetData sheetId="3375"/>
      <sheetData sheetId="3376"/>
      <sheetData sheetId="3377"/>
      <sheetData sheetId="3378"/>
      <sheetData sheetId="3379"/>
      <sheetData sheetId="3380"/>
      <sheetData sheetId="3381"/>
      <sheetData sheetId="3382"/>
      <sheetData sheetId="3383"/>
      <sheetData sheetId="3384"/>
      <sheetData sheetId="3385"/>
      <sheetData sheetId="3386"/>
      <sheetData sheetId="3387"/>
      <sheetData sheetId="3388"/>
      <sheetData sheetId="3389"/>
      <sheetData sheetId="3390">
        <row r="2">
          <cell r="A2">
            <v>0</v>
          </cell>
        </row>
      </sheetData>
      <sheetData sheetId="3391">
        <row r="2">
          <cell r="A2">
            <v>0</v>
          </cell>
        </row>
      </sheetData>
      <sheetData sheetId="3392">
        <row r="2">
          <cell r="A2">
            <v>0</v>
          </cell>
        </row>
      </sheetData>
      <sheetData sheetId="3393">
        <row r="2">
          <cell r="A2">
            <v>0</v>
          </cell>
        </row>
      </sheetData>
      <sheetData sheetId="3394">
        <row r="2">
          <cell r="A2">
            <v>0</v>
          </cell>
        </row>
      </sheetData>
      <sheetData sheetId="3395">
        <row r="2">
          <cell r="A2">
            <v>0</v>
          </cell>
        </row>
      </sheetData>
      <sheetData sheetId="3396">
        <row r="2">
          <cell r="A2">
            <v>0</v>
          </cell>
        </row>
      </sheetData>
      <sheetData sheetId="3397"/>
      <sheetData sheetId="3398"/>
      <sheetData sheetId="3399">
        <row r="2">
          <cell r="A2">
            <v>0</v>
          </cell>
        </row>
      </sheetData>
      <sheetData sheetId="3400"/>
      <sheetData sheetId="3401"/>
      <sheetData sheetId="3402"/>
      <sheetData sheetId="3403"/>
      <sheetData sheetId="3404"/>
      <sheetData sheetId="3405"/>
      <sheetData sheetId="3406"/>
      <sheetData sheetId="3407"/>
      <sheetData sheetId="3408">
        <row r="2">
          <cell r="A2">
            <v>0</v>
          </cell>
        </row>
      </sheetData>
      <sheetData sheetId="3409">
        <row r="2">
          <cell r="A2">
            <v>0</v>
          </cell>
        </row>
      </sheetData>
      <sheetData sheetId="3410">
        <row r="2">
          <cell r="A2">
            <v>0</v>
          </cell>
        </row>
      </sheetData>
      <sheetData sheetId="3411">
        <row r="2">
          <cell r="A2">
            <v>0</v>
          </cell>
        </row>
      </sheetData>
      <sheetData sheetId="3412">
        <row r="2">
          <cell r="A2">
            <v>0</v>
          </cell>
        </row>
      </sheetData>
      <sheetData sheetId="3413">
        <row r="2">
          <cell r="A2">
            <v>0</v>
          </cell>
        </row>
      </sheetData>
      <sheetData sheetId="3414">
        <row r="2">
          <cell r="A2">
            <v>0</v>
          </cell>
        </row>
      </sheetData>
      <sheetData sheetId="3415">
        <row r="2">
          <cell r="A2">
            <v>0</v>
          </cell>
        </row>
      </sheetData>
      <sheetData sheetId="3416">
        <row r="2">
          <cell r="A2">
            <v>0</v>
          </cell>
        </row>
      </sheetData>
      <sheetData sheetId="3417">
        <row r="2">
          <cell r="A2">
            <v>0</v>
          </cell>
        </row>
      </sheetData>
      <sheetData sheetId="3418">
        <row r="2">
          <cell r="A2">
            <v>0</v>
          </cell>
        </row>
      </sheetData>
      <sheetData sheetId="3419">
        <row r="2">
          <cell r="A2">
            <v>0</v>
          </cell>
        </row>
      </sheetData>
      <sheetData sheetId="3420">
        <row r="2">
          <cell r="A2">
            <v>0</v>
          </cell>
        </row>
      </sheetData>
      <sheetData sheetId="3421">
        <row r="2">
          <cell r="A2">
            <v>0</v>
          </cell>
        </row>
      </sheetData>
      <sheetData sheetId="3422">
        <row r="2">
          <cell r="A2">
            <v>0</v>
          </cell>
        </row>
      </sheetData>
      <sheetData sheetId="3423">
        <row r="2">
          <cell r="A2">
            <v>0</v>
          </cell>
        </row>
      </sheetData>
      <sheetData sheetId="3424">
        <row r="2">
          <cell r="A2">
            <v>0</v>
          </cell>
        </row>
      </sheetData>
      <sheetData sheetId="3425">
        <row r="2">
          <cell r="A2">
            <v>0</v>
          </cell>
        </row>
      </sheetData>
      <sheetData sheetId="3426">
        <row r="2">
          <cell r="A2">
            <v>0</v>
          </cell>
        </row>
      </sheetData>
      <sheetData sheetId="3427">
        <row r="2">
          <cell r="A2">
            <v>0</v>
          </cell>
        </row>
      </sheetData>
      <sheetData sheetId="3428">
        <row r="2">
          <cell r="A2">
            <v>0</v>
          </cell>
        </row>
      </sheetData>
      <sheetData sheetId="3429">
        <row r="2">
          <cell r="A2">
            <v>0</v>
          </cell>
        </row>
      </sheetData>
      <sheetData sheetId="3430">
        <row r="2">
          <cell r="A2">
            <v>0</v>
          </cell>
        </row>
      </sheetData>
      <sheetData sheetId="3431">
        <row r="2">
          <cell r="A2">
            <v>0</v>
          </cell>
        </row>
      </sheetData>
      <sheetData sheetId="3432">
        <row r="2">
          <cell r="A2">
            <v>0</v>
          </cell>
        </row>
      </sheetData>
      <sheetData sheetId="3433">
        <row r="2">
          <cell r="A2">
            <v>0</v>
          </cell>
        </row>
      </sheetData>
      <sheetData sheetId="3434">
        <row r="2">
          <cell r="A2">
            <v>0</v>
          </cell>
        </row>
      </sheetData>
      <sheetData sheetId="3435">
        <row r="2">
          <cell r="A2">
            <v>0</v>
          </cell>
        </row>
      </sheetData>
      <sheetData sheetId="3436">
        <row r="2">
          <cell r="A2">
            <v>0</v>
          </cell>
        </row>
      </sheetData>
      <sheetData sheetId="3437">
        <row r="2">
          <cell r="A2">
            <v>0</v>
          </cell>
        </row>
      </sheetData>
      <sheetData sheetId="3438">
        <row r="2">
          <cell r="A2">
            <v>0</v>
          </cell>
        </row>
      </sheetData>
      <sheetData sheetId="3439">
        <row r="2">
          <cell r="A2">
            <v>0</v>
          </cell>
        </row>
      </sheetData>
      <sheetData sheetId="3440">
        <row r="2">
          <cell r="A2">
            <v>0</v>
          </cell>
        </row>
      </sheetData>
      <sheetData sheetId="3441">
        <row r="2">
          <cell r="A2">
            <v>0</v>
          </cell>
        </row>
      </sheetData>
      <sheetData sheetId="3442">
        <row r="2">
          <cell r="A2">
            <v>0</v>
          </cell>
        </row>
      </sheetData>
      <sheetData sheetId="3443">
        <row r="2">
          <cell r="A2">
            <v>0</v>
          </cell>
        </row>
      </sheetData>
      <sheetData sheetId="3444">
        <row r="2">
          <cell r="A2">
            <v>0</v>
          </cell>
        </row>
      </sheetData>
      <sheetData sheetId="3445">
        <row r="2">
          <cell r="A2">
            <v>0</v>
          </cell>
        </row>
      </sheetData>
      <sheetData sheetId="3446">
        <row r="2">
          <cell r="A2">
            <v>0</v>
          </cell>
        </row>
      </sheetData>
      <sheetData sheetId="3447">
        <row r="2">
          <cell r="A2">
            <v>0</v>
          </cell>
        </row>
      </sheetData>
      <sheetData sheetId="3448">
        <row r="2">
          <cell r="A2">
            <v>0</v>
          </cell>
        </row>
      </sheetData>
      <sheetData sheetId="3449">
        <row r="2">
          <cell r="A2">
            <v>0</v>
          </cell>
        </row>
      </sheetData>
      <sheetData sheetId="3450">
        <row r="2">
          <cell r="A2">
            <v>0</v>
          </cell>
        </row>
      </sheetData>
      <sheetData sheetId="3451">
        <row r="2">
          <cell r="A2">
            <v>0</v>
          </cell>
        </row>
      </sheetData>
      <sheetData sheetId="3452">
        <row r="2">
          <cell r="A2">
            <v>0</v>
          </cell>
        </row>
      </sheetData>
      <sheetData sheetId="3453">
        <row r="2">
          <cell r="A2">
            <v>0</v>
          </cell>
        </row>
      </sheetData>
      <sheetData sheetId="3454">
        <row r="2">
          <cell r="A2">
            <v>0</v>
          </cell>
        </row>
      </sheetData>
      <sheetData sheetId="3455">
        <row r="2">
          <cell r="A2">
            <v>0</v>
          </cell>
        </row>
      </sheetData>
      <sheetData sheetId="3456">
        <row r="2">
          <cell r="A2">
            <v>0</v>
          </cell>
        </row>
      </sheetData>
      <sheetData sheetId="3457">
        <row r="2">
          <cell r="A2">
            <v>0</v>
          </cell>
        </row>
      </sheetData>
      <sheetData sheetId="3458">
        <row r="2">
          <cell r="A2">
            <v>0</v>
          </cell>
        </row>
      </sheetData>
      <sheetData sheetId="3459">
        <row r="2">
          <cell r="A2">
            <v>0</v>
          </cell>
        </row>
      </sheetData>
      <sheetData sheetId="3460">
        <row r="2">
          <cell r="A2">
            <v>0</v>
          </cell>
        </row>
      </sheetData>
      <sheetData sheetId="3461">
        <row r="2">
          <cell r="A2">
            <v>0</v>
          </cell>
        </row>
      </sheetData>
      <sheetData sheetId="3462">
        <row r="2">
          <cell r="A2">
            <v>0</v>
          </cell>
        </row>
      </sheetData>
      <sheetData sheetId="3463">
        <row r="2">
          <cell r="A2">
            <v>0</v>
          </cell>
        </row>
      </sheetData>
      <sheetData sheetId="3464">
        <row r="2">
          <cell r="A2">
            <v>0</v>
          </cell>
        </row>
      </sheetData>
      <sheetData sheetId="3465">
        <row r="2">
          <cell r="A2">
            <v>0</v>
          </cell>
        </row>
      </sheetData>
      <sheetData sheetId="3466">
        <row r="2">
          <cell r="A2">
            <v>0</v>
          </cell>
        </row>
      </sheetData>
      <sheetData sheetId="3467">
        <row r="2">
          <cell r="A2">
            <v>0</v>
          </cell>
        </row>
      </sheetData>
      <sheetData sheetId="3468">
        <row r="2">
          <cell r="A2">
            <v>0</v>
          </cell>
        </row>
      </sheetData>
      <sheetData sheetId="3469">
        <row r="2">
          <cell r="A2">
            <v>0</v>
          </cell>
        </row>
      </sheetData>
      <sheetData sheetId="3470"/>
      <sheetData sheetId="3471"/>
      <sheetData sheetId="3472"/>
      <sheetData sheetId="3473"/>
      <sheetData sheetId="3474"/>
      <sheetData sheetId="3475"/>
      <sheetData sheetId="3476"/>
      <sheetData sheetId="3477">
        <row r="2">
          <cell r="A2">
            <v>0</v>
          </cell>
        </row>
      </sheetData>
      <sheetData sheetId="3478">
        <row r="2">
          <cell r="A2">
            <v>0</v>
          </cell>
        </row>
      </sheetData>
      <sheetData sheetId="3479">
        <row r="2">
          <cell r="A2">
            <v>0</v>
          </cell>
        </row>
      </sheetData>
      <sheetData sheetId="3480">
        <row r="2">
          <cell r="A2">
            <v>0</v>
          </cell>
        </row>
      </sheetData>
      <sheetData sheetId="3481">
        <row r="2">
          <cell r="A2">
            <v>0</v>
          </cell>
        </row>
      </sheetData>
      <sheetData sheetId="3482">
        <row r="2">
          <cell r="A2">
            <v>0</v>
          </cell>
        </row>
      </sheetData>
      <sheetData sheetId="3483">
        <row r="2">
          <cell r="A2">
            <v>0</v>
          </cell>
        </row>
      </sheetData>
      <sheetData sheetId="3484">
        <row r="2">
          <cell r="A2">
            <v>0</v>
          </cell>
        </row>
      </sheetData>
      <sheetData sheetId="3485">
        <row r="2">
          <cell r="A2">
            <v>0</v>
          </cell>
        </row>
      </sheetData>
      <sheetData sheetId="3486">
        <row r="2">
          <cell r="A2">
            <v>0</v>
          </cell>
        </row>
      </sheetData>
      <sheetData sheetId="3487">
        <row r="2">
          <cell r="A2">
            <v>0</v>
          </cell>
        </row>
      </sheetData>
      <sheetData sheetId="3488">
        <row r="2">
          <cell r="A2">
            <v>0</v>
          </cell>
        </row>
      </sheetData>
      <sheetData sheetId="3489">
        <row r="2">
          <cell r="A2">
            <v>0</v>
          </cell>
        </row>
      </sheetData>
      <sheetData sheetId="3490">
        <row r="2">
          <cell r="A2">
            <v>0</v>
          </cell>
        </row>
      </sheetData>
      <sheetData sheetId="3491"/>
      <sheetData sheetId="3492"/>
      <sheetData sheetId="3493"/>
      <sheetData sheetId="3494"/>
      <sheetData sheetId="3495"/>
      <sheetData sheetId="3496"/>
      <sheetData sheetId="3497"/>
      <sheetData sheetId="3498"/>
      <sheetData sheetId="3499"/>
      <sheetData sheetId="3500"/>
      <sheetData sheetId="3501"/>
      <sheetData sheetId="3502"/>
      <sheetData sheetId="3503"/>
      <sheetData sheetId="3504"/>
      <sheetData sheetId="3505"/>
      <sheetData sheetId="3506"/>
      <sheetData sheetId="3507"/>
      <sheetData sheetId="3508"/>
      <sheetData sheetId="3509"/>
      <sheetData sheetId="3510"/>
      <sheetData sheetId="3511"/>
      <sheetData sheetId="3512"/>
      <sheetData sheetId="3513"/>
      <sheetData sheetId="3514"/>
      <sheetData sheetId="3515"/>
      <sheetData sheetId="3516"/>
      <sheetData sheetId="3517"/>
      <sheetData sheetId="3518"/>
      <sheetData sheetId="3519"/>
      <sheetData sheetId="3520"/>
      <sheetData sheetId="3521"/>
      <sheetData sheetId="3522"/>
      <sheetData sheetId="3523"/>
      <sheetData sheetId="3524"/>
      <sheetData sheetId="3525"/>
      <sheetData sheetId="3526"/>
      <sheetData sheetId="3527"/>
      <sheetData sheetId="3528"/>
      <sheetData sheetId="3529"/>
      <sheetData sheetId="3530"/>
      <sheetData sheetId="3531"/>
      <sheetData sheetId="3532"/>
      <sheetData sheetId="3533"/>
      <sheetData sheetId="3534"/>
      <sheetData sheetId="3535"/>
      <sheetData sheetId="3536"/>
      <sheetData sheetId="3537"/>
      <sheetData sheetId="3538"/>
      <sheetData sheetId="3539"/>
      <sheetData sheetId="3540">
        <row r="2">
          <cell r="A2">
            <v>0</v>
          </cell>
        </row>
      </sheetData>
      <sheetData sheetId="3541"/>
      <sheetData sheetId="3542"/>
      <sheetData sheetId="3543"/>
      <sheetData sheetId="3544"/>
      <sheetData sheetId="3545"/>
      <sheetData sheetId="3546"/>
      <sheetData sheetId="3547"/>
      <sheetData sheetId="3548"/>
      <sheetData sheetId="3549"/>
      <sheetData sheetId="3550"/>
      <sheetData sheetId="3551"/>
      <sheetData sheetId="3552"/>
      <sheetData sheetId="3553"/>
      <sheetData sheetId="3554"/>
      <sheetData sheetId="3555"/>
      <sheetData sheetId="3556"/>
      <sheetData sheetId="3557"/>
      <sheetData sheetId="3558"/>
      <sheetData sheetId="3559"/>
      <sheetData sheetId="3560"/>
      <sheetData sheetId="3561"/>
      <sheetData sheetId="3562"/>
      <sheetData sheetId="3563"/>
      <sheetData sheetId="3564"/>
      <sheetData sheetId="3565"/>
      <sheetData sheetId="3566"/>
      <sheetData sheetId="3567"/>
      <sheetData sheetId="3568"/>
      <sheetData sheetId="3569"/>
      <sheetData sheetId="3570"/>
      <sheetData sheetId="3571"/>
      <sheetData sheetId="3572"/>
      <sheetData sheetId="3573"/>
      <sheetData sheetId="3574"/>
      <sheetData sheetId="3575"/>
      <sheetData sheetId="3576"/>
      <sheetData sheetId="3577"/>
      <sheetData sheetId="3578"/>
      <sheetData sheetId="3579"/>
      <sheetData sheetId="3580"/>
      <sheetData sheetId="3581"/>
      <sheetData sheetId="3582"/>
      <sheetData sheetId="3583"/>
      <sheetData sheetId="3584"/>
      <sheetData sheetId="3585"/>
      <sheetData sheetId="3586"/>
      <sheetData sheetId="3587"/>
      <sheetData sheetId="3588"/>
      <sheetData sheetId="3589"/>
      <sheetData sheetId="3590"/>
      <sheetData sheetId="3591"/>
      <sheetData sheetId="3592"/>
      <sheetData sheetId="3593"/>
      <sheetData sheetId="3594"/>
      <sheetData sheetId="3595"/>
      <sheetData sheetId="3596"/>
      <sheetData sheetId="3597"/>
      <sheetData sheetId="3598"/>
      <sheetData sheetId="3599"/>
      <sheetData sheetId="3600"/>
      <sheetData sheetId="3601"/>
      <sheetData sheetId="3602"/>
      <sheetData sheetId="3603"/>
      <sheetData sheetId="3604"/>
      <sheetData sheetId="3605"/>
      <sheetData sheetId="3606"/>
      <sheetData sheetId="3607"/>
      <sheetData sheetId="3608"/>
      <sheetData sheetId="3609"/>
      <sheetData sheetId="3610"/>
      <sheetData sheetId="3611"/>
      <sheetData sheetId="3612"/>
      <sheetData sheetId="3613"/>
      <sheetData sheetId="3614"/>
      <sheetData sheetId="3615"/>
      <sheetData sheetId="3616"/>
      <sheetData sheetId="3617"/>
      <sheetData sheetId="3618"/>
      <sheetData sheetId="3619"/>
      <sheetData sheetId="3620"/>
      <sheetData sheetId="3621"/>
      <sheetData sheetId="3622"/>
      <sheetData sheetId="3623"/>
      <sheetData sheetId="3624"/>
      <sheetData sheetId="3625"/>
      <sheetData sheetId="3626"/>
      <sheetData sheetId="3627"/>
      <sheetData sheetId="3628"/>
      <sheetData sheetId="3629"/>
      <sheetData sheetId="3630"/>
      <sheetData sheetId="3631"/>
      <sheetData sheetId="3632"/>
      <sheetData sheetId="3633"/>
      <sheetData sheetId="3634"/>
      <sheetData sheetId="3635"/>
      <sheetData sheetId="3636"/>
      <sheetData sheetId="3637"/>
      <sheetData sheetId="3638"/>
      <sheetData sheetId="3639"/>
      <sheetData sheetId="3640"/>
      <sheetData sheetId="3641"/>
      <sheetData sheetId="3642"/>
      <sheetData sheetId="3643"/>
      <sheetData sheetId="3644"/>
      <sheetData sheetId="3645"/>
      <sheetData sheetId="3646"/>
      <sheetData sheetId="3647"/>
      <sheetData sheetId="3648"/>
      <sheetData sheetId="3649"/>
      <sheetData sheetId="3650"/>
      <sheetData sheetId="3651"/>
      <sheetData sheetId="3652"/>
      <sheetData sheetId="3653"/>
      <sheetData sheetId="3654"/>
      <sheetData sheetId="3655"/>
      <sheetData sheetId="3656"/>
      <sheetData sheetId="3657"/>
      <sheetData sheetId="3658"/>
      <sheetData sheetId="3659"/>
      <sheetData sheetId="3660"/>
      <sheetData sheetId="3661"/>
      <sheetData sheetId="3662"/>
      <sheetData sheetId="3663"/>
      <sheetData sheetId="3664"/>
      <sheetData sheetId="3665"/>
      <sheetData sheetId="3666"/>
      <sheetData sheetId="3667"/>
      <sheetData sheetId="3668"/>
      <sheetData sheetId="3669"/>
      <sheetData sheetId="3670"/>
      <sheetData sheetId="3671"/>
      <sheetData sheetId="3672"/>
      <sheetData sheetId="3673"/>
      <sheetData sheetId="3674"/>
      <sheetData sheetId="3675"/>
      <sheetData sheetId="3676"/>
      <sheetData sheetId="3677"/>
      <sheetData sheetId="3678"/>
      <sheetData sheetId="3679"/>
      <sheetData sheetId="3680"/>
      <sheetData sheetId="3681"/>
      <sheetData sheetId="3682"/>
      <sheetData sheetId="3683"/>
      <sheetData sheetId="3684"/>
      <sheetData sheetId="3685"/>
      <sheetData sheetId="3686"/>
      <sheetData sheetId="3687"/>
      <sheetData sheetId="3688"/>
      <sheetData sheetId="3689"/>
      <sheetData sheetId="3690"/>
      <sheetData sheetId="3691"/>
      <sheetData sheetId="3692"/>
      <sheetData sheetId="3693"/>
      <sheetData sheetId="3694"/>
      <sheetData sheetId="3695"/>
      <sheetData sheetId="3696"/>
      <sheetData sheetId="3697"/>
      <sheetData sheetId="3698"/>
      <sheetData sheetId="3699"/>
      <sheetData sheetId="3700"/>
      <sheetData sheetId="3701"/>
      <sheetData sheetId="3702"/>
      <sheetData sheetId="3703"/>
      <sheetData sheetId="3704"/>
      <sheetData sheetId="3705"/>
      <sheetData sheetId="3706"/>
      <sheetData sheetId="3707"/>
      <sheetData sheetId="3708"/>
      <sheetData sheetId="3709"/>
      <sheetData sheetId="3710"/>
      <sheetData sheetId="3711"/>
      <sheetData sheetId="3712"/>
      <sheetData sheetId="3713"/>
      <sheetData sheetId="3714"/>
      <sheetData sheetId="3715"/>
      <sheetData sheetId="3716"/>
      <sheetData sheetId="3717"/>
      <sheetData sheetId="3718"/>
      <sheetData sheetId="3719"/>
      <sheetData sheetId="3720"/>
      <sheetData sheetId="3721"/>
      <sheetData sheetId="3722"/>
      <sheetData sheetId="3723"/>
      <sheetData sheetId="3724"/>
      <sheetData sheetId="3725">
        <row r="2">
          <cell r="A2">
            <v>0</v>
          </cell>
        </row>
      </sheetData>
      <sheetData sheetId="3726"/>
      <sheetData sheetId="3727"/>
      <sheetData sheetId="3728"/>
      <sheetData sheetId="3729"/>
      <sheetData sheetId="3730"/>
      <sheetData sheetId="3731"/>
      <sheetData sheetId="3732"/>
      <sheetData sheetId="3733"/>
      <sheetData sheetId="3734"/>
      <sheetData sheetId="3735"/>
      <sheetData sheetId="3736"/>
      <sheetData sheetId="3737"/>
      <sheetData sheetId="3738"/>
      <sheetData sheetId="3739"/>
      <sheetData sheetId="3740"/>
      <sheetData sheetId="3741"/>
      <sheetData sheetId="3742"/>
      <sheetData sheetId="3743"/>
      <sheetData sheetId="3744"/>
      <sheetData sheetId="3745"/>
      <sheetData sheetId="3746"/>
      <sheetData sheetId="3747"/>
      <sheetData sheetId="3748"/>
      <sheetData sheetId="3749"/>
      <sheetData sheetId="3750"/>
      <sheetData sheetId="3751"/>
      <sheetData sheetId="3752"/>
      <sheetData sheetId="3753"/>
      <sheetData sheetId="3754"/>
      <sheetData sheetId="3755"/>
      <sheetData sheetId="3756"/>
      <sheetData sheetId="3757"/>
      <sheetData sheetId="3758"/>
      <sheetData sheetId="3759"/>
      <sheetData sheetId="3760">
        <row r="2">
          <cell r="A2">
            <v>0</v>
          </cell>
        </row>
      </sheetData>
      <sheetData sheetId="3761">
        <row r="2">
          <cell r="A2">
            <v>0</v>
          </cell>
        </row>
      </sheetData>
      <sheetData sheetId="3762">
        <row r="2">
          <cell r="A2">
            <v>0</v>
          </cell>
        </row>
      </sheetData>
      <sheetData sheetId="3763">
        <row r="2">
          <cell r="A2">
            <v>0</v>
          </cell>
        </row>
      </sheetData>
      <sheetData sheetId="3764">
        <row r="2">
          <cell r="A2">
            <v>0</v>
          </cell>
        </row>
      </sheetData>
      <sheetData sheetId="3765">
        <row r="2">
          <cell r="A2">
            <v>0</v>
          </cell>
        </row>
      </sheetData>
      <sheetData sheetId="3766">
        <row r="2">
          <cell r="A2">
            <v>0</v>
          </cell>
        </row>
      </sheetData>
      <sheetData sheetId="3767"/>
      <sheetData sheetId="3768"/>
      <sheetData sheetId="3769">
        <row r="2">
          <cell r="A2">
            <v>0</v>
          </cell>
        </row>
      </sheetData>
      <sheetData sheetId="3770"/>
      <sheetData sheetId="3771"/>
      <sheetData sheetId="3772"/>
      <sheetData sheetId="3773"/>
      <sheetData sheetId="3774"/>
      <sheetData sheetId="3775"/>
      <sheetData sheetId="3776"/>
      <sheetData sheetId="3777"/>
      <sheetData sheetId="3778">
        <row r="2">
          <cell r="A2">
            <v>0</v>
          </cell>
        </row>
      </sheetData>
      <sheetData sheetId="3779">
        <row r="2">
          <cell r="A2">
            <v>0</v>
          </cell>
        </row>
      </sheetData>
      <sheetData sheetId="3780">
        <row r="2">
          <cell r="A2">
            <v>0</v>
          </cell>
        </row>
      </sheetData>
      <sheetData sheetId="3781">
        <row r="2">
          <cell r="A2">
            <v>0</v>
          </cell>
        </row>
      </sheetData>
      <sheetData sheetId="3782">
        <row r="2">
          <cell r="A2">
            <v>0</v>
          </cell>
        </row>
      </sheetData>
      <sheetData sheetId="3783">
        <row r="2">
          <cell r="A2">
            <v>0</v>
          </cell>
        </row>
      </sheetData>
      <sheetData sheetId="3784">
        <row r="2">
          <cell r="A2">
            <v>0</v>
          </cell>
        </row>
      </sheetData>
      <sheetData sheetId="3785">
        <row r="2">
          <cell r="A2">
            <v>0</v>
          </cell>
        </row>
      </sheetData>
      <sheetData sheetId="3786">
        <row r="2">
          <cell r="A2">
            <v>0</v>
          </cell>
        </row>
      </sheetData>
      <sheetData sheetId="3787">
        <row r="2">
          <cell r="A2">
            <v>0</v>
          </cell>
        </row>
      </sheetData>
      <sheetData sheetId="3788">
        <row r="2">
          <cell r="A2">
            <v>0</v>
          </cell>
        </row>
      </sheetData>
      <sheetData sheetId="3789">
        <row r="2">
          <cell r="A2">
            <v>0</v>
          </cell>
        </row>
      </sheetData>
      <sheetData sheetId="3790">
        <row r="2">
          <cell r="A2">
            <v>0</v>
          </cell>
        </row>
      </sheetData>
      <sheetData sheetId="3791">
        <row r="2">
          <cell r="A2">
            <v>0</v>
          </cell>
        </row>
      </sheetData>
      <sheetData sheetId="3792">
        <row r="2">
          <cell r="A2">
            <v>0</v>
          </cell>
        </row>
      </sheetData>
      <sheetData sheetId="3793">
        <row r="2">
          <cell r="A2">
            <v>0</v>
          </cell>
        </row>
      </sheetData>
      <sheetData sheetId="3794">
        <row r="2">
          <cell r="A2">
            <v>0</v>
          </cell>
        </row>
      </sheetData>
      <sheetData sheetId="3795">
        <row r="2">
          <cell r="A2">
            <v>0</v>
          </cell>
        </row>
      </sheetData>
      <sheetData sheetId="3796">
        <row r="2">
          <cell r="A2">
            <v>0</v>
          </cell>
        </row>
      </sheetData>
      <sheetData sheetId="3797">
        <row r="2">
          <cell r="A2">
            <v>0</v>
          </cell>
        </row>
      </sheetData>
      <sheetData sheetId="3798">
        <row r="2">
          <cell r="A2">
            <v>0</v>
          </cell>
        </row>
      </sheetData>
      <sheetData sheetId="3799">
        <row r="2">
          <cell r="A2">
            <v>0</v>
          </cell>
        </row>
      </sheetData>
      <sheetData sheetId="3800">
        <row r="2">
          <cell r="A2">
            <v>0</v>
          </cell>
        </row>
      </sheetData>
      <sheetData sheetId="3801">
        <row r="2">
          <cell r="A2">
            <v>0</v>
          </cell>
        </row>
      </sheetData>
      <sheetData sheetId="3802">
        <row r="2">
          <cell r="A2">
            <v>0</v>
          </cell>
        </row>
      </sheetData>
      <sheetData sheetId="3803">
        <row r="2">
          <cell r="A2">
            <v>0</v>
          </cell>
        </row>
      </sheetData>
      <sheetData sheetId="3804">
        <row r="2">
          <cell r="A2">
            <v>0</v>
          </cell>
        </row>
      </sheetData>
      <sheetData sheetId="3805">
        <row r="2">
          <cell r="A2">
            <v>0</v>
          </cell>
        </row>
      </sheetData>
      <sheetData sheetId="3806">
        <row r="2">
          <cell r="A2">
            <v>0</v>
          </cell>
        </row>
      </sheetData>
      <sheetData sheetId="3807">
        <row r="2">
          <cell r="A2">
            <v>0</v>
          </cell>
        </row>
      </sheetData>
      <sheetData sheetId="3808">
        <row r="2">
          <cell r="A2">
            <v>0</v>
          </cell>
        </row>
      </sheetData>
      <sheetData sheetId="3809">
        <row r="2">
          <cell r="A2">
            <v>0</v>
          </cell>
        </row>
      </sheetData>
      <sheetData sheetId="3810">
        <row r="2">
          <cell r="A2">
            <v>0</v>
          </cell>
        </row>
      </sheetData>
      <sheetData sheetId="3811">
        <row r="2">
          <cell r="A2">
            <v>0</v>
          </cell>
        </row>
      </sheetData>
      <sheetData sheetId="3812">
        <row r="2">
          <cell r="A2">
            <v>0</v>
          </cell>
        </row>
      </sheetData>
      <sheetData sheetId="3813">
        <row r="2">
          <cell r="A2">
            <v>0</v>
          </cell>
        </row>
      </sheetData>
      <sheetData sheetId="3814">
        <row r="2">
          <cell r="A2">
            <v>0</v>
          </cell>
        </row>
      </sheetData>
      <sheetData sheetId="3815">
        <row r="2">
          <cell r="A2">
            <v>0</v>
          </cell>
        </row>
      </sheetData>
      <sheetData sheetId="3816">
        <row r="2">
          <cell r="A2">
            <v>0</v>
          </cell>
        </row>
      </sheetData>
      <sheetData sheetId="3817">
        <row r="2">
          <cell r="A2">
            <v>0</v>
          </cell>
        </row>
      </sheetData>
      <sheetData sheetId="3818">
        <row r="2">
          <cell r="A2">
            <v>0</v>
          </cell>
        </row>
      </sheetData>
      <sheetData sheetId="3819">
        <row r="2">
          <cell r="A2">
            <v>0</v>
          </cell>
        </row>
      </sheetData>
      <sheetData sheetId="3820">
        <row r="2">
          <cell r="A2">
            <v>0</v>
          </cell>
        </row>
      </sheetData>
      <sheetData sheetId="3821">
        <row r="2">
          <cell r="A2">
            <v>0</v>
          </cell>
        </row>
      </sheetData>
      <sheetData sheetId="3822">
        <row r="2">
          <cell r="A2">
            <v>0</v>
          </cell>
        </row>
      </sheetData>
      <sheetData sheetId="3823">
        <row r="2">
          <cell r="A2">
            <v>0</v>
          </cell>
        </row>
      </sheetData>
      <sheetData sheetId="3824">
        <row r="2">
          <cell r="A2">
            <v>0</v>
          </cell>
        </row>
      </sheetData>
      <sheetData sheetId="3825">
        <row r="2">
          <cell r="A2">
            <v>0</v>
          </cell>
        </row>
      </sheetData>
      <sheetData sheetId="3826">
        <row r="2">
          <cell r="A2">
            <v>0</v>
          </cell>
        </row>
      </sheetData>
      <sheetData sheetId="3827">
        <row r="2">
          <cell r="A2">
            <v>0</v>
          </cell>
        </row>
      </sheetData>
      <sheetData sheetId="3828">
        <row r="2">
          <cell r="A2">
            <v>0</v>
          </cell>
        </row>
      </sheetData>
      <sheetData sheetId="3829">
        <row r="2">
          <cell r="A2">
            <v>0</v>
          </cell>
        </row>
      </sheetData>
      <sheetData sheetId="3830">
        <row r="2">
          <cell r="A2">
            <v>0</v>
          </cell>
        </row>
      </sheetData>
      <sheetData sheetId="3831">
        <row r="2">
          <cell r="A2">
            <v>0</v>
          </cell>
        </row>
      </sheetData>
      <sheetData sheetId="3832">
        <row r="2">
          <cell r="A2">
            <v>0</v>
          </cell>
        </row>
      </sheetData>
      <sheetData sheetId="3833">
        <row r="2">
          <cell r="A2">
            <v>0</v>
          </cell>
        </row>
      </sheetData>
      <sheetData sheetId="3834">
        <row r="2">
          <cell r="A2">
            <v>0</v>
          </cell>
        </row>
      </sheetData>
      <sheetData sheetId="3835">
        <row r="2">
          <cell r="A2">
            <v>0</v>
          </cell>
        </row>
      </sheetData>
      <sheetData sheetId="3836">
        <row r="2">
          <cell r="A2">
            <v>0</v>
          </cell>
        </row>
      </sheetData>
      <sheetData sheetId="3837">
        <row r="2">
          <cell r="A2">
            <v>0</v>
          </cell>
        </row>
      </sheetData>
      <sheetData sheetId="3838">
        <row r="2">
          <cell r="A2">
            <v>0</v>
          </cell>
        </row>
      </sheetData>
      <sheetData sheetId="3839">
        <row r="2">
          <cell r="A2">
            <v>0</v>
          </cell>
        </row>
      </sheetData>
      <sheetData sheetId="3840"/>
      <sheetData sheetId="3841"/>
      <sheetData sheetId="3842"/>
      <sheetData sheetId="3843"/>
      <sheetData sheetId="3844"/>
      <sheetData sheetId="3845"/>
      <sheetData sheetId="3846"/>
      <sheetData sheetId="3847">
        <row r="2">
          <cell r="A2">
            <v>0</v>
          </cell>
        </row>
      </sheetData>
      <sheetData sheetId="3848">
        <row r="2">
          <cell r="A2">
            <v>0</v>
          </cell>
        </row>
      </sheetData>
      <sheetData sheetId="3849">
        <row r="2">
          <cell r="A2">
            <v>0</v>
          </cell>
        </row>
      </sheetData>
      <sheetData sheetId="3850">
        <row r="2">
          <cell r="A2">
            <v>0</v>
          </cell>
        </row>
      </sheetData>
      <sheetData sheetId="3851">
        <row r="2">
          <cell r="A2">
            <v>0</v>
          </cell>
        </row>
      </sheetData>
      <sheetData sheetId="3852">
        <row r="2">
          <cell r="A2">
            <v>0</v>
          </cell>
        </row>
      </sheetData>
      <sheetData sheetId="3853">
        <row r="2">
          <cell r="A2">
            <v>0</v>
          </cell>
        </row>
      </sheetData>
      <sheetData sheetId="3854">
        <row r="2">
          <cell r="A2">
            <v>0</v>
          </cell>
        </row>
      </sheetData>
      <sheetData sheetId="3855">
        <row r="2">
          <cell r="A2">
            <v>0</v>
          </cell>
        </row>
      </sheetData>
      <sheetData sheetId="3856">
        <row r="2">
          <cell r="A2">
            <v>0</v>
          </cell>
        </row>
      </sheetData>
      <sheetData sheetId="3857">
        <row r="2">
          <cell r="A2">
            <v>0</v>
          </cell>
        </row>
      </sheetData>
      <sheetData sheetId="3858">
        <row r="2">
          <cell r="A2">
            <v>0</v>
          </cell>
        </row>
      </sheetData>
      <sheetData sheetId="3859">
        <row r="2">
          <cell r="A2">
            <v>0</v>
          </cell>
        </row>
      </sheetData>
      <sheetData sheetId="3860">
        <row r="2">
          <cell r="A2">
            <v>0</v>
          </cell>
        </row>
      </sheetData>
      <sheetData sheetId="3861"/>
      <sheetData sheetId="3862"/>
      <sheetData sheetId="3863"/>
      <sheetData sheetId="3864"/>
      <sheetData sheetId="3865"/>
      <sheetData sheetId="3866"/>
      <sheetData sheetId="3867"/>
      <sheetData sheetId="3868"/>
      <sheetData sheetId="3869"/>
      <sheetData sheetId="3870"/>
      <sheetData sheetId="3871"/>
      <sheetData sheetId="3872"/>
      <sheetData sheetId="3873"/>
      <sheetData sheetId="3874"/>
      <sheetData sheetId="3875"/>
      <sheetData sheetId="3876"/>
      <sheetData sheetId="3877"/>
      <sheetData sheetId="3878"/>
      <sheetData sheetId="3879"/>
      <sheetData sheetId="3880"/>
      <sheetData sheetId="3881"/>
      <sheetData sheetId="3882"/>
      <sheetData sheetId="3883"/>
      <sheetData sheetId="3884"/>
      <sheetData sheetId="3885"/>
      <sheetData sheetId="3886"/>
      <sheetData sheetId="3887"/>
      <sheetData sheetId="3888"/>
      <sheetData sheetId="3889"/>
      <sheetData sheetId="3890"/>
      <sheetData sheetId="3891"/>
      <sheetData sheetId="3892"/>
      <sheetData sheetId="3893"/>
      <sheetData sheetId="3894"/>
      <sheetData sheetId="3895"/>
      <sheetData sheetId="3896"/>
      <sheetData sheetId="3897"/>
      <sheetData sheetId="3898"/>
      <sheetData sheetId="3899"/>
      <sheetData sheetId="3900"/>
      <sheetData sheetId="3901"/>
      <sheetData sheetId="3902"/>
      <sheetData sheetId="3903"/>
      <sheetData sheetId="3904"/>
      <sheetData sheetId="3905"/>
      <sheetData sheetId="3906"/>
      <sheetData sheetId="3907"/>
      <sheetData sheetId="3908"/>
      <sheetData sheetId="3909"/>
      <sheetData sheetId="3910">
        <row r="2">
          <cell r="A2">
            <v>0</v>
          </cell>
        </row>
      </sheetData>
      <sheetData sheetId="3911"/>
      <sheetData sheetId="3912"/>
      <sheetData sheetId="3913"/>
      <sheetData sheetId="3914"/>
      <sheetData sheetId="3915"/>
      <sheetData sheetId="3916"/>
      <sheetData sheetId="3917"/>
      <sheetData sheetId="3918"/>
      <sheetData sheetId="3919"/>
      <sheetData sheetId="3920"/>
      <sheetData sheetId="3921"/>
      <sheetData sheetId="3922"/>
      <sheetData sheetId="3923"/>
      <sheetData sheetId="3924"/>
      <sheetData sheetId="3925"/>
      <sheetData sheetId="3926"/>
      <sheetData sheetId="3927"/>
      <sheetData sheetId="3928"/>
      <sheetData sheetId="3929"/>
      <sheetData sheetId="3930"/>
      <sheetData sheetId="3931"/>
      <sheetData sheetId="3932"/>
      <sheetData sheetId="3933"/>
      <sheetData sheetId="3934"/>
      <sheetData sheetId="3935"/>
      <sheetData sheetId="3936"/>
      <sheetData sheetId="3937"/>
      <sheetData sheetId="3938"/>
      <sheetData sheetId="3939"/>
      <sheetData sheetId="3940"/>
      <sheetData sheetId="3941"/>
      <sheetData sheetId="3942"/>
      <sheetData sheetId="3943"/>
      <sheetData sheetId="3944"/>
      <sheetData sheetId="3945"/>
      <sheetData sheetId="3946"/>
      <sheetData sheetId="3947"/>
      <sheetData sheetId="3948"/>
      <sheetData sheetId="3949"/>
      <sheetData sheetId="3950"/>
      <sheetData sheetId="3951"/>
      <sheetData sheetId="3952"/>
      <sheetData sheetId="3953"/>
      <sheetData sheetId="3954"/>
      <sheetData sheetId="3955"/>
      <sheetData sheetId="3956"/>
      <sheetData sheetId="3957"/>
      <sheetData sheetId="3958"/>
      <sheetData sheetId="3959"/>
      <sheetData sheetId="3960"/>
      <sheetData sheetId="3961"/>
      <sheetData sheetId="3962"/>
      <sheetData sheetId="3963"/>
      <sheetData sheetId="3964"/>
      <sheetData sheetId="3965"/>
      <sheetData sheetId="3966"/>
      <sheetData sheetId="3967"/>
      <sheetData sheetId="3968"/>
      <sheetData sheetId="3969"/>
      <sheetData sheetId="3970"/>
      <sheetData sheetId="3971"/>
      <sheetData sheetId="3972"/>
      <sheetData sheetId="3973"/>
      <sheetData sheetId="3974"/>
      <sheetData sheetId="3975"/>
      <sheetData sheetId="3976"/>
      <sheetData sheetId="3977"/>
      <sheetData sheetId="3978"/>
      <sheetData sheetId="3979"/>
      <sheetData sheetId="3980"/>
      <sheetData sheetId="3981"/>
      <sheetData sheetId="3982"/>
      <sheetData sheetId="3983"/>
      <sheetData sheetId="3984"/>
      <sheetData sheetId="3985"/>
      <sheetData sheetId="3986"/>
      <sheetData sheetId="3987"/>
      <sheetData sheetId="3988"/>
      <sheetData sheetId="3989"/>
      <sheetData sheetId="3990"/>
      <sheetData sheetId="3991"/>
      <sheetData sheetId="3992"/>
      <sheetData sheetId="3993"/>
      <sheetData sheetId="3994"/>
      <sheetData sheetId="3995"/>
      <sheetData sheetId="3996"/>
      <sheetData sheetId="3997"/>
      <sheetData sheetId="3998"/>
      <sheetData sheetId="3999"/>
      <sheetData sheetId="4000"/>
      <sheetData sheetId="4001"/>
      <sheetData sheetId="4002"/>
      <sheetData sheetId="4003"/>
      <sheetData sheetId="4004"/>
      <sheetData sheetId="4005"/>
      <sheetData sheetId="4006"/>
      <sheetData sheetId="4007"/>
      <sheetData sheetId="4008"/>
      <sheetData sheetId="4009"/>
      <sheetData sheetId="4010"/>
      <sheetData sheetId="4011"/>
      <sheetData sheetId="4012"/>
      <sheetData sheetId="4013"/>
      <sheetData sheetId="4014"/>
      <sheetData sheetId="4015"/>
      <sheetData sheetId="4016"/>
      <sheetData sheetId="4017"/>
      <sheetData sheetId="4018"/>
      <sheetData sheetId="4019"/>
      <sheetData sheetId="4020"/>
      <sheetData sheetId="4021"/>
      <sheetData sheetId="4022"/>
      <sheetData sheetId="4023"/>
      <sheetData sheetId="4024"/>
      <sheetData sheetId="4025"/>
      <sheetData sheetId="4026"/>
      <sheetData sheetId="4027"/>
      <sheetData sheetId="4028"/>
      <sheetData sheetId="4029"/>
      <sheetData sheetId="4030"/>
      <sheetData sheetId="4031"/>
      <sheetData sheetId="4032"/>
      <sheetData sheetId="4033"/>
      <sheetData sheetId="4034"/>
      <sheetData sheetId="4035"/>
      <sheetData sheetId="4036"/>
      <sheetData sheetId="4037"/>
      <sheetData sheetId="4038"/>
      <sheetData sheetId="4039"/>
      <sheetData sheetId="4040"/>
      <sheetData sheetId="4041"/>
      <sheetData sheetId="4042"/>
      <sheetData sheetId="4043"/>
      <sheetData sheetId="4044"/>
      <sheetData sheetId="4045"/>
      <sheetData sheetId="4046"/>
      <sheetData sheetId="4047"/>
      <sheetData sheetId="4048"/>
      <sheetData sheetId="4049"/>
      <sheetData sheetId="4050"/>
      <sheetData sheetId="4051"/>
      <sheetData sheetId="4052"/>
      <sheetData sheetId="4053"/>
      <sheetData sheetId="4054"/>
      <sheetData sheetId="4055"/>
      <sheetData sheetId="4056"/>
      <sheetData sheetId="4057"/>
      <sheetData sheetId="4058"/>
      <sheetData sheetId="4059"/>
      <sheetData sheetId="4060"/>
      <sheetData sheetId="4061"/>
      <sheetData sheetId="4062"/>
      <sheetData sheetId="4063"/>
      <sheetData sheetId="4064"/>
      <sheetData sheetId="4065"/>
      <sheetData sheetId="4066"/>
      <sheetData sheetId="4067"/>
      <sheetData sheetId="4068"/>
      <sheetData sheetId="4069"/>
      <sheetData sheetId="4070"/>
      <sheetData sheetId="4071"/>
      <sheetData sheetId="4072"/>
      <sheetData sheetId="4073"/>
      <sheetData sheetId="4074"/>
      <sheetData sheetId="4075"/>
      <sheetData sheetId="4076"/>
      <sheetData sheetId="4077"/>
      <sheetData sheetId="4078"/>
      <sheetData sheetId="4079"/>
      <sheetData sheetId="4080"/>
      <sheetData sheetId="4081"/>
      <sheetData sheetId="4082"/>
      <sheetData sheetId="4083"/>
      <sheetData sheetId="4084"/>
      <sheetData sheetId="4085"/>
      <sheetData sheetId="4086"/>
      <sheetData sheetId="4087"/>
      <sheetData sheetId="4088"/>
      <sheetData sheetId="4089"/>
      <sheetData sheetId="4090"/>
      <sheetData sheetId="4091"/>
      <sheetData sheetId="4092"/>
      <sheetData sheetId="4093"/>
      <sheetData sheetId="4094"/>
      <sheetData sheetId="4095"/>
      <sheetData sheetId="4096"/>
      <sheetData sheetId="4097"/>
      <sheetData sheetId="4098"/>
      <sheetData sheetId="4099"/>
      <sheetData sheetId="4100"/>
      <sheetData sheetId="4101"/>
      <sheetData sheetId="4102"/>
      <sheetData sheetId="4103"/>
      <sheetData sheetId="4104"/>
      <sheetData sheetId="4105"/>
      <sheetData sheetId="4106"/>
      <sheetData sheetId="4107"/>
      <sheetData sheetId="4108"/>
      <sheetData sheetId="4109"/>
      <sheetData sheetId="4110"/>
      <sheetData sheetId="4111"/>
      <sheetData sheetId="4112"/>
      <sheetData sheetId="4113"/>
      <sheetData sheetId="4114"/>
      <sheetData sheetId="4115"/>
      <sheetData sheetId="4116"/>
      <sheetData sheetId="4117"/>
      <sheetData sheetId="4118"/>
      <sheetData sheetId="4119"/>
      <sheetData sheetId="4120"/>
      <sheetData sheetId="4121"/>
      <sheetData sheetId="4122"/>
      <sheetData sheetId="4123"/>
      <sheetData sheetId="4124"/>
      <sheetData sheetId="4125"/>
      <sheetData sheetId="4126"/>
      <sheetData sheetId="4127"/>
      <sheetData sheetId="4128"/>
      <sheetData sheetId="4129"/>
      <sheetData sheetId="4130"/>
      <sheetData sheetId="4131"/>
      <sheetData sheetId="4132"/>
      <sheetData sheetId="4133"/>
      <sheetData sheetId="4134"/>
      <sheetData sheetId="4135"/>
      <sheetData sheetId="4136"/>
      <sheetData sheetId="4137"/>
      <sheetData sheetId="4138"/>
      <sheetData sheetId="4139"/>
      <sheetData sheetId="4140"/>
      <sheetData sheetId="4141"/>
      <sheetData sheetId="4142"/>
      <sheetData sheetId="4143"/>
      <sheetData sheetId="4144"/>
      <sheetData sheetId="4145"/>
      <sheetData sheetId="4146"/>
      <sheetData sheetId="4147"/>
      <sheetData sheetId="4148"/>
      <sheetData sheetId="4149"/>
      <sheetData sheetId="4150"/>
      <sheetData sheetId="4151"/>
      <sheetData sheetId="4152"/>
      <sheetData sheetId="4153"/>
      <sheetData sheetId="4154"/>
      <sheetData sheetId="4155"/>
      <sheetData sheetId="4156"/>
      <sheetData sheetId="4157"/>
      <sheetData sheetId="4158"/>
      <sheetData sheetId="4159"/>
      <sheetData sheetId="4160"/>
      <sheetData sheetId="4161"/>
      <sheetData sheetId="4162"/>
      <sheetData sheetId="4163"/>
      <sheetData sheetId="4164"/>
      <sheetData sheetId="4165"/>
      <sheetData sheetId="4166"/>
      <sheetData sheetId="4167"/>
      <sheetData sheetId="4168"/>
      <sheetData sheetId="4169"/>
      <sheetData sheetId="4170"/>
      <sheetData sheetId="4171"/>
      <sheetData sheetId="4172"/>
      <sheetData sheetId="4173"/>
      <sheetData sheetId="4174"/>
      <sheetData sheetId="4175"/>
      <sheetData sheetId="4176"/>
      <sheetData sheetId="4177"/>
      <sheetData sheetId="4178"/>
      <sheetData sheetId="4179"/>
      <sheetData sheetId="4180"/>
      <sheetData sheetId="4181"/>
      <sheetData sheetId="4182"/>
      <sheetData sheetId="4183"/>
      <sheetData sheetId="4184"/>
      <sheetData sheetId="4185"/>
      <sheetData sheetId="4186"/>
      <sheetData sheetId="4187"/>
      <sheetData sheetId="4188"/>
      <sheetData sheetId="4189"/>
      <sheetData sheetId="4190"/>
      <sheetData sheetId="4191"/>
      <sheetData sheetId="4192"/>
      <sheetData sheetId="4193"/>
      <sheetData sheetId="4194"/>
      <sheetData sheetId="4195"/>
      <sheetData sheetId="4196"/>
      <sheetData sheetId="4197"/>
      <sheetData sheetId="4198"/>
      <sheetData sheetId="4199"/>
      <sheetData sheetId="4200"/>
      <sheetData sheetId="4201"/>
      <sheetData sheetId="4202"/>
      <sheetData sheetId="4203"/>
      <sheetData sheetId="4204"/>
      <sheetData sheetId="4205"/>
      <sheetData sheetId="4206"/>
      <sheetData sheetId="4207"/>
      <sheetData sheetId="4208"/>
      <sheetData sheetId="4209"/>
      <sheetData sheetId="4210"/>
      <sheetData sheetId="4211"/>
      <sheetData sheetId="4212"/>
      <sheetData sheetId="4213"/>
      <sheetData sheetId="4214"/>
      <sheetData sheetId="4215"/>
      <sheetData sheetId="4216"/>
      <sheetData sheetId="4217"/>
      <sheetData sheetId="4218"/>
      <sheetData sheetId="4219"/>
      <sheetData sheetId="4220"/>
      <sheetData sheetId="4221"/>
      <sheetData sheetId="4222"/>
      <sheetData sheetId="4223"/>
      <sheetData sheetId="4224"/>
      <sheetData sheetId="4225"/>
      <sheetData sheetId="4226"/>
      <sheetData sheetId="4227"/>
      <sheetData sheetId="4228"/>
      <sheetData sheetId="4229"/>
      <sheetData sheetId="4230"/>
      <sheetData sheetId="4231"/>
      <sheetData sheetId="4232"/>
      <sheetData sheetId="4233"/>
      <sheetData sheetId="4234"/>
      <sheetData sheetId="4235"/>
      <sheetData sheetId="4236"/>
      <sheetData sheetId="4237"/>
      <sheetData sheetId="4238"/>
      <sheetData sheetId="4239"/>
      <sheetData sheetId="4240"/>
      <sheetData sheetId="4241"/>
      <sheetData sheetId="4242"/>
      <sheetData sheetId="4243"/>
      <sheetData sheetId="4244"/>
      <sheetData sheetId="4245"/>
      <sheetData sheetId="4246"/>
      <sheetData sheetId="4247"/>
      <sheetData sheetId="4248"/>
      <sheetData sheetId="4249"/>
      <sheetData sheetId="4250"/>
      <sheetData sheetId="4251"/>
      <sheetData sheetId="4252"/>
      <sheetData sheetId="4253"/>
      <sheetData sheetId="4254"/>
      <sheetData sheetId="4255"/>
      <sheetData sheetId="4256"/>
      <sheetData sheetId="4257"/>
      <sheetData sheetId="4258"/>
      <sheetData sheetId="4259"/>
      <sheetData sheetId="4260"/>
      <sheetData sheetId="4261"/>
      <sheetData sheetId="4262"/>
      <sheetData sheetId="4263"/>
      <sheetData sheetId="4264"/>
      <sheetData sheetId="4265"/>
      <sheetData sheetId="4266"/>
      <sheetData sheetId="4267"/>
      <sheetData sheetId="4268"/>
      <sheetData sheetId="4269"/>
      <sheetData sheetId="4270"/>
      <sheetData sheetId="4271"/>
      <sheetData sheetId="4272"/>
      <sheetData sheetId="4273"/>
      <sheetData sheetId="4274"/>
      <sheetData sheetId="4275"/>
      <sheetData sheetId="4276"/>
      <sheetData sheetId="4277"/>
      <sheetData sheetId="4278"/>
      <sheetData sheetId="4279"/>
      <sheetData sheetId="4280">
        <row r="2">
          <cell r="A2">
            <v>0</v>
          </cell>
        </row>
      </sheetData>
      <sheetData sheetId="4281"/>
      <sheetData sheetId="4282"/>
      <sheetData sheetId="4283"/>
      <sheetData sheetId="4284"/>
      <sheetData sheetId="4285"/>
      <sheetData sheetId="4286"/>
      <sheetData sheetId="4287"/>
      <sheetData sheetId="4288"/>
      <sheetData sheetId="4289"/>
      <sheetData sheetId="4290"/>
      <sheetData sheetId="4291"/>
      <sheetData sheetId="4292"/>
      <sheetData sheetId="4293"/>
      <sheetData sheetId="4294"/>
      <sheetData sheetId="4295"/>
      <sheetData sheetId="4296"/>
      <sheetData sheetId="4297"/>
      <sheetData sheetId="4298"/>
      <sheetData sheetId="4299"/>
      <sheetData sheetId="4300"/>
      <sheetData sheetId="4301"/>
      <sheetData sheetId="4302"/>
      <sheetData sheetId="4303"/>
      <sheetData sheetId="4304"/>
      <sheetData sheetId="4305"/>
      <sheetData sheetId="4306"/>
      <sheetData sheetId="4307"/>
      <sheetData sheetId="4308"/>
      <sheetData sheetId="4309"/>
      <sheetData sheetId="4310"/>
      <sheetData sheetId="4311"/>
      <sheetData sheetId="4312"/>
      <sheetData sheetId="4313"/>
      <sheetData sheetId="4314"/>
      <sheetData sheetId="4315"/>
      <sheetData sheetId="4316"/>
      <sheetData sheetId="4317"/>
      <sheetData sheetId="4318"/>
      <sheetData sheetId="4319"/>
      <sheetData sheetId="4320"/>
      <sheetData sheetId="4321"/>
      <sheetData sheetId="4322"/>
      <sheetData sheetId="4323"/>
      <sheetData sheetId="4324"/>
      <sheetData sheetId="4325"/>
      <sheetData sheetId="4326"/>
      <sheetData sheetId="4327"/>
      <sheetData sheetId="4328"/>
      <sheetData sheetId="4329"/>
      <sheetData sheetId="4330"/>
      <sheetData sheetId="4331"/>
      <sheetData sheetId="4332"/>
      <sheetData sheetId="4333"/>
      <sheetData sheetId="4334"/>
      <sheetData sheetId="4335"/>
      <sheetData sheetId="4336"/>
      <sheetData sheetId="4337"/>
      <sheetData sheetId="4338"/>
      <sheetData sheetId="4339"/>
      <sheetData sheetId="4340"/>
      <sheetData sheetId="4341"/>
      <sheetData sheetId="4342"/>
      <sheetData sheetId="4343"/>
      <sheetData sheetId="4344"/>
      <sheetData sheetId="4345"/>
      <sheetData sheetId="4346"/>
      <sheetData sheetId="4347"/>
      <sheetData sheetId="4348"/>
      <sheetData sheetId="4349"/>
      <sheetData sheetId="4350"/>
      <sheetData sheetId="4351"/>
      <sheetData sheetId="4352"/>
      <sheetData sheetId="4353"/>
      <sheetData sheetId="4354"/>
      <sheetData sheetId="4355"/>
      <sheetData sheetId="4356"/>
      <sheetData sheetId="4357"/>
      <sheetData sheetId="4358"/>
      <sheetData sheetId="4359"/>
      <sheetData sheetId="4360"/>
      <sheetData sheetId="4361"/>
      <sheetData sheetId="4362"/>
      <sheetData sheetId="4363"/>
      <sheetData sheetId="4364"/>
      <sheetData sheetId="4365"/>
      <sheetData sheetId="4366"/>
      <sheetData sheetId="4367"/>
      <sheetData sheetId="4368"/>
      <sheetData sheetId="4369"/>
      <sheetData sheetId="4370"/>
      <sheetData sheetId="4371"/>
      <sheetData sheetId="4372"/>
      <sheetData sheetId="4373"/>
      <sheetData sheetId="4374"/>
      <sheetData sheetId="4375"/>
      <sheetData sheetId="4376"/>
      <sheetData sheetId="4377"/>
      <sheetData sheetId="4378"/>
      <sheetData sheetId="4379"/>
      <sheetData sheetId="4380"/>
      <sheetData sheetId="4381"/>
      <sheetData sheetId="4382"/>
      <sheetData sheetId="4383"/>
      <sheetData sheetId="4384"/>
      <sheetData sheetId="4385"/>
      <sheetData sheetId="4386"/>
      <sheetData sheetId="4387"/>
      <sheetData sheetId="4388"/>
      <sheetData sheetId="4389"/>
      <sheetData sheetId="4390"/>
      <sheetData sheetId="4391"/>
      <sheetData sheetId="4392"/>
      <sheetData sheetId="4393"/>
      <sheetData sheetId="4394"/>
      <sheetData sheetId="4395"/>
      <sheetData sheetId="4396"/>
      <sheetData sheetId="4397"/>
      <sheetData sheetId="4398"/>
      <sheetData sheetId="4399"/>
      <sheetData sheetId="4400"/>
      <sheetData sheetId="4401"/>
      <sheetData sheetId="4402"/>
      <sheetData sheetId="4403"/>
      <sheetData sheetId="4404"/>
      <sheetData sheetId="4405"/>
      <sheetData sheetId="4406"/>
      <sheetData sheetId="4407"/>
      <sheetData sheetId="4408"/>
      <sheetData sheetId="4409"/>
      <sheetData sheetId="4410"/>
      <sheetData sheetId="4411"/>
      <sheetData sheetId="4412"/>
      <sheetData sheetId="4413"/>
      <sheetData sheetId="4414"/>
      <sheetData sheetId="4415"/>
      <sheetData sheetId="4416"/>
      <sheetData sheetId="4417"/>
      <sheetData sheetId="4418"/>
      <sheetData sheetId="4419"/>
      <sheetData sheetId="4420"/>
      <sheetData sheetId="4421"/>
      <sheetData sheetId="4422"/>
      <sheetData sheetId="4423"/>
      <sheetData sheetId="4424"/>
      <sheetData sheetId="4425"/>
      <sheetData sheetId="4426"/>
      <sheetData sheetId="4427"/>
      <sheetData sheetId="4428"/>
      <sheetData sheetId="4429"/>
      <sheetData sheetId="4430"/>
      <sheetData sheetId="4431"/>
      <sheetData sheetId="4432"/>
      <sheetData sheetId="4433"/>
      <sheetData sheetId="4434"/>
      <sheetData sheetId="4435"/>
      <sheetData sheetId="4436"/>
      <sheetData sheetId="4437"/>
      <sheetData sheetId="4438"/>
      <sheetData sheetId="4439"/>
      <sheetData sheetId="4440"/>
      <sheetData sheetId="4441"/>
      <sheetData sheetId="4442"/>
      <sheetData sheetId="4443"/>
      <sheetData sheetId="4444"/>
      <sheetData sheetId="4445"/>
      <sheetData sheetId="4446"/>
      <sheetData sheetId="4447"/>
      <sheetData sheetId="4448"/>
      <sheetData sheetId="4449"/>
      <sheetData sheetId="4450"/>
      <sheetData sheetId="4451"/>
      <sheetData sheetId="4452"/>
      <sheetData sheetId="4453"/>
      <sheetData sheetId="4454"/>
      <sheetData sheetId="4455"/>
      <sheetData sheetId="4456"/>
      <sheetData sheetId="4457"/>
      <sheetData sheetId="4458"/>
      <sheetData sheetId="4459"/>
      <sheetData sheetId="4460"/>
      <sheetData sheetId="4461"/>
      <sheetData sheetId="4462"/>
      <sheetData sheetId="4463"/>
      <sheetData sheetId="4464"/>
      <sheetData sheetId="4465">
        <row r="2">
          <cell r="A2">
            <v>0</v>
          </cell>
        </row>
      </sheetData>
      <sheetData sheetId="4466"/>
      <sheetData sheetId="4467"/>
      <sheetData sheetId="4468"/>
      <sheetData sheetId="4469"/>
      <sheetData sheetId="4470"/>
      <sheetData sheetId="4471"/>
      <sheetData sheetId="4472"/>
      <sheetData sheetId="4473"/>
      <sheetData sheetId="4474"/>
      <sheetData sheetId="4475"/>
      <sheetData sheetId="4476"/>
      <sheetData sheetId="4477"/>
      <sheetData sheetId="4478"/>
      <sheetData sheetId="4479"/>
      <sheetData sheetId="4480"/>
      <sheetData sheetId="4481"/>
      <sheetData sheetId="4482"/>
      <sheetData sheetId="4483"/>
      <sheetData sheetId="4484"/>
      <sheetData sheetId="4485"/>
      <sheetData sheetId="4486"/>
      <sheetData sheetId="4487"/>
      <sheetData sheetId="4488"/>
      <sheetData sheetId="4489"/>
      <sheetData sheetId="4490"/>
      <sheetData sheetId="4491"/>
      <sheetData sheetId="4492"/>
      <sheetData sheetId="4493"/>
      <sheetData sheetId="4494"/>
      <sheetData sheetId="4495"/>
      <sheetData sheetId="4496"/>
      <sheetData sheetId="4497"/>
      <sheetData sheetId="4498"/>
      <sheetData sheetId="4499"/>
      <sheetData sheetId="4500"/>
      <sheetData sheetId="4501"/>
      <sheetData sheetId="4502"/>
      <sheetData sheetId="4503"/>
      <sheetData sheetId="4504"/>
      <sheetData sheetId="4505"/>
      <sheetData sheetId="4506"/>
      <sheetData sheetId="4507"/>
      <sheetData sheetId="4508"/>
      <sheetData sheetId="4509"/>
      <sheetData sheetId="4510"/>
      <sheetData sheetId="4511"/>
      <sheetData sheetId="4512"/>
      <sheetData sheetId="4513"/>
      <sheetData sheetId="4514"/>
      <sheetData sheetId="4515"/>
      <sheetData sheetId="4516"/>
      <sheetData sheetId="4517"/>
      <sheetData sheetId="4518"/>
      <sheetData sheetId="4519"/>
      <sheetData sheetId="4520"/>
      <sheetData sheetId="4521"/>
      <sheetData sheetId="4522"/>
      <sheetData sheetId="4523"/>
      <sheetData sheetId="4524"/>
      <sheetData sheetId="4525"/>
      <sheetData sheetId="4526"/>
      <sheetData sheetId="4527"/>
      <sheetData sheetId="4528"/>
      <sheetData sheetId="4529"/>
      <sheetData sheetId="4530"/>
      <sheetData sheetId="4531"/>
      <sheetData sheetId="4532"/>
      <sheetData sheetId="4533"/>
      <sheetData sheetId="4534"/>
      <sheetData sheetId="4535"/>
      <sheetData sheetId="4536"/>
      <sheetData sheetId="4537"/>
      <sheetData sheetId="4538"/>
      <sheetData sheetId="4539"/>
      <sheetData sheetId="4540"/>
      <sheetData sheetId="4541"/>
      <sheetData sheetId="4542"/>
      <sheetData sheetId="4543"/>
      <sheetData sheetId="4544"/>
      <sheetData sheetId="4545"/>
      <sheetData sheetId="4546"/>
      <sheetData sheetId="4547"/>
      <sheetData sheetId="4548"/>
      <sheetData sheetId="4549"/>
      <sheetData sheetId="4550"/>
      <sheetData sheetId="4551"/>
      <sheetData sheetId="4552"/>
      <sheetData sheetId="4553"/>
      <sheetData sheetId="4554"/>
      <sheetData sheetId="4555"/>
      <sheetData sheetId="4556"/>
      <sheetData sheetId="4557"/>
      <sheetData sheetId="4558"/>
      <sheetData sheetId="4559"/>
      <sheetData sheetId="4560"/>
      <sheetData sheetId="4561"/>
      <sheetData sheetId="4562"/>
      <sheetData sheetId="4563"/>
      <sheetData sheetId="4564"/>
      <sheetData sheetId="4565"/>
      <sheetData sheetId="4566"/>
      <sheetData sheetId="4567"/>
      <sheetData sheetId="4568"/>
      <sheetData sheetId="4569"/>
      <sheetData sheetId="4570"/>
      <sheetData sheetId="4571"/>
      <sheetData sheetId="4572"/>
      <sheetData sheetId="4573"/>
      <sheetData sheetId="4574"/>
      <sheetData sheetId="4575"/>
      <sheetData sheetId="4576"/>
      <sheetData sheetId="4577"/>
      <sheetData sheetId="4578"/>
      <sheetData sheetId="4579"/>
      <sheetData sheetId="4580"/>
      <sheetData sheetId="4581"/>
      <sheetData sheetId="4582"/>
      <sheetData sheetId="4583"/>
      <sheetData sheetId="4584"/>
      <sheetData sheetId="4585"/>
      <sheetData sheetId="4586"/>
      <sheetData sheetId="4587"/>
      <sheetData sheetId="4588"/>
      <sheetData sheetId="4589"/>
      <sheetData sheetId="4590"/>
      <sheetData sheetId="4591"/>
      <sheetData sheetId="4592"/>
      <sheetData sheetId="4593"/>
      <sheetData sheetId="4594"/>
      <sheetData sheetId="4595"/>
      <sheetData sheetId="4596"/>
      <sheetData sheetId="4597"/>
      <sheetData sheetId="4598"/>
      <sheetData sheetId="4599"/>
      <sheetData sheetId="4600"/>
      <sheetData sheetId="4601"/>
      <sheetData sheetId="4602"/>
      <sheetData sheetId="4603"/>
      <sheetData sheetId="4604"/>
      <sheetData sheetId="4605"/>
      <sheetData sheetId="4606"/>
      <sheetData sheetId="4607"/>
      <sheetData sheetId="4608"/>
      <sheetData sheetId="4609"/>
      <sheetData sheetId="4610"/>
      <sheetData sheetId="4611"/>
      <sheetData sheetId="4612"/>
      <sheetData sheetId="4613"/>
      <sheetData sheetId="4614"/>
      <sheetData sheetId="4615"/>
      <sheetData sheetId="4616"/>
      <sheetData sheetId="4617"/>
      <sheetData sheetId="4618"/>
      <sheetData sheetId="4619"/>
      <sheetData sheetId="4620"/>
      <sheetData sheetId="4621"/>
      <sheetData sheetId="4622"/>
      <sheetData sheetId="4623"/>
      <sheetData sheetId="4624"/>
      <sheetData sheetId="4625"/>
      <sheetData sheetId="4626"/>
      <sheetData sheetId="4627"/>
      <sheetData sheetId="4628"/>
      <sheetData sheetId="4629"/>
      <sheetData sheetId="4630"/>
      <sheetData sheetId="4631"/>
      <sheetData sheetId="4632"/>
      <sheetData sheetId="4633"/>
      <sheetData sheetId="4634"/>
      <sheetData sheetId="4635"/>
      <sheetData sheetId="4636"/>
      <sheetData sheetId="4637"/>
      <sheetData sheetId="4638"/>
      <sheetData sheetId="4639"/>
      <sheetData sheetId="4640"/>
      <sheetData sheetId="4641"/>
      <sheetData sheetId="4642"/>
      <sheetData sheetId="4643"/>
      <sheetData sheetId="4644"/>
      <sheetData sheetId="4645"/>
      <sheetData sheetId="4646"/>
      <sheetData sheetId="4647"/>
      <sheetData sheetId="4648"/>
      <sheetData sheetId="4649"/>
      <sheetData sheetId="4650">
        <row r="2">
          <cell r="A2">
            <v>0</v>
          </cell>
        </row>
      </sheetData>
      <sheetData sheetId="4651"/>
      <sheetData sheetId="4652"/>
      <sheetData sheetId="4653"/>
      <sheetData sheetId="4654"/>
      <sheetData sheetId="4655"/>
      <sheetData sheetId="4656"/>
      <sheetData sheetId="4657"/>
      <sheetData sheetId="4658"/>
      <sheetData sheetId="4659"/>
      <sheetData sheetId="4660"/>
      <sheetData sheetId="4661"/>
      <sheetData sheetId="4662"/>
      <sheetData sheetId="4663"/>
      <sheetData sheetId="4664"/>
      <sheetData sheetId="4665"/>
      <sheetData sheetId="4666"/>
      <sheetData sheetId="4667"/>
      <sheetData sheetId="4668"/>
      <sheetData sheetId="4669"/>
      <sheetData sheetId="4670"/>
      <sheetData sheetId="4671"/>
      <sheetData sheetId="4672"/>
      <sheetData sheetId="4673"/>
      <sheetData sheetId="4674"/>
      <sheetData sheetId="4675"/>
      <sheetData sheetId="4676"/>
      <sheetData sheetId="4677"/>
      <sheetData sheetId="4678"/>
      <sheetData sheetId="4679"/>
      <sheetData sheetId="4680"/>
      <sheetData sheetId="4681"/>
      <sheetData sheetId="4682"/>
      <sheetData sheetId="4683"/>
      <sheetData sheetId="4684"/>
      <sheetData sheetId="4685">
        <row r="2">
          <cell r="A2">
            <v>0</v>
          </cell>
        </row>
      </sheetData>
      <sheetData sheetId="4686">
        <row r="2">
          <cell r="A2">
            <v>0</v>
          </cell>
        </row>
      </sheetData>
      <sheetData sheetId="4687">
        <row r="2">
          <cell r="A2">
            <v>0</v>
          </cell>
        </row>
      </sheetData>
      <sheetData sheetId="4688">
        <row r="2">
          <cell r="A2">
            <v>0</v>
          </cell>
        </row>
      </sheetData>
      <sheetData sheetId="4689">
        <row r="2">
          <cell r="A2">
            <v>0</v>
          </cell>
        </row>
      </sheetData>
      <sheetData sheetId="4690">
        <row r="2">
          <cell r="A2">
            <v>0</v>
          </cell>
        </row>
      </sheetData>
      <sheetData sheetId="4691">
        <row r="2">
          <cell r="A2">
            <v>0</v>
          </cell>
        </row>
      </sheetData>
      <sheetData sheetId="4692"/>
      <sheetData sheetId="4693"/>
      <sheetData sheetId="4694">
        <row r="2">
          <cell r="A2">
            <v>0</v>
          </cell>
        </row>
      </sheetData>
      <sheetData sheetId="4695"/>
      <sheetData sheetId="4696"/>
      <sheetData sheetId="4697"/>
      <sheetData sheetId="4698"/>
      <sheetData sheetId="4699"/>
      <sheetData sheetId="4700"/>
      <sheetData sheetId="4701"/>
      <sheetData sheetId="4702"/>
      <sheetData sheetId="4703">
        <row r="2">
          <cell r="A2">
            <v>0</v>
          </cell>
        </row>
      </sheetData>
      <sheetData sheetId="4704">
        <row r="2">
          <cell r="A2">
            <v>0</v>
          </cell>
        </row>
      </sheetData>
      <sheetData sheetId="4705">
        <row r="2">
          <cell r="A2">
            <v>0</v>
          </cell>
        </row>
      </sheetData>
      <sheetData sheetId="4706">
        <row r="2">
          <cell r="A2">
            <v>0</v>
          </cell>
        </row>
      </sheetData>
      <sheetData sheetId="4707">
        <row r="2">
          <cell r="A2">
            <v>0</v>
          </cell>
        </row>
      </sheetData>
      <sheetData sheetId="4708">
        <row r="2">
          <cell r="A2">
            <v>0</v>
          </cell>
        </row>
      </sheetData>
      <sheetData sheetId="4709">
        <row r="2">
          <cell r="A2">
            <v>0</v>
          </cell>
        </row>
      </sheetData>
      <sheetData sheetId="4710">
        <row r="2">
          <cell r="A2">
            <v>0</v>
          </cell>
        </row>
      </sheetData>
      <sheetData sheetId="4711">
        <row r="2">
          <cell r="A2">
            <v>0</v>
          </cell>
        </row>
      </sheetData>
      <sheetData sheetId="4712">
        <row r="2">
          <cell r="A2">
            <v>0</v>
          </cell>
        </row>
      </sheetData>
      <sheetData sheetId="4713">
        <row r="2">
          <cell r="A2">
            <v>0</v>
          </cell>
        </row>
      </sheetData>
      <sheetData sheetId="4714">
        <row r="2">
          <cell r="A2">
            <v>0</v>
          </cell>
        </row>
      </sheetData>
      <sheetData sheetId="4715">
        <row r="2">
          <cell r="A2">
            <v>0</v>
          </cell>
        </row>
      </sheetData>
      <sheetData sheetId="4716">
        <row r="2">
          <cell r="A2">
            <v>0</v>
          </cell>
        </row>
      </sheetData>
      <sheetData sheetId="4717">
        <row r="2">
          <cell r="A2">
            <v>0</v>
          </cell>
        </row>
      </sheetData>
      <sheetData sheetId="4718">
        <row r="2">
          <cell r="A2">
            <v>0</v>
          </cell>
        </row>
      </sheetData>
      <sheetData sheetId="4719">
        <row r="2">
          <cell r="A2">
            <v>0</v>
          </cell>
        </row>
      </sheetData>
      <sheetData sheetId="4720">
        <row r="2">
          <cell r="A2">
            <v>0</v>
          </cell>
        </row>
      </sheetData>
      <sheetData sheetId="4721">
        <row r="2">
          <cell r="A2">
            <v>0</v>
          </cell>
        </row>
      </sheetData>
      <sheetData sheetId="4722">
        <row r="2">
          <cell r="A2">
            <v>0</v>
          </cell>
        </row>
      </sheetData>
      <sheetData sheetId="4723">
        <row r="2">
          <cell r="A2">
            <v>0</v>
          </cell>
        </row>
      </sheetData>
      <sheetData sheetId="4724">
        <row r="2">
          <cell r="A2">
            <v>0</v>
          </cell>
        </row>
      </sheetData>
      <sheetData sheetId="4725">
        <row r="2">
          <cell r="A2">
            <v>0</v>
          </cell>
        </row>
      </sheetData>
      <sheetData sheetId="4726">
        <row r="2">
          <cell r="A2">
            <v>0</v>
          </cell>
        </row>
      </sheetData>
      <sheetData sheetId="4727">
        <row r="2">
          <cell r="A2">
            <v>0</v>
          </cell>
        </row>
      </sheetData>
      <sheetData sheetId="4728">
        <row r="2">
          <cell r="A2">
            <v>0</v>
          </cell>
        </row>
      </sheetData>
      <sheetData sheetId="4729">
        <row r="2">
          <cell r="A2">
            <v>0</v>
          </cell>
        </row>
      </sheetData>
      <sheetData sheetId="4730">
        <row r="2">
          <cell r="A2">
            <v>0</v>
          </cell>
        </row>
      </sheetData>
      <sheetData sheetId="4731">
        <row r="2">
          <cell r="A2">
            <v>0</v>
          </cell>
        </row>
      </sheetData>
      <sheetData sheetId="4732">
        <row r="2">
          <cell r="A2">
            <v>0</v>
          </cell>
        </row>
      </sheetData>
      <sheetData sheetId="4733">
        <row r="2">
          <cell r="A2">
            <v>0</v>
          </cell>
        </row>
      </sheetData>
      <sheetData sheetId="4734">
        <row r="2">
          <cell r="A2">
            <v>0</v>
          </cell>
        </row>
      </sheetData>
      <sheetData sheetId="4735">
        <row r="2">
          <cell r="A2">
            <v>0</v>
          </cell>
        </row>
      </sheetData>
      <sheetData sheetId="4736">
        <row r="2">
          <cell r="A2">
            <v>0</v>
          </cell>
        </row>
      </sheetData>
      <sheetData sheetId="4737">
        <row r="2">
          <cell r="A2">
            <v>0</v>
          </cell>
        </row>
      </sheetData>
      <sheetData sheetId="4738">
        <row r="2">
          <cell r="A2">
            <v>0</v>
          </cell>
        </row>
      </sheetData>
      <sheetData sheetId="4739">
        <row r="2">
          <cell r="A2">
            <v>0</v>
          </cell>
        </row>
      </sheetData>
      <sheetData sheetId="4740">
        <row r="2">
          <cell r="A2">
            <v>0</v>
          </cell>
        </row>
      </sheetData>
      <sheetData sheetId="4741">
        <row r="2">
          <cell r="A2">
            <v>0</v>
          </cell>
        </row>
      </sheetData>
      <sheetData sheetId="4742">
        <row r="2">
          <cell r="A2">
            <v>0</v>
          </cell>
        </row>
      </sheetData>
      <sheetData sheetId="4743">
        <row r="2">
          <cell r="A2">
            <v>0</v>
          </cell>
        </row>
      </sheetData>
      <sheetData sheetId="4744">
        <row r="2">
          <cell r="A2">
            <v>0</v>
          </cell>
        </row>
      </sheetData>
      <sheetData sheetId="4745">
        <row r="2">
          <cell r="A2">
            <v>0</v>
          </cell>
        </row>
      </sheetData>
      <sheetData sheetId="4746">
        <row r="2">
          <cell r="A2">
            <v>0</v>
          </cell>
        </row>
      </sheetData>
      <sheetData sheetId="4747">
        <row r="2">
          <cell r="A2">
            <v>0</v>
          </cell>
        </row>
      </sheetData>
      <sheetData sheetId="4748">
        <row r="2">
          <cell r="A2">
            <v>0</v>
          </cell>
        </row>
      </sheetData>
      <sheetData sheetId="4749">
        <row r="2">
          <cell r="A2">
            <v>0</v>
          </cell>
        </row>
      </sheetData>
      <sheetData sheetId="4750">
        <row r="2">
          <cell r="A2">
            <v>0</v>
          </cell>
        </row>
      </sheetData>
      <sheetData sheetId="4751">
        <row r="2">
          <cell r="A2">
            <v>0</v>
          </cell>
        </row>
      </sheetData>
      <sheetData sheetId="4752">
        <row r="2">
          <cell r="A2">
            <v>0</v>
          </cell>
        </row>
      </sheetData>
      <sheetData sheetId="4753">
        <row r="2">
          <cell r="A2">
            <v>0</v>
          </cell>
        </row>
      </sheetData>
      <sheetData sheetId="4754">
        <row r="2">
          <cell r="A2">
            <v>0</v>
          </cell>
        </row>
      </sheetData>
      <sheetData sheetId="4755">
        <row r="2">
          <cell r="A2">
            <v>0</v>
          </cell>
        </row>
      </sheetData>
      <sheetData sheetId="4756">
        <row r="2">
          <cell r="A2">
            <v>0</v>
          </cell>
        </row>
      </sheetData>
      <sheetData sheetId="4757">
        <row r="2">
          <cell r="A2">
            <v>0</v>
          </cell>
        </row>
      </sheetData>
      <sheetData sheetId="4758">
        <row r="2">
          <cell r="A2">
            <v>0</v>
          </cell>
        </row>
      </sheetData>
      <sheetData sheetId="4759">
        <row r="2">
          <cell r="A2">
            <v>0</v>
          </cell>
        </row>
      </sheetData>
      <sheetData sheetId="4760">
        <row r="2">
          <cell r="A2">
            <v>0</v>
          </cell>
        </row>
      </sheetData>
      <sheetData sheetId="4761">
        <row r="2">
          <cell r="A2">
            <v>0</v>
          </cell>
        </row>
      </sheetData>
      <sheetData sheetId="4762">
        <row r="2">
          <cell r="A2">
            <v>0</v>
          </cell>
        </row>
      </sheetData>
      <sheetData sheetId="4763">
        <row r="2">
          <cell r="A2">
            <v>0</v>
          </cell>
        </row>
      </sheetData>
      <sheetData sheetId="4764">
        <row r="2">
          <cell r="A2">
            <v>0</v>
          </cell>
        </row>
      </sheetData>
      <sheetData sheetId="4765"/>
      <sheetData sheetId="4766"/>
      <sheetData sheetId="4767"/>
      <sheetData sheetId="4768"/>
      <sheetData sheetId="4769"/>
      <sheetData sheetId="4770"/>
      <sheetData sheetId="4771"/>
      <sheetData sheetId="4772">
        <row r="2">
          <cell r="A2">
            <v>0</v>
          </cell>
        </row>
      </sheetData>
      <sheetData sheetId="4773">
        <row r="2">
          <cell r="A2">
            <v>0</v>
          </cell>
        </row>
      </sheetData>
      <sheetData sheetId="4774">
        <row r="2">
          <cell r="A2">
            <v>0</v>
          </cell>
        </row>
      </sheetData>
      <sheetData sheetId="4775">
        <row r="2">
          <cell r="A2">
            <v>0</v>
          </cell>
        </row>
      </sheetData>
      <sheetData sheetId="4776">
        <row r="2">
          <cell r="A2">
            <v>0</v>
          </cell>
        </row>
      </sheetData>
      <sheetData sheetId="4777">
        <row r="2">
          <cell r="A2">
            <v>0</v>
          </cell>
        </row>
      </sheetData>
      <sheetData sheetId="4778">
        <row r="2">
          <cell r="A2">
            <v>0</v>
          </cell>
        </row>
      </sheetData>
      <sheetData sheetId="4779">
        <row r="2">
          <cell r="A2">
            <v>0</v>
          </cell>
        </row>
      </sheetData>
      <sheetData sheetId="4780">
        <row r="2">
          <cell r="A2">
            <v>0</v>
          </cell>
        </row>
      </sheetData>
      <sheetData sheetId="4781">
        <row r="2">
          <cell r="A2">
            <v>0</v>
          </cell>
        </row>
      </sheetData>
      <sheetData sheetId="4782">
        <row r="2">
          <cell r="A2">
            <v>0</v>
          </cell>
        </row>
      </sheetData>
      <sheetData sheetId="4783">
        <row r="2">
          <cell r="A2">
            <v>0</v>
          </cell>
        </row>
      </sheetData>
      <sheetData sheetId="4784">
        <row r="2">
          <cell r="A2">
            <v>0</v>
          </cell>
        </row>
      </sheetData>
      <sheetData sheetId="4785">
        <row r="2">
          <cell r="A2">
            <v>0</v>
          </cell>
        </row>
      </sheetData>
      <sheetData sheetId="4786"/>
      <sheetData sheetId="4787"/>
      <sheetData sheetId="4788"/>
      <sheetData sheetId="4789"/>
      <sheetData sheetId="4790"/>
      <sheetData sheetId="4791"/>
      <sheetData sheetId="4792"/>
      <sheetData sheetId="4793"/>
      <sheetData sheetId="4794"/>
      <sheetData sheetId="4795"/>
      <sheetData sheetId="4796"/>
      <sheetData sheetId="4797"/>
      <sheetData sheetId="4798"/>
      <sheetData sheetId="4799"/>
      <sheetData sheetId="4800"/>
      <sheetData sheetId="4801"/>
      <sheetData sheetId="4802"/>
      <sheetData sheetId="4803"/>
      <sheetData sheetId="4804"/>
      <sheetData sheetId="4805"/>
      <sheetData sheetId="4806"/>
      <sheetData sheetId="4807"/>
      <sheetData sheetId="4808"/>
      <sheetData sheetId="4809"/>
      <sheetData sheetId="4810"/>
      <sheetData sheetId="4811"/>
      <sheetData sheetId="4812"/>
      <sheetData sheetId="4813"/>
      <sheetData sheetId="4814"/>
      <sheetData sheetId="4815"/>
      <sheetData sheetId="4816"/>
      <sheetData sheetId="4817"/>
      <sheetData sheetId="4818"/>
      <sheetData sheetId="4819"/>
      <sheetData sheetId="4820"/>
      <sheetData sheetId="4821"/>
      <sheetData sheetId="4822"/>
      <sheetData sheetId="4823"/>
      <sheetData sheetId="4824"/>
      <sheetData sheetId="4825"/>
      <sheetData sheetId="4826"/>
      <sheetData sheetId="4827"/>
      <sheetData sheetId="4828"/>
      <sheetData sheetId="4829"/>
      <sheetData sheetId="4830"/>
      <sheetData sheetId="4831"/>
      <sheetData sheetId="4832"/>
      <sheetData sheetId="4833"/>
      <sheetData sheetId="4834"/>
      <sheetData sheetId="4835">
        <row r="2">
          <cell r="A2">
            <v>0</v>
          </cell>
        </row>
      </sheetData>
      <sheetData sheetId="4836"/>
      <sheetData sheetId="4837"/>
      <sheetData sheetId="4838"/>
      <sheetData sheetId="4839"/>
      <sheetData sheetId="4840"/>
      <sheetData sheetId="4841"/>
      <sheetData sheetId="4842"/>
      <sheetData sheetId="4843"/>
      <sheetData sheetId="4844"/>
      <sheetData sheetId="4845"/>
      <sheetData sheetId="4846"/>
      <sheetData sheetId="4847"/>
      <sheetData sheetId="4848"/>
      <sheetData sheetId="4849"/>
      <sheetData sheetId="4850"/>
      <sheetData sheetId="4851"/>
      <sheetData sheetId="4852"/>
      <sheetData sheetId="4853"/>
      <sheetData sheetId="4854"/>
      <sheetData sheetId="4855"/>
      <sheetData sheetId="4856"/>
      <sheetData sheetId="4857"/>
      <sheetData sheetId="4858"/>
      <sheetData sheetId="4859"/>
      <sheetData sheetId="4860"/>
      <sheetData sheetId="4861"/>
      <sheetData sheetId="4862"/>
      <sheetData sheetId="4863"/>
      <sheetData sheetId="4864"/>
      <sheetData sheetId="4865"/>
      <sheetData sheetId="4866"/>
      <sheetData sheetId="4867"/>
      <sheetData sheetId="4868"/>
      <sheetData sheetId="4869"/>
      <sheetData sheetId="4870"/>
      <sheetData sheetId="4871"/>
      <sheetData sheetId="4872"/>
      <sheetData sheetId="4873"/>
      <sheetData sheetId="4874"/>
      <sheetData sheetId="4875"/>
      <sheetData sheetId="4876"/>
      <sheetData sheetId="4877"/>
      <sheetData sheetId="4878"/>
      <sheetData sheetId="4879"/>
      <sheetData sheetId="4880"/>
      <sheetData sheetId="4881"/>
      <sheetData sheetId="4882"/>
      <sheetData sheetId="4883"/>
      <sheetData sheetId="4884"/>
      <sheetData sheetId="4885"/>
      <sheetData sheetId="4886"/>
      <sheetData sheetId="4887"/>
      <sheetData sheetId="4888"/>
      <sheetData sheetId="4889"/>
      <sheetData sheetId="4890"/>
      <sheetData sheetId="4891"/>
      <sheetData sheetId="4892"/>
      <sheetData sheetId="4893"/>
      <sheetData sheetId="4894"/>
      <sheetData sheetId="4895"/>
      <sheetData sheetId="4896"/>
      <sheetData sheetId="4897"/>
      <sheetData sheetId="4898"/>
      <sheetData sheetId="4899"/>
      <sheetData sheetId="4900"/>
      <sheetData sheetId="4901"/>
      <sheetData sheetId="4902"/>
      <sheetData sheetId="4903"/>
      <sheetData sheetId="4904"/>
      <sheetData sheetId="4905"/>
      <sheetData sheetId="4906"/>
      <sheetData sheetId="4907"/>
      <sheetData sheetId="4908"/>
      <sheetData sheetId="4909"/>
      <sheetData sheetId="4910"/>
      <sheetData sheetId="4911"/>
      <sheetData sheetId="4912"/>
      <sheetData sheetId="4913"/>
      <sheetData sheetId="4914"/>
      <sheetData sheetId="4915"/>
      <sheetData sheetId="4916"/>
      <sheetData sheetId="4917"/>
      <sheetData sheetId="4918"/>
      <sheetData sheetId="4919"/>
      <sheetData sheetId="4920"/>
      <sheetData sheetId="4921"/>
      <sheetData sheetId="4922"/>
      <sheetData sheetId="4923"/>
      <sheetData sheetId="4924"/>
      <sheetData sheetId="4925"/>
      <sheetData sheetId="4926"/>
      <sheetData sheetId="4927"/>
      <sheetData sheetId="4928"/>
      <sheetData sheetId="4929"/>
      <sheetData sheetId="4930"/>
      <sheetData sheetId="4931"/>
      <sheetData sheetId="4932"/>
      <sheetData sheetId="4933"/>
      <sheetData sheetId="4934"/>
      <sheetData sheetId="4935"/>
      <sheetData sheetId="4936"/>
      <sheetData sheetId="4937"/>
      <sheetData sheetId="4938"/>
      <sheetData sheetId="4939"/>
      <sheetData sheetId="4940"/>
      <sheetData sheetId="4941"/>
      <sheetData sheetId="4942"/>
      <sheetData sheetId="4943"/>
      <sheetData sheetId="4944"/>
      <sheetData sheetId="4945"/>
      <sheetData sheetId="4946"/>
      <sheetData sheetId="4947"/>
      <sheetData sheetId="4948"/>
      <sheetData sheetId="4949"/>
      <sheetData sheetId="4950"/>
      <sheetData sheetId="4951"/>
      <sheetData sheetId="4952"/>
      <sheetData sheetId="4953"/>
      <sheetData sheetId="4954"/>
      <sheetData sheetId="4955"/>
      <sheetData sheetId="4956"/>
      <sheetData sheetId="4957"/>
      <sheetData sheetId="4958"/>
      <sheetData sheetId="4959"/>
      <sheetData sheetId="4960"/>
      <sheetData sheetId="4961"/>
      <sheetData sheetId="4962"/>
      <sheetData sheetId="4963"/>
      <sheetData sheetId="4964"/>
      <sheetData sheetId="4965"/>
      <sheetData sheetId="4966"/>
      <sheetData sheetId="4967"/>
      <sheetData sheetId="4968"/>
      <sheetData sheetId="4969"/>
      <sheetData sheetId="4970"/>
      <sheetData sheetId="4971"/>
      <sheetData sheetId="4972"/>
      <sheetData sheetId="4973"/>
      <sheetData sheetId="4974"/>
      <sheetData sheetId="4975"/>
      <sheetData sheetId="4976"/>
      <sheetData sheetId="4977"/>
      <sheetData sheetId="4978"/>
      <sheetData sheetId="4979"/>
      <sheetData sheetId="4980"/>
      <sheetData sheetId="4981"/>
      <sheetData sheetId="4982"/>
      <sheetData sheetId="4983"/>
      <sheetData sheetId="4984"/>
      <sheetData sheetId="4985"/>
      <sheetData sheetId="4986"/>
      <sheetData sheetId="4987"/>
      <sheetData sheetId="4988"/>
      <sheetData sheetId="4989"/>
      <sheetData sheetId="4990"/>
      <sheetData sheetId="4991"/>
      <sheetData sheetId="4992"/>
      <sheetData sheetId="4993"/>
      <sheetData sheetId="4994"/>
      <sheetData sheetId="4995"/>
      <sheetData sheetId="4996"/>
      <sheetData sheetId="4997"/>
      <sheetData sheetId="4998"/>
      <sheetData sheetId="4999"/>
      <sheetData sheetId="5000"/>
      <sheetData sheetId="5001"/>
      <sheetData sheetId="5002"/>
      <sheetData sheetId="5003"/>
      <sheetData sheetId="5004"/>
      <sheetData sheetId="5005"/>
      <sheetData sheetId="5006"/>
      <sheetData sheetId="5007"/>
      <sheetData sheetId="5008"/>
      <sheetData sheetId="5009"/>
      <sheetData sheetId="5010"/>
      <sheetData sheetId="5011"/>
      <sheetData sheetId="5012"/>
      <sheetData sheetId="5013"/>
      <sheetData sheetId="5014"/>
      <sheetData sheetId="5015"/>
      <sheetData sheetId="5016"/>
      <sheetData sheetId="5017"/>
      <sheetData sheetId="5018"/>
      <sheetData sheetId="5019"/>
      <sheetData sheetId="5020">
        <row r="2">
          <cell r="A2">
            <v>0</v>
          </cell>
        </row>
      </sheetData>
      <sheetData sheetId="5021"/>
      <sheetData sheetId="5022"/>
      <sheetData sheetId="5023"/>
      <sheetData sheetId="5024"/>
      <sheetData sheetId="5025"/>
      <sheetData sheetId="5026"/>
      <sheetData sheetId="5027"/>
      <sheetData sheetId="5028"/>
      <sheetData sheetId="5029"/>
      <sheetData sheetId="5030"/>
      <sheetData sheetId="5031"/>
      <sheetData sheetId="5032"/>
      <sheetData sheetId="5033"/>
      <sheetData sheetId="5034"/>
      <sheetData sheetId="5035"/>
      <sheetData sheetId="5036"/>
      <sheetData sheetId="5037"/>
      <sheetData sheetId="5038"/>
      <sheetData sheetId="5039"/>
      <sheetData sheetId="5040"/>
      <sheetData sheetId="5041"/>
      <sheetData sheetId="5042"/>
      <sheetData sheetId="5043"/>
      <sheetData sheetId="5044"/>
      <sheetData sheetId="5045"/>
      <sheetData sheetId="5046"/>
      <sheetData sheetId="5047"/>
      <sheetData sheetId="5048"/>
      <sheetData sheetId="5049"/>
      <sheetData sheetId="5050"/>
      <sheetData sheetId="5051"/>
      <sheetData sheetId="5052"/>
      <sheetData sheetId="5053"/>
      <sheetData sheetId="5054"/>
      <sheetData sheetId="5055"/>
      <sheetData sheetId="5056"/>
      <sheetData sheetId="5057"/>
      <sheetData sheetId="5058"/>
      <sheetData sheetId="5059"/>
      <sheetData sheetId="5060"/>
      <sheetData sheetId="5061"/>
      <sheetData sheetId="5062"/>
      <sheetData sheetId="5063"/>
      <sheetData sheetId="5064"/>
      <sheetData sheetId="5065"/>
      <sheetData sheetId="5066"/>
      <sheetData sheetId="5067"/>
      <sheetData sheetId="5068"/>
      <sheetData sheetId="5069"/>
      <sheetData sheetId="5070"/>
      <sheetData sheetId="5071"/>
      <sheetData sheetId="5072"/>
      <sheetData sheetId="5073"/>
      <sheetData sheetId="5074"/>
      <sheetData sheetId="5075"/>
      <sheetData sheetId="5076"/>
      <sheetData sheetId="5077"/>
      <sheetData sheetId="5078"/>
      <sheetData sheetId="5079"/>
      <sheetData sheetId="5080"/>
      <sheetData sheetId="5081"/>
      <sheetData sheetId="5082"/>
      <sheetData sheetId="5083"/>
      <sheetData sheetId="5084"/>
      <sheetData sheetId="5085"/>
      <sheetData sheetId="5086"/>
      <sheetData sheetId="5087"/>
      <sheetData sheetId="5088"/>
      <sheetData sheetId="5089"/>
      <sheetData sheetId="5090"/>
      <sheetData sheetId="5091"/>
      <sheetData sheetId="5092"/>
      <sheetData sheetId="5093"/>
      <sheetData sheetId="5094"/>
      <sheetData sheetId="5095"/>
      <sheetData sheetId="5096"/>
      <sheetData sheetId="5097"/>
      <sheetData sheetId="5098"/>
      <sheetData sheetId="5099"/>
      <sheetData sheetId="5100"/>
      <sheetData sheetId="5101"/>
      <sheetData sheetId="5102"/>
      <sheetData sheetId="5103"/>
      <sheetData sheetId="5104"/>
      <sheetData sheetId="5105"/>
      <sheetData sheetId="5106"/>
      <sheetData sheetId="5107"/>
      <sheetData sheetId="5108"/>
      <sheetData sheetId="5109"/>
      <sheetData sheetId="5110"/>
      <sheetData sheetId="5111"/>
      <sheetData sheetId="5112"/>
      <sheetData sheetId="5113"/>
      <sheetData sheetId="5114"/>
      <sheetData sheetId="5115"/>
      <sheetData sheetId="5116"/>
      <sheetData sheetId="5117"/>
      <sheetData sheetId="5118"/>
      <sheetData sheetId="5119"/>
      <sheetData sheetId="5120"/>
      <sheetData sheetId="5121"/>
      <sheetData sheetId="5122"/>
      <sheetData sheetId="5123"/>
      <sheetData sheetId="5124"/>
      <sheetData sheetId="5125"/>
      <sheetData sheetId="5126"/>
      <sheetData sheetId="5127"/>
      <sheetData sheetId="5128"/>
      <sheetData sheetId="5129"/>
      <sheetData sheetId="5130"/>
      <sheetData sheetId="5131"/>
      <sheetData sheetId="5132"/>
      <sheetData sheetId="5133"/>
      <sheetData sheetId="5134"/>
      <sheetData sheetId="5135"/>
      <sheetData sheetId="5136"/>
      <sheetData sheetId="5137"/>
      <sheetData sheetId="5138"/>
      <sheetData sheetId="5139"/>
      <sheetData sheetId="5140"/>
      <sheetData sheetId="5141"/>
      <sheetData sheetId="5142"/>
      <sheetData sheetId="5143"/>
      <sheetData sheetId="5144"/>
      <sheetData sheetId="5145"/>
      <sheetData sheetId="5146"/>
      <sheetData sheetId="5147"/>
      <sheetData sheetId="5148"/>
      <sheetData sheetId="5149"/>
      <sheetData sheetId="5150"/>
      <sheetData sheetId="5151"/>
      <sheetData sheetId="5152"/>
      <sheetData sheetId="5153"/>
      <sheetData sheetId="5154"/>
      <sheetData sheetId="5155"/>
      <sheetData sheetId="5156"/>
      <sheetData sheetId="5157"/>
      <sheetData sheetId="5158"/>
      <sheetData sheetId="5159"/>
      <sheetData sheetId="5160"/>
      <sheetData sheetId="5161"/>
      <sheetData sheetId="5162"/>
      <sheetData sheetId="5163"/>
      <sheetData sheetId="5164"/>
      <sheetData sheetId="5165"/>
      <sheetData sheetId="5166"/>
      <sheetData sheetId="5167"/>
      <sheetData sheetId="5168"/>
      <sheetData sheetId="5169"/>
      <sheetData sheetId="5170"/>
      <sheetData sheetId="5171"/>
      <sheetData sheetId="5172"/>
      <sheetData sheetId="5173"/>
      <sheetData sheetId="5174"/>
      <sheetData sheetId="5175"/>
      <sheetData sheetId="5176"/>
      <sheetData sheetId="5177"/>
      <sheetData sheetId="5178"/>
      <sheetData sheetId="5179"/>
      <sheetData sheetId="5180"/>
      <sheetData sheetId="5181"/>
      <sheetData sheetId="5182"/>
      <sheetData sheetId="5183"/>
      <sheetData sheetId="5184"/>
      <sheetData sheetId="5185"/>
      <sheetData sheetId="5186"/>
      <sheetData sheetId="5187"/>
      <sheetData sheetId="5188"/>
      <sheetData sheetId="5189"/>
      <sheetData sheetId="5190"/>
      <sheetData sheetId="5191"/>
      <sheetData sheetId="5192"/>
      <sheetData sheetId="5193"/>
      <sheetData sheetId="5194"/>
      <sheetData sheetId="5195"/>
      <sheetData sheetId="5196"/>
      <sheetData sheetId="5197"/>
      <sheetData sheetId="5198"/>
      <sheetData sheetId="5199"/>
      <sheetData sheetId="5200"/>
      <sheetData sheetId="5201"/>
      <sheetData sheetId="5202"/>
      <sheetData sheetId="5203"/>
      <sheetData sheetId="5204"/>
      <sheetData sheetId="5205">
        <row r="2">
          <cell r="A2">
            <v>0</v>
          </cell>
        </row>
      </sheetData>
      <sheetData sheetId="5206"/>
      <sheetData sheetId="5207"/>
      <sheetData sheetId="5208"/>
      <sheetData sheetId="5209"/>
      <sheetData sheetId="5210"/>
      <sheetData sheetId="5211"/>
      <sheetData sheetId="5212"/>
      <sheetData sheetId="5213"/>
      <sheetData sheetId="5214"/>
      <sheetData sheetId="5215"/>
      <sheetData sheetId="5216"/>
      <sheetData sheetId="5217"/>
      <sheetData sheetId="5218"/>
      <sheetData sheetId="5219"/>
      <sheetData sheetId="5220"/>
      <sheetData sheetId="5221"/>
      <sheetData sheetId="5222"/>
      <sheetData sheetId="5223"/>
      <sheetData sheetId="5224"/>
      <sheetData sheetId="5225"/>
      <sheetData sheetId="5226"/>
      <sheetData sheetId="5227"/>
      <sheetData sheetId="5228"/>
      <sheetData sheetId="5229"/>
      <sheetData sheetId="5230"/>
      <sheetData sheetId="5231"/>
      <sheetData sheetId="5232"/>
      <sheetData sheetId="5233"/>
      <sheetData sheetId="5234"/>
      <sheetData sheetId="5235"/>
      <sheetData sheetId="5236"/>
      <sheetData sheetId="5237"/>
      <sheetData sheetId="5238"/>
      <sheetData sheetId="5239"/>
      <sheetData sheetId="5240">
        <row r="2">
          <cell r="A2">
            <v>0</v>
          </cell>
        </row>
      </sheetData>
      <sheetData sheetId="5241">
        <row r="2">
          <cell r="A2">
            <v>0</v>
          </cell>
        </row>
      </sheetData>
      <sheetData sheetId="5242">
        <row r="2">
          <cell r="A2">
            <v>0</v>
          </cell>
        </row>
      </sheetData>
      <sheetData sheetId="5243">
        <row r="2">
          <cell r="A2">
            <v>0</v>
          </cell>
        </row>
      </sheetData>
      <sheetData sheetId="5244">
        <row r="2">
          <cell r="A2">
            <v>0</v>
          </cell>
        </row>
      </sheetData>
      <sheetData sheetId="5245">
        <row r="2">
          <cell r="A2">
            <v>0</v>
          </cell>
        </row>
      </sheetData>
      <sheetData sheetId="5246">
        <row r="2">
          <cell r="A2">
            <v>0</v>
          </cell>
        </row>
      </sheetData>
      <sheetData sheetId="5247"/>
      <sheetData sheetId="5248"/>
      <sheetData sheetId="5249">
        <row r="2">
          <cell r="A2">
            <v>0</v>
          </cell>
        </row>
      </sheetData>
      <sheetData sheetId="5250"/>
      <sheetData sheetId="5251"/>
      <sheetData sheetId="5252"/>
      <sheetData sheetId="5253"/>
      <sheetData sheetId="5254"/>
      <sheetData sheetId="5255"/>
      <sheetData sheetId="5256"/>
      <sheetData sheetId="5257"/>
      <sheetData sheetId="5258">
        <row r="2">
          <cell r="A2">
            <v>0</v>
          </cell>
        </row>
      </sheetData>
      <sheetData sheetId="5259">
        <row r="2">
          <cell r="A2">
            <v>0</v>
          </cell>
        </row>
      </sheetData>
      <sheetData sheetId="5260">
        <row r="2">
          <cell r="A2">
            <v>0</v>
          </cell>
        </row>
      </sheetData>
      <sheetData sheetId="5261">
        <row r="2">
          <cell r="A2">
            <v>0</v>
          </cell>
        </row>
      </sheetData>
      <sheetData sheetId="5262">
        <row r="2">
          <cell r="A2">
            <v>0</v>
          </cell>
        </row>
      </sheetData>
      <sheetData sheetId="5263">
        <row r="2">
          <cell r="A2">
            <v>0</v>
          </cell>
        </row>
      </sheetData>
      <sheetData sheetId="5264">
        <row r="2">
          <cell r="A2">
            <v>0</v>
          </cell>
        </row>
      </sheetData>
      <sheetData sheetId="5265">
        <row r="2">
          <cell r="A2">
            <v>0</v>
          </cell>
        </row>
      </sheetData>
      <sheetData sheetId="5266">
        <row r="2">
          <cell r="A2">
            <v>0</v>
          </cell>
        </row>
      </sheetData>
      <sheetData sheetId="5267">
        <row r="2">
          <cell r="A2">
            <v>0</v>
          </cell>
        </row>
      </sheetData>
      <sheetData sheetId="5268">
        <row r="2">
          <cell r="A2">
            <v>0</v>
          </cell>
        </row>
      </sheetData>
      <sheetData sheetId="5269">
        <row r="2">
          <cell r="A2">
            <v>0</v>
          </cell>
        </row>
      </sheetData>
      <sheetData sheetId="5270">
        <row r="2">
          <cell r="A2">
            <v>0</v>
          </cell>
        </row>
      </sheetData>
      <sheetData sheetId="5271">
        <row r="2">
          <cell r="A2">
            <v>0</v>
          </cell>
        </row>
      </sheetData>
      <sheetData sheetId="5272">
        <row r="2">
          <cell r="A2">
            <v>0</v>
          </cell>
        </row>
      </sheetData>
      <sheetData sheetId="5273">
        <row r="2">
          <cell r="A2">
            <v>0</v>
          </cell>
        </row>
      </sheetData>
      <sheetData sheetId="5274">
        <row r="2">
          <cell r="A2">
            <v>0</v>
          </cell>
        </row>
      </sheetData>
      <sheetData sheetId="5275">
        <row r="2">
          <cell r="A2">
            <v>0</v>
          </cell>
        </row>
      </sheetData>
      <sheetData sheetId="5276">
        <row r="2">
          <cell r="A2">
            <v>0</v>
          </cell>
        </row>
      </sheetData>
      <sheetData sheetId="5277">
        <row r="2">
          <cell r="A2">
            <v>0</v>
          </cell>
        </row>
      </sheetData>
      <sheetData sheetId="5278">
        <row r="2">
          <cell r="A2">
            <v>0</v>
          </cell>
        </row>
      </sheetData>
      <sheetData sheetId="5279">
        <row r="2">
          <cell r="A2">
            <v>0</v>
          </cell>
        </row>
      </sheetData>
      <sheetData sheetId="5280">
        <row r="2">
          <cell r="A2">
            <v>0</v>
          </cell>
        </row>
      </sheetData>
      <sheetData sheetId="5281">
        <row r="2">
          <cell r="A2">
            <v>0</v>
          </cell>
        </row>
      </sheetData>
      <sheetData sheetId="5282">
        <row r="2">
          <cell r="A2">
            <v>0</v>
          </cell>
        </row>
      </sheetData>
      <sheetData sheetId="5283">
        <row r="2">
          <cell r="A2">
            <v>0</v>
          </cell>
        </row>
      </sheetData>
      <sheetData sheetId="5284">
        <row r="2">
          <cell r="A2">
            <v>0</v>
          </cell>
        </row>
      </sheetData>
      <sheetData sheetId="5285">
        <row r="2">
          <cell r="A2">
            <v>0</v>
          </cell>
        </row>
      </sheetData>
      <sheetData sheetId="5286">
        <row r="2">
          <cell r="A2">
            <v>0</v>
          </cell>
        </row>
      </sheetData>
      <sheetData sheetId="5287">
        <row r="2">
          <cell r="A2">
            <v>0</v>
          </cell>
        </row>
      </sheetData>
      <sheetData sheetId="5288">
        <row r="2">
          <cell r="A2">
            <v>0</v>
          </cell>
        </row>
      </sheetData>
      <sheetData sheetId="5289">
        <row r="2">
          <cell r="A2">
            <v>0</v>
          </cell>
        </row>
      </sheetData>
      <sheetData sheetId="5290">
        <row r="2">
          <cell r="A2">
            <v>0</v>
          </cell>
        </row>
      </sheetData>
      <sheetData sheetId="5291">
        <row r="2">
          <cell r="A2">
            <v>0</v>
          </cell>
        </row>
      </sheetData>
      <sheetData sheetId="5292">
        <row r="2">
          <cell r="A2">
            <v>0</v>
          </cell>
        </row>
      </sheetData>
      <sheetData sheetId="5293">
        <row r="2">
          <cell r="A2">
            <v>0</v>
          </cell>
        </row>
      </sheetData>
      <sheetData sheetId="5294">
        <row r="2">
          <cell r="A2">
            <v>0</v>
          </cell>
        </row>
      </sheetData>
      <sheetData sheetId="5295">
        <row r="2">
          <cell r="A2">
            <v>0</v>
          </cell>
        </row>
      </sheetData>
      <sheetData sheetId="5296">
        <row r="2">
          <cell r="A2">
            <v>0</v>
          </cell>
        </row>
      </sheetData>
      <sheetData sheetId="5297">
        <row r="2">
          <cell r="A2">
            <v>0</v>
          </cell>
        </row>
      </sheetData>
      <sheetData sheetId="5298">
        <row r="2">
          <cell r="A2">
            <v>0</v>
          </cell>
        </row>
      </sheetData>
      <sheetData sheetId="5299">
        <row r="2">
          <cell r="A2">
            <v>0</v>
          </cell>
        </row>
      </sheetData>
      <sheetData sheetId="5300">
        <row r="2">
          <cell r="A2">
            <v>0</v>
          </cell>
        </row>
      </sheetData>
      <sheetData sheetId="5301">
        <row r="2">
          <cell r="A2">
            <v>0</v>
          </cell>
        </row>
      </sheetData>
      <sheetData sheetId="5302">
        <row r="2">
          <cell r="A2">
            <v>0</v>
          </cell>
        </row>
      </sheetData>
      <sheetData sheetId="5303">
        <row r="2">
          <cell r="A2">
            <v>0</v>
          </cell>
        </row>
      </sheetData>
      <sheetData sheetId="5304">
        <row r="2">
          <cell r="A2">
            <v>0</v>
          </cell>
        </row>
      </sheetData>
      <sheetData sheetId="5305">
        <row r="2">
          <cell r="A2">
            <v>0</v>
          </cell>
        </row>
      </sheetData>
      <sheetData sheetId="5306">
        <row r="2">
          <cell r="A2">
            <v>0</v>
          </cell>
        </row>
      </sheetData>
      <sheetData sheetId="5307">
        <row r="2">
          <cell r="A2">
            <v>0</v>
          </cell>
        </row>
      </sheetData>
      <sheetData sheetId="5308">
        <row r="2">
          <cell r="A2">
            <v>0</v>
          </cell>
        </row>
      </sheetData>
      <sheetData sheetId="5309">
        <row r="2">
          <cell r="A2">
            <v>0</v>
          </cell>
        </row>
      </sheetData>
      <sheetData sheetId="5310">
        <row r="2">
          <cell r="A2">
            <v>0</v>
          </cell>
        </row>
      </sheetData>
      <sheetData sheetId="5311">
        <row r="2">
          <cell r="A2">
            <v>0</v>
          </cell>
        </row>
      </sheetData>
      <sheetData sheetId="5312">
        <row r="2">
          <cell r="A2">
            <v>0</v>
          </cell>
        </row>
      </sheetData>
      <sheetData sheetId="5313">
        <row r="2">
          <cell r="A2">
            <v>0</v>
          </cell>
        </row>
      </sheetData>
      <sheetData sheetId="5314">
        <row r="2">
          <cell r="A2">
            <v>0</v>
          </cell>
        </row>
      </sheetData>
      <sheetData sheetId="5315">
        <row r="2">
          <cell r="A2">
            <v>0</v>
          </cell>
        </row>
      </sheetData>
      <sheetData sheetId="5316">
        <row r="2">
          <cell r="A2">
            <v>0</v>
          </cell>
        </row>
      </sheetData>
      <sheetData sheetId="5317">
        <row r="2">
          <cell r="A2">
            <v>0</v>
          </cell>
        </row>
      </sheetData>
      <sheetData sheetId="5318">
        <row r="2">
          <cell r="A2">
            <v>0</v>
          </cell>
        </row>
      </sheetData>
      <sheetData sheetId="5319">
        <row r="2">
          <cell r="A2">
            <v>0</v>
          </cell>
        </row>
      </sheetData>
      <sheetData sheetId="5320"/>
      <sheetData sheetId="5321"/>
      <sheetData sheetId="5322"/>
      <sheetData sheetId="5323"/>
      <sheetData sheetId="5324"/>
      <sheetData sheetId="5325"/>
      <sheetData sheetId="5326"/>
      <sheetData sheetId="5327">
        <row r="2">
          <cell r="A2">
            <v>0</v>
          </cell>
        </row>
      </sheetData>
      <sheetData sheetId="5328">
        <row r="2">
          <cell r="A2">
            <v>0</v>
          </cell>
        </row>
      </sheetData>
      <sheetData sheetId="5329">
        <row r="2">
          <cell r="A2">
            <v>0</v>
          </cell>
        </row>
      </sheetData>
      <sheetData sheetId="5330">
        <row r="2">
          <cell r="A2">
            <v>0</v>
          </cell>
        </row>
      </sheetData>
      <sheetData sheetId="5331">
        <row r="2">
          <cell r="A2">
            <v>0</v>
          </cell>
        </row>
      </sheetData>
      <sheetData sheetId="5332">
        <row r="2">
          <cell r="A2">
            <v>0</v>
          </cell>
        </row>
      </sheetData>
      <sheetData sheetId="5333">
        <row r="2">
          <cell r="A2">
            <v>0</v>
          </cell>
        </row>
      </sheetData>
      <sheetData sheetId="5334">
        <row r="2">
          <cell r="A2">
            <v>0</v>
          </cell>
        </row>
      </sheetData>
      <sheetData sheetId="5335">
        <row r="2">
          <cell r="A2">
            <v>0</v>
          </cell>
        </row>
      </sheetData>
      <sheetData sheetId="5336">
        <row r="2">
          <cell r="A2">
            <v>0</v>
          </cell>
        </row>
      </sheetData>
      <sheetData sheetId="5337">
        <row r="2">
          <cell r="A2">
            <v>0</v>
          </cell>
        </row>
      </sheetData>
      <sheetData sheetId="5338">
        <row r="2">
          <cell r="A2">
            <v>0</v>
          </cell>
        </row>
      </sheetData>
      <sheetData sheetId="5339">
        <row r="2">
          <cell r="A2">
            <v>0</v>
          </cell>
        </row>
      </sheetData>
      <sheetData sheetId="5340">
        <row r="2">
          <cell r="A2">
            <v>0</v>
          </cell>
        </row>
      </sheetData>
      <sheetData sheetId="5341"/>
      <sheetData sheetId="5342"/>
      <sheetData sheetId="5343"/>
      <sheetData sheetId="5344"/>
      <sheetData sheetId="5345"/>
      <sheetData sheetId="5346"/>
      <sheetData sheetId="5347"/>
      <sheetData sheetId="5348"/>
      <sheetData sheetId="5349"/>
      <sheetData sheetId="5350"/>
      <sheetData sheetId="5351"/>
      <sheetData sheetId="5352"/>
      <sheetData sheetId="5353"/>
      <sheetData sheetId="5354"/>
      <sheetData sheetId="5355"/>
      <sheetData sheetId="5356"/>
      <sheetData sheetId="5357"/>
      <sheetData sheetId="5358"/>
      <sheetData sheetId="5359"/>
      <sheetData sheetId="5360"/>
      <sheetData sheetId="5361"/>
      <sheetData sheetId="5362"/>
      <sheetData sheetId="5363"/>
      <sheetData sheetId="5364"/>
      <sheetData sheetId="5365"/>
      <sheetData sheetId="5366"/>
      <sheetData sheetId="5367"/>
      <sheetData sheetId="5368"/>
      <sheetData sheetId="5369"/>
      <sheetData sheetId="5370"/>
      <sheetData sheetId="5371"/>
      <sheetData sheetId="5372"/>
      <sheetData sheetId="5373"/>
      <sheetData sheetId="5374"/>
      <sheetData sheetId="5375"/>
      <sheetData sheetId="5376"/>
      <sheetData sheetId="5377"/>
      <sheetData sheetId="5378"/>
      <sheetData sheetId="5379"/>
      <sheetData sheetId="5380"/>
      <sheetData sheetId="5381"/>
      <sheetData sheetId="5382"/>
      <sheetData sheetId="5383"/>
      <sheetData sheetId="5384"/>
      <sheetData sheetId="5385"/>
      <sheetData sheetId="5386"/>
      <sheetData sheetId="5387"/>
      <sheetData sheetId="5388"/>
      <sheetData sheetId="5389"/>
    </sheetDataSet>
  </externalBook>
</externalLink>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0000FF"/>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00B0F0"/>
    <pageSetUpPr fitToPage="1"/>
  </sheetPr>
  <dimension ref="A1:N986"/>
  <sheetViews>
    <sheetView view="pageBreakPreview" topLeftCell="A41" zoomScale="55" zoomScaleNormal="70" zoomScaleSheetLayoutView="55" workbookViewId="0">
      <selection activeCell="C77" sqref="C77"/>
    </sheetView>
  </sheetViews>
  <sheetFormatPr baseColWidth="10" defaultColWidth="14.44140625" defaultRowHeight="15" customHeight="1" x14ac:dyDescent="0.3"/>
  <cols>
    <col min="1" max="1" width="7.109375" customWidth="1"/>
    <col min="2" max="2" width="36.88671875" customWidth="1"/>
    <col min="3" max="3" width="42" customWidth="1"/>
    <col min="4" max="4" width="15" customWidth="1"/>
    <col min="5" max="5" width="14.5546875" customWidth="1"/>
    <col min="6" max="6" width="13.88671875" customWidth="1"/>
    <col min="7" max="7" width="18" customWidth="1"/>
    <col min="8" max="8" width="25.109375" customWidth="1"/>
    <col min="9" max="14" width="11.44140625" customWidth="1"/>
  </cols>
  <sheetData>
    <row r="1" spans="1:14" ht="15.75" customHeight="1" thickBot="1" x14ac:dyDescent="0.35">
      <c r="A1" s="1"/>
      <c r="B1" s="1"/>
      <c r="C1" s="2"/>
      <c r="D1" s="2"/>
      <c r="E1" s="2"/>
      <c r="F1" s="2"/>
      <c r="G1" s="3"/>
      <c r="H1" s="3"/>
      <c r="I1" s="1"/>
      <c r="J1" s="1"/>
      <c r="K1" s="1"/>
      <c r="L1" s="1"/>
      <c r="M1" s="1"/>
      <c r="N1" s="1"/>
    </row>
    <row r="2" spans="1:14" ht="45" customHeight="1" x14ac:dyDescent="0.3">
      <c r="A2" s="160" t="s">
        <v>120</v>
      </c>
      <c r="B2" s="161"/>
      <c r="C2" s="162"/>
      <c r="D2" s="163" t="s">
        <v>121</v>
      </c>
      <c r="E2" s="164"/>
      <c r="F2" s="4"/>
      <c r="G2" s="5"/>
      <c r="H2" s="6"/>
      <c r="I2" s="1"/>
      <c r="J2" s="1"/>
      <c r="K2" s="1"/>
      <c r="L2" s="1"/>
      <c r="M2" s="1"/>
      <c r="N2" s="1"/>
    </row>
    <row r="3" spans="1:14" ht="87" customHeight="1" x14ac:dyDescent="0.4">
      <c r="A3" s="167" t="s">
        <v>0</v>
      </c>
      <c r="B3" s="168"/>
      <c r="C3" s="168"/>
      <c r="D3" s="168"/>
      <c r="E3" s="168"/>
      <c r="F3" s="168"/>
      <c r="G3" s="168"/>
      <c r="H3" s="169"/>
      <c r="I3" s="1"/>
      <c r="J3" s="1"/>
      <c r="K3" s="1"/>
      <c r="L3" s="1"/>
      <c r="M3" s="1"/>
      <c r="N3" s="1"/>
    </row>
    <row r="4" spans="1:14" ht="15.75" customHeight="1" x14ac:dyDescent="0.3">
      <c r="A4" s="170"/>
      <c r="B4" s="171"/>
      <c r="C4" s="171"/>
      <c r="D4" s="171"/>
      <c r="E4" s="171"/>
      <c r="F4" s="171"/>
      <c r="G4" s="171"/>
      <c r="H4" s="172"/>
      <c r="I4" s="1"/>
      <c r="J4" s="1"/>
      <c r="K4" s="1"/>
      <c r="L4" s="1"/>
      <c r="M4" s="1"/>
      <c r="N4" s="1"/>
    </row>
    <row r="5" spans="1:14" ht="36" customHeight="1" x14ac:dyDescent="0.3">
      <c r="A5" s="7">
        <v>1</v>
      </c>
      <c r="B5" s="173" t="s">
        <v>1</v>
      </c>
      <c r="C5" s="174"/>
      <c r="D5" s="174"/>
      <c r="E5" s="174"/>
      <c r="F5" s="174"/>
      <c r="G5" s="174"/>
      <c r="H5" s="175"/>
      <c r="I5" s="2"/>
      <c r="J5" s="2"/>
      <c r="K5" s="2"/>
      <c r="L5" s="2"/>
      <c r="M5" s="2"/>
      <c r="N5" s="2"/>
    </row>
    <row r="6" spans="1:14" ht="49.5" customHeight="1" x14ac:dyDescent="0.3">
      <c r="A6" s="8" t="s">
        <v>2</v>
      </c>
      <c r="B6" s="9" t="s">
        <v>3</v>
      </c>
      <c r="C6" s="9" t="s">
        <v>4</v>
      </c>
      <c r="D6" s="9" t="s">
        <v>5</v>
      </c>
      <c r="E6" s="9" t="s">
        <v>6</v>
      </c>
      <c r="F6" s="9" t="s">
        <v>7</v>
      </c>
      <c r="G6" s="10" t="s">
        <v>8</v>
      </c>
      <c r="H6" s="11" t="s">
        <v>9</v>
      </c>
      <c r="I6" s="2"/>
      <c r="J6" s="2"/>
      <c r="K6" s="2"/>
      <c r="L6" s="2"/>
      <c r="M6" s="2"/>
      <c r="N6" s="2"/>
    </row>
    <row r="7" spans="1:14" ht="39" customHeight="1" x14ac:dyDescent="0.3">
      <c r="A7" s="12" t="s">
        <v>10</v>
      </c>
      <c r="B7" s="13" t="s">
        <v>11</v>
      </c>
      <c r="C7" s="14" t="s">
        <v>12</v>
      </c>
      <c r="D7" s="15" t="s">
        <v>13</v>
      </c>
      <c r="E7" s="15">
        <v>1</v>
      </c>
      <c r="F7" s="16">
        <v>4</v>
      </c>
      <c r="G7" s="17"/>
      <c r="H7" s="18"/>
      <c r="I7" s="2"/>
      <c r="J7" s="2"/>
      <c r="K7" s="2"/>
      <c r="L7" s="2"/>
      <c r="M7" s="2"/>
      <c r="N7" s="2"/>
    </row>
    <row r="8" spans="1:14" ht="37.950000000000003" customHeight="1" x14ac:dyDescent="0.3">
      <c r="A8" s="12" t="s">
        <v>14</v>
      </c>
      <c r="B8" s="13" t="s">
        <v>15</v>
      </c>
      <c r="C8" s="14" t="s">
        <v>12</v>
      </c>
      <c r="D8" s="15" t="s">
        <v>13</v>
      </c>
      <c r="E8" s="15">
        <v>1</v>
      </c>
      <c r="F8" s="16">
        <v>4.5</v>
      </c>
      <c r="G8" s="17"/>
      <c r="H8" s="18"/>
      <c r="I8" s="1"/>
      <c r="J8" s="1"/>
      <c r="K8" s="1"/>
      <c r="L8" s="1"/>
      <c r="M8" s="1"/>
      <c r="N8" s="1"/>
    </row>
    <row r="9" spans="1:14" ht="37.200000000000003" customHeight="1" x14ac:dyDescent="0.3">
      <c r="A9" s="12" t="s">
        <v>16</v>
      </c>
      <c r="B9" s="13" t="s">
        <v>17</v>
      </c>
      <c r="C9" s="14" t="s">
        <v>18</v>
      </c>
      <c r="D9" s="15" t="s">
        <v>13</v>
      </c>
      <c r="E9" s="15">
        <v>1</v>
      </c>
      <c r="F9" s="16">
        <v>2</v>
      </c>
      <c r="G9" s="17"/>
      <c r="H9" s="18"/>
      <c r="I9" s="1"/>
      <c r="J9" s="1"/>
      <c r="K9" s="1"/>
      <c r="L9" s="1"/>
      <c r="M9" s="1"/>
      <c r="N9" s="1"/>
    </row>
    <row r="10" spans="1:14" ht="39" customHeight="1" x14ac:dyDescent="0.3">
      <c r="A10" s="12" t="s">
        <v>19</v>
      </c>
      <c r="B10" s="13" t="s">
        <v>20</v>
      </c>
      <c r="C10" s="14" t="s">
        <v>12</v>
      </c>
      <c r="D10" s="15" t="s">
        <v>13</v>
      </c>
      <c r="E10" s="15">
        <v>1</v>
      </c>
      <c r="F10" s="16">
        <v>2</v>
      </c>
      <c r="G10" s="19"/>
      <c r="H10" s="18"/>
      <c r="I10" s="1"/>
      <c r="J10" s="1"/>
      <c r="K10" s="1"/>
      <c r="L10" s="1"/>
      <c r="M10" s="1"/>
      <c r="N10" s="1"/>
    </row>
    <row r="11" spans="1:14" ht="37.950000000000003" customHeight="1" x14ac:dyDescent="0.3">
      <c r="A11" s="12" t="s">
        <v>21</v>
      </c>
      <c r="B11" s="13" t="s">
        <v>22</v>
      </c>
      <c r="C11" s="14" t="s">
        <v>23</v>
      </c>
      <c r="D11" s="15" t="s">
        <v>13</v>
      </c>
      <c r="E11" s="15">
        <v>1</v>
      </c>
      <c r="F11" s="16">
        <v>1</v>
      </c>
      <c r="G11" s="19"/>
      <c r="H11" s="18"/>
      <c r="I11" s="1"/>
      <c r="J11" s="1"/>
      <c r="K11" s="1"/>
      <c r="L11" s="1"/>
      <c r="M11" s="1"/>
      <c r="N11" s="1"/>
    </row>
    <row r="12" spans="1:14" ht="31.5" customHeight="1" x14ac:dyDescent="0.3">
      <c r="A12" s="12" t="s">
        <v>24</v>
      </c>
      <c r="B12" s="13" t="s">
        <v>25</v>
      </c>
      <c r="C12" s="14" t="s">
        <v>23</v>
      </c>
      <c r="D12" s="15" t="s">
        <v>13</v>
      </c>
      <c r="E12" s="15">
        <v>1</v>
      </c>
      <c r="F12" s="16">
        <v>1.25</v>
      </c>
      <c r="G12" s="19"/>
      <c r="H12" s="18"/>
      <c r="I12" s="1"/>
      <c r="J12" s="1"/>
      <c r="K12" s="1"/>
      <c r="L12" s="1"/>
      <c r="M12" s="1"/>
      <c r="N12" s="1"/>
    </row>
    <row r="13" spans="1:14" ht="31.5" customHeight="1" x14ac:dyDescent="0.3">
      <c r="A13" s="12" t="s">
        <v>26</v>
      </c>
      <c r="B13" s="20" t="s">
        <v>27</v>
      </c>
      <c r="C13" s="14" t="s">
        <v>28</v>
      </c>
      <c r="D13" s="15" t="s">
        <v>13</v>
      </c>
      <c r="E13" s="15">
        <v>1</v>
      </c>
      <c r="F13" s="16">
        <v>1.25</v>
      </c>
      <c r="G13" s="19"/>
      <c r="H13" s="18"/>
      <c r="I13" s="1"/>
      <c r="J13" s="1"/>
      <c r="K13" s="1"/>
      <c r="L13" s="1"/>
      <c r="M13" s="1"/>
      <c r="N13" s="1"/>
    </row>
    <row r="14" spans="1:14" ht="31.5" customHeight="1" x14ac:dyDescent="0.3">
      <c r="A14" s="12" t="s">
        <v>29</v>
      </c>
      <c r="B14" s="13" t="s">
        <v>30</v>
      </c>
      <c r="C14" s="14" t="s">
        <v>31</v>
      </c>
      <c r="D14" s="15" t="s">
        <v>13</v>
      </c>
      <c r="E14" s="15">
        <v>1</v>
      </c>
      <c r="F14" s="16">
        <v>1.5</v>
      </c>
      <c r="G14" s="19"/>
      <c r="H14" s="18"/>
      <c r="I14" s="1"/>
      <c r="J14" s="1"/>
      <c r="K14" s="1"/>
      <c r="L14" s="1"/>
      <c r="M14" s="1"/>
      <c r="N14" s="1"/>
    </row>
    <row r="15" spans="1:14" ht="31.2" customHeight="1" x14ac:dyDescent="0.3">
      <c r="A15" s="12" t="s">
        <v>32</v>
      </c>
      <c r="B15" s="13" t="s">
        <v>33</v>
      </c>
      <c r="C15" s="14" t="s">
        <v>31</v>
      </c>
      <c r="D15" s="15" t="s">
        <v>13</v>
      </c>
      <c r="E15" s="15">
        <v>1</v>
      </c>
      <c r="F15" s="16">
        <v>2</v>
      </c>
      <c r="G15" s="19"/>
      <c r="H15" s="18"/>
      <c r="I15" s="1"/>
      <c r="J15" s="1"/>
      <c r="K15" s="1"/>
      <c r="L15" s="1"/>
      <c r="M15" s="1"/>
      <c r="N15" s="1"/>
    </row>
    <row r="16" spans="1:14" ht="43.2" customHeight="1" x14ac:dyDescent="0.3">
      <c r="A16" s="12" t="s">
        <v>34</v>
      </c>
      <c r="B16" s="21" t="s">
        <v>35</v>
      </c>
      <c r="C16" s="22" t="s">
        <v>31</v>
      </c>
      <c r="D16" s="15" t="s">
        <v>13</v>
      </c>
      <c r="E16" s="15">
        <v>1</v>
      </c>
      <c r="F16" s="16">
        <v>1.5</v>
      </c>
      <c r="G16" s="19"/>
      <c r="H16" s="18"/>
      <c r="I16" s="1"/>
      <c r="J16" s="1"/>
      <c r="K16" s="1"/>
      <c r="L16" s="1"/>
      <c r="M16" s="1"/>
      <c r="N16" s="1"/>
    </row>
    <row r="17" spans="1:14" ht="36" customHeight="1" x14ac:dyDescent="0.3">
      <c r="A17" s="12" t="s">
        <v>36</v>
      </c>
      <c r="B17" s="13" t="s">
        <v>37</v>
      </c>
      <c r="C17" s="22" t="s">
        <v>28</v>
      </c>
      <c r="D17" s="15" t="s">
        <v>13</v>
      </c>
      <c r="E17" s="15">
        <v>1</v>
      </c>
      <c r="F17" s="16">
        <v>1.2</v>
      </c>
      <c r="G17" s="19"/>
      <c r="H17" s="18"/>
      <c r="I17" s="1"/>
      <c r="J17" s="1"/>
      <c r="K17" s="1"/>
      <c r="L17" s="1"/>
      <c r="M17" s="1"/>
      <c r="N17" s="1"/>
    </row>
    <row r="18" spans="1:14" ht="36" customHeight="1" x14ac:dyDescent="0.3">
      <c r="A18" s="12" t="s">
        <v>38</v>
      </c>
      <c r="B18" s="13" t="s">
        <v>39</v>
      </c>
      <c r="C18" s="14" t="s">
        <v>31</v>
      </c>
      <c r="D18" s="15" t="s">
        <v>13</v>
      </c>
      <c r="E18" s="15">
        <v>1</v>
      </c>
      <c r="F18" s="16">
        <v>3</v>
      </c>
      <c r="G18" s="19"/>
      <c r="H18" s="18"/>
      <c r="I18" s="1"/>
      <c r="J18" s="1"/>
      <c r="K18" s="1"/>
      <c r="L18" s="1"/>
      <c r="M18" s="1"/>
      <c r="N18" s="1"/>
    </row>
    <row r="19" spans="1:14" ht="40.5" customHeight="1" x14ac:dyDescent="0.3">
      <c r="A19" s="12" t="s">
        <v>40</v>
      </c>
      <c r="B19" s="13" t="s">
        <v>41</v>
      </c>
      <c r="C19" s="14" t="s">
        <v>42</v>
      </c>
      <c r="D19" s="15" t="s">
        <v>13</v>
      </c>
      <c r="E19" s="15">
        <v>2</v>
      </c>
      <c r="F19" s="16">
        <v>8</v>
      </c>
      <c r="G19" s="19"/>
      <c r="H19" s="18"/>
      <c r="I19" s="1"/>
      <c r="J19" s="1"/>
      <c r="K19" s="1"/>
      <c r="L19" s="1"/>
      <c r="M19" s="1"/>
      <c r="N19" s="1"/>
    </row>
    <row r="20" spans="1:14" ht="19.5" customHeight="1" x14ac:dyDescent="0.3">
      <c r="A20" s="176" t="s">
        <v>43</v>
      </c>
      <c r="B20" s="174"/>
      <c r="C20" s="174"/>
      <c r="D20" s="174"/>
      <c r="E20" s="174"/>
      <c r="F20" s="174"/>
      <c r="G20" s="177"/>
      <c r="H20" s="23">
        <f>SUM(H7:H19)</f>
        <v>0</v>
      </c>
      <c r="I20" s="24"/>
      <c r="J20" s="24"/>
      <c r="K20" s="24"/>
      <c r="L20" s="24"/>
      <c r="M20" s="24"/>
      <c r="N20" s="24"/>
    </row>
    <row r="21" spans="1:14" ht="19.5" customHeight="1" x14ac:dyDescent="0.3">
      <c r="A21" s="176" t="s">
        <v>44</v>
      </c>
      <c r="B21" s="174"/>
      <c r="C21" s="174"/>
      <c r="D21" s="174"/>
      <c r="E21" s="174"/>
      <c r="F21" s="174"/>
      <c r="G21" s="177"/>
      <c r="H21" s="25">
        <v>2.4300000000000002</v>
      </c>
      <c r="I21" s="24"/>
      <c r="J21" s="24"/>
      <c r="K21" s="24"/>
      <c r="L21" s="24"/>
      <c r="M21" s="24"/>
      <c r="N21" s="24"/>
    </row>
    <row r="22" spans="1:14" ht="19.5" customHeight="1" x14ac:dyDescent="0.3">
      <c r="A22" s="178" t="s">
        <v>45</v>
      </c>
      <c r="B22" s="174"/>
      <c r="C22" s="174"/>
      <c r="D22" s="174"/>
      <c r="E22" s="174"/>
      <c r="F22" s="174"/>
      <c r="G22" s="177"/>
      <c r="H22" s="26">
        <f>ROUND(H20*H21,0)</f>
        <v>0</v>
      </c>
      <c r="I22" s="24"/>
      <c r="J22" s="24"/>
      <c r="K22" s="24"/>
      <c r="L22" s="24"/>
      <c r="M22" s="24"/>
      <c r="N22" s="24"/>
    </row>
    <row r="23" spans="1:14" ht="18" customHeight="1" x14ac:dyDescent="0.3">
      <c r="A23" s="179"/>
      <c r="B23" s="180"/>
      <c r="C23" s="180"/>
      <c r="D23" s="180"/>
      <c r="E23" s="180"/>
      <c r="F23" s="180"/>
      <c r="G23" s="180"/>
      <c r="H23" s="181"/>
      <c r="I23" s="24"/>
      <c r="J23" s="24"/>
      <c r="K23" s="24"/>
      <c r="L23" s="24"/>
      <c r="M23" s="24"/>
      <c r="N23" s="24"/>
    </row>
    <row r="24" spans="1:14" ht="34.5" customHeight="1" x14ac:dyDescent="0.3">
      <c r="A24" s="27" t="s">
        <v>46</v>
      </c>
      <c r="B24" s="173" t="s">
        <v>47</v>
      </c>
      <c r="C24" s="174"/>
      <c r="D24" s="174"/>
      <c r="E24" s="174"/>
      <c r="F24" s="174"/>
      <c r="G24" s="174"/>
      <c r="H24" s="175"/>
      <c r="I24" s="1"/>
      <c r="J24" s="1"/>
      <c r="K24" s="1"/>
      <c r="L24" s="1"/>
      <c r="M24" s="1"/>
      <c r="N24" s="1"/>
    </row>
    <row r="25" spans="1:14" ht="45.75" customHeight="1" x14ac:dyDescent="0.3">
      <c r="A25" s="8" t="s">
        <v>2</v>
      </c>
      <c r="B25" s="182" t="s">
        <v>3</v>
      </c>
      <c r="C25" s="166"/>
      <c r="D25" s="9" t="s">
        <v>5</v>
      </c>
      <c r="E25" s="9" t="s">
        <v>48</v>
      </c>
      <c r="F25" s="9" t="s">
        <v>49</v>
      </c>
      <c r="G25" s="10" t="s">
        <v>50</v>
      </c>
      <c r="H25" s="11" t="s">
        <v>9</v>
      </c>
      <c r="I25" s="2"/>
      <c r="J25" s="2"/>
      <c r="K25" s="2"/>
      <c r="L25" s="2"/>
      <c r="M25" s="2"/>
      <c r="N25" s="2"/>
    </row>
    <row r="26" spans="1:14" ht="29.25" customHeight="1" x14ac:dyDescent="0.3">
      <c r="A26" s="28"/>
      <c r="B26" s="173" t="s">
        <v>51</v>
      </c>
      <c r="C26" s="177"/>
      <c r="D26" s="29"/>
      <c r="E26" s="29"/>
      <c r="F26" s="29"/>
      <c r="G26" s="30"/>
      <c r="H26" s="31"/>
      <c r="I26" s="2"/>
      <c r="J26" s="2"/>
      <c r="K26" s="2"/>
      <c r="L26" s="2"/>
      <c r="M26" s="2"/>
      <c r="N26" s="2"/>
    </row>
    <row r="27" spans="1:14" ht="55.5" customHeight="1" x14ac:dyDescent="0.3">
      <c r="A27" s="32" t="s">
        <v>52</v>
      </c>
      <c r="B27" s="165" t="s">
        <v>53</v>
      </c>
      <c r="C27" s="166"/>
      <c r="D27" s="33" t="s">
        <v>54</v>
      </c>
      <c r="E27" s="34">
        <v>25</v>
      </c>
      <c r="F27" s="33">
        <v>1</v>
      </c>
      <c r="G27" s="35"/>
      <c r="H27" s="36"/>
      <c r="I27" s="37"/>
      <c r="J27" s="37"/>
      <c r="K27" s="37"/>
      <c r="L27" s="37"/>
      <c r="M27" s="37"/>
      <c r="N27" s="37"/>
    </row>
    <row r="28" spans="1:14" ht="59.25" customHeight="1" x14ac:dyDescent="0.3">
      <c r="A28" s="32" t="s">
        <v>55</v>
      </c>
      <c r="B28" s="184" t="s">
        <v>56</v>
      </c>
      <c r="C28" s="185"/>
      <c r="D28" s="33" t="s">
        <v>54</v>
      </c>
      <c r="E28" s="38">
        <v>40</v>
      </c>
      <c r="F28" s="15">
        <v>1</v>
      </c>
      <c r="G28" s="35"/>
      <c r="H28" s="36"/>
      <c r="I28" s="37"/>
      <c r="J28" s="37"/>
      <c r="K28" s="37"/>
      <c r="L28" s="37"/>
      <c r="M28" s="37"/>
      <c r="N28" s="37"/>
    </row>
    <row r="29" spans="1:14" ht="36" customHeight="1" x14ac:dyDescent="0.3">
      <c r="A29" s="32" t="s">
        <v>57</v>
      </c>
      <c r="B29" s="186" t="s">
        <v>58</v>
      </c>
      <c r="C29" s="187"/>
      <c r="D29" s="33" t="s">
        <v>59</v>
      </c>
      <c r="E29" s="38">
        <v>247.2</v>
      </c>
      <c r="F29" s="15" t="s">
        <v>60</v>
      </c>
      <c r="G29" s="19"/>
      <c r="H29" s="36"/>
      <c r="I29" s="37"/>
      <c r="J29" s="37"/>
      <c r="K29" s="37"/>
      <c r="L29" s="37"/>
      <c r="M29" s="37"/>
      <c r="N29" s="37"/>
    </row>
    <row r="30" spans="1:14" ht="68.25" customHeight="1" x14ac:dyDescent="0.3">
      <c r="A30" s="32" t="s">
        <v>61</v>
      </c>
      <c r="B30" s="186" t="s">
        <v>62</v>
      </c>
      <c r="C30" s="177"/>
      <c r="D30" s="33" t="s">
        <v>59</v>
      </c>
      <c r="E30" s="16">
        <v>7.12</v>
      </c>
      <c r="F30" s="15" t="s">
        <v>60</v>
      </c>
      <c r="G30" s="19"/>
      <c r="H30" s="36"/>
      <c r="I30" s="37"/>
      <c r="J30" s="37"/>
      <c r="K30" s="37"/>
      <c r="L30" s="37"/>
      <c r="M30" s="37"/>
      <c r="N30" s="37"/>
    </row>
    <row r="31" spans="1:14" ht="78" customHeight="1" x14ac:dyDescent="0.3">
      <c r="A31" s="32" t="s">
        <v>63</v>
      </c>
      <c r="B31" s="186" t="s">
        <v>64</v>
      </c>
      <c r="C31" s="187"/>
      <c r="D31" s="33" t="s">
        <v>59</v>
      </c>
      <c r="E31" s="16">
        <v>17.600000000000001</v>
      </c>
      <c r="F31" s="15" t="s">
        <v>60</v>
      </c>
      <c r="G31" s="19"/>
      <c r="H31" s="36"/>
      <c r="I31" s="37"/>
      <c r="J31" s="37"/>
      <c r="K31" s="37"/>
      <c r="L31" s="37"/>
      <c r="M31" s="37"/>
      <c r="N31" s="37"/>
    </row>
    <row r="32" spans="1:14" ht="18" customHeight="1" x14ac:dyDescent="0.3">
      <c r="A32" s="178" t="s">
        <v>65</v>
      </c>
      <c r="B32" s="174"/>
      <c r="C32" s="174"/>
      <c r="D32" s="174"/>
      <c r="E32" s="174"/>
      <c r="F32" s="174"/>
      <c r="G32" s="177"/>
      <c r="H32" s="26">
        <f>SUM(H27:H31)</f>
        <v>0</v>
      </c>
      <c r="I32" s="1"/>
      <c r="J32" s="1"/>
      <c r="K32" s="1"/>
      <c r="L32" s="1"/>
      <c r="M32" s="1"/>
      <c r="N32" s="1"/>
    </row>
    <row r="33" spans="1:14" ht="18" customHeight="1" x14ac:dyDescent="0.3">
      <c r="A33" s="178" t="s">
        <v>44</v>
      </c>
      <c r="B33" s="174"/>
      <c r="C33" s="174"/>
      <c r="D33" s="174"/>
      <c r="E33" s="174"/>
      <c r="F33" s="174"/>
      <c r="G33" s="177"/>
      <c r="H33" s="39">
        <v>1.21</v>
      </c>
      <c r="I33" s="1"/>
      <c r="J33" s="1"/>
      <c r="K33" s="1"/>
      <c r="L33" s="1"/>
      <c r="M33" s="1"/>
      <c r="N33" s="1"/>
    </row>
    <row r="34" spans="1:14" ht="18" customHeight="1" x14ac:dyDescent="0.3">
      <c r="A34" s="178" t="s">
        <v>66</v>
      </c>
      <c r="B34" s="174"/>
      <c r="C34" s="174"/>
      <c r="D34" s="174"/>
      <c r="E34" s="174"/>
      <c r="F34" s="174"/>
      <c r="G34" s="177"/>
      <c r="H34" s="26">
        <f>ROUND(H32*H33,0)</f>
        <v>0</v>
      </c>
      <c r="I34" s="1"/>
      <c r="J34" s="1"/>
      <c r="K34" s="1"/>
      <c r="L34" s="1"/>
      <c r="M34" s="1"/>
      <c r="N34" s="1"/>
    </row>
    <row r="35" spans="1:14" ht="18" customHeight="1" x14ac:dyDescent="0.3">
      <c r="A35" s="41"/>
      <c r="B35" s="37"/>
      <c r="C35" s="42"/>
      <c r="D35" s="43"/>
      <c r="E35" s="43"/>
      <c r="F35" s="1"/>
      <c r="G35" s="44"/>
      <c r="H35" s="45"/>
      <c r="I35" s="1"/>
      <c r="J35" s="1"/>
      <c r="K35" s="1"/>
      <c r="L35" s="1"/>
      <c r="M35" s="1"/>
      <c r="N35" s="1"/>
    </row>
    <row r="36" spans="1:14" ht="31.5" customHeight="1" x14ac:dyDescent="0.3">
      <c r="A36" s="27" t="s">
        <v>67</v>
      </c>
      <c r="B36" s="173" t="s">
        <v>68</v>
      </c>
      <c r="C36" s="174"/>
      <c r="D36" s="174"/>
      <c r="E36" s="174"/>
      <c r="F36" s="174"/>
      <c r="G36" s="174"/>
      <c r="H36" s="175"/>
      <c r="I36" s="1"/>
      <c r="J36" s="1"/>
      <c r="K36" s="1"/>
      <c r="L36" s="1"/>
      <c r="M36" s="1"/>
      <c r="N36" s="1"/>
    </row>
    <row r="37" spans="1:14" ht="48.75" customHeight="1" x14ac:dyDescent="0.3">
      <c r="A37" s="8" t="s">
        <v>2</v>
      </c>
      <c r="B37" s="188" t="s">
        <v>3</v>
      </c>
      <c r="C37" s="174"/>
      <c r="D37" s="177"/>
      <c r="E37" s="9" t="s">
        <v>5</v>
      </c>
      <c r="F37" s="9" t="s">
        <v>48</v>
      </c>
      <c r="G37" s="10" t="s">
        <v>69</v>
      </c>
      <c r="H37" s="11" t="s">
        <v>70</v>
      </c>
      <c r="I37" s="1"/>
      <c r="J37" s="1"/>
      <c r="K37" s="1"/>
      <c r="L37" s="1"/>
      <c r="M37" s="1"/>
      <c r="N37" s="1"/>
    </row>
    <row r="38" spans="1:14" ht="18" customHeight="1" x14ac:dyDescent="0.3">
      <c r="A38" s="7" t="s">
        <v>71</v>
      </c>
      <c r="B38" s="173" t="s">
        <v>72</v>
      </c>
      <c r="C38" s="174"/>
      <c r="D38" s="177"/>
      <c r="E38" s="46"/>
      <c r="F38" s="46"/>
      <c r="G38" s="47"/>
      <c r="H38" s="48"/>
      <c r="I38" s="49"/>
      <c r="J38" s="49"/>
      <c r="K38" s="49"/>
      <c r="L38" s="49"/>
      <c r="M38" s="49"/>
      <c r="N38" s="49"/>
    </row>
    <row r="39" spans="1:14" ht="45" customHeight="1" x14ac:dyDescent="0.3">
      <c r="A39" s="12" t="s">
        <v>73</v>
      </c>
      <c r="B39" s="183" t="s">
        <v>74</v>
      </c>
      <c r="C39" s="174"/>
      <c r="D39" s="177"/>
      <c r="E39" s="15" t="s">
        <v>75</v>
      </c>
      <c r="F39" s="50">
        <v>80</v>
      </c>
      <c r="G39" s="51"/>
      <c r="H39" s="36"/>
      <c r="I39" s="49"/>
      <c r="J39" s="49"/>
      <c r="K39" s="49"/>
      <c r="L39" s="49"/>
      <c r="M39" s="49"/>
      <c r="N39" s="49"/>
    </row>
    <row r="40" spans="1:14" ht="49.2" customHeight="1" x14ac:dyDescent="0.3">
      <c r="A40" s="12" t="s">
        <v>76</v>
      </c>
      <c r="B40" s="183" t="s">
        <v>77</v>
      </c>
      <c r="C40" s="174"/>
      <c r="D40" s="177"/>
      <c r="E40" s="15" t="s">
        <v>78</v>
      </c>
      <c r="F40" s="50">
        <v>90</v>
      </c>
      <c r="G40" s="51"/>
      <c r="H40" s="36"/>
      <c r="I40" s="1"/>
      <c r="J40" s="1"/>
      <c r="K40" s="1"/>
      <c r="L40" s="1"/>
      <c r="M40" s="1"/>
      <c r="N40" s="1"/>
    </row>
    <row r="41" spans="1:14" ht="49.2" customHeight="1" x14ac:dyDescent="0.3">
      <c r="A41" s="12" t="s">
        <v>79</v>
      </c>
      <c r="B41" s="183" t="s">
        <v>80</v>
      </c>
      <c r="C41" s="174"/>
      <c r="D41" s="177"/>
      <c r="E41" s="15" t="s">
        <v>78</v>
      </c>
      <c r="F41" s="50">
        <v>160</v>
      </c>
      <c r="G41" s="51"/>
      <c r="H41" s="36"/>
      <c r="I41" s="1"/>
      <c r="J41" s="1"/>
      <c r="K41" s="1"/>
      <c r="L41" s="1"/>
      <c r="M41" s="1"/>
      <c r="N41" s="1"/>
    </row>
    <row r="42" spans="1:14" ht="52.2" customHeight="1" x14ac:dyDescent="0.3">
      <c r="A42" s="12" t="s">
        <v>81</v>
      </c>
      <c r="B42" s="183" t="s">
        <v>82</v>
      </c>
      <c r="C42" s="174"/>
      <c r="D42" s="177"/>
      <c r="E42" s="15" t="s">
        <v>78</v>
      </c>
      <c r="F42" s="50">
        <v>180</v>
      </c>
      <c r="G42" s="51"/>
      <c r="H42" s="36"/>
      <c r="I42" s="1"/>
      <c r="J42" s="1"/>
      <c r="K42" s="1"/>
      <c r="L42" s="1"/>
      <c r="M42" s="1"/>
      <c r="N42" s="1"/>
    </row>
    <row r="43" spans="1:14" ht="49.95" customHeight="1" x14ac:dyDescent="0.3">
      <c r="A43" s="12" t="s">
        <v>83</v>
      </c>
      <c r="B43" s="183" t="s">
        <v>84</v>
      </c>
      <c r="C43" s="174"/>
      <c r="D43" s="177"/>
      <c r="E43" s="15" t="s">
        <v>78</v>
      </c>
      <c r="F43" s="50">
        <v>30</v>
      </c>
      <c r="G43" s="51"/>
      <c r="H43" s="36"/>
      <c r="I43" s="52"/>
      <c r="J43" s="52"/>
      <c r="K43" s="52"/>
      <c r="L43" s="52"/>
      <c r="M43" s="52"/>
      <c r="N43" s="52"/>
    </row>
    <row r="44" spans="1:14" ht="25.5" customHeight="1" x14ac:dyDescent="0.3">
      <c r="A44" s="12" t="s">
        <v>85</v>
      </c>
      <c r="B44" s="183" t="s">
        <v>86</v>
      </c>
      <c r="C44" s="174"/>
      <c r="D44" s="177"/>
      <c r="E44" s="15" t="s">
        <v>75</v>
      </c>
      <c r="F44" s="50">
        <v>30</v>
      </c>
      <c r="G44" s="51"/>
      <c r="H44" s="36"/>
      <c r="I44" s="52"/>
      <c r="J44" s="52"/>
      <c r="K44" s="52"/>
      <c r="L44" s="52"/>
      <c r="M44" s="52"/>
      <c r="N44" s="52"/>
    </row>
    <row r="45" spans="1:14" ht="25.5" customHeight="1" x14ac:dyDescent="0.3">
      <c r="A45" s="12" t="s">
        <v>87</v>
      </c>
      <c r="B45" s="183" t="s">
        <v>88</v>
      </c>
      <c r="C45" s="174"/>
      <c r="D45" s="177"/>
      <c r="E45" s="15" t="s">
        <v>75</v>
      </c>
      <c r="F45" s="50">
        <v>26</v>
      </c>
      <c r="G45" s="51"/>
      <c r="H45" s="36"/>
      <c r="I45" s="52"/>
      <c r="J45" s="52"/>
      <c r="K45" s="52"/>
      <c r="L45" s="52"/>
      <c r="M45" s="52"/>
      <c r="N45" s="52"/>
    </row>
    <row r="46" spans="1:14" ht="25.5" customHeight="1" x14ac:dyDescent="0.3">
      <c r="A46" s="12" t="s">
        <v>89</v>
      </c>
      <c r="B46" s="183" t="s">
        <v>90</v>
      </c>
      <c r="C46" s="174"/>
      <c r="D46" s="177"/>
      <c r="E46" s="15" t="s">
        <v>75</v>
      </c>
      <c r="F46" s="50">
        <v>25</v>
      </c>
      <c r="G46" s="51"/>
      <c r="H46" s="36"/>
      <c r="I46" s="52"/>
      <c r="J46" s="52"/>
      <c r="K46" s="52"/>
      <c r="L46" s="52"/>
      <c r="M46" s="52"/>
      <c r="N46" s="52"/>
    </row>
    <row r="47" spans="1:14" ht="18" customHeight="1" x14ac:dyDescent="0.3">
      <c r="A47" s="53" t="s">
        <v>91</v>
      </c>
      <c r="B47" s="173" t="s">
        <v>92</v>
      </c>
      <c r="C47" s="174"/>
      <c r="D47" s="174"/>
      <c r="E47" s="174"/>
      <c r="F47" s="174"/>
      <c r="G47" s="174"/>
      <c r="H47" s="175"/>
      <c r="I47" s="52"/>
      <c r="J47" s="52"/>
      <c r="K47" s="52"/>
      <c r="L47" s="52"/>
      <c r="M47" s="52"/>
      <c r="N47" s="52"/>
    </row>
    <row r="48" spans="1:14" ht="45" customHeight="1" x14ac:dyDescent="0.3">
      <c r="A48" s="54" t="s">
        <v>93</v>
      </c>
      <c r="B48" s="189" t="s">
        <v>94</v>
      </c>
      <c r="C48" s="174"/>
      <c r="D48" s="177"/>
      <c r="E48" s="15" t="s">
        <v>75</v>
      </c>
      <c r="F48" s="15">
        <v>100</v>
      </c>
      <c r="G48" s="55"/>
      <c r="H48" s="36"/>
      <c r="I48" s="52"/>
      <c r="J48" s="52"/>
      <c r="K48" s="52"/>
      <c r="L48" s="52"/>
      <c r="M48" s="52"/>
      <c r="N48" s="52"/>
    </row>
    <row r="49" spans="1:14" ht="33" customHeight="1" x14ac:dyDescent="0.3">
      <c r="A49" s="54" t="s">
        <v>95</v>
      </c>
      <c r="B49" s="189" t="s">
        <v>96</v>
      </c>
      <c r="C49" s="174"/>
      <c r="D49" s="177"/>
      <c r="E49" s="15" t="s">
        <v>75</v>
      </c>
      <c r="F49" s="15">
        <v>80</v>
      </c>
      <c r="G49" s="55"/>
      <c r="H49" s="36"/>
      <c r="I49" s="52"/>
      <c r="J49" s="52"/>
      <c r="K49" s="52"/>
      <c r="L49" s="52"/>
      <c r="M49" s="52"/>
      <c r="N49" s="52"/>
    </row>
    <row r="50" spans="1:14" ht="38.25" customHeight="1" x14ac:dyDescent="0.3">
      <c r="A50" s="54" t="s">
        <v>97</v>
      </c>
      <c r="B50" s="189" t="s">
        <v>98</v>
      </c>
      <c r="C50" s="174"/>
      <c r="D50" s="177"/>
      <c r="E50" s="15" t="s">
        <v>75</v>
      </c>
      <c r="F50" s="15">
        <v>80</v>
      </c>
      <c r="G50" s="55"/>
      <c r="H50" s="36"/>
      <c r="I50" s="52"/>
      <c r="J50" s="52"/>
      <c r="K50" s="52"/>
      <c r="L50" s="52"/>
      <c r="M50" s="52"/>
      <c r="N50" s="52"/>
    </row>
    <row r="51" spans="1:14" ht="33.75" customHeight="1" x14ac:dyDescent="0.3">
      <c r="A51" s="54" t="s">
        <v>99</v>
      </c>
      <c r="B51" s="189" t="s">
        <v>100</v>
      </c>
      <c r="C51" s="174"/>
      <c r="D51" s="177"/>
      <c r="E51" s="15" t="s">
        <v>75</v>
      </c>
      <c r="F51" s="15">
        <v>80</v>
      </c>
      <c r="G51" s="55"/>
      <c r="H51" s="36"/>
      <c r="I51" s="52"/>
      <c r="J51" s="52"/>
      <c r="K51" s="52"/>
      <c r="L51" s="52"/>
      <c r="M51" s="52"/>
      <c r="N51" s="52"/>
    </row>
    <row r="52" spans="1:14" ht="39.75" customHeight="1" x14ac:dyDescent="0.3">
      <c r="A52" s="54" t="s">
        <v>101</v>
      </c>
      <c r="B52" s="189" t="s">
        <v>102</v>
      </c>
      <c r="C52" s="174"/>
      <c r="D52" s="177"/>
      <c r="E52" s="15" t="s">
        <v>75</v>
      </c>
      <c r="F52" s="15">
        <v>150</v>
      </c>
      <c r="G52" s="55"/>
      <c r="H52" s="36"/>
      <c r="I52" s="52"/>
      <c r="J52" s="52"/>
      <c r="K52" s="52"/>
      <c r="L52" s="52"/>
      <c r="M52" s="52"/>
      <c r="N52" s="52"/>
    </row>
    <row r="53" spans="1:14" ht="33.75" customHeight="1" x14ac:dyDescent="0.3">
      <c r="A53" s="54" t="s">
        <v>103</v>
      </c>
      <c r="B53" s="189" t="s">
        <v>104</v>
      </c>
      <c r="C53" s="174"/>
      <c r="D53" s="177"/>
      <c r="E53" s="15" t="s">
        <v>75</v>
      </c>
      <c r="F53" s="15">
        <v>40</v>
      </c>
      <c r="G53" s="55"/>
      <c r="H53" s="36"/>
      <c r="I53" s="52"/>
      <c r="J53" s="52"/>
      <c r="K53" s="52"/>
      <c r="L53" s="52"/>
      <c r="M53" s="52"/>
      <c r="N53" s="52"/>
    </row>
    <row r="54" spans="1:14" ht="33.75" customHeight="1" x14ac:dyDescent="0.3">
      <c r="A54" s="54" t="s">
        <v>105</v>
      </c>
      <c r="B54" s="189" t="s">
        <v>106</v>
      </c>
      <c r="C54" s="174"/>
      <c r="D54" s="177"/>
      <c r="E54" s="15" t="s">
        <v>75</v>
      </c>
      <c r="F54" s="15">
        <v>40</v>
      </c>
      <c r="G54" s="55"/>
      <c r="H54" s="36"/>
      <c r="I54" s="52"/>
      <c r="J54" s="52"/>
      <c r="K54" s="52"/>
      <c r="L54" s="52"/>
      <c r="M54" s="52"/>
      <c r="N54" s="52"/>
    </row>
    <row r="55" spans="1:14" ht="33.75" customHeight="1" x14ac:dyDescent="0.3">
      <c r="A55" s="54" t="s">
        <v>107</v>
      </c>
      <c r="B55" s="189" t="s">
        <v>108</v>
      </c>
      <c r="C55" s="174"/>
      <c r="D55" s="177"/>
      <c r="E55" s="15" t="s">
        <v>75</v>
      </c>
      <c r="F55" s="15">
        <v>40</v>
      </c>
      <c r="G55" s="55"/>
      <c r="H55" s="36"/>
      <c r="I55" s="52"/>
      <c r="J55" s="52"/>
      <c r="K55" s="52"/>
      <c r="L55" s="52"/>
      <c r="M55" s="52"/>
      <c r="N55" s="52"/>
    </row>
    <row r="56" spans="1:14" ht="23.25" customHeight="1" x14ac:dyDescent="0.3">
      <c r="A56" s="56" t="s">
        <v>109</v>
      </c>
      <c r="B56" s="193" t="s">
        <v>110</v>
      </c>
      <c r="C56" s="180"/>
      <c r="D56" s="194"/>
      <c r="E56" s="15" t="s">
        <v>75</v>
      </c>
      <c r="F56" s="57">
        <v>35</v>
      </c>
      <c r="G56" s="55"/>
      <c r="H56" s="36"/>
      <c r="I56" s="52"/>
      <c r="J56" s="52"/>
      <c r="K56" s="52"/>
      <c r="L56" s="52"/>
      <c r="M56" s="52"/>
      <c r="N56" s="52"/>
    </row>
    <row r="57" spans="1:14" ht="15" customHeight="1" x14ac:dyDescent="0.3">
      <c r="A57" s="58" t="s">
        <v>111</v>
      </c>
      <c r="B57" s="195" t="s">
        <v>112</v>
      </c>
      <c r="C57" s="195"/>
      <c r="D57" s="195"/>
      <c r="E57" s="195"/>
      <c r="F57" s="195"/>
      <c r="G57" s="195"/>
      <c r="H57" s="196"/>
      <c r="I57" s="52"/>
      <c r="J57" s="52"/>
      <c r="K57" s="52"/>
      <c r="L57" s="52"/>
      <c r="M57" s="52"/>
      <c r="N57" s="52"/>
    </row>
    <row r="58" spans="1:14" ht="23.25" customHeight="1" x14ac:dyDescent="0.3">
      <c r="A58" s="59" t="s">
        <v>113</v>
      </c>
      <c r="B58" s="197" t="s">
        <v>114</v>
      </c>
      <c r="C58" s="197"/>
      <c r="D58" s="197"/>
      <c r="E58" s="15" t="s">
        <v>75</v>
      </c>
      <c r="F58" s="60">
        <v>30</v>
      </c>
      <c r="G58" s="61">
        <v>258750</v>
      </c>
      <c r="H58" s="62"/>
      <c r="I58" s="52"/>
      <c r="J58" s="52"/>
      <c r="K58" s="52"/>
      <c r="L58" s="52"/>
      <c r="M58" s="52"/>
      <c r="N58" s="52"/>
    </row>
    <row r="59" spans="1:14" ht="15.75" customHeight="1" x14ac:dyDescent="0.3">
      <c r="A59" s="198" t="s">
        <v>115</v>
      </c>
      <c r="B59" s="171"/>
      <c r="C59" s="171"/>
      <c r="D59" s="171"/>
      <c r="E59" s="171"/>
      <c r="F59" s="171"/>
      <c r="G59" s="166"/>
      <c r="H59" s="63">
        <f>SUM(H39:H58)</f>
        <v>0</v>
      </c>
      <c r="I59" s="52"/>
      <c r="J59" s="52"/>
      <c r="K59" s="52"/>
      <c r="L59" s="52"/>
      <c r="M59" s="52"/>
      <c r="N59" s="52"/>
    </row>
    <row r="60" spans="1:14" ht="15.75" customHeight="1" x14ac:dyDescent="0.3">
      <c r="A60" s="178" t="s">
        <v>44</v>
      </c>
      <c r="B60" s="174"/>
      <c r="C60" s="174"/>
      <c r="D60" s="174"/>
      <c r="E60" s="174"/>
      <c r="F60" s="174"/>
      <c r="G60" s="177"/>
      <c r="H60" s="39">
        <v>1.21</v>
      </c>
      <c r="I60" s="52"/>
      <c r="J60" s="52"/>
      <c r="K60" s="52"/>
      <c r="L60" s="52"/>
      <c r="M60" s="52"/>
      <c r="N60" s="52"/>
    </row>
    <row r="61" spans="1:14" ht="15.75" customHeight="1" x14ac:dyDescent="0.3">
      <c r="A61" s="198" t="s">
        <v>116</v>
      </c>
      <c r="B61" s="171"/>
      <c r="C61" s="171"/>
      <c r="D61" s="171"/>
      <c r="E61" s="171"/>
      <c r="F61" s="171"/>
      <c r="G61" s="166"/>
      <c r="H61" s="26">
        <f>ROUND(H59*H60,0)</f>
        <v>0</v>
      </c>
      <c r="I61" s="52"/>
      <c r="J61" s="52"/>
      <c r="K61" s="52"/>
      <c r="L61" s="52"/>
      <c r="M61" s="52"/>
      <c r="N61" s="52"/>
    </row>
    <row r="62" spans="1:14" ht="7.5" customHeight="1" x14ac:dyDescent="0.3">
      <c r="A62" s="64"/>
      <c r="B62" s="65"/>
      <c r="C62" s="65"/>
      <c r="D62" s="65"/>
      <c r="E62" s="65"/>
      <c r="F62" s="65"/>
      <c r="G62" s="66"/>
      <c r="H62" s="67"/>
      <c r="I62" s="52"/>
      <c r="J62" s="52"/>
      <c r="K62" s="52"/>
      <c r="L62" s="52"/>
      <c r="M62" s="52"/>
      <c r="N62" s="52"/>
    </row>
    <row r="63" spans="1:14" ht="24.75" customHeight="1" x14ac:dyDescent="0.3">
      <c r="A63" s="199" t="s">
        <v>117</v>
      </c>
      <c r="B63" s="200"/>
      <c r="C63" s="200"/>
      <c r="D63" s="200"/>
      <c r="E63" s="200"/>
      <c r="F63" s="200"/>
      <c r="G63" s="201"/>
      <c r="H63" s="68">
        <f>H22+H34+H61</f>
        <v>0</v>
      </c>
      <c r="I63" s="52"/>
      <c r="J63" s="52"/>
      <c r="K63" s="52"/>
      <c r="L63" s="52"/>
      <c r="M63" s="52"/>
      <c r="N63" s="52"/>
    </row>
    <row r="64" spans="1:14" ht="6.75" customHeight="1" x14ac:dyDescent="0.3">
      <c r="A64" s="69"/>
      <c r="B64" s="1"/>
      <c r="C64" s="2"/>
      <c r="D64" s="2"/>
      <c r="E64" s="2"/>
      <c r="F64" s="2"/>
      <c r="G64" s="3"/>
      <c r="H64" s="70"/>
      <c r="I64" s="52"/>
      <c r="J64" s="52"/>
      <c r="K64" s="52"/>
      <c r="L64" s="52"/>
      <c r="M64" s="52"/>
      <c r="N64" s="52"/>
    </row>
    <row r="65" spans="1:14" ht="18" customHeight="1" x14ac:dyDescent="0.3">
      <c r="A65" s="71"/>
      <c r="B65" s="1"/>
      <c r="C65" s="2"/>
      <c r="D65" s="2"/>
      <c r="E65" s="2"/>
      <c r="F65" s="2"/>
      <c r="G65" s="3"/>
      <c r="H65" s="72"/>
      <c r="I65" s="52"/>
      <c r="J65" s="52"/>
      <c r="K65" s="52"/>
      <c r="L65" s="52"/>
      <c r="M65" s="52"/>
      <c r="N65" s="52"/>
    </row>
    <row r="66" spans="1:14" ht="18" customHeight="1" x14ac:dyDescent="0.3">
      <c r="A66" s="202" t="s">
        <v>118</v>
      </c>
      <c r="B66" s="174"/>
      <c r="C66" s="174"/>
      <c r="D66" s="174"/>
      <c r="E66" s="174"/>
      <c r="F66" s="174"/>
      <c r="G66" s="177"/>
      <c r="H66" s="73">
        <f>ROUND(H63*19%,0)</f>
        <v>0</v>
      </c>
      <c r="I66" s="52"/>
      <c r="J66" s="52"/>
      <c r="K66" s="52"/>
      <c r="L66" s="52"/>
      <c r="M66" s="52"/>
      <c r="N66" s="52"/>
    </row>
    <row r="67" spans="1:14" ht="18" customHeight="1" thickBot="1" x14ac:dyDescent="0.35">
      <c r="A67" s="190" t="s">
        <v>119</v>
      </c>
      <c r="B67" s="191"/>
      <c r="C67" s="191"/>
      <c r="D67" s="191"/>
      <c r="E67" s="191"/>
      <c r="F67" s="191"/>
      <c r="G67" s="192"/>
      <c r="H67" s="75">
        <f>H63+H66</f>
        <v>0</v>
      </c>
      <c r="I67" s="52"/>
      <c r="J67" s="52"/>
      <c r="K67" s="52"/>
      <c r="L67" s="52"/>
      <c r="M67" s="52"/>
      <c r="N67" s="52"/>
    </row>
    <row r="68" spans="1:14" ht="15.75" customHeight="1" x14ac:dyDescent="0.3">
      <c r="A68" s="76"/>
      <c r="B68" s="1"/>
      <c r="C68" s="2"/>
      <c r="D68" s="2"/>
      <c r="E68" s="2"/>
      <c r="F68" s="2"/>
      <c r="G68" s="3"/>
      <c r="H68" s="3"/>
      <c r="I68" s="52"/>
      <c r="J68" s="52"/>
      <c r="K68" s="52"/>
      <c r="L68" s="52"/>
      <c r="M68" s="52"/>
      <c r="N68" s="52"/>
    </row>
    <row r="69" spans="1:14" ht="15.75" customHeight="1" x14ac:dyDescent="0.3">
      <c r="A69" s="76"/>
      <c r="B69" s="1"/>
      <c r="C69" s="2"/>
      <c r="D69" s="2"/>
      <c r="E69" s="2"/>
      <c r="F69" s="2"/>
      <c r="G69" s="3"/>
      <c r="H69" s="3"/>
      <c r="I69" s="52"/>
      <c r="J69" s="52"/>
      <c r="K69" s="52"/>
      <c r="L69" s="52"/>
      <c r="M69" s="52"/>
      <c r="N69" s="52"/>
    </row>
    <row r="70" spans="1:14" ht="15.75" customHeight="1" x14ac:dyDescent="0.3">
      <c r="A70" s="52"/>
      <c r="B70" s="1"/>
      <c r="C70" s="2"/>
      <c r="D70" s="2"/>
      <c r="E70" s="2"/>
      <c r="F70" s="2"/>
      <c r="G70" s="3"/>
      <c r="H70" s="3"/>
      <c r="I70" s="52"/>
      <c r="J70" s="52"/>
      <c r="K70" s="52"/>
      <c r="L70" s="52"/>
      <c r="M70" s="52"/>
      <c r="N70" s="52"/>
    </row>
    <row r="71" spans="1:14" ht="15.75" customHeight="1" x14ac:dyDescent="0.3">
      <c r="A71" s="52"/>
      <c r="B71" s="1"/>
      <c r="C71" s="2"/>
      <c r="D71" s="2"/>
      <c r="E71" s="2"/>
      <c r="F71" s="2"/>
      <c r="G71" s="3"/>
      <c r="H71" s="3"/>
      <c r="I71" s="52"/>
      <c r="J71" s="52"/>
      <c r="K71" s="52"/>
      <c r="L71" s="52"/>
      <c r="M71" s="52"/>
      <c r="N71" s="52"/>
    </row>
    <row r="72" spans="1:14" ht="15.75" customHeight="1" x14ac:dyDescent="0.3">
      <c r="A72" s="52"/>
      <c r="B72" s="1"/>
      <c r="C72" s="2"/>
      <c r="D72" s="2"/>
      <c r="E72" s="2"/>
      <c r="F72" s="2"/>
      <c r="G72" s="3"/>
      <c r="H72" s="3"/>
      <c r="I72" s="52"/>
      <c r="J72" s="52"/>
      <c r="K72" s="52"/>
      <c r="L72" s="52"/>
      <c r="M72" s="52"/>
      <c r="N72" s="52"/>
    </row>
    <row r="73" spans="1:14" ht="15.75" customHeight="1" x14ac:dyDescent="0.3">
      <c r="A73" s="52"/>
      <c r="B73" s="1"/>
      <c r="C73" s="2"/>
      <c r="D73" s="2"/>
      <c r="E73" s="2"/>
      <c r="F73" s="2"/>
      <c r="G73" s="3"/>
      <c r="H73" s="3"/>
      <c r="I73" s="52"/>
      <c r="J73" s="52"/>
      <c r="K73" s="52"/>
      <c r="L73" s="52"/>
      <c r="M73" s="52"/>
      <c r="N73" s="52"/>
    </row>
    <row r="74" spans="1:14" ht="15.75" customHeight="1" x14ac:dyDescent="0.3">
      <c r="A74" s="52"/>
      <c r="B74" s="1"/>
      <c r="C74" s="2"/>
      <c r="D74" s="2"/>
      <c r="E74" s="2"/>
      <c r="F74" s="2"/>
      <c r="G74" s="3"/>
      <c r="H74" s="3"/>
      <c r="I74" s="52"/>
      <c r="J74" s="52"/>
      <c r="K74" s="52"/>
      <c r="L74" s="52"/>
      <c r="M74" s="52"/>
      <c r="N74" s="52"/>
    </row>
    <row r="75" spans="1:14" ht="15.75" customHeight="1" x14ac:dyDescent="0.3">
      <c r="A75" s="52"/>
      <c r="B75" s="1"/>
      <c r="C75" s="2"/>
      <c r="D75" s="2"/>
      <c r="E75" s="2"/>
      <c r="F75" s="2"/>
      <c r="G75" s="3"/>
      <c r="H75" s="3"/>
      <c r="I75" s="52"/>
      <c r="J75" s="52"/>
      <c r="K75" s="52"/>
      <c r="L75" s="52"/>
      <c r="M75" s="52"/>
      <c r="N75" s="52"/>
    </row>
    <row r="76" spans="1:14" ht="15.75" customHeight="1" x14ac:dyDescent="0.3">
      <c r="A76" s="52"/>
      <c r="B76" s="1"/>
      <c r="C76" s="2"/>
      <c r="D76" s="2"/>
      <c r="E76" s="2"/>
      <c r="F76" s="2"/>
      <c r="G76" s="3"/>
      <c r="H76" s="3"/>
      <c r="I76" s="52"/>
      <c r="J76" s="52"/>
      <c r="K76" s="52"/>
      <c r="L76" s="52"/>
      <c r="M76" s="52"/>
      <c r="N76" s="52"/>
    </row>
    <row r="77" spans="1:14" ht="15.75" customHeight="1" x14ac:dyDescent="0.3">
      <c r="A77" s="52"/>
      <c r="B77" s="1"/>
      <c r="C77" s="2"/>
      <c r="D77" s="2"/>
      <c r="E77" s="2"/>
      <c r="F77" s="2"/>
      <c r="G77" s="3"/>
      <c r="H77" s="3"/>
      <c r="I77" s="52"/>
      <c r="J77" s="52"/>
      <c r="K77" s="52"/>
      <c r="L77" s="52"/>
      <c r="M77" s="52"/>
      <c r="N77" s="52"/>
    </row>
    <row r="78" spans="1:14" ht="15.75" customHeight="1" x14ac:dyDescent="0.3">
      <c r="A78" s="52"/>
      <c r="B78" s="1"/>
      <c r="C78" s="2"/>
      <c r="D78" s="2"/>
      <c r="E78" s="2"/>
      <c r="F78" s="2"/>
      <c r="G78" s="3"/>
      <c r="H78" s="3"/>
      <c r="I78" s="52"/>
      <c r="J78" s="52"/>
      <c r="K78" s="52"/>
      <c r="L78" s="52"/>
      <c r="M78" s="52"/>
      <c r="N78" s="52"/>
    </row>
    <row r="79" spans="1:14" ht="15.75" customHeight="1" x14ac:dyDescent="0.3">
      <c r="A79" s="52"/>
      <c r="B79" s="1"/>
      <c r="C79" s="2"/>
      <c r="D79" s="2"/>
      <c r="E79" s="2"/>
      <c r="F79" s="2"/>
      <c r="G79" s="3"/>
      <c r="H79" s="3"/>
      <c r="I79" s="52"/>
      <c r="J79" s="52"/>
      <c r="K79" s="52"/>
      <c r="L79" s="52"/>
      <c r="M79" s="52"/>
      <c r="N79" s="52"/>
    </row>
    <row r="80" spans="1:14" ht="15.75" customHeight="1" x14ac:dyDescent="0.3">
      <c r="A80" s="52"/>
      <c r="B80" s="1"/>
      <c r="C80" s="2"/>
      <c r="D80" s="2"/>
      <c r="E80" s="2"/>
      <c r="F80" s="2"/>
      <c r="G80" s="3"/>
      <c r="H80" s="3"/>
      <c r="I80" s="52"/>
      <c r="J80" s="52"/>
      <c r="K80" s="52"/>
      <c r="L80" s="52"/>
      <c r="M80" s="52"/>
      <c r="N80" s="52"/>
    </row>
    <row r="81" spans="1:14" ht="15.75" customHeight="1" x14ac:dyDescent="0.3">
      <c r="A81" s="52"/>
      <c r="B81" s="1"/>
      <c r="C81" s="2"/>
      <c r="D81" s="2"/>
      <c r="E81" s="2"/>
      <c r="F81" s="2"/>
      <c r="G81" s="3"/>
      <c r="H81" s="3"/>
      <c r="I81" s="52"/>
      <c r="J81" s="52"/>
      <c r="K81" s="52"/>
      <c r="L81" s="52"/>
      <c r="M81" s="52"/>
      <c r="N81" s="52"/>
    </row>
    <row r="82" spans="1:14" ht="15.75" customHeight="1" x14ac:dyDescent="0.3">
      <c r="A82" s="52"/>
      <c r="B82" s="1"/>
      <c r="C82" s="2"/>
      <c r="D82" s="2"/>
      <c r="E82" s="2"/>
      <c r="F82" s="2"/>
      <c r="G82" s="3"/>
      <c r="H82" s="3"/>
      <c r="I82" s="52"/>
      <c r="J82" s="52"/>
      <c r="K82" s="52"/>
      <c r="L82" s="52"/>
      <c r="M82" s="52"/>
      <c r="N82" s="52"/>
    </row>
    <row r="83" spans="1:14" ht="15.75" customHeight="1" x14ac:dyDescent="0.3">
      <c r="A83" s="52"/>
      <c r="B83" s="1"/>
      <c r="C83" s="2"/>
      <c r="D83" s="2"/>
      <c r="E83" s="2"/>
      <c r="F83" s="2"/>
      <c r="G83" s="3"/>
      <c r="H83" s="3"/>
      <c r="I83" s="52"/>
      <c r="J83" s="52"/>
      <c r="K83" s="52"/>
      <c r="L83" s="52"/>
      <c r="M83" s="52"/>
      <c r="N83" s="52"/>
    </row>
    <row r="84" spans="1:14" ht="15.75" customHeight="1" x14ac:dyDescent="0.3">
      <c r="A84" s="52"/>
      <c r="B84" s="1"/>
      <c r="C84" s="2"/>
      <c r="D84" s="2"/>
      <c r="E84" s="2"/>
      <c r="F84" s="2"/>
      <c r="G84" s="3"/>
      <c r="H84" s="3"/>
      <c r="I84" s="52"/>
      <c r="J84" s="52"/>
      <c r="K84" s="52"/>
      <c r="L84" s="52"/>
      <c r="M84" s="52"/>
      <c r="N84" s="52"/>
    </row>
    <row r="85" spans="1:14" ht="15.75" customHeight="1" x14ac:dyDescent="0.3">
      <c r="A85" s="52"/>
      <c r="B85" s="1"/>
      <c r="C85" s="2"/>
      <c r="D85" s="2"/>
      <c r="E85" s="2"/>
      <c r="F85" s="2"/>
      <c r="G85" s="3"/>
      <c r="H85" s="3"/>
      <c r="I85" s="52"/>
      <c r="J85" s="52"/>
      <c r="K85" s="52"/>
      <c r="L85" s="52"/>
      <c r="M85" s="52"/>
      <c r="N85" s="52"/>
    </row>
    <row r="86" spans="1:14" ht="15.75" customHeight="1" x14ac:dyDescent="0.3">
      <c r="A86" s="52"/>
      <c r="B86" s="1"/>
      <c r="C86" s="2"/>
      <c r="D86" s="2"/>
      <c r="E86" s="2"/>
      <c r="F86" s="2"/>
      <c r="G86" s="3"/>
      <c r="H86" s="3"/>
      <c r="I86" s="52"/>
      <c r="J86" s="52"/>
      <c r="K86" s="52"/>
      <c r="L86" s="52"/>
      <c r="M86" s="52"/>
      <c r="N86" s="52"/>
    </row>
    <row r="87" spans="1:14" ht="15.75" customHeight="1" x14ac:dyDescent="0.3">
      <c r="A87" s="52"/>
      <c r="B87" s="1"/>
      <c r="C87" s="2"/>
      <c r="D87" s="2"/>
      <c r="E87" s="2"/>
      <c r="F87" s="2"/>
      <c r="G87" s="3"/>
      <c r="H87" s="3"/>
      <c r="I87" s="52"/>
      <c r="J87" s="52"/>
      <c r="K87" s="52"/>
      <c r="L87" s="52"/>
      <c r="M87" s="52"/>
      <c r="N87" s="52"/>
    </row>
    <row r="88" spans="1:14" ht="15.75" customHeight="1" x14ac:dyDescent="0.3">
      <c r="A88" s="52"/>
      <c r="B88" s="1"/>
      <c r="C88" s="2"/>
      <c r="D88" s="2"/>
      <c r="E88" s="2"/>
      <c r="F88" s="2"/>
      <c r="G88" s="3"/>
      <c r="H88" s="3"/>
      <c r="I88" s="52"/>
      <c r="J88" s="52"/>
      <c r="K88" s="52"/>
      <c r="L88" s="52"/>
      <c r="M88" s="52"/>
      <c r="N88" s="52"/>
    </row>
    <row r="89" spans="1:14" ht="15.75" customHeight="1" x14ac:dyDescent="0.3">
      <c r="A89" s="52"/>
      <c r="B89" s="1"/>
      <c r="C89" s="2"/>
      <c r="D89" s="2"/>
      <c r="E89" s="2"/>
      <c r="F89" s="2"/>
      <c r="G89" s="3"/>
      <c r="H89" s="3"/>
      <c r="I89" s="52"/>
      <c r="J89" s="52"/>
      <c r="K89" s="52"/>
      <c r="L89" s="52"/>
      <c r="M89" s="52"/>
      <c r="N89" s="52"/>
    </row>
    <row r="90" spans="1:14" ht="15.75" customHeight="1" x14ac:dyDescent="0.3">
      <c r="A90" s="52"/>
      <c r="B90" s="1"/>
      <c r="C90" s="2"/>
      <c r="D90" s="2"/>
      <c r="E90" s="2"/>
      <c r="F90" s="2"/>
      <c r="G90" s="3"/>
      <c r="H90" s="3"/>
      <c r="I90" s="52"/>
      <c r="J90" s="52"/>
      <c r="K90" s="52"/>
      <c r="L90" s="52"/>
      <c r="M90" s="52"/>
      <c r="N90" s="52"/>
    </row>
    <row r="91" spans="1:14" ht="15.75" customHeight="1" x14ac:dyDescent="0.3">
      <c r="A91" s="52"/>
      <c r="B91" s="1"/>
      <c r="C91" s="2"/>
      <c r="D91" s="2"/>
      <c r="E91" s="2"/>
      <c r="F91" s="2"/>
      <c r="G91" s="3"/>
      <c r="H91" s="3"/>
      <c r="I91" s="52"/>
      <c r="J91" s="52"/>
      <c r="K91" s="52"/>
      <c r="L91" s="52"/>
      <c r="M91" s="52"/>
      <c r="N91" s="52"/>
    </row>
    <row r="92" spans="1:14" ht="15.75" customHeight="1" x14ac:dyDescent="0.3">
      <c r="A92" s="52"/>
      <c r="B92" s="1"/>
      <c r="C92" s="2"/>
      <c r="D92" s="2"/>
      <c r="E92" s="2"/>
      <c r="F92" s="2"/>
      <c r="G92" s="3"/>
      <c r="H92" s="3"/>
      <c r="I92" s="52"/>
      <c r="J92" s="52"/>
      <c r="K92" s="52"/>
      <c r="L92" s="52"/>
      <c r="M92" s="52"/>
      <c r="N92" s="52"/>
    </row>
    <row r="93" spans="1:14" ht="15.75" customHeight="1" x14ac:dyDescent="0.3">
      <c r="A93" s="52"/>
      <c r="B93" s="1"/>
      <c r="C93" s="2"/>
      <c r="D93" s="2"/>
      <c r="E93" s="2"/>
      <c r="F93" s="2"/>
      <c r="G93" s="3"/>
      <c r="H93" s="3"/>
      <c r="I93" s="52"/>
      <c r="J93" s="52"/>
      <c r="K93" s="52"/>
      <c r="L93" s="52"/>
      <c r="M93" s="52"/>
      <c r="N93" s="52"/>
    </row>
    <row r="94" spans="1:14" ht="15.75" customHeight="1" x14ac:dyDescent="0.3">
      <c r="A94" s="52"/>
      <c r="B94" s="1"/>
      <c r="C94" s="2"/>
      <c r="D94" s="2"/>
      <c r="E94" s="2"/>
      <c r="F94" s="2"/>
      <c r="G94" s="3"/>
      <c r="H94" s="3"/>
      <c r="I94" s="52"/>
      <c r="J94" s="52"/>
      <c r="K94" s="52"/>
      <c r="L94" s="52"/>
      <c r="M94" s="52"/>
      <c r="N94" s="52"/>
    </row>
    <row r="95" spans="1:14" ht="15.75" customHeight="1" x14ac:dyDescent="0.3">
      <c r="A95" s="52"/>
      <c r="B95" s="1"/>
      <c r="C95" s="2"/>
      <c r="D95" s="2"/>
      <c r="E95" s="2"/>
      <c r="F95" s="2"/>
      <c r="G95" s="3"/>
      <c r="H95" s="3"/>
      <c r="I95" s="52"/>
      <c r="J95" s="52"/>
      <c r="K95" s="52"/>
      <c r="L95" s="52"/>
      <c r="M95" s="52"/>
      <c r="N95" s="52"/>
    </row>
    <row r="96" spans="1:14" ht="15.75" customHeight="1" x14ac:dyDescent="0.3">
      <c r="A96" s="52"/>
      <c r="B96" s="1"/>
      <c r="C96" s="2"/>
      <c r="D96" s="2"/>
      <c r="E96" s="2"/>
      <c r="F96" s="2"/>
      <c r="G96" s="3"/>
      <c r="H96" s="3"/>
      <c r="I96" s="52"/>
      <c r="J96" s="52"/>
      <c r="K96" s="52"/>
      <c r="L96" s="52"/>
      <c r="M96" s="52"/>
      <c r="N96" s="52"/>
    </row>
    <row r="97" spans="1:14" ht="15.75" customHeight="1" x14ac:dyDescent="0.3">
      <c r="A97" s="52"/>
      <c r="B97" s="1"/>
      <c r="C97" s="2"/>
      <c r="D97" s="2"/>
      <c r="E97" s="2"/>
      <c r="F97" s="2"/>
      <c r="G97" s="3"/>
      <c r="H97" s="3"/>
      <c r="I97" s="52"/>
      <c r="J97" s="52"/>
      <c r="K97" s="52"/>
      <c r="L97" s="52"/>
      <c r="M97" s="52"/>
      <c r="N97" s="52"/>
    </row>
    <row r="98" spans="1:14" ht="15.75" customHeight="1" x14ac:dyDescent="0.3">
      <c r="A98" s="52"/>
      <c r="B98" s="1"/>
      <c r="C98" s="2"/>
      <c r="D98" s="2"/>
      <c r="E98" s="2"/>
      <c r="F98" s="2"/>
      <c r="G98" s="3"/>
      <c r="H98" s="3"/>
      <c r="I98" s="52"/>
      <c r="J98" s="52"/>
      <c r="K98" s="52"/>
      <c r="L98" s="52"/>
      <c r="M98" s="52"/>
      <c r="N98" s="52"/>
    </row>
    <row r="99" spans="1:14" ht="15.75" customHeight="1" x14ac:dyDescent="0.3">
      <c r="A99" s="52"/>
      <c r="B99" s="1"/>
      <c r="C99" s="2"/>
      <c r="D99" s="2"/>
      <c r="E99" s="2"/>
      <c r="F99" s="2"/>
      <c r="G99" s="3"/>
      <c r="H99" s="3"/>
      <c r="I99" s="52"/>
      <c r="J99" s="52"/>
      <c r="K99" s="52"/>
      <c r="L99" s="52"/>
      <c r="M99" s="52"/>
      <c r="N99" s="52"/>
    </row>
    <row r="100" spans="1:14" ht="15.75" customHeight="1" x14ac:dyDescent="0.3">
      <c r="A100" s="52"/>
      <c r="B100" s="1"/>
      <c r="C100" s="2"/>
      <c r="D100" s="2"/>
      <c r="E100" s="2"/>
      <c r="F100" s="2"/>
      <c r="G100" s="3"/>
      <c r="H100" s="3"/>
      <c r="I100" s="52"/>
      <c r="J100" s="52"/>
      <c r="K100" s="52"/>
      <c r="L100" s="52"/>
      <c r="M100" s="52"/>
      <c r="N100" s="52"/>
    </row>
    <row r="101" spans="1:14" ht="15.75" customHeight="1" x14ac:dyDescent="0.3">
      <c r="A101" s="52"/>
      <c r="B101" s="1"/>
      <c r="C101" s="2"/>
      <c r="D101" s="2"/>
      <c r="E101" s="2"/>
      <c r="F101" s="2"/>
      <c r="G101" s="3"/>
      <c r="H101" s="3"/>
      <c r="I101" s="52"/>
      <c r="J101" s="52"/>
      <c r="K101" s="52"/>
      <c r="L101" s="52"/>
      <c r="M101" s="52"/>
      <c r="N101" s="52"/>
    </row>
    <row r="102" spans="1:14" ht="15.75" customHeight="1" x14ac:dyDescent="0.3">
      <c r="A102" s="52"/>
      <c r="B102" s="1"/>
      <c r="C102" s="2"/>
      <c r="D102" s="2"/>
      <c r="E102" s="2"/>
      <c r="F102" s="2"/>
      <c r="G102" s="3"/>
      <c r="H102" s="3"/>
      <c r="I102" s="52"/>
      <c r="J102" s="52"/>
      <c r="K102" s="52"/>
      <c r="L102" s="52"/>
      <c r="M102" s="52"/>
      <c r="N102" s="52"/>
    </row>
    <row r="103" spans="1:14" ht="15.75" customHeight="1" x14ac:dyDescent="0.3">
      <c r="A103" s="52"/>
      <c r="B103" s="1"/>
      <c r="C103" s="2"/>
      <c r="D103" s="2"/>
      <c r="E103" s="2"/>
      <c r="F103" s="2"/>
      <c r="G103" s="3"/>
      <c r="H103" s="3"/>
      <c r="I103" s="52"/>
      <c r="J103" s="52"/>
      <c r="K103" s="52"/>
      <c r="L103" s="52"/>
      <c r="M103" s="52"/>
      <c r="N103" s="52"/>
    </row>
    <row r="104" spans="1:14" ht="15.75" customHeight="1" x14ac:dyDescent="0.3">
      <c r="A104" s="52"/>
      <c r="B104" s="1"/>
      <c r="C104" s="2"/>
      <c r="D104" s="2"/>
      <c r="E104" s="2"/>
      <c r="F104" s="2"/>
      <c r="G104" s="3"/>
      <c r="H104" s="3"/>
      <c r="I104" s="52"/>
      <c r="J104" s="52"/>
      <c r="K104" s="52"/>
      <c r="L104" s="52"/>
      <c r="M104" s="52"/>
      <c r="N104" s="52"/>
    </row>
    <row r="105" spans="1:14" ht="15.75" customHeight="1" x14ac:dyDescent="0.3">
      <c r="A105" s="52"/>
      <c r="B105" s="1"/>
      <c r="C105" s="2"/>
      <c r="D105" s="2"/>
      <c r="E105" s="2"/>
      <c r="F105" s="2"/>
      <c r="G105" s="3"/>
      <c r="H105" s="3"/>
      <c r="I105" s="52"/>
      <c r="J105" s="52"/>
      <c r="K105" s="52"/>
      <c r="L105" s="52"/>
      <c r="M105" s="52"/>
      <c r="N105" s="52"/>
    </row>
    <row r="106" spans="1:14" ht="15.75" customHeight="1" x14ac:dyDescent="0.3">
      <c r="A106" s="52"/>
      <c r="B106" s="1"/>
      <c r="C106" s="2"/>
      <c r="D106" s="2"/>
      <c r="E106" s="2"/>
      <c r="F106" s="2"/>
      <c r="G106" s="3"/>
      <c r="H106" s="3"/>
      <c r="I106" s="52"/>
      <c r="J106" s="52"/>
      <c r="K106" s="52"/>
      <c r="L106" s="52"/>
      <c r="M106" s="52"/>
      <c r="N106" s="52"/>
    </row>
    <row r="107" spans="1:14" ht="15.75" customHeight="1" x14ac:dyDescent="0.3">
      <c r="A107" s="52"/>
      <c r="B107" s="1"/>
      <c r="C107" s="2"/>
      <c r="D107" s="2"/>
      <c r="E107" s="2"/>
      <c r="F107" s="2"/>
      <c r="G107" s="3"/>
      <c r="H107" s="3"/>
      <c r="I107" s="52"/>
      <c r="J107" s="52"/>
      <c r="K107" s="52"/>
      <c r="L107" s="52"/>
      <c r="M107" s="52"/>
      <c r="N107" s="52"/>
    </row>
    <row r="108" spans="1:14" ht="15.75" customHeight="1" x14ac:dyDescent="0.3">
      <c r="A108" s="52"/>
      <c r="B108" s="1"/>
      <c r="C108" s="2"/>
      <c r="D108" s="2"/>
      <c r="E108" s="2"/>
      <c r="F108" s="2"/>
      <c r="G108" s="3"/>
      <c r="H108" s="3"/>
      <c r="I108" s="52"/>
      <c r="J108" s="52"/>
      <c r="K108" s="52"/>
      <c r="L108" s="52"/>
      <c r="M108" s="52"/>
      <c r="N108" s="52"/>
    </row>
    <row r="109" spans="1:14" ht="15.75" customHeight="1" x14ac:dyDescent="0.3">
      <c r="A109" s="52"/>
      <c r="B109" s="1"/>
      <c r="C109" s="2"/>
      <c r="D109" s="2"/>
      <c r="E109" s="2"/>
      <c r="F109" s="2"/>
      <c r="G109" s="3"/>
      <c r="H109" s="3"/>
      <c r="I109" s="52"/>
      <c r="J109" s="52"/>
      <c r="K109" s="52"/>
      <c r="L109" s="52"/>
      <c r="M109" s="52"/>
      <c r="N109" s="52"/>
    </row>
    <row r="110" spans="1:14" ht="15.75" customHeight="1" x14ac:dyDescent="0.3">
      <c r="A110" s="52"/>
      <c r="B110" s="1"/>
      <c r="C110" s="2"/>
      <c r="D110" s="2"/>
      <c r="E110" s="2"/>
      <c r="F110" s="2"/>
      <c r="G110" s="3"/>
      <c r="H110" s="3"/>
      <c r="I110" s="52"/>
      <c r="J110" s="52"/>
      <c r="K110" s="52"/>
      <c r="L110" s="52"/>
      <c r="M110" s="52"/>
      <c r="N110" s="52"/>
    </row>
    <row r="111" spans="1:14" ht="15.75" customHeight="1" x14ac:dyDescent="0.3">
      <c r="A111" s="52"/>
      <c r="B111" s="1"/>
      <c r="C111" s="2"/>
      <c r="D111" s="2"/>
      <c r="E111" s="2"/>
      <c r="F111" s="2"/>
      <c r="G111" s="3"/>
      <c r="H111" s="3"/>
      <c r="I111" s="52"/>
      <c r="J111" s="52"/>
      <c r="K111" s="52"/>
      <c r="L111" s="52"/>
      <c r="M111" s="52"/>
      <c r="N111" s="52"/>
    </row>
    <row r="112" spans="1:14" ht="15.75" customHeight="1" x14ac:dyDescent="0.3">
      <c r="A112" s="52"/>
      <c r="B112" s="1"/>
      <c r="C112" s="2"/>
      <c r="D112" s="2"/>
      <c r="E112" s="2"/>
      <c r="F112" s="2"/>
      <c r="G112" s="3"/>
      <c r="H112" s="3"/>
      <c r="I112" s="52"/>
      <c r="J112" s="52"/>
      <c r="K112" s="52"/>
      <c r="L112" s="52"/>
      <c r="M112" s="52"/>
      <c r="N112" s="52"/>
    </row>
    <row r="113" spans="1:14" ht="15.75" customHeight="1" x14ac:dyDescent="0.3">
      <c r="A113" s="52"/>
      <c r="B113" s="1"/>
      <c r="C113" s="2"/>
      <c r="D113" s="2"/>
      <c r="E113" s="2"/>
      <c r="F113" s="2"/>
      <c r="G113" s="3"/>
      <c r="H113" s="3"/>
      <c r="I113" s="52"/>
      <c r="J113" s="52"/>
      <c r="K113" s="52"/>
      <c r="L113" s="52"/>
      <c r="M113" s="52"/>
      <c r="N113" s="52"/>
    </row>
    <row r="114" spans="1:14" ht="15.75" customHeight="1" x14ac:dyDescent="0.3">
      <c r="A114" s="52"/>
      <c r="B114" s="1"/>
      <c r="C114" s="2"/>
      <c r="D114" s="2"/>
      <c r="E114" s="2"/>
      <c r="F114" s="2"/>
      <c r="G114" s="3"/>
      <c r="H114" s="3"/>
      <c r="I114" s="52"/>
      <c r="J114" s="52"/>
      <c r="K114" s="52"/>
      <c r="L114" s="52"/>
      <c r="M114" s="52"/>
      <c r="N114" s="52"/>
    </row>
    <row r="115" spans="1:14" ht="15.75" customHeight="1" x14ac:dyDescent="0.3">
      <c r="A115" s="52"/>
      <c r="B115" s="1"/>
      <c r="C115" s="2"/>
      <c r="D115" s="2"/>
      <c r="E115" s="2"/>
      <c r="F115" s="2"/>
      <c r="G115" s="3"/>
      <c r="H115" s="3"/>
      <c r="I115" s="52"/>
      <c r="J115" s="52"/>
      <c r="K115" s="52"/>
      <c r="L115" s="52"/>
      <c r="M115" s="52"/>
      <c r="N115" s="52"/>
    </row>
    <row r="116" spans="1:14" ht="15.75" customHeight="1" x14ac:dyDescent="0.3">
      <c r="A116" s="52"/>
      <c r="B116" s="1"/>
      <c r="C116" s="2"/>
      <c r="D116" s="2"/>
      <c r="E116" s="2"/>
      <c r="F116" s="2"/>
      <c r="G116" s="3"/>
      <c r="H116" s="3"/>
      <c r="I116" s="52"/>
      <c r="J116" s="52"/>
      <c r="K116" s="52"/>
      <c r="L116" s="52"/>
      <c r="M116" s="52"/>
      <c r="N116" s="52"/>
    </row>
    <row r="117" spans="1:14" ht="15.75" customHeight="1" x14ac:dyDescent="0.3">
      <c r="A117" s="52"/>
      <c r="B117" s="1"/>
      <c r="C117" s="2"/>
      <c r="D117" s="2"/>
      <c r="E117" s="2"/>
      <c r="F117" s="2"/>
      <c r="G117" s="3"/>
      <c r="H117" s="3"/>
      <c r="I117" s="52"/>
      <c r="J117" s="52"/>
      <c r="K117" s="52"/>
      <c r="L117" s="52"/>
      <c r="M117" s="52"/>
      <c r="N117" s="52"/>
    </row>
    <row r="118" spans="1:14" ht="15.75" customHeight="1" x14ac:dyDescent="0.3">
      <c r="A118" s="52"/>
      <c r="B118" s="1"/>
      <c r="C118" s="2"/>
      <c r="D118" s="2"/>
      <c r="E118" s="2"/>
      <c r="F118" s="2"/>
      <c r="G118" s="3"/>
      <c r="H118" s="3"/>
      <c r="I118" s="52"/>
      <c r="J118" s="52"/>
      <c r="K118" s="52"/>
      <c r="L118" s="52"/>
      <c r="M118" s="52"/>
      <c r="N118" s="52"/>
    </row>
    <row r="119" spans="1:14" ht="15.75" customHeight="1" x14ac:dyDescent="0.3">
      <c r="A119" s="52"/>
      <c r="B119" s="1"/>
      <c r="C119" s="2"/>
      <c r="D119" s="2"/>
      <c r="E119" s="2"/>
      <c r="F119" s="2"/>
      <c r="G119" s="3"/>
      <c r="H119" s="3"/>
      <c r="I119" s="52"/>
      <c r="J119" s="52"/>
      <c r="K119" s="52"/>
      <c r="L119" s="52"/>
      <c r="M119" s="52"/>
      <c r="N119" s="52"/>
    </row>
    <row r="120" spans="1:14" ht="15.75" customHeight="1" x14ac:dyDescent="0.3">
      <c r="A120" s="52"/>
      <c r="B120" s="1"/>
      <c r="C120" s="2"/>
      <c r="D120" s="2"/>
      <c r="E120" s="2"/>
      <c r="F120" s="2"/>
      <c r="G120" s="3"/>
      <c r="H120" s="3"/>
      <c r="I120" s="52"/>
      <c r="J120" s="52"/>
      <c r="K120" s="52"/>
      <c r="L120" s="52"/>
      <c r="M120" s="52"/>
      <c r="N120" s="52"/>
    </row>
    <row r="121" spans="1:14" ht="15.75" customHeight="1" x14ac:dyDescent="0.3">
      <c r="A121" s="52"/>
      <c r="B121" s="1"/>
      <c r="C121" s="2"/>
      <c r="D121" s="2"/>
      <c r="E121" s="2"/>
      <c r="F121" s="2"/>
      <c r="G121" s="3"/>
      <c r="H121" s="3"/>
      <c r="I121" s="52"/>
      <c r="J121" s="52"/>
      <c r="K121" s="52"/>
      <c r="L121" s="52"/>
      <c r="M121" s="52"/>
      <c r="N121" s="52"/>
    </row>
    <row r="122" spans="1:14" ht="15.75" customHeight="1" x14ac:dyDescent="0.3">
      <c r="A122" s="52"/>
      <c r="B122" s="1"/>
      <c r="C122" s="2"/>
      <c r="D122" s="2"/>
      <c r="E122" s="2"/>
      <c r="F122" s="2"/>
      <c r="G122" s="3"/>
      <c r="H122" s="3"/>
      <c r="I122" s="52"/>
      <c r="J122" s="52"/>
      <c r="K122" s="52"/>
      <c r="L122" s="52"/>
      <c r="M122" s="52"/>
      <c r="N122" s="52"/>
    </row>
    <row r="123" spans="1:14" ht="15.75" customHeight="1" x14ac:dyDescent="0.3">
      <c r="A123" s="52"/>
      <c r="B123" s="1"/>
      <c r="C123" s="2"/>
      <c r="D123" s="2"/>
      <c r="E123" s="2"/>
      <c r="F123" s="2"/>
      <c r="G123" s="3"/>
      <c r="H123" s="3"/>
      <c r="I123" s="52"/>
      <c r="J123" s="52"/>
      <c r="K123" s="52"/>
      <c r="L123" s="52"/>
      <c r="M123" s="52"/>
      <c r="N123" s="52"/>
    </row>
    <row r="124" spans="1:14" ht="15.75" customHeight="1" x14ac:dyDescent="0.3">
      <c r="A124" s="52"/>
      <c r="B124" s="1"/>
      <c r="C124" s="2"/>
      <c r="D124" s="2"/>
      <c r="E124" s="2"/>
      <c r="F124" s="2"/>
      <c r="G124" s="3"/>
      <c r="H124" s="3"/>
      <c r="I124" s="52"/>
      <c r="J124" s="52"/>
      <c r="K124" s="52"/>
      <c r="L124" s="52"/>
      <c r="M124" s="52"/>
      <c r="N124" s="52"/>
    </row>
    <row r="125" spans="1:14" ht="15.75" customHeight="1" x14ac:dyDescent="0.3">
      <c r="A125" s="52"/>
      <c r="B125" s="1"/>
      <c r="C125" s="2"/>
      <c r="D125" s="2"/>
      <c r="E125" s="2"/>
      <c r="F125" s="2"/>
      <c r="G125" s="3"/>
      <c r="H125" s="3"/>
      <c r="I125" s="52"/>
      <c r="J125" s="52"/>
      <c r="K125" s="52"/>
      <c r="L125" s="52"/>
      <c r="M125" s="52"/>
      <c r="N125" s="52"/>
    </row>
    <row r="126" spans="1:14" ht="15.75" customHeight="1" x14ac:dyDescent="0.3">
      <c r="A126" s="52"/>
      <c r="B126" s="1"/>
      <c r="C126" s="2"/>
      <c r="D126" s="2"/>
      <c r="E126" s="2"/>
      <c r="F126" s="2"/>
      <c r="G126" s="3"/>
      <c r="H126" s="3"/>
      <c r="I126" s="52"/>
      <c r="J126" s="52"/>
      <c r="K126" s="52"/>
      <c r="L126" s="52"/>
      <c r="M126" s="52"/>
      <c r="N126" s="52"/>
    </row>
    <row r="127" spans="1:14" ht="15.75" customHeight="1" x14ac:dyDescent="0.3">
      <c r="A127" s="52"/>
      <c r="B127" s="1"/>
      <c r="C127" s="2"/>
      <c r="D127" s="2"/>
      <c r="E127" s="2"/>
      <c r="F127" s="2"/>
      <c r="G127" s="3"/>
      <c r="H127" s="3"/>
      <c r="I127" s="52"/>
      <c r="J127" s="52"/>
      <c r="K127" s="52"/>
      <c r="L127" s="52"/>
      <c r="M127" s="52"/>
      <c r="N127" s="52"/>
    </row>
    <row r="128" spans="1:14" ht="15.75" customHeight="1" x14ac:dyDescent="0.3">
      <c r="A128" s="52"/>
      <c r="B128" s="1"/>
      <c r="C128" s="2"/>
      <c r="D128" s="2"/>
      <c r="E128" s="2"/>
      <c r="F128" s="2"/>
      <c r="G128" s="3"/>
      <c r="H128" s="3"/>
      <c r="I128" s="52"/>
      <c r="J128" s="52"/>
      <c r="K128" s="52"/>
      <c r="L128" s="52"/>
      <c r="M128" s="52"/>
      <c r="N128" s="52"/>
    </row>
    <row r="129" spans="1:14" ht="15.75" customHeight="1" x14ac:dyDescent="0.3">
      <c r="A129" s="52"/>
      <c r="B129" s="1"/>
      <c r="C129" s="2"/>
      <c r="D129" s="2"/>
      <c r="E129" s="2"/>
      <c r="F129" s="2"/>
      <c r="G129" s="3"/>
      <c r="H129" s="3"/>
      <c r="I129" s="52"/>
      <c r="J129" s="52"/>
      <c r="K129" s="52"/>
      <c r="L129" s="52"/>
      <c r="M129" s="52"/>
      <c r="N129" s="52"/>
    </row>
    <row r="130" spans="1:14" ht="15.75" customHeight="1" x14ac:dyDescent="0.3">
      <c r="A130" s="52"/>
      <c r="B130" s="1"/>
      <c r="C130" s="2"/>
      <c r="D130" s="2"/>
      <c r="E130" s="2"/>
      <c r="F130" s="2"/>
      <c r="G130" s="3"/>
      <c r="H130" s="3"/>
      <c r="I130" s="52"/>
      <c r="J130" s="52"/>
      <c r="K130" s="52"/>
      <c r="L130" s="52"/>
      <c r="M130" s="52"/>
      <c r="N130" s="52"/>
    </row>
    <row r="131" spans="1:14" ht="15.75" customHeight="1" x14ac:dyDescent="0.3">
      <c r="A131" s="52"/>
      <c r="B131" s="1"/>
      <c r="C131" s="2"/>
      <c r="D131" s="2"/>
      <c r="E131" s="2"/>
      <c r="F131" s="2"/>
      <c r="G131" s="3"/>
      <c r="H131" s="3"/>
      <c r="I131" s="52"/>
      <c r="J131" s="52"/>
      <c r="K131" s="52"/>
      <c r="L131" s="52"/>
      <c r="M131" s="52"/>
      <c r="N131" s="52"/>
    </row>
    <row r="132" spans="1:14" ht="15.75" customHeight="1" x14ac:dyDescent="0.3">
      <c r="A132" s="52"/>
      <c r="B132" s="1"/>
      <c r="C132" s="2"/>
      <c r="D132" s="2"/>
      <c r="E132" s="2"/>
      <c r="F132" s="2"/>
      <c r="G132" s="3"/>
      <c r="H132" s="3"/>
      <c r="I132" s="52"/>
      <c r="J132" s="52"/>
      <c r="K132" s="52"/>
      <c r="L132" s="52"/>
      <c r="M132" s="52"/>
      <c r="N132" s="52"/>
    </row>
    <row r="133" spans="1:14" ht="15.75" customHeight="1" x14ac:dyDescent="0.3">
      <c r="A133" s="52"/>
      <c r="B133" s="1"/>
      <c r="C133" s="2"/>
      <c r="D133" s="2"/>
      <c r="E133" s="2"/>
      <c r="F133" s="2"/>
      <c r="G133" s="3"/>
      <c r="H133" s="3"/>
      <c r="I133" s="52"/>
      <c r="J133" s="52"/>
      <c r="K133" s="52"/>
      <c r="L133" s="52"/>
      <c r="M133" s="52"/>
      <c r="N133" s="52"/>
    </row>
    <row r="134" spans="1:14" ht="15.75" customHeight="1" x14ac:dyDescent="0.3">
      <c r="A134" s="52"/>
      <c r="B134" s="1"/>
      <c r="C134" s="2"/>
      <c r="D134" s="2"/>
      <c r="E134" s="2"/>
      <c r="F134" s="2"/>
      <c r="G134" s="3"/>
      <c r="H134" s="3"/>
      <c r="I134" s="52"/>
      <c r="J134" s="52"/>
      <c r="K134" s="52"/>
      <c r="L134" s="52"/>
      <c r="M134" s="52"/>
      <c r="N134" s="52"/>
    </row>
    <row r="135" spans="1:14" ht="15.75" customHeight="1" x14ac:dyDescent="0.3">
      <c r="A135" s="52"/>
      <c r="B135" s="1"/>
      <c r="C135" s="2"/>
      <c r="D135" s="2"/>
      <c r="E135" s="2"/>
      <c r="F135" s="2"/>
      <c r="G135" s="3"/>
      <c r="H135" s="3"/>
      <c r="I135" s="52"/>
      <c r="J135" s="52"/>
      <c r="K135" s="52"/>
      <c r="L135" s="52"/>
      <c r="M135" s="52"/>
      <c r="N135" s="52"/>
    </row>
    <row r="136" spans="1:14" ht="15.75" customHeight="1" x14ac:dyDescent="0.3">
      <c r="A136" s="52"/>
      <c r="B136" s="1"/>
      <c r="C136" s="2"/>
      <c r="D136" s="2"/>
      <c r="E136" s="2"/>
      <c r="F136" s="2"/>
      <c r="G136" s="3"/>
      <c r="H136" s="3"/>
      <c r="I136" s="52"/>
      <c r="J136" s="52"/>
      <c r="K136" s="52"/>
      <c r="L136" s="52"/>
      <c r="M136" s="52"/>
      <c r="N136" s="52"/>
    </row>
    <row r="137" spans="1:14" ht="15.75" customHeight="1" x14ac:dyDescent="0.3">
      <c r="A137" s="52"/>
      <c r="B137" s="1"/>
      <c r="C137" s="2"/>
      <c r="D137" s="2"/>
      <c r="E137" s="2"/>
      <c r="F137" s="2"/>
      <c r="G137" s="3"/>
      <c r="H137" s="3"/>
      <c r="I137" s="52"/>
      <c r="J137" s="52"/>
      <c r="K137" s="52"/>
      <c r="L137" s="52"/>
      <c r="M137" s="52"/>
      <c r="N137" s="52"/>
    </row>
    <row r="138" spans="1:14" ht="15.75" customHeight="1" x14ac:dyDescent="0.3">
      <c r="A138" s="52"/>
      <c r="B138" s="1"/>
      <c r="C138" s="2"/>
      <c r="D138" s="2"/>
      <c r="E138" s="2"/>
      <c r="F138" s="2"/>
      <c r="G138" s="3"/>
      <c r="H138" s="3"/>
      <c r="I138" s="52"/>
      <c r="J138" s="52"/>
      <c r="K138" s="52"/>
      <c r="L138" s="52"/>
      <c r="M138" s="52"/>
      <c r="N138" s="52"/>
    </row>
    <row r="139" spans="1:14" ht="15.75" customHeight="1" x14ac:dyDescent="0.3">
      <c r="A139" s="52"/>
      <c r="B139" s="1"/>
      <c r="C139" s="2"/>
      <c r="D139" s="2"/>
      <c r="E139" s="2"/>
      <c r="F139" s="2"/>
      <c r="G139" s="3"/>
      <c r="H139" s="3"/>
      <c r="I139" s="52"/>
      <c r="J139" s="52"/>
      <c r="K139" s="52"/>
      <c r="L139" s="52"/>
      <c r="M139" s="52"/>
      <c r="N139" s="52"/>
    </row>
    <row r="140" spans="1:14" ht="15.75" customHeight="1" x14ac:dyDescent="0.3">
      <c r="A140" s="52"/>
      <c r="B140" s="1"/>
      <c r="C140" s="2"/>
      <c r="D140" s="2"/>
      <c r="E140" s="2"/>
      <c r="F140" s="2"/>
      <c r="G140" s="3"/>
      <c r="H140" s="3"/>
      <c r="I140" s="52"/>
      <c r="J140" s="52"/>
      <c r="K140" s="52"/>
      <c r="L140" s="52"/>
      <c r="M140" s="52"/>
      <c r="N140" s="52"/>
    </row>
    <row r="141" spans="1:14" ht="15.75" customHeight="1" x14ac:dyDescent="0.3">
      <c r="A141" s="52"/>
      <c r="B141" s="1"/>
      <c r="C141" s="2"/>
      <c r="D141" s="2"/>
      <c r="E141" s="2"/>
      <c r="F141" s="2"/>
      <c r="G141" s="3"/>
      <c r="H141" s="3"/>
      <c r="I141" s="52"/>
      <c r="J141" s="52"/>
      <c r="K141" s="52"/>
      <c r="L141" s="52"/>
      <c r="M141" s="52"/>
      <c r="N141" s="52"/>
    </row>
    <row r="142" spans="1:14" ht="15.75" customHeight="1" x14ac:dyDescent="0.3">
      <c r="A142" s="52"/>
      <c r="B142" s="1"/>
      <c r="C142" s="2"/>
      <c r="D142" s="2"/>
      <c r="E142" s="2"/>
      <c r="F142" s="2"/>
      <c r="G142" s="3"/>
      <c r="H142" s="3"/>
      <c r="I142" s="52"/>
      <c r="J142" s="52"/>
      <c r="K142" s="52"/>
      <c r="L142" s="52"/>
      <c r="M142" s="52"/>
      <c r="N142" s="52"/>
    </row>
    <row r="143" spans="1:14" ht="15.75" customHeight="1" x14ac:dyDescent="0.3">
      <c r="A143" s="52"/>
      <c r="B143" s="1"/>
      <c r="C143" s="2"/>
      <c r="D143" s="2"/>
      <c r="E143" s="2"/>
      <c r="F143" s="2"/>
      <c r="G143" s="3"/>
      <c r="H143" s="3"/>
      <c r="I143" s="52"/>
      <c r="J143" s="52"/>
      <c r="K143" s="52"/>
      <c r="L143" s="52"/>
      <c r="M143" s="52"/>
      <c r="N143" s="52"/>
    </row>
    <row r="144" spans="1:14" ht="15.75" customHeight="1" x14ac:dyDescent="0.3">
      <c r="A144" s="52"/>
      <c r="B144" s="1"/>
      <c r="C144" s="2"/>
      <c r="D144" s="2"/>
      <c r="E144" s="2"/>
      <c r="F144" s="2"/>
      <c r="G144" s="3"/>
      <c r="H144" s="3"/>
      <c r="I144" s="52"/>
      <c r="J144" s="52"/>
      <c r="K144" s="52"/>
      <c r="L144" s="52"/>
      <c r="M144" s="52"/>
      <c r="N144" s="52"/>
    </row>
    <row r="145" spans="1:14" ht="15.75" customHeight="1" x14ac:dyDescent="0.3">
      <c r="A145" s="52"/>
      <c r="B145" s="1"/>
      <c r="C145" s="2"/>
      <c r="D145" s="2"/>
      <c r="E145" s="2"/>
      <c r="F145" s="2"/>
      <c r="G145" s="3"/>
      <c r="H145" s="3"/>
      <c r="I145" s="52"/>
      <c r="J145" s="52"/>
      <c r="K145" s="52"/>
      <c r="L145" s="52"/>
      <c r="M145" s="52"/>
      <c r="N145" s="52"/>
    </row>
    <row r="146" spans="1:14" ht="15.75" customHeight="1" x14ac:dyDescent="0.3">
      <c r="A146" s="52"/>
      <c r="B146" s="1"/>
      <c r="C146" s="2"/>
      <c r="D146" s="2"/>
      <c r="E146" s="2"/>
      <c r="F146" s="2"/>
      <c r="G146" s="3"/>
      <c r="H146" s="3"/>
      <c r="I146" s="52"/>
      <c r="J146" s="52"/>
      <c r="K146" s="52"/>
      <c r="L146" s="52"/>
      <c r="M146" s="52"/>
      <c r="N146" s="52"/>
    </row>
    <row r="147" spans="1:14" ht="15.75" customHeight="1" x14ac:dyDescent="0.3">
      <c r="A147" s="52"/>
      <c r="B147" s="1"/>
      <c r="C147" s="2"/>
      <c r="D147" s="2"/>
      <c r="E147" s="2"/>
      <c r="F147" s="2"/>
      <c r="G147" s="3"/>
      <c r="H147" s="3"/>
      <c r="I147" s="52"/>
      <c r="J147" s="52"/>
      <c r="K147" s="52"/>
      <c r="L147" s="52"/>
      <c r="M147" s="52"/>
      <c r="N147" s="52"/>
    </row>
    <row r="148" spans="1:14" ht="15.75" customHeight="1" x14ac:dyDescent="0.3">
      <c r="A148" s="52"/>
      <c r="B148" s="1"/>
      <c r="C148" s="2"/>
      <c r="D148" s="2"/>
      <c r="E148" s="2"/>
      <c r="F148" s="2"/>
      <c r="G148" s="3"/>
      <c r="H148" s="3"/>
      <c r="I148" s="52"/>
      <c r="J148" s="52"/>
      <c r="K148" s="52"/>
      <c r="L148" s="52"/>
      <c r="M148" s="52"/>
      <c r="N148" s="52"/>
    </row>
    <row r="149" spans="1:14" ht="15.75" customHeight="1" x14ac:dyDescent="0.3">
      <c r="A149" s="52"/>
      <c r="B149" s="1"/>
      <c r="C149" s="2"/>
      <c r="D149" s="2"/>
      <c r="E149" s="2"/>
      <c r="F149" s="2"/>
      <c r="G149" s="3"/>
      <c r="H149" s="3"/>
      <c r="I149" s="52"/>
      <c r="J149" s="52"/>
      <c r="K149" s="52"/>
      <c r="L149" s="52"/>
      <c r="M149" s="52"/>
      <c r="N149" s="52"/>
    </row>
    <row r="150" spans="1:14" ht="15.75" customHeight="1" x14ac:dyDescent="0.3">
      <c r="A150" s="52"/>
      <c r="B150" s="1"/>
      <c r="C150" s="2"/>
      <c r="D150" s="2"/>
      <c r="E150" s="2"/>
      <c r="F150" s="2"/>
      <c r="G150" s="3"/>
      <c r="H150" s="3"/>
      <c r="I150" s="52"/>
      <c r="J150" s="52"/>
      <c r="K150" s="52"/>
      <c r="L150" s="52"/>
      <c r="M150" s="52"/>
      <c r="N150" s="52"/>
    </row>
    <row r="151" spans="1:14" ht="15.75" customHeight="1" x14ac:dyDescent="0.3">
      <c r="A151" s="52"/>
      <c r="B151" s="1"/>
      <c r="C151" s="2"/>
      <c r="D151" s="2"/>
      <c r="E151" s="2"/>
      <c r="F151" s="2"/>
      <c r="G151" s="3"/>
      <c r="H151" s="3"/>
      <c r="I151" s="52"/>
      <c r="J151" s="52"/>
      <c r="K151" s="52"/>
      <c r="L151" s="52"/>
      <c r="M151" s="52"/>
      <c r="N151" s="52"/>
    </row>
    <row r="152" spans="1:14" ht="15.75" customHeight="1" x14ac:dyDescent="0.3">
      <c r="A152" s="52"/>
      <c r="B152" s="1"/>
      <c r="C152" s="2"/>
      <c r="D152" s="2"/>
      <c r="E152" s="2"/>
      <c r="F152" s="2"/>
      <c r="G152" s="3"/>
      <c r="H152" s="3"/>
      <c r="I152" s="52"/>
      <c r="J152" s="52"/>
      <c r="K152" s="52"/>
      <c r="L152" s="52"/>
      <c r="M152" s="52"/>
      <c r="N152" s="52"/>
    </row>
    <row r="153" spans="1:14" ht="15.75" customHeight="1" x14ac:dyDescent="0.3">
      <c r="A153" s="52"/>
      <c r="B153" s="1"/>
      <c r="C153" s="2"/>
      <c r="D153" s="2"/>
      <c r="E153" s="2"/>
      <c r="F153" s="2"/>
      <c r="G153" s="3"/>
      <c r="H153" s="3"/>
      <c r="I153" s="52"/>
      <c r="J153" s="52"/>
      <c r="K153" s="52"/>
      <c r="L153" s="52"/>
      <c r="M153" s="52"/>
      <c r="N153" s="52"/>
    </row>
    <row r="154" spans="1:14" ht="15.75" customHeight="1" x14ac:dyDescent="0.3">
      <c r="A154" s="52"/>
      <c r="B154" s="1"/>
      <c r="C154" s="2"/>
      <c r="D154" s="2"/>
      <c r="E154" s="2"/>
      <c r="F154" s="2"/>
      <c r="G154" s="3"/>
      <c r="H154" s="3"/>
      <c r="I154" s="52"/>
      <c r="J154" s="52"/>
      <c r="K154" s="52"/>
      <c r="L154" s="52"/>
      <c r="M154" s="52"/>
      <c r="N154" s="52"/>
    </row>
    <row r="155" spans="1:14" ht="15.75" customHeight="1" x14ac:dyDescent="0.3">
      <c r="A155" s="52"/>
      <c r="B155" s="1"/>
      <c r="C155" s="2"/>
      <c r="D155" s="2"/>
      <c r="E155" s="2"/>
      <c r="F155" s="2"/>
      <c r="G155" s="3"/>
      <c r="H155" s="3"/>
      <c r="I155" s="52"/>
      <c r="J155" s="52"/>
      <c r="K155" s="52"/>
      <c r="L155" s="52"/>
      <c r="M155" s="52"/>
      <c r="N155" s="52"/>
    </row>
    <row r="156" spans="1:14" ht="15.75" customHeight="1" x14ac:dyDescent="0.3">
      <c r="A156" s="52"/>
      <c r="B156" s="1"/>
      <c r="C156" s="2"/>
      <c r="D156" s="2"/>
      <c r="E156" s="2"/>
      <c r="F156" s="2"/>
      <c r="G156" s="3"/>
      <c r="H156" s="3"/>
      <c r="I156" s="52"/>
      <c r="J156" s="52"/>
      <c r="K156" s="52"/>
      <c r="L156" s="52"/>
      <c r="M156" s="52"/>
      <c r="N156" s="52"/>
    </row>
    <row r="157" spans="1:14" ht="15.75" customHeight="1" x14ac:dyDescent="0.3">
      <c r="A157" s="52"/>
      <c r="B157" s="1"/>
      <c r="C157" s="2"/>
      <c r="D157" s="2"/>
      <c r="E157" s="2"/>
      <c r="F157" s="2"/>
      <c r="G157" s="3"/>
      <c r="H157" s="3"/>
      <c r="I157" s="52"/>
      <c r="J157" s="52"/>
      <c r="K157" s="52"/>
      <c r="L157" s="52"/>
      <c r="M157" s="52"/>
      <c r="N157" s="52"/>
    </row>
    <row r="158" spans="1:14" ht="15.75" customHeight="1" x14ac:dyDescent="0.3">
      <c r="A158" s="52"/>
      <c r="B158" s="1"/>
      <c r="C158" s="2"/>
      <c r="D158" s="2"/>
      <c r="E158" s="2"/>
      <c r="F158" s="2"/>
      <c r="G158" s="3"/>
      <c r="H158" s="3"/>
      <c r="I158" s="52"/>
      <c r="J158" s="52"/>
      <c r="K158" s="52"/>
      <c r="L158" s="52"/>
      <c r="M158" s="52"/>
      <c r="N158" s="52"/>
    </row>
    <row r="159" spans="1:14" ht="15.75" customHeight="1" x14ac:dyDescent="0.3">
      <c r="A159" s="52"/>
      <c r="B159" s="1"/>
      <c r="C159" s="2"/>
      <c r="D159" s="2"/>
      <c r="E159" s="2"/>
      <c r="F159" s="2"/>
      <c r="G159" s="3"/>
      <c r="H159" s="3"/>
      <c r="I159" s="52"/>
      <c r="J159" s="52"/>
      <c r="K159" s="52"/>
      <c r="L159" s="52"/>
      <c r="M159" s="52"/>
      <c r="N159" s="52"/>
    </row>
    <row r="160" spans="1:14" ht="15.75" customHeight="1" x14ac:dyDescent="0.3">
      <c r="A160" s="52"/>
      <c r="B160" s="1"/>
      <c r="C160" s="2"/>
      <c r="D160" s="2"/>
      <c r="E160" s="2"/>
      <c r="F160" s="2"/>
      <c r="G160" s="3"/>
      <c r="H160" s="3"/>
      <c r="I160" s="52"/>
      <c r="J160" s="52"/>
      <c r="K160" s="52"/>
      <c r="L160" s="52"/>
      <c r="M160" s="52"/>
      <c r="N160" s="52"/>
    </row>
    <row r="161" spans="1:14" ht="15.75" customHeight="1" x14ac:dyDescent="0.3">
      <c r="A161" s="52"/>
      <c r="B161" s="1"/>
      <c r="C161" s="2"/>
      <c r="D161" s="2"/>
      <c r="E161" s="2"/>
      <c r="F161" s="2"/>
      <c r="G161" s="3"/>
      <c r="H161" s="3"/>
      <c r="I161" s="52"/>
      <c r="J161" s="52"/>
      <c r="K161" s="52"/>
      <c r="L161" s="52"/>
      <c r="M161" s="52"/>
      <c r="N161" s="52"/>
    </row>
    <row r="162" spans="1:14" ht="15.75" customHeight="1" x14ac:dyDescent="0.3">
      <c r="A162" s="52"/>
      <c r="B162" s="1"/>
      <c r="C162" s="2"/>
      <c r="D162" s="2"/>
      <c r="E162" s="2"/>
      <c r="F162" s="2"/>
      <c r="G162" s="3"/>
      <c r="H162" s="3"/>
      <c r="I162" s="52"/>
      <c r="J162" s="52"/>
      <c r="K162" s="52"/>
      <c r="L162" s="52"/>
      <c r="M162" s="52"/>
      <c r="N162" s="52"/>
    </row>
    <row r="163" spans="1:14" ht="15.75" customHeight="1" x14ac:dyDescent="0.3">
      <c r="A163" s="52"/>
      <c r="B163" s="1"/>
      <c r="C163" s="2"/>
      <c r="D163" s="2"/>
      <c r="E163" s="2"/>
      <c r="F163" s="2"/>
      <c r="G163" s="3"/>
      <c r="H163" s="3"/>
      <c r="I163" s="52"/>
      <c r="J163" s="52"/>
      <c r="K163" s="52"/>
      <c r="L163" s="52"/>
      <c r="M163" s="52"/>
      <c r="N163" s="52"/>
    </row>
    <row r="164" spans="1:14" ht="15.75" customHeight="1" x14ac:dyDescent="0.3">
      <c r="A164" s="52"/>
      <c r="B164" s="1"/>
      <c r="C164" s="2"/>
      <c r="D164" s="2"/>
      <c r="E164" s="2"/>
      <c r="F164" s="2"/>
      <c r="G164" s="3"/>
      <c r="H164" s="3"/>
      <c r="I164" s="52"/>
      <c r="J164" s="52"/>
      <c r="K164" s="52"/>
      <c r="L164" s="52"/>
      <c r="M164" s="52"/>
      <c r="N164" s="52"/>
    </row>
    <row r="165" spans="1:14" ht="15.75" customHeight="1" x14ac:dyDescent="0.3">
      <c r="A165" s="52"/>
      <c r="B165" s="1"/>
      <c r="C165" s="2"/>
      <c r="D165" s="2"/>
      <c r="E165" s="2"/>
      <c r="F165" s="2"/>
      <c r="G165" s="3"/>
      <c r="H165" s="3"/>
      <c r="I165" s="52"/>
      <c r="J165" s="52"/>
      <c r="K165" s="52"/>
      <c r="L165" s="52"/>
      <c r="M165" s="52"/>
      <c r="N165" s="52"/>
    </row>
    <row r="166" spans="1:14" ht="15.75" customHeight="1" x14ac:dyDescent="0.3">
      <c r="A166" s="52"/>
      <c r="B166" s="1"/>
      <c r="C166" s="2"/>
      <c r="D166" s="2"/>
      <c r="E166" s="2"/>
      <c r="F166" s="2"/>
      <c r="G166" s="3"/>
      <c r="H166" s="3"/>
      <c r="I166" s="52"/>
      <c r="J166" s="52"/>
      <c r="K166" s="52"/>
      <c r="L166" s="52"/>
      <c r="M166" s="52"/>
      <c r="N166" s="52"/>
    </row>
    <row r="167" spans="1:14" ht="15.75" customHeight="1" x14ac:dyDescent="0.3">
      <c r="A167" s="52"/>
      <c r="B167" s="1"/>
      <c r="C167" s="2"/>
      <c r="D167" s="2"/>
      <c r="E167" s="2"/>
      <c r="F167" s="2"/>
      <c r="G167" s="3"/>
      <c r="H167" s="3"/>
      <c r="I167" s="52"/>
      <c r="J167" s="52"/>
      <c r="K167" s="52"/>
      <c r="L167" s="52"/>
      <c r="M167" s="52"/>
      <c r="N167" s="52"/>
    </row>
    <row r="168" spans="1:14" ht="15.75" customHeight="1" x14ac:dyDescent="0.3">
      <c r="A168" s="52"/>
      <c r="B168" s="1"/>
      <c r="C168" s="2"/>
      <c r="D168" s="2"/>
      <c r="E168" s="2"/>
      <c r="F168" s="2"/>
      <c r="G168" s="3"/>
      <c r="H168" s="3"/>
      <c r="I168" s="52"/>
      <c r="J168" s="52"/>
      <c r="K168" s="52"/>
      <c r="L168" s="52"/>
      <c r="M168" s="52"/>
      <c r="N168" s="52"/>
    </row>
    <row r="169" spans="1:14" ht="15.75" customHeight="1" x14ac:dyDescent="0.3">
      <c r="A169" s="52"/>
      <c r="B169" s="1"/>
      <c r="C169" s="2"/>
      <c r="D169" s="2"/>
      <c r="E169" s="2"/>
      <c r="F169" s="2"/>
      <c r="G169" s="3"/>
      <c r="H169" s="3"/>
      <c r="I169" s="52"/>
      <c r="J169" s="52"/>
      <c r="K169" s="52"/>
      <c r="L169" s="52"/>
      <c r="M169" s="52"/>
      <c r="N169" s="52"/>
    </row>
    <row r="170" spans="1:14" ht="15.75" customHeight="1" x14ac:dyDescent="0.3">
      <c r="A170" s="52"/>
      <c r="B170" s="1"/>
      <c r="C170" s="2"/>
      <c r="D170" s="2"/>
      <c r="E170" s="2"/>
      <c r="F170" s="2"/>
      <c r="G170" s="3"/>
      <c r="H170" s="3"/>
      <c r="I170" s="52"/>
      <c r="J170" s="52"/>
      <c r="K170" s="52"/>
      <c r="L170" s="52"/>
      <c r="M170" s="52"/>
      <c r="N170" s="52"/>
    </row>
    <row r="171" spans="1:14" ht="15.75" customHeight="1" x14ac:dyDescent="0.3">
      <c r="A171" s="52"/>
      <c r="B171" s="1"/>
      <c r="C171" s="2"/>
      <c r="D171" s="2"/>
      <c r="E171" s="2"/>
      <c r="F171" s="2"/>
      <c r="G171" s="3"/>
      <c r="H171" s="3"/>
      <c r="I171" s="52"/>
      <c r="J171" s="52"/>
      <c r="K171" s="52"/>
      <c r="L171" s="52"/>
      <c r="M171" s="52"/>
      <c r="N171" s="52"/>
    </row>
    <row r="172" spans="1:14" ht="15.75" customHeight="1" x14ac:dyDescent="0.3">
      <c r="A172" s="52"/>
      <c r="B172" s="1"/>
      <c r="C172" s="2"/>
      <c r="D172" s="2"/>
      <c r="E172" s="2"/>
      <c r="F172" s="2"/>
      <c r="G172" s="3"/>
      <c r="H172" s="3"/>
      <c r="I172" s="52"/>
      <c r="J172" s="52"/>
      <c r="K172" s="52"/>
      <c r="L172" s="52"/>
      <c r="M172" s="52"/>
      <c r="N172" s="52"/>
    </row>
    <row r="173" spans="1:14" ht="15.75" customHeight="1" x14ac:dyDescent="0.3">
      <c r="A173" s="52"/>
      <c r="B173" s="1"/>
      <c r="C173" s="2"/>
      <c r="D173" s="2"/>
      <c r="E173" s="2"/>
      <c r="F173" s="2"/>
      <c r="G173" s="3"/>
      <c r="H173" s="3"/>
      <c r="I173" s="52"/>
      <c r="J173" s="52"/>
      <c r="K173" s="52"/>
      <c r="L173" s="52"/>
      <c r="M173" s="52"/>
      <c r="N173" s="52"/>
    </row>
    <row r="174" spans="1:14" ht="15.75" customHeight="1" x14ac:dyDescent="0.3">
      <c r="A174" s="52"/>
      <c r="B174" s="1"/>
      <c r="C174" s="2"/>
      <c r="D174" s="2"/>
      <c r="E174" s="2"/>
      <c r="F174" s="2"/>
      <c r="G174" s="3"/>
      <c r="H174" s="3"/>
      <c r="I174" s="52"/>
      <c r="J174" s="52"/>
      <c r="K174" s="52"/>
      <c r="L174" s="52"/>
      <c r="M174" s="52"/>
      <c r="N174" s="52"/>
    </row>
    <row r="175" spans="1:14" ht="15.75" customHeight="1" x14ac:dyDescent="0.3">
      <c r="A175" s="52"/>
      <c r="B175" s="1"/>
      <c r="C175" s="2"/>
      <c r="D175" s="2"/>
      <c r="E175" s="2"/>
      <c r="F175" s="2"/>
      <c r="G175" s="3"/>
      <c r="H175" s="3"/>
      <c r="I175" s="52"/>
      <c r="J175" s="52"/>
      <c r="K175" s="52"/>
      <c r="L175" s="52"/>
      <c r="M175" s="52"/>
      <c r="N175" s="52"/>
    </row>
    <row r="176" spans="1:14" ht="15.75" customHeight="1" x14ac:dyDescent="0.3">
      <c r="A176" s="52"/>
      <c r="B176" s="1"/>
      <c r="C176" s="2"/>
      <c r="D176" s="2"/>
      <c r="E176" s="2"/>
      <c r="F176" s="2"/>
      <c r="G176" s="3"/>
      <c r="H176" s="3"/>
      <c r="I176" s="52"/>
      <c r="J176" s="52"/>
      <c r="K176" s="52"/>
      <c r="L176" s="52"/>
      <c r="M176" s="52"/>
      <c r="N176" s="52"/>
    </row>
    <row r="177" spans="1:14" ht="15.75" customHeight="1" x14ac:dyDescent="0.3">
      <c r="A177" s="52"/>
      <c r="B177" s="1"/>
      <c r="C177" s="2"/>
      <c r="D177" s="2"/>
      <c r="E177" s="2"/>
      <c r="F177" s="2"/>
      <c r="G177" s="3"/>
      <c r="H177" s="3"/>
      <c r="I177" s="52"/>
      <c r="J177" s="52"/>
      <c r="K177" s="52"/>
      <c r="L177" s="52"/>
      <c r="M177" s="52"/>
      <c r="N177" s="52"/>
    </row>
    <row r="178" spans="1:14" ht="15.75" customHeight="1" x14ac:dyDescent="0.3">
      <c r="A178" s="52"/>
      <c r="B178" s="1"/>
      <c r="C178" s="2"/>
      <c r="D178" s="2"/>
      <c r="E178" s="2"/>
      <c r="F178" s="2"/>
      <c r="G178" s="3"/>
      <c r="H178" s="3"/>
      <c r="I178" s="52"/>
      <c r="J178" s="52"/>
      <c r="K178" s="52"/>
      <c r="L178" s="52"/>
      <c r="M178" s="52"/>
      <c r="N178" s="52"/>
    </row>
    <row r="179" spans="1:14" ht="15.75" customHeight="1" x14ac:dyDescent="0.3">
      <c r="A179" s="52"/>
      <c r="B179" s="1"/>
      <c r="C179" s="2"/>
      <c r="D179" s="2"/>
      <c r="E179" s="2"/>
      <c r="F179" s="2"/>
      <c r="G179" s="3"/>
      <c r="H179" s="3"/>
      <c r="I179" s="52"/>
      <c r="J179" s="52"/>
      <c r="K179" s="52"/>
      <c r="L179" s="52"/>
      <c r="M179" s="52"/>
      <c r="N179" s="52"/>
    </row>
    <row r="180" spans="1:14" ht="15.75" customHeight="1" x14ac:dyDescent="0.3">
      <c r="A180" s="52"/>
      <c r="B180" s="1"/>
      <c r="C180" s="2"/>
      <c r="D180" s="2"/>
      <c r="E180" s="2"/>
      <c r="F180" s="2"/>
      <c r="G180" s="3"/>
      <c r="H180" s="3"/>
      <c r="I180" s="52"/>
      <c r="J180" s="52"/>
      <c r="K180" s="52"/>
      <c r="L180" s="52"/>
      <c r="M180" s="52"/>
      <c r="N180" s="52"/>
    </row>
    <row r="181" spans="1:14" ht="15.75" customHeight="1" x14ac:dyDescent="0.3">
      <c r="A181" s="52"/>
      <c r="B181" s="1"/>
      <c r="C181" s="2"/>
      <c r="D181" s="2"/>
      <c r="E181" s="2"/>
      <c r="F181" s="2"/>
      <c r="G181" s="3"/>
      <c r="H181" s="3"/>
      <c r="I181" s="52"/>
      <c r="J181" s="52"/>
      <c r="K181" s="52"/>
      <c r="L181" s="52"/>
      <c r="M181" s="52"/>
      <c r="N181" s="52"/>
    </row>
    <row r="182" spans="1:14" ht="15.75" customHeight="1" x14ac:dyDescent="0.3">
      <c r="A182" s="52"/>
      <c r="B182" s="1"/>
      <c r="C182" s="2"/>
      <c r="D182" s="2"/>
      <c r="E182" s="2"/>
      <c r="F182" s="2"/>
      <c r="G182" s="3"/>
      <c r="H182" s="3"/>
      <c r="I182" s="52"/>
      <c r="J182" s="52"/>
      <c r="K182" s="52"/>
      <c r="L182" s="52"/>
      <c r="M182" s="52"/>
      <c r="N182" s="52"/>
    </row>
    <row r="183" spans="1:14" ht="15.75" customHeight="1" x14ac:dyDescent="0.3">
      <c r="A183" s="52"/>
      <c r="B183" s="1"/>
      <c r="C183" s="2"/>
      <c r="D183" s="2"/>
      <c r="E183" s="2"/>
      <c r="F183" s="2"/>
      <c r="G183" s="3"/>
      <c r="H183" s="3"/>
      <c r="I183" s="52"/>
      <c r="J183" s="52"/>
      <c r="K183" s="52"/>
      <c r="L183" s="52"/>
      <c r="M183" s="52"/>
      <c r="N183" s="52"/>
    </row>
    <row r="184" spans="1:14" ht="15.75" customHeight="1" x14ac:dyDescent="0.3">
      <c r="A184" s="52"/>
      <c r="B184" s="1"/>
      <c r="C184" s="2"/>
      <c r="D184" s="2"/>
      <c r="E184" s="2"/>
      <c r="F184" s="2"/>
      <c r="G184" s="3"/>
      <c r="H184" s="3"/>
      <c r="I184" s="52"/>
      <c r="J184" s="52"/>
      <c r="K184" s="52"/>
      <c r="L184" s="52"/>
      <c r="M184" s="52"/>
      <c r="N184" s="52"/>
    </row>
    <row r="185" spans="1:14" ht="15.75" customHeight="1" x14ac:dyDescent="0.3">
      <c r="A185" s="52"/>
      <c r="B185" s="1"/>
      <c r="C185" s="2"/>
      <c r="D185" s="2"/>
      <c r="E185" s="2"/>
      <c r="F185" s="2"/>
      <c r="G185" s="3"/>
      <c r="H185" s="3"/>
      <c r="I185" s="52"/>
      <c r="J185" s="52"/>
      <c r="K185" s="52"/>
      <c r="L185" s="52"/>
      <c r="M185" s="52"/>
      <c r="N185" s="52"/>
    </row>
    <row r="186" spans="1:14" ht="15.75" customHeight="1" x14ac:dyDescent="0.3">
      <c r="A186" s="52"/>
      <c r="B186" s="1"/>
      <c r="C186" s="2"/>
      <c r="D186" s="2"/>
      <c r="E186" s="2"/>
      <c r="F186" s="2"/>
      <c r="G186" s="3"/>
      <c r="H186" s="3"/>
      <c r="I186" s="52"/>
      <c r="J186" s="52"/>
      <c r="K186" s="52"/>
      <c r="L186" s="52"/>
      <c r="M186" s="52"/>
      <c r="N186" s="52"/>
    </row>
    <row r="187" spans="1:14" ht="15.75" customHeight="1" x14ac:dyDescent="0.3">
      <c r="A187" s="52"/>
      <c r="B187" s="1"/>
      <c r="C187" s="2"/>
      <c r="D187" s="2"/>
      <c r="E187" s="2"/>
      <c r="F187" s="2"/>
      <c r="G187" s="3"/>
      <c r="H187" s="3"/>
      <c r="I187" s="52"/>
      <c r="J187" s="52"/>
      <c r="K187" s="52"/>
      <c r="L187" s="52"/>
      <c r="M187" s="52"/>
      <c r="N187" s="52"/>
    </row>
    <row r="188" spans="1:14" ht="15.75" customHeight="1" x14ac:dyDescent="0.3">
      <c r="A188" s="52"/>
      <c r="B188" s="1"/>
      <c r="C188" s="2"/>
      <c r="D188" s="2"/>
      <c r="E188" s="2"/>
      <c r="F188" s="2"/>
      <c r="G188" s="3"/>
      <c r="H188" s="3"/>
      <c r="I188" s="52"/>
      <c r="J188" s="52"/>
      <c r="K188" s="52"/>
      <c r="L188" s="52"/>
      <c r="M188" s="52"/>
      <c r="N188" s="52"/>
    </row>
    <row r="189" spans="1:14" ht="15.75" customHeight="1" x14ac:dyDescent="0.3">
      <c r="A189" s="52"/>
      <c r="B189" s="1"/>
      <c r="C189" s="2"/>
      <c r="D189" s="2"/>
      <c r="E189" s="2"/>
      <c r="F189" s="2"/>
      <c r="G189" s="3"/>
      <c r="H189" s="3"/>
      <c r="I189" s="52"/>
      <c r="J189" s="52"/>
      <c r="K189" s="52"/>
      <c r="L189" s="52"/>
      <c r="M189" s="52"/>
      <c r="N189" s="52"/>
    </row>
    <row r="190" spans="1:14" ht="15.75" customHeight="1" x14ac:dyDescent="0.3">
      <c r="A190" s="52"/>
      <c r="B190" s="1"/>
      <c r="C190" s="2"/>
      <c r="D190" s="2"/>
      <c r="E190" s="2"/>
      <c r="F190" s="2"/>
      <c r="G190" s="3"/>
      <c r="H190" s="3"/>
      <c r="I190" s="52"/>
      <c r="J190" s="52"/>
      <c r="K190" s="52"/>
      <c r="L190" s="52"/>
      <c r="M190" s="52"/>
      <c r="N190" s="52"/>
    </row>
    <row r="191" spans="1:14" ht="15.75" customHeight="1" x14ac:dyDescent="0.3">
      <c r="A191" s="52"/>
      <c r="B191" s="1"/>
      <c r="C191" s="2"/>
      <c r="D191" s="2"/>
      <c r="E191" s="2"/>
      <c r="F191" s="2"/>
      <c r="G191" s="3"/>
      <c r="H191" s="3"/>
      <c r="I191" s="52"/>
      <c r="J191" s="52"/>
      <c r="K191" s="52"/>
      <c r="L191" s="52"/>
      <c r="M191" s="52"/>
      <c r="N191" s="52"/>
    </row>
    <row r="192" spans="1:14" ht="15.75" customHeight="1" x14ac:dyDescent="0.3">
      <c r="A192" s="52"/>
      <c r="B192" s="1"/>
      <c r="C192" s="2"/>
      <c r="D192" s="2"/>
      <c r="E192" s="2"/>
      <c r="F192" s="2"/>
      <c r="G192" s="3"/>
      <c r="H192" s="3"/>
      <c r="I192" s="52"/>
      <c r="J192" s="52"/>
      <c r="K192" s="52"/>
      <c r="L192" s="52"/>
      <c r="M192" s="52"/>
      <c r="N192" s="52"/>
    </row>
    <row r="193" spans="1:14" ht="15.75" customHeight="1" x14ac:dyDescent="0.3">
      <c r="A193" s="52"/>
      <c r="B193" s="1"/>
      <c r="C193" s="2"/>
      <c r="D193" s="2"/>
      <c r="E193" s="2"/>
      <c r="F193" s="2"/>
      <c r="G193" s="3"/>
      <c r="H193" s="3"/>
      <c r="I193" s="52"/>
      <c r="J193" s="52"/>
      <c r="K193" s="52"/>
      <c r="L193" s="52"/>
      <c r="M193" s="52"/>
      <c r="N193" s="52"/>
    </row>
    <row r="194" spans="1:14" ht="15.75" customHeight="1" x14ac:dyDescent="0.3">
      <c r="A194" s="52"/>
      <c r="B194" s="1"/>
      <c r="C194" s="2"/>
      <c r="D194" s="2"/>
      <c r="E194" s="2"/>
      <c r="F194" s="2"/>
      <c r="G194" s="3"/>
      <c r="H194" s="3"/>
      <c r="I194" s="52"/>
      <c r="J194" s="52"/>
      <c r="K194" s="52"/>
      <c r="L194" s="52"/>
      <c r="M194" s="52"/>
      <c r="N194" s="52"/>
    </row>
    <row r="195" spans="1:14" ht="15.75" customHeight="1" x14ac:dyDescent="0.3">
      <c r="A195" s="52"/>
      <c r="B195" s="1"/>
      <c r="C195" s="2"/>
      <c r="D195" s="2"/>
      <c r="E195" s="2"/>
      <c r="F195" s="2"/>
      <c r="G195" s="3"/>
      <c r="H195" s="3"/>
      <c r="I195" s="52"/>
      <c r="J195" s="52"/>
      <c r="K195" s="52"/>
      <c r="L195" s="52"/>
      <c r="M195" s="52"/>
      <c r="N195" s="52"/>
    </row>
    <row r="196" spans="1:14" ht="15.75" customHeight="1" x14ac:dyDescent="0.3">
      <c r="A196" s="52"/>
      <c r="B196" s="1"/>
      <c r="C196" s="2"/>
      <c r="D196" s="2"/>
      <c r="E196" s="2"/>
      <c r="F196" s="2"/>
      <c r="G196" s="3"/>
      <c r="H196" s="3"/>
      <c r="I196" s="52"/>
      <c r="J196" s="52"/>
      <c r="K196" s="52"/>
      <c r="L196" s="52"/>
      <c r="M196" s="52"/>
      <c r="N196" s="52"/>
    </row>
    <row r="197" spans="1:14" ht="15.75" customHeight="1" x14ac:dyDescent="0.3">
      <c r="A197" s="52"/>
      <c r="B197" s="1"/>
      <c r="C197" s="2"/>
      <c r="D197" s="2"/>
      <c r="E197" s="2"/>
      <c r="F197" s="2"/>
      <c r="G197" s="3"/>
      <c r="H197" s="3"/>
      <c r="I197" s="52"/>
      <c r="J197" s="52"/>
      <c r="K197" s="52"/>
      <c r="L197" s="52"/>
      <c r="M197" s="52"/>
      <c r="N197" s="52"/>
    </row>
    <row r="198" spans="1:14" ht="15.75" customHeight="1" x14ac:dyDescent="0.3">
      <c r="A198" s="52"/>
      <c r="B198" s="1"/>
      <c r="C198" s="2"/>
      <c r="D198" s="2"/>
      <c r="E198" s="2"/>
      <c r="F198" s="2"/>
      <c r="G198" s="3"/>
      <c r="H198" s="3"/>
      <c r="I198" s="52"/>
      <c r="J198" s="52"/>
      <c r="K198" s="52"/>
      <c r="L198" s="52"/>
      <c r="M198" s="52"/>
      <c r="N198" s="52"/>
    </row>
    <row r="199" spans="1:14" ht="15.75" customHeight="1" x14ac:dyDescent="0.3">
      <c r="A199" s="52"/>
      <c r="B199" s="1"/>
      <c r="C199" s="2"/>
      <c r="D199" s="2"/>
      <c r="E199" s="2"/>
      <c r="F199" s="2"/>
      <c r="G199" s="3"/>
      <c r="H199" s="3"/>
      <c r="I199" s="52"/>
      <c r="J199" s="52"/>
      <c r="K199" s="52"/>
      <c r="L199" s="52"/>
      <c r="M199" s="52"/>
      <c r="N199" s="52"/>
    </row>
    <row r="200" spans="1:14" ht="15.75" customHeight="1" x14ac:dyDescent="0.3">
      <c r="A200" s="52"/>
      <c r="B200" s="1"/>
      <c r="C200" s="2"/>
      <c r="D200" s="2"/>
      <c r="E200" s="2"/>
      <c r="F200" s="2"/>
      <c r="G200" s="3"/>
      <c r="H200" s="3"/>
      <c r="I200" s="52"/>
      <c r="J200" s="52"/>
      <c r="K200" s="52"/>
      <c r="L200" s="52"/>
      <c r="M200" s="52"/>
      <c r="N200" s="52"/>
    </row>
    <row r="201" spans="1:14" ht="15.75" customHeight="1" x14ac:dyDescent="0.3">
      <c r="A201" s="52"/>
      <c r="B201" s="1"/>
      <c r="C201" s="2"/>
      <c r="D201" s="2"/>
      <c r="E201" s="2"/>
      <c r="F201" s="2"/>
      <c r="G201" s="3"/>
      <c r="H201" s="3"/>
      <c r="I201" s="52"/>
      <c r="J201" s="52"/>
      <c r="K201" s="52"/>
      <c r="L201" s="52"/>
      <c r="M201" s="52"/>
      <c r="N201" s="52"/>
    </row>
    <row r="202" spans="1:14" ht="15.75" customHeight="1" x14ac:dyDescent="0.3">
      <c r="A202" s="52"/>
      <c r="B202" s="1"/>
      <c r="C202" s="2"/>
      <c r="D202" s="2"/>
      <c r="E202" s="2"/>
      <c r="F202" s="2"/>
      <c r="G202" s="3"/>
      <c r="H202" s="3"/>
      <c r="I202" s="52"/>
      <c r="J202" s="52"/>
      <c r="K202" s="52"/>
      <c r="L202" s="52"/>
      <c r="M202" s="52"/>
      <c r="N202" s="52"/>
    </row>
    <row r="203" spans="1:14" ht="15.75" customHeight="1" x14ac:dyDescent="0.3">
      <c r="A203" s="52"/>
      <c r="B203" s="1"/>
      <c r="C203" s="2"/>
      <c r="D203" s="2"/>
      <c r="E203" s="2"/>
      <c r="F203" s="2"/>
      <c r="G203" s="3"/>
      <c r="H203" s="3"/>
      <c r="I203" s="52"/>
      <c r="J203" s="52"/>
      <c r="K203" s="52"/>
      <c r="L203" s="52"/>
      <c r="M203" s="52"/>
      <c r="N203" s="52"/>
    </row>
    <row r="204" spans="1:14" ht="15.75" customHeight="1" x14ac:dyDescent="0.3">
      <c r="A204" s="52"/>
      <c r="B204" s="1"/>
      <c r="C204" s="2"/>
      <c r="D204" s="2"/>
      <c r="E204" s="2"/>
      <c r="F204" s="2"/>
      <c r="G204" s="3"/>
      <c r="H204" s="3"/>
      <c r="I204" s="52"/>
      <c r="J204" s="52"/>
      <c r="K204" s="52"/>
      <c r="L204" s="52"/>
      <c r="M204" s="52"/>
      <c r="N204" s="52"/>
    </row>
    <row r="205" spans="1:14" ht="15.75" customHeight="1" x14ac:dyDescent="0.3">
      <c r="A205" s="52"/>
      <c r="B205" s="1"/>
      <c r="C205" s="2"/>
      <c r="D205" s="2"/>
      <c r="E205" s="2"/>
      <c r="F205" s="2"/>
      <c r="G205" s="3"/>
      <c r="H205" s="3"/>
      <c r="I205" s="52"/>
      <c r="J205" s="52"/>
      <c r="K205" s="52"/>
      <c r="L205" s="52"/>
      <c r="M205" s="52"/>
      <c r="N205" s="52"/>
    </row>
    <row r="206" spans="1:14" ht="15.75" customHeight="1" x14ac:dyDescent="0.3">
      <c r="A206" s="52"/>
      <c r="B206" s="1"/>
      <c r="C206" s="2"/>
      <c r="D206" s="2"/>
      <c r="E206" s="2"/>
      <c r="F206" s="2"/>
      <c r="G206" s="3"/>
      <c r="H206" s="3"/>
      <c r="I206" s="52"/>
      <c r="J206" s="52"/>
      <c r="K206" s="52"/>
      <c r="L206" s="52"/>
      <c r="M206" s="52"/>
      <c r="N206" s="52"/>
    </row>
    <row r="207" spans="1:14" ht="15.75" customHeight="1" x14ac:dyDescent="0.3">
      <c r="A207" s="52"/>
      <c r="B207" s="1"/>
      <c r="C207" s="2"/>
      <c r="D207" s="2"/>
      <c r="E207" s="2"/>
      <c r="F207" s="2"/>
      <c r="G207" s="3"/>
      <c r="H207" s="3"/>
      <c r="I207" s="52"/>
      <c r="J207" s="52"/>
      <c r="K207" s="52"/>
      <c r="L207" s="52"/>
      <c r="M207" s="52"/>
      <c r="N207" s="52"/>
    </row>
    <row r="208" spans="1:14" ht="15.75" customHeight="1" x14ac:dyDescent="0.3">
      <c r="A208" s="52"/>
      <c r="B208" s="1"/>
      <c r="C208" s="2"/>
      <c r="D208" s="2"/>
      <c r="E208" s="2"/>
      <c r="F208" s="2"/>
      <c r="G208" s="3"/>
      <c r="H208" s="3"/>
      <c r="I208" s="52"/>
      <c r="J208" s="52"/>
      <c r="K208" s="52"/>
      <c r="L208" s="52"/>
      <c r="M208" s="52"/>
      <c r="N208" s="52"/>
    </row>
    <row r="209" spans="1:14" ht="15.75" customHeight="1" x14ac:dyDescent="0.3">
      <c r="A209" s="52"/>
      <c r="B209" s="1"/>
      <c r="C209" s="2"/>
      <c r="D209" s="2"/>
      <c r="E209" s="2"/>
      <c r="F209" s="2"/>
      <c r="G209" s="3"/>
      <c r="H209" s="3"/>
      <c r="I209" s="52"/>
      <c r="J209" s="52"/>
      <c r="K209" s="52"/>
      <c r="L209" s="52"/>
      <c r="M209" s="52"/>
      <c r="N209" s="52"/>
    </row>
    <row r="210" spans="1:14" ht="15.75" customHeight="1" x14ac:dyDescent="0.3">
      <c r="A210" s="52"/>
      <c r="B210" s="1"/>
      <c r="C210" s="2"/>
      <c r="D210" s="2"/>
      <c r="E210" s="2"/>
      <c r="F210" s="2"/>
      <c r="G210" s="3"/>
      <c r="H210" s="3"/>
      <c r="I210" s="52"/>
      <c r="J210" s="52"/>
      <c r="K210" s="52"/>
      <c r="L210" s="52"/>
      <c r="M210" s="52"/>
      <c r="N210" s="52"/>
    </row>
    <row r="211" spans="1:14" ht="15.75" customHeight="1" x14ac:dyDescent="0.3">
      <c r="A211" s="52"/>
      <c r="B211" s="1"/>
      <c r="C211" s="2"/>
      <c r="D211" s="2"/>
      <c r="E211" s="2"/>
      <c r="F211" s="2"/>
      <c r="G211" s="3"/>
      <c r="H211" s="3"/>
      <c r="I211" s="52"/>
      <c r="J211" s="52"/>
      <c r="K211" s="52"/>
      <c r="L211" s="52"/>
      <c r="M211" s="52"/>
      <c r="N211" s="52"/>
    </row>
    <row r="212" spans="1:14" ht="15.75" customHeight="1" x14ac:dyDescent="0.3">
      <c r="A212" s="52"/>
      <c r="B212" s="1"/>
      <c r="C212" s="2"/>
      <c r="D212" s="2"/>
      <c r="E212" s="2"/>
      <c r="F212" s="2"/>
      <c r="G212" s="3"/>
      <c r="H212" s="3"/>
      <c r="I212" s="52"/>
      <c r="J212" s="52"/>
      <c r="K212" s="52"/>
      <c r="L212" s="52"/>
      <c r="M212" s="52"/>
      <c r="N212" s="52"/>
    </row>
    <row r="213" spans="1:14" ht="15.75" customHeight="1" x14ac:dyDescent="0.3">
      <c r="A213" s="52"/>
      <c r="B213" s="1"/>
      <c r="C213" s="2"/>
      <c r="D213" s="2"/>
      <c r="E213" s="2"/>
      <c r="F213" s="2"/>
      <c r="G213" s="3"/>
      <c r="H213" s="3"/>
      <c r="I213" s="52"/>
      <c r="J213" s="52"/>
      <c r="K213" s="52"/>
      <c r="L213" s="52"/>
      <c r="M213" s="52"/>
      <c r="N213" s="52"/>
    </row>
    <row r="214" spans="1:14" ht="15.75" customHeight="1" x14ac:dyDescent="0.3">
      <c r="A214" s="52"/>
      <c r="B214" s="1"/>
      <c r="C214" s="2"/>
      <c r="D214" s="2"/>
      <c r="E214" s="2"/>
      <c r="F214" s="2"/>
      <c r="G214" s="3"/>
      <c r="H214" s="3"/>
      <c r="I214" s="52"/>
      <c r="J214" s="52"/>
      <c r="K214" s="52"/>
      <c r="L214" s="52"/>
      <c r="M214" s="52"/>
      <c r="N214" s="52"/>
    </row>
    <row r="215" spans="1:14" ht="15.75" customHeight="1" x14ac:dyDescent="0.3">
      <c r="A215" s="52"/>
      <c r="B215" s="1"/>
      <c r="C215" s="2"/>
      <c r="D215" s="2"/>
      <c r="E215" s="2"/>
      <c r="F215" s="2"/>
      <c r="G215" s="3"/>
      <c r="H215" s="3"/>
      <c r="I215" s="52"/>
      <c r="J215" s="52"/>
      <c r="K215" s="52"/>
      <c r="L215" s="52"/>
      <c r="M215" s="52"/>
      <c r="N215" s="52"/>
    </row>
    <row r="216" spans="1:14" ht="15.75" customHeight="1" x14ac:dyDescent="0.3">
      <c r="A216" s="52"/>
      <c r="B216" s="1"/>
      <c r="C216" s="2"/>
      <c r="D216" s="2"/>
      <c r="E216" s="2"/>
      <c r="F216" s="2"/>
      <c r="G216" s="3"/>
      <c r="H216" s="3"/>
      <c r="I216" s="52"/>
      <c r="J216" s="52"/>
      <c r="K216" s="52"/>
      <c r="L216" s="52"/>
      <c r="M216" s="52"/>
      <c r="N216" s="52"/>
    </row>
    <row r="217" spans="1:14" ht="15.75" customHeight="1" x14ac:dyDescent="0.3">
      <c r="A217" s="52"/>
      <c r="B217" s="1"/>
      <c r="C217" s="2"/>
      <c r="D217" s="2"/>
      <c r="E217" s="2"/>
      <c r="F217" s="2"/>
      <c r="G217" s="3"/>
      <c r="H217" s="3"/>
      <c r="I217" s="52"/>
      <c r="J217" s="52"/>
      <c r="K217" s="52"/>
      <c r="L217" s="52"/>
      <c r="M217" s="52"/>
      <c r="N217" s="52"/>
    </row>
    <row r="218" spans="1:14" ht="15.75" customHeight="1" x14ac:dyDescent="0.3">
      <c r="A218" s="52"/>
      <c r="B218" s="1"/>
      <c r="C218" s="2"/>
      <c r="D218" s="2"/>
      <c r="E218" s="2"/>
      <c r="F218" s="2"/>
      <c r="G218" s="3"/>
      <c r="H218" s="3"/>
      <c r="I218" s="52"/>
      <c r="J218" s="52"/>
      <c r="K218" s="52"/>
      <c r="L218" s="52"/>
      <c r="M218" s="52"/>
      <c r="N218" s="52"/>
    </row>
    <row r="219" spans="1:14" ht="15.75" customHeight="1" x14ac:dyDescent="0.3">
      <c r="A219" s="52"/>
      <c r="B219" s="1"/>
      <c r="C219" s="2"/>
      <c r="D219" s="2"/>
      <c r="E219" s="2"/>
      <c r="F219" s="2"/>
      <c r="G219" s="3"/>
      <c r="H219" s="3"/>
      <c r="I219" s="52"/>
      <c r="J219" s="52"/>
      <c r="K219" s="52"/>
      <c r="L219" s="52"/>
      <c r="M219" s="52"/>
      <c r="N219" s="52"/>
    </row>
    <row r="220" spans="1:14" ht="15.75" customHeight="1" x14ac:dyDescent="0.3">
      <c r="A220" s="52"/>
      <c r="B220" s="1"/>
      <c r="C220" s="2"/>
      <c r="D220" s="2"/>
      <c r="E220" s="2"/>
      <c r="F220" s="2"/>
      <c r="G220" s="3"/>
      <c r="H220" s="3"/>
      <c r="I220" s="52"/>
      <c r="J220" s="52"/>
      <c r="K220" s="52"/>
      <c r="L220" s="52"/>
      <c r="M220" s="52"/>
      <c r="N220" s="52"/>
    </row>
    <row r="221" spans="1:14" ht="15.75" customHeight="1" x14ac:dyDescent="0.3">
      <c r="A221" s="52"/>
      <c r="B221" s="1"/>
      <c r="C221" s="2"/>
      <c r="D221" s="2"/>
      <c r="E221" s="2"/>
      <c r="F221" s="2"/>
      <c r="G221" s="3"/>
      <c r="H221" s="3"/>
      <c r="I221" s="52"/>
      <c r="J221" s="52"/>
      <c r="K221" s="52"/>
      <c r="L221" s="52"/>
      <c r="M221" s="52"/>
      <c r="N221" s="52"/>
    </row>
    <row r="222" spans="1:14" ht="15.75" customHeight="1" x14ac:dyDescent="0.3">
      <c r="A222" s="52"/>
      <c r="B222" s="1"/>
      <c r="C222" s="2"/>
      <c r="D222" s="2"/>
      <c r="E222" s="2"/>
      <c r="F222" s="2"/>
      <c r="G222" s="3"/>
      <c r="H222" s="3"/>
      <c r="I222" s="52"/>
      <c r="J222" s="52"/>
      <c r="K222" s="52"/>
      <c r="L222" s="52"/>
      <c r="M222" s="52"/>
      <c r="N222" s="52"/>
    </row>
    <row r="223" spans="1:14" ht="15.75" customHeight="1" x14ac:dyDescent="0.3">
      <c r="A223" s="52"/>
      <c r="B223" s="1"/>
      <c r="C223" s="2"/>
      <c r="D223" s="2"/>
      <c r="E223" s="2"/>
      <c r="F223" s="2"/>
      <c r="G223" s="3"/>
      <c r="H223" s="3"/>
      <c r="I223" s="52"/>
      <c r="J223" s="52"/>
      <c r="K223" s="52"/>
      <c r="L223" s="52"/>
      <c r="M223" s="52"/>
      <c r="N223" s="52"/>
    </row>
    <row r="224" spans="1:14" ht="15.75" customHeight="1" x14ac:dyDescent="0.3">
      <c r="A224" s="52"/>
      <c r="B224" s="1"/>
      <c r="C224" s="2"/>
      <c r="D224" s="2"/>
      <c r="E224" s="2"/>
      <c r="F224" s="2"/>
      <c r="G224" s="3"/>
      <c r="H224" s="3"/>
      <c r="I224" s="52"/>
      <c r="J224" s="52"/>
      <c r="K224" s="52"/>
      <c r="L224" s="52"/>
      <c r="M224" s="52"/>
      <c r="N224" s="52"/>
    </row>
    <row r="225" spans="1:14" ht="15.75" customHeight="1" x14ac:dyDescent="0.3">
      <c r="A225" s="52"/>
      <c r="B225" s="1"/>
      <c r="C225" s="2"/>
      <c r="D225" s="2"/>
      <c r="E225" s="2"/>
      <c r="F225" s="2"/>
      <c r="G225" s="3"/>
      <c r="H225" s="3"/>
      <c r="I225" s="52"/>
      <c r="J225" s="52"/>
      <c r="K225" s="52"/>
      <c r="L225" s="52"/>
      <c r="M225" s="52"/>
      <c r="N225" s="52"/>
    </row>
    <row r="226" spans="1:14" ht="15.75" customHeight="1" x14ac:dyDescent="0.3">
      <c r="A226" s="52"/>
      <c r="B226" s="1"/>
      <c r="C226" s="2"/>
      <c r="D226" s="2"/>
      <c r="E226" s="2"/>
      <c r="F226" s="2"/>
      <c r="G226" s="3"/>
      <c r="H226" s="3"/>
      <c r="I226" s="52"/>
      <c r="J226" s="52"/>
      <c r="K226" s="52"/>
      <c r="L226" s="52"/>
      <c r="M226" s="52"/>
      <c r="N226" s="52"/>
    </row>
    <row r="227" spans="1:14" ht="15.75" customHeight="1" x14ac:dyDescent="0.3">
      <c r="A227" s="52"/>
      <c r="B227" s="1"/>
      <c r="C227" s="2"/>
      <c r="D227" s="2"/>
      <c r="E227" s="2"/>
      <c r="F227" s="2"/>
      <c r="G227" s="3"/>
      <c r="H227" s="3"/>
      <c r="I227" s="52"/>
      <c r="J227" s="52"/>
      <c r="K227" s="52"/>
      <c r="L227" s="52"/>
      <c r="M227" s="52"/>
      <c r="N227" s="52"/>
    </row>
    <row r="228" spans="1:14" ht="15.75" customHeight="1" x14ac:dyDescent="0.3">
      <c r="A228" s="52"/>
      <c r="B228" s="1"/>
      <c r="C228" s="2"/>
      <c r="D228" s="2"/>
      <c r="E228" s="2"/>
      <c r="F228" s="2"/>
      <c r="G228" s="3"/>
      <c r="H228" s="3"/>
      <c r="I228" s="52"/>
      <c r="J228" s="52"/>
      <c r="K228" s="52"/>
      <c r="L228" s="52"/>
      <c r="M228" s="52"/>
      <c r="N228" s="52"/>
    </row>
    <row r="229" spans="1:14" ht="15.75" customHeight="1" x14ac:dyDescent="0.3">
      <c r="A229" s="52"/>
      <c r="B229" s="1"/>
      <c r="C229" s="2"/>
      <c r="D229" s="2"/>
      <c r="E229" s="2"/>
      <c r="F229" s="2"/>
      <c r="G229" s="3"/>
      <c r="H229" s="3"/>
      <c r="I229" s="52"/>
      <c r="J229" s="52"/>
      <c r="K229" s="52"/>
      <c r="L229" s="52"/>
      <c r="M229" s="52"/>
      <c r="N229" s="52"/>
    </row>
    <row r="230" spans="1:14" ht="15.75" customHeight="1" x14ac:dyDescent="0.3">
      <c r="A230" s="52"/>
      <c r="B230" s="1"/>
      <c r="C230" s="2"/>
      <c r="D230" s="2"/>
      <c r="E230" s="2"/>
      <c r="F230" s="2"/>
      <c r="G230" s="3"/>
      <c r="H230" s="3"/>
      <c r="I230" s="52"/>
      <c r="J230" s="52"/>
      <c r="K230" s="52"/>
      <c r="L230" s="52"/>
      <c r="M230" s="52"/>
      <c r="N230" s="52"/>
    </row>
    <row r="231" spans="1:14" ht="15.75" customHeight="1" x14ac:dyDescent="0.3">
      <c r="A231" s="52"/>
      <c r="B231" s="1"/>
      <c r="C231" s="2"/>
      <c r="D231" s="2"/>
      <c r="E231" s="2"/>
      <c r="F231" s="2"/>
      <c r="G231" s="3"/>
      <c r="H231" s="3"/>
      <c r="I231" s="52"/>
      <c r="J231" s="52"/>
      <c r="K231" s="52"/>
      <c r="L231" s="52"/>
      <c r="M231" s="52"/>
      <c r="N231" s="52"/>
    </row>
    <row r="232" spans="1:14" ht="15.75" customHeight="1" x14ac:dyDescent="0.3">
      <c r="A232" s="52"/>
      <c r="B232" s="1"/>
      <c r="C232" s="2"/>
      <c r="D232" s="2"/>
      <c r="E232" s="2"/>
      <c r="F232" s="2"/>
      <c r="G232" s="3"/>
      <c r="H232" s="3"/>
      <c r="I232" s="52"/>
      <c r="J232" s="52"/>
      <c r="K232" s="52"/>
      <c r="L232" s="52"/>
      <c r="M232" s="52"/>
      <c r="N232" s="52"/>
    </row>
    <row r="233" spans="1:14" ht="15.75" customHeight="1" x14ac:dyDescent="0.3">
      <c r="A233" s="52"/>
      <c r="B233" s="1"/>
      <c r="C233" s="2"/>
      <c r="D233" s="2"/>
      <c r="E233" s="2"/>
      <c r="F233" s="2"/>
      <c r="G233" s="3"/>
      <c r="H233" s="3"/>
      <c r="I233" s="52"/>
      <c r="J233" s="52"/>
      <c r="K233" s="52"/>
      <c r="L233" s="52"/>
      <c r="M233" s="52"/>
      <c r="N233" s="52"/>
    </row>
    <row r="234" spans="1:14" ht="15.75" customHeight="1" x14ac:dyDescent="0.3">
      <c r="A234" s="52"/>
      <c r="B234" s="1"/>
      <c r="C234" s="2"/>
      <c r="D234" s="2"/>
      <c r="E234" s="2"/>
      <c r="F234" s="2"/>
      <c r="G234" s="3"/>
      <c r="H234" s="3"/>
      <c r="I234" s="52"/>
      <c r="J234" s="52"/>
      <c r="K234" s="52"/>
      <c r="L234" s="52"/>
      <c r="M234" s="52"/>
      <c r="N234" s="52"/>
    </row>
    <row r="235" spans="1:14" ht="15.75" customHeight="1" x14ac:dyDescent="0.3">
      <c r="A235" s="52"/>
      <c r="B235" s="1"/>
      <c r="C235" s="2"/>
      <c r="D235" s="2"/>
      <c r="E235" s="2"/>
      <c r="F235" s="2"/>
      <c r="G235" s="3"/>
      <c r="H235" s="3"/>
      <c r="I235" s="52"/>
      <c r="J235" s="52"/>
      <c r="K235" s="52"/>
      <c r="L235" s="52"/>
      <c r="M235" s="52"/>
      <c r="N235" s="52"/>
    </row>
    <row r="236" spans="1:14" ht="15.75" customHeight="1" x14ac:dyDescent="0.3">
      <c r="A236" s="52"/>
      <c r="B236" s="1"/>
      <c r="C236" s="2"/>
      <c r="D236" s="2"/>
      <c r="E236" s="2"/>
      <c r="F236" s="2"/>
      <c r="G236" s="3"/>
      <c r="H236" s="3"/>
      <c r="I236" s="52"/>
      <c r="J236" s="52"/>
      <c r="K236" s="52"/>
      <c r="L236" s="52"/>
      <c r="M236" s="52"/>
      <c r="N236" s="52"/>
    </row>
    <row r="237" spans="1:14" ht="15.75" customHeight="1" x14ac:dyDescent="0.3">
      <c r="A237" s="52"/>
      <c r="B237" s="1"/>
      <c r="C237" s="2"/>
      <c r="D237" s="2"/>
      <c r="E237" s="2"/>
      <c r="F237" s="2"/>
      <c r="G237" s="3"/>
      <c r="H237" s="3"/>
      <c r="I237" s="52"/>
      <c r="J237" s="52"/>
      <c r="K237" s="52"/>
      <c r="L237" s="52"/>
      <c r="M237" s="52"/>
      <c r="N237" s="52"/>
    </row>
    <row r="238" spans="1:14" ht="15.75" customHeight="1" x14ac:dyDescent="0.3">
      <c r="A238" s="52"/>
      <c r="B238" s="1"/>
      <c r="C238" s="2"/>
      <c r="D238" s="2"/>
      <c r="E238" s="2"/>
      <c r="F238" s="2"/>
      <c r="G238" s="3"/>
      <c r="H238" s="3"/>
      <c r="I238" s="52"/>
      <c r="J238" s="52"/>
      <c r="K238" s="52"/>
      <c r="L238" s="52"/>
      <c r="M238" s="52"/>
      <c r="N238" s="52"/>
    </row>
    <row r="239" spans="1:14" ht="15.75" customHeight="1" x14ac:dyDescent="0.3">
      <c r="A239" s="52"/>
      <c r="B239" s="1"/>
      <c r="C239" s="2"/>
      <c r="D239" s="2"/>
      <c r="E239" s="2"/>
      <c r="F239" s="2"/>
      <c r="G239" s="3"/>
      <c r="H239" s="3"/>
      <c r="I239" s="52"/>
      <c r="J239" s="52"/>
      <c r="K239" s="52"/>
      <c r="L239" s="52"/>
      <c r="M239" s="52"/>
      <c r="N239" s="52"/>
    </row>
    <row r="240" spans="1:14" ht="15.75" customHeight="1" x14ac:dyDescent="0.3">
      <c r="A240" s="52"/>
      <c r="B240" s="1"/>
      <c r="C240" s="2"/>
      <c r="D240" s="2"/>
      <c r="E240" s="2"/>
      <c r="F240" s="2"/>
      <c r="G240" s="3"/>
      <c r="H240" s="3"/>
      <c r="I240" s="52"/>
      <c r="J240" s="52"/>
      <c r="K240" s="52"/>
      <c r="L240" s="52"/>
      <c r="M240" s="52"/>
      <c r="N240" s="52"/>
    </row>
    <row r="241" spans="1:14" ht="15.75" customHeight="1" x14ac:dyDescent="0.3">
      <c r="A241" s="52"/>
      <c r="B241" s="1"/>
      <c r="C241" s="2"/>
      <c r="D241" s="2"/>
      <c r="E241" s="2"/>
      <c r="F241" s="2"/>
      <c r="G241" s="3"/>
      <c r="H241" s="3"/>
      <c r="I241" s="52"/>
      <c r="J241" s="52"/>
      <c r="K241" s="52"/>
      <c r="L241" s="52"/>
      <c r="M241" s="52"/>
      <c r="N241" s="52"/>
    </row>
    <row r="242" spans="1:14" ht="15.75" customHeight="1" x14ac:dyDescent="0.3">
      <c r="A242" s="52"/>
      <c r="B242" s="1"/>
      <c r="C242" s="2"/>
      <c r="D242" s="2"/>
      <c r="E242" s="2"/>
      <c r="F242" s="2"/>
      <c r="G242" s="3"/>
      <c r="H242" s="3"/>
      <c r="I242" s="52"/>
      <c r="J242" s="52"/>
      <c r="K242" s="52"/>
      <c r="L242" s="52"/>
      <c r="M242" s="52"/>
      <c r="N242" s="52"/>
    </row>
    <row r="243" spans="1:14" ht="15.75" customHeight="1" x14ac:dyDescent="0.3">
      <c r="A243" s="52"/>
      <c r="B243" s="1"/>
      <c r="C243" s="2"/>
      <c r="D243" s="2"/>
      <c r="E243" s="2"/>
      <c r="F243" s="2"/>
      <c r="G243" s="3"/>
      <c r="H243" s="3"/>
      <c r="I243" s="52"/>
      <c r="J243" s="52"/>
      <c r="K243" s="52"/>
      <c r="L243" s="52"/>
      <c r="M243" s="52"/>
      <c r="N243" s="52"/>
    </row>
    <row r="244" spans="1:14" ht="15.75" customHeight="1" x14ac:dyDescent="0.3">
      <c r="A244" s="52"/>
      <c r="B244" s="1"/>
      <c r="C244" s="2"/>
      <c r="D244" s="2"/>
      <c r="E244" s="2"/>
      <c r="F244" s="2"/>
      <c r="G244" s="3"/>
      <c r="H244" s="3"/>
      <c r="I244" s="52"/>
      <c r="J244" s="52"/>
      <c r="K244" s="52"/>
      <c r="L244" s="52"/>
      <c r="M244" s="52"/>
      <c r="N244" s="52"/>
    </row>
    <row r="245" spans="1:14" ht="15.75" customHeight="1" x14ac:dyDescent="0.3">
      <c r="A245" s="52"/>
      <c r="B245" s="1"/>
      <c r="C245" s="2"/>
      <c r="D245" s="2"/>
      <c r="E245" s="2"/>
      <c r="F245" s="2"/>
      <c r="G245" s="3"/>
      <c r="H245" s="3"/>
      <c r="I245" s="52"/>
      <c r="J245" s="52"/>
      <c r="K245" s="52"/>
      <c r="L245" s="52"/>
      <c r="M245" s="52"/>
      <c r="N245" s="52"/>
    </row>
    <row r="246" spans="1:14" ht="15.75" customHeight="1" x14ac:dyDescent="0.3">
      <c r="A246" s="52"/>
      <c r="B246" s="1"/>
      <c r="C246" s="2"/>
      <c r="D246" s="2"/>
      <c r="E246" s="2"/>
      <c r="F246" s="2"/>
      <c r="G246" s="3"/>
      <c r="H246" s="3"/>
      <c r="I246" s="52"/>
      <c r="J246" s="52"/>
      <c r="K246" s="52"/>
      <c r="L246" s="52"/>
      <c r="M246" s="52"/>
      <c r="N246" s="52"/>
    </row>
    <row r="247" spans="1:14" ht="15.75" customHeight="1" x14ac:dyDescent="0.3">
      <c r="A247" s="52"/>
      <c r="B247" s="1"/>
      <c r="C247" s="2"/>
      <c r="D247" s="2"/>
      <c r="E247" s="2"/>
      <c r="F247" s="2"/>
      <c r="G247" s="3"/>
      <c r="H247" s="3"/>
      <c r="I247" s="52"/>
      <c r="J247" s="52"/>
      <c r="K247" s="52"/>
      <c r="L247" s="52"/>
      <c r="M247" s="52"/>
      <c r="N247" s="52"/>
    </row>
    <row r="248" spans="1:14" ht="15.75" customHeight="1" x14ac:dyDescent="0.3">
      <c r="A248" s="52"/>
      <c r="B248" s="1"/>
      <c r="C248" s="2"/>
      <c r="D248" s="2"/>
      <c r="E248" s="2"/>
      <c r="F248" s="2"/>
      <c r="G248" s="3"/>
      <c r="H248" s="3"/>
      <c r="I248" s="52"/>
      <c r="J248" s="52"/>
      <c r="K248" s="52"/>
      <c r="L248" s="52"/>
      <c r="M248" s="52"/>
      <c r="N248" s="52"/>
    </row>
    <row r="249" spans="1:14" ht="15.75" customHeight="1" x14ac:dyDescent="0.3">
      <c r="A249" s="52"/>
      <c r="B249" s="1"/>
      <c r="C249" s="2"/>
      <c r="D249" s="2"/>
      <c r="E249" s="2"/>
      <c r="F249" s="2"/>
      <c r="G249" s="3"/>
      <c r="H249" s="3"/>
      <c r="I249" s="52"/>
      <c r="J249" s="52"/>
      <c r="K249" s="52"/>
      <c r="L249" s="52"/>
      <c r="M249" s="52"/>
      <c r="N249" s="52"/>
    </row>
    <row r="250" spans="1:14" ht="15.75" customHeight="1" x14ac:dyDescent="0.3">
      <c r="A250" s="52"/>
      <c r="B250" s="1"/>
      <c r="C250" s="2"/>
      <c r="D250" s="2"/>
      <c r="E250" s="2"/>
      <c r="F250" s="2"/>
      <c r="G250" s="3"/>
      <c r="H250" s="3"/>
      <c r="I250" s="52"/>
      <c r="J250" s="52"/>
      <c r="K250" s="52"/>
      <c r="L250" s="52"/>
      <c r="M250" s="52"/>
      <c r="N250" s="52"/>
    </row>
    <row r="251" spans="1:14" ht="15.75" customHeight="1" x14ac:dyDescent="0.3">
      <c r="A251" s="52"/>
      <c r="B251" s="1"/>
      <c r="C251" s="2"/>
      <c r="D251" s="2"/>
      <c r="E251" s="2"/>
      <c r="F251" s="2"/>
      <c r="G251" s="3"/>
      <c r="H251" s="3"/>
      <c r="I251" s="52"/>
      <c r="J251" s="52"/>
      <c r="K251" s="52"/>
      <c r="L251" s="52"/>
      <c r="M251" s="52"/>
      <c r="N251" s="52"/>
    </row>
    <row r="252" spans="1:14" ht="15.75" customHeight="1" x14ac:dyDescent="0.3">
      <c r="A252" s="52"/>
      <c r="B252" s="1"/>
      <c r="C252" s="2"/>
      <c r="D252" s="2"/>
      <c r="E252" s="2"/>
      <c r="F252" s="2"/>
      <c r="G252" s="3"/>
      <c r="H252" s="3"/>
      <c r="I252" s="52"/>
      <c r="J252" s="52"/>
      <c r="K252" s="52"/>
      <c r="L252" s="52"/>
      <c r="M252" s="52"/>
      <c r="N252" s="52"/>
    </row>
    <row r="253" spans="1:14" ht="15.75" customHeight="1" x14ac:dyDescent="0.3">
      <c r="A253" s="52"/>
      <c r="B253" s="1"/>
      <c r="C253" s="2"/>
      <c r="D253" s="2"/>
      <c r="E253" s="2"/>
      <c r="F253" s="2"/>
      <c r="G253" s="3"/>
      <c r="H253" s="3"/>
      <c r="I253" s="52"/>
      <c r="J253" s="52"/>
      <c r="K253" s="52"/>
      <c r="L253" s="52"/>
      <c r="M253" s="52"/>
      <c r="N253" s="52"/>
    </row>
    <row r="254" spans="1:14" ht="15.75" customHeight="1" x14ac:dyDescent="0.3">
      <c r="A254" s="52"/>
      <c r="B254" s="1"/>
      <c r="C254" s="2"/>
      <c r="D254" s="2"/>
      <c r="E254" s="2"/>
      <c r="F254" s="2"/>
      <c r="G254" s="3"/>
      <c r="H254" s="3"/>
      <c r="I254" s="52"/>
      <c r="J254" s="52"/>
      <c r="K254" s="52"/>
      <c r="L254" s="52"/>
      <c r="M254" s="52"/>
      <c r="N254" s="52"/>
    </row>
    <row r="255" spans="1:14" ht="15.75" customHeight="1" x14ac:dyDescent="0.3">
      <c r="A255" s="52"/>
      <c r="B255" s="1"/>
      <c r="C255" s="2"/>
      <c r="D255" s="2"/>
      <c r="E255" s="2"/>
      <c r="F255" s="2"/>
      <c r="G255" s="3"/>
      <c r="H255" s="3"/>
      <c r="I255" s="52"/>
      <c r="J255" s="52"/>
      <c r="K255" s="52"/>
      <c r="L255" s="52"/>
      <c r="M255" s="52"/>
      <c r="N255" s="52"/>
    </row>
    <row r="256" spans="1:14" ht="15.75" customHeight="1" x14ac:dyDescent="0.3">
      <c r="A256" s="52"/>
      <c r="B256" s="1"/>
      <c r="C256" s="2"/>
      <c r="D256" s="2"/>
      <c r="E256" s="2"/>
      <c r="F256" s="2"/>
      <c r="G256" s="3"/>
      <c r="H256" s="3"/>
      <c r="I256" s="52"/>
      <c r="J256" s="52"/>
      <c r="K256" s="52"/>
      <c r="L256" s="52"/>
      <c r="M256" s="52"/>
      <c r="N256" s="52"/>
    </row>
    <row r="257" spans="1:14" ht="15.75" customHeight="1" x14ac:dyDescent="0.3">
      <c r="A257" s="52"/>
      <c r="B257" s="1"/>
      <c r="C257" s="2"/>
      <c r="D257" s="2"/>
      <c r="E257" s="2"/>
      <c r="F257" s="2"/>
      <c r="G257" s="3"/>
      <c r="H257" s="3"/>
      <c r="I257" s="52"/>
      <c r="J257" s="52"/>
      <c r="K257" s="52"/>
      <c r="L257" s="52"/>
      <c r="M257" s="52"/>
      <c r="N257" s="52"/>
    </row>
    <row r="258" spans="1:14" ht="15.75" customHeight="1" x14ac:dyDescent="0.3">
      <c r="A258" s="52"/>
      <c r="B258" s="1"/>
      <c r="C258" s="2"/>
      <c r="D258" s="2"/>
      <c r="E258" s="2"/>
      <c r="F258" s="2"/>
      <c r="G258" s="3"/>
      <c r="H258" s="3"/>
      <c r="I258" s="52"/>
      <c r="J258" s="52"/>
      <c r="K258" s="52"/>
      <c r="L258" s="52"/>
      <c r="M258" s="52"/>
      <c r="N258" s="52"/>
    </row>
    <row r="259" spans="1:14" ht="15.75" customHeight="1" x14ac:dyDescent="0.3">
      <c r="A259" s="52"/>
      <c r="B259" s="1"/>
      <c r="C259" s="2"/>
      <c r="D259" s="2"/>
      <c r="E259" s="2"/>
      <c r="F259" s="2"/>
      <c r="G259" s="3"/>
      <c r="H259" s="3"/>
      <c r="I259" s="52"/>
      <c r="J259" s="52"/>
      <c r="K259" s="52"/>
      <c r="L259" s="52"/>
      <c r="M259" s="52"/>
      <c r="N259" s="52"/>
    </row>
    <row r="260" spans="1:14" ht="15.75" customHeight="1" x14ac:dyDescent="0.3">
      <c r="A260" s="52"/>
      <c r="B260" s="1"/>
      <c r="C260" s="2"/>
      <c r="D260" s="2"/>
      <c r="E260" s="2"/>
      <c r="F260" s="2"/>
      <c r="G260" s="3"/>
      <c r="H260" s="3"/>
      <c r="I260" s="52"/>
      <c r="J260" s="52"/>
      <c r="K260" s="52"/>
      <c r="L260" s="52"/>
      <c r="M260" s="52"/>
      <c r="N260" s="52"/>
    </row>
    <row r="261" spans="1:14" ht="15.75" customHeight="1" x14ac:dyDescent="0.3">
      <c r="A261" s="52"/>
      <c r="B261" s="1"/>
      <c r="C261" s="2"/>
      <c r="D261" s="2"/>
      <c r="E261" s="2"/>
      <c r="F261" s="2"/>
      <c r="G261" s="3"/>
      <c r="H261" s="3"/>
      <c r="I261" s="52"/>
      <c r="J261" s="52"/>
      <c r="K261" s="52"/>
      <c r="L261" s="52"/>
      <c r="M261" s="52"/>
      <c r="N261" s="52"/>
    </row>
    <row r="262" spans="1:14" ht="15.75" customHeight="1" x14ac:dyDescent="0.3">
      <c r="A262" s="52"/>
      <c r="B262" s="1"/>
      <c r="C262" s="2"/>
      <c r="D262" s="2"/>
      <c r="E262" s="2"/>
      <c r="F262" s="2"/>
      <c r="G262" s="3"/>
      <c r="H262" s="3"/>
      <c r="I262" s="52"/>
      <c r="J262" s="52"/>
      <c r="K262" s="52"/>
      <c r="L262" s="52"/>
      <c r="M262" s="52"/>
      <c r="N262" s="52"/>
    </row>
    <row r="263" spans="1:14" ht="15.75" customHeight="1" x14ac:dyDescent="0.3">
      <c r="A263" s="52"/>
      <c r="B263" s="1"/>
      <c r="C263" s="2"/>
      <c r="D263" s="2"/>
      <c r="E263" s="2"/>
      <c r="F263" s="2"/>
      <c r="G263" s="3"/>
      <c r="H263" s="3"/>
      <c r="I263" s="52"/>
      <c r="J263" s="52"/>
      <c r="K263" s="52"/>
      <c r="L263" s="52"/>
      <c r="M263" s="52"/>
      <c r="N263" s="52"/>
    </row>
    <row r="264" spans="1:14" ht="15.75" customHeight="1" x14ac:dyDescent="0.3">
      <c r="A264" s="52"/>
      <c r="B264" s="1"/>
      <c r="C264" s="2"/>
      <c r="D264" s="2"/>
      <c r="E264" s="2"/>
      <c r="F264" s="2"/>
      <c r="G264" s="3"/>
      <c r="H264" s="3"/>
      <c r="I264" s="52"/>
      <c r="J264" s="52"/>
      <c r="K264" s="52"/>
      <c r="L264" s="52"/>
      <c r="M264" s="52"/>
      <c r="N264" s="52"/>
    </row>
    <row r="265" spans="1:14" ht="15.75" customHeight="1" x14ac:dyDescent="0.3">
      <c r="A265" s="52"/>
      <c r="B265" s="1"/>
      <c r="C265" s="2"/>
      <c r="D265" s="2"/>
      <c r="E265" s="2"/>
      <c r="F265" s="2"/>
      <c r="G265" s="3"/>
      <c r="H265" s="3"/>
      <c r="I265" s="52"/>
      <c r="J265" s="52"/>
      <c r="K265" s="52"/>
      <c r="L265" s="52"/>
      <c r="M265" s="52"/>
      <c r="N265" s="52"/>
    </row>
    <row r="266" spans="1:14" ht="15.75" customHeight="1" x14ac:dyDescent="0.3">
      <c r="A266" s="52"/>
      <c r="B266" s="1"/>
      <c r="C266" s="2"/>
      <c r="D266" s="2"/>
      <c r="E266" s="2"/>
      <c r="F266" s="2"/>
      <c r="G266" s="3"/>
      <c r="H266" s="3"/>
      <c r="I266" s="52"/>
      <c r="J266" s="52"/>
      <c r="K266" s="52"/>
      <c r="L266" s="52"/>
      <c r="M266" s="52"/>
      <c r="N266" s="52"/>
    </row>
    <row r="267" spans="1:14" ht="15.75" customHeight="1" x14ac:dyDescent="0.3">
      <c r="A267" s="52"/>
      <c r="B267" s="1"/>
      <c r="C267" s="2"/>
      <c r="D267" s="2"/>
      <c r="E267" s="2"/>
      <c r="F267" s="2"/>
      <c r="G267" s="3"/>
      <c r="H267" s="3"/>
      <c r="I267" s="52"/>
      <c r="J267" s="52"/>
      <c r="K267" s="52"/>
      <c r="L267" s="52"/>
      <c r="M267" s="52"/>
      <c r="N267" s="52"/>
    </row>
    <row r="268" spans="1:14" ht="15.75" customHeight="1" x14ac:dyDescent="0.3">
      <c r="A268" s="52"/>
      <c r="B268" s="52"/>
      <c r="C268" s="52"/>
      <c r="D268" s="52"/>
      <c r="E268" s="52"/>
      <c r="F268" s="52"/>
      <c r="G268" s="52"/>
      <c r="H268" s="52"/>
      <c r="I268" s="52"/>
      <c r="J268" s="52"/>
      <c r="K268" s="52"/>
      <c r="L268" s="52"/>
      <c r="M268" s="52"/>
      <c r="N268" s="52"/>
    </row>
    <row r="269" spans="1:14" ht="15.75" customHeight="1" x14ac:dyDescent="0.3">
      <c r="A269" s="52"/>
      <c r="B269" s="52"/>
      <c r="C269" s="52"/>
      <c r="D269" s="52"/>
      <c r="E269" s="52"/>
      <c r="F269" s="52"/>
      <c r="G269" s="52"/>
      <c r="H269" s="52"/>
      <c r="I269" s="52"/>
      <c r="J269" s="52"/>
      <c r="K269" s="52"/>
      <c r="L269" s="52"/>
      <c r="M269" s="52"/>
      <c r="N269" s="52"/>
    </row>
    <row r="270" spans="1:14" ht="15.75" customHeight="1" x14ac:dyDescent="0.3">
      <c r="A270" s="52"/>
      <c r="B270" s="52"/>
      <c r="C270" s="52"/>
      <c r="D270" s="52"/>
      <c r="E270" s="52"/>
      <c r="F270" s="52"/>
      <c r="G270" s="52"/>
      <c r="H270" s="52"/>
      <c r="I270" s="52"/>
      <c r="J270" s="52"/>
      <c r="K270" s="52"/>
      <c r="L270" s="52"/>
      <c r="M270" s="52"/>
      <c r="N270" s="52"/>
    </row>
    <row r="271" spans="1:14" ht="15.75" customHeight="1" x14ac:dyDescent="0.3">
      <c r="A271" s="52"/>
      <c r="B271" s="52"/>
      <c r="C271" s="52"/>
      <c r="D271" s="52"/>
      <c r="E271" s="52"/>
      <c r="F271" s="52"/>
      <c r="G271" s="52"/>
      <c r="H271" s="52"/>
      <c r="I271" s="52"/>
      <c r="J271" s="52"/>
      <c r="K271" s="52"/>
      <c r="L271" s="52"/>
      <c r="M271" s="52"/>
      <c r="N271" s="52"/>
    </row>
    <row r="272" spans="1:14" ht="15.75" customHeight="1" x14ac:dyDescent="0.3">
      <c r="A272" s="52"/>
      <c r="B272" s="52"/>
      <c r="C272" s="52"/>
      <c r="D272" s="52"/>
      <c r="E272" s="52"/>
      <c r="F272" s="52"/>
      <c r="G272" s="52"/>
      <c r="H272" s="52"/>
      <c r="I272" s="52"/>
      <c r="J272" s="52"/>
      <c r="K272" s="52"/>
      <c r="L272" s="52"/>
      <c r="M272" s="52"/>
      <c r="N272" s="52"/>
    </row>
    <row r="273" spans="1:14" ht="15.75" customHeight="1" x14ac:dyDescent="0.3">
      <c r="A273" s="52"/>
      <c r="B273" s="52"/>
      <c r="C273" s="52"/>
      <c r="D273" s="52"/>
      <c r="E273" s="52"/>
      <c r="F273" s="52"/>
      <c r="G273" s="52"/>
      <c r="H273" s="52"/>
      <c r="I273" s="52"/>
      <c r="J273" s="52"/>
      <c r="K273" s="52"/>
      <c r="L273" s="52"/>
      <c r="M273" s="52"/>
      <c r="N273" s="52"/>
    </row>
    <row r="274" spans="1:14" ht="15.75" customHeight="1" x14ac:dyDescent="0.3">
      <c r="A274" s="52"/>
      <c r="B274" s="52"/>
      <c r="C274" s="52"/>
      <c r="D274" s="52"/>
      <c r="E274" s="52"/>
      <c r="F274" s="52"/>
      <c r="G274" s="52"/>
      <c r="H274" s="52"/>
      <c r="I274" s="52"/>
      <c r="J274" s="52"/>
      <c r="K274" s="52"/>
      <c r="L274" s="52"/>
      <c r="M274" s="52"/>
      <c r="N274" s="52"/>
    </row>
    <row r="275" spans="1:14" ht="15.75" customHeight="1" x14ac:dyDescent="0.3">
      <c r="A275" s="52"/>
      <c r="B275" s="52"/>
      <c r="C275" s="52"/>
      <c r="D275" s="52"/>
      <c r="E275" s="52"/>
      <c r="F275" s="52"/>
      <c r="G275" s="52"/>
      <c r="H275" s="52"/>
      <c r="I275" s="52"/>
      <c r="J275" s="52"/>
      <c r="K275" s="52"/>
      <c r="L275" s="52"/>
      <c r="M275" s="52"/>
      <c r="N275" s="52"/>
    </row>
    <row r="276" spans="1:14" ht="15.75" customHeight="1" x14ac:dyDescent="0.3">
      <c r="A276" s="52"/>
      <c r="B276" s="52"/>
      <c r="C276" s="52"/>
      <c r="D276" s="52"/>
      <c r="E276" s="52"/>
      <c r="F276" s="52"/>
      <c r="G276" s="52"/>
      <c r="H276" s="52"/>
      <c r="I276" s="52"/>
      <c r="J276" s="52"/>
      <c r="K276" s="52"/>
      <c r="L276" s="52"/>
      <c r="M276" s="52"/>
      <c r="N276" s="52"/>
    </row>
    <row r="277" spans="1:14" ht="15.75" customHeight="1" x14ac:dyDescent="0.3">
      <c r="A277" s="52"/>
      <c r="B277" s="52"/>
      <c r="C277" s="52"/>
      <c r="D277" s="52"/>
      <c r="E277" s="52"/>
      <c r="F277" s="52"/>
      <c r="G277" s="52"/>
      <c r="H277" s="52"/>
      <c r="I277" s="52"/>
      <c r="J277" s="52"/>
      <c r="K277" s="52"/>
      <c r="L277" s="52"/>
      <c r="M277" s="52"/>
      <c r="N277" s="52"/>
    </row>
    <row r="278" spans="1:14" ht="15.75" customHeight="1" x14ac:dyDescent="0.3">
      <c r="A278" s="52"/>
      <c r="B278" s="52"/>
      <c r="C278" s="52"/>
      <c r="D278" s="52"/>
      <c r="E278" s="52"/>
      <c r="F278" s="52"/>
      <c r="G278" s="52"/>
      <c r="H278" s="52"/>
      <c r="I278" s="52"/>
      <c r="J278" s="52"/>
      <c r="K278" s="52"/>
      <c r="L278" s="52"/>
      <c r="M278" s="52"/>
      <c r="N278" s="52"/>
    </row>
    <row r="279" spans="1:14" ht="15.75" customHeight="1" x14ac:dyDescent="0.3">
      <c r="A279" s="52"/>
      <c r="B279" s="52"/>
      <c r="C279" s="52"/>
      <c r="D279" s="52"/>
      <c r="E279" s="52"/>
      <c r="F279" s="52"/>
      <c r="G279" s="52"/>
      <c r="H279" s="52"/>
      <c r="I279" s="52"/>
      <c r="J279" s="52"/>
      <c r="K279" s="52"/>
      <c r="L279" s="52"/>
      <c r="M279" s="52"/>
      <c r="N279" s="52"/>
    </row>
    <row r="280" spans="1:14" ht="15.75" customHeight="1" x14ac:dyDescent="0.3">
      <c r="A280" s="52"/>
      <c r="B280" s="52"/>
      <c r="C280" s="52"/>
      <c r="D280" s="52"/>
      <c r="E280" s="52"/>
      <c r="F280" s="52"/>
      <c r="G280" s="52"/>
      <c r="H280" s="52"/>
      <c r="I280" s="52"/>
      <c r="J280" s="52"/>
      <c r="K280" s="52"/>
      <c r="L280" s="52"/>
      <c r="M280" s="52"/>
      <c r="N280" s="52"/>
    </row>
    <row r="281" spans="1:14" ht="15.75" customHeight="1" x14ac:dyDescent="0.3">
      <c r="A281" s="52"/>
      <c r="B281" s="52"/>
      <c r="C281" s="52"/>
      <c r="D281" s="52"/>
      <c r="E281" s="52"/>
      <c r="F281" s="52"/>
      <c r="G281" s="52"/>
      <c r="H281" s="52"/>
      <c r="I281" s="52"/>
      <c r="J281" s="52"/>
      <c r="K281" s="52"/>
      <c r="L281" s="52"/>
      <c r="M281" s="52"/>
      <c r="N281" s="52"/>
    </row>
    <row r="282" spans="1:14" ht="15.75" customHeight="1" x14ac:dyDescent="0.3">
      <c r="A282" s="52"/>
      <c r="B282" s="52"/>
      <c r="C282" s="52"/>
      <c r="D282" s="52"/>
      <c r="E282" s="52"/>
      <c r="F282" s="52"/>
      <c r="G282" s="52"/>
      <c r="H282" s="52"/>
      <c r="I282" s="52"/>
      <c r="J282" s="52"/>
      <c r="K282" s="52"/>
      <c r="L282" s="52"/>
      <c r="M282" s="52"/>
      <c r="N282" s="52"/>
    </row>
    <row r="283" spans="1:14" ht="15.75" customHeight="1" x14ac:dyDescent="0.3">
      <c r="A283" s="52"/>
      <c r="B283" s="52"/>
      <c r="C283" s="52"/>
      <c r="D283" s="52"/>
      <c r="E283" s="52"/>
      <c r="F283" s="52"/>
      <c r="G283" s="52"/>
      <c r="H283" s="52"/>
      <c r="I283" s="52"/>
      <c r="J283" s="52"/>
      <c r="K283" s="52"/>
      <c r="L283" s="52"/>
      <c r="M283" s="52"/>
      <c r="N283" s="52"/>
    </row>
    <row r="284" spans="1:14" ht="15.75" customHeight="1" x14ac:dyDescent="0.3">
      <c r="A284" s="52"/>
      <c r="B284" s="52"/>
      <c r="C284" s="52"/>
      <c r="D284" s="52"/>
      <c r="E284" s="52"/>
      <c r="F284" s="52"/>
      <c r="G284" s="52"/>
      <c r="H284" s="52"/>
      <c r="I284" s="52"/>
      <c r="J284" s="52"/>
      <c r="K284" s="52"/>
      <c r="L284" s="52"/>
      <c r="M284" s="52"/>
      <c r="N284" s="52"/>
    </row>
    <row r="285" spans="1:14" ht="15.75" customHeight="1" x14ac:dyDescent="0.3">
      <c r="A285" s="52"/>
      <c r="B285" s="52"/>
      <c r="C285" s="52"/>
      <c r="D285" s="52"/>
      <c r="E285" s="52"/>
      <c r="F285" s="52"/>
      <c r="G285" s="52"/>
      <c r="H285" s="52"/>
      <c r="I285" s="52"/>
      <c r="J285" s="52"/>
      <c r="K285" s="52"/>
      <c r="L285" s="52"/>
      <c r="M285" s="52"/>
      <c r="N285" s="52"/>
    </row>
    <row r="286" spans="1:14" ht="15.75" customHeight="1" x14ac:dyDescent="0.3">
      <c r="A286" s="52"/>
      <c r="B286" s="52"/>
      <c r="C286" s="52"/>
      <c r="D286" s="52"/>
      <c r="E286" s="52"/>
      <c r="F286" s="52"/>
      <c r="G286" s="52"/>
      <c r="H286" s="52"/>
      <c r="I286" s="52"/>
      <c r="J286" s="52"/>
      <c r="K286" s="52"/>
      <c r="L286" s="52"/>
      <c r="M286" s="52"/>
      <c r="N286" s="52"/>
    </row>
    <row r="287" spans="1:14" ht="15.75" customHeight="1" x14ac:dyDescent="0.3">
      <c r="A287" s="52"/>
      <c r="B287" s="52"/>
      <c r="C287" s="52"/>
      <c r="D287" s="52"/>
      <c r="E287" s="52"/>
      <c r="F287" s="52"/>
      <c r="G287" s="52"/>
      <c r="H287" s="52"/>
      <c r="I287" s="52"/>
      <c r="J287" s="52"/>
      <c r="K287" s="52"/>
      <c r="L287" s="52"/>
      <c r="M287" s="52"/>
      <c r="N287" s="52"/>
    </row>
    <row r="288" spans="1:14" ht="15.75" customHeight="1" x14ac:dyDescent="0.3">
      <c r="A288" s="52"/>
      <c r="B288" s="52"/>
      <c r="C288" s="52"/>
      <c r="D288" s="52"/>
      <c r="E288" s="52"/>
      <c r="F288" s="52"/>
      <c r="G288" s="52"/>
      <c r="H288" s="52"/>
      <c r="I288" s="52"/>
      <c r="J288" s="52"/>
      <c r="K288" s="52"/>
      <c r="L288" s="52"/>
      <c r="M288" s="52"/>
      <c r="N288" s="52"/>
    </row>
    <row r="289" spans="1:14" ht="15.75" customHeight="1" x14ac:dyDescent="0.3">
      <c r="A289" s="52"/>
      <c r="B289" s="52"/>
      <c r="C289" s="52"/>
      <c r="D289" s="52"/>
      <c r="E289" s="52"/>
      <c r="F289" s="52"/>
      <c r="G289" s="52"/>
      <c r="H289" s="52"/>
      <c r="I289" s="52"/>
      <c r="J289" s="52"/>
      <c r="K289" s="52"/>
      <c r="L289" s="52"/>
      <c r="M289" s="52"/>
      <c r="N289" s="52"/>
    </row>
    <row r="290" spans="1:14" ht="15.75" customHeight="1" x14ac:dyDescent="0.3">
      <c r="A290" s="52"/>
      <c r="B290" s="52"/>
      <c r="C290" s="52"/>
      <c r="D290" s="52"/>
      <c r="E290" s="52"/>
      <c r="F290" s="52"/>
      <c r="G290" s="52"/>
      <c r="H290" s="52"/>
      <c r="I290" s="52"/>
      <c r="J290" s="52"/>
      <c r="K290" s="52"/>
      <c r="L290" s="52"/>
      <c r="M290" s="52"/>
      <c r="N290" s="52"/>
    </row>
    <row r="291" spans="1:14" ht="15.75" customHeight="1" x14ac:dyDescent="0.3">
      <c r="A291" s="52"/>
      <c r="B291" s="52"/>
      <c r="C291" s="52"/>
      <c r="D291" s="52"/>
      <c r="E291" s="52"/>
      <c r="F291" s="52"/>
      <c r="G291" s="52"/>
      <c r="H291" s="52"/>
      <c r="I291" s="52"/>
      <c r="J291" s="52"/>
      <c r="K291" s="52"/>
      <c r="L291" s="52"/>
      <c r="M291" s="52"/>
      <c r="N291" s="52"/>
    </row>
    <row r="292" spans="1:14" ht="15.75" customHeight="1" x14ac:dyDescent="0.3">
      <c r="A292" s="52"/>
      <c r="B292" s="52"/>
      <c r="C292" s="52"/>
      <c r="D292" s="52"/>
      <c r="E292" s="52"/>
      <c r="F292" s="52"/>
      <c r="G292" s="52"/>
      <c r="H292" s="52"/>
      <c r="I292" s="52"/>
      <c r="J292" s="52"/>
      <c r="K292" s="52"/>
      <c r="L292" s="52"/>
      <c r="M292" s="52"/>
      <c r="N292" s="52"/>
    </row>
    <row r="293" spans="1:14" ht="15.75" customHeight="1" x14ac:dyDescent="0.3">
      <c r="A293" s="52"/>
      <c r="B293" s="52"/>
      <c r="C293" s="52"/>
      <c r="D293" s="52"/>
      <c r="E293" s="52"/>
      <c r="F293" s="52"/>
      <c r="G293" s="52"/>
      <c r="H293" s="52"/>
      <c r="I293" s="52"/>
      <c r="J293" s="52"/>
      <c r="K293" s="52"/>
      <c r="L293" s="52"/>
      <c r="M293" s="52"/>
      <c r="N293" s="52"/>
    </row>
    <row r="294" spans="1:14" ht="15.75" customHeight="1" x14ac:dyDescent="0.3">
      <c r="A294" s="52"/>
      <c r="B294" s="52"/>
      <c r="C294" s="52"/>
      <c r="D294" s="52"/>
      <c r="E294" s="52"/>
      <c r="F294" s="52"/>
      <c r="G294" s="52"/>
      <c r="H294" s="52"/>
      <c r="I294" s="52"/>
      <c r="J294" s="52"/>
      <c r="K294" s="52"/>
      <c r="L294" s="52"/>
      <c r="M294" s="52"/>
      <c r="N294" s="52"/>
    </row>
    <row r="295" spans="1:14" ht="15.75" customHeight="1" x14ac:dyDescent="0.3">
      <c r="A295" s="52"/>
      <c r="B295" s="52"/>
      <c r="C295" s="52"/>
      <c r="D295" s="52"/>
      <c r="E295" s="52"/>
      <c r="F295" s="52"/>
      <c r="G295" s="52"/>
      <c r="H295" s="52"/>
      <c r="I295" s="52"/>
      <c r="J295" s="52"/>
      <c r="K295" s="52"/>
      <c r="L295" s="52"/>
      <c r="M295" s="52"/>
      <c r="N295" s="52"/>
    </row>
    <row r="296" spans="1:14" ht="15.75" customHeight="1" x14ac:dyDescent="0.3">
      <c r="A296" s="52"/>
      <c r="B296" s="52"/>
      <c r="C296" s="52"/>
      <c r="D296" s="52"/>
      <c r="E296" s="52"/>
      <c r="F296" s="52"/>
      <c r="G296" s="52"/>
      <c r="H296" s="52"/>
      <c r="I296" s="52"/>
      <c r="J296" s="52"/>
      <c r="K296" s="52"/>
      <c r="L296" s="52"/>
      <c r="M296" s="52"/>
      <c r="N296" s="52"/>
    </row>
    <row r="297" spans="1:14" ht="15.75" customHeight="1" x14ac:dyDescent="0.3">
      <c r="A297" s="52"/>
      <c r="B297" s="52"/>
      <c r="C297" s="52"/>
      <c r="D297" s="52"/>
      <c r="E297" s="52"/>
      <c r="F297" s="52"/>
      <c r="G297" s="52"/>
      <c r="H297" s="52"/>
      <c r="I297" s="52"/>
      <c r="J297" s="52"/>
      <c r="K297" s="52"/>
      <c r="L297" s="52"/>
      <c r="M297" s="52"/>
      <c r="N297" s="52"/>
    </row>
    <row r="298" spans="1:14" ht="15.75" customHeight="1" x14ac:dyDescent="0.3">
      <c r="A298" s="52"/>
      <c r="B298" s="52"/>
      <c r="C298" s="52"/>
      <c r="D298" s="52"/>
      <c r="E298" s="52"/>
      <c r="F298" s="52"/>
      <c r="G298" s="52"/>
      <c r="H298" s="52"/>
      <c r="I298" s="52"/>
      <c r="J298" s="52"/>
      <c r="K298" s="52"/>
      <c r="L298" s="52"/>
      <c r="M298" s="52"/>
      <c r="N298" s="52"/>
    </row>
    <row r="299" spans="1:14" ht="15.75" customHeight="1" x14ac:dyDescent="0.3">
      <c r="A299" s="52"/>
      <c r="B299" s="52"/>
      <c r="C299" s="52"/>
      <c r="D299" s="52"/>
      <c r="E299" s="52"/>
      <c r="F299" s="52"/>
      <c r="G299" s="52"/>
      <c r="H299" s="52"/>
      <c r="I299" s="52"/>
      <c r="J299" s="52"/>
      <c r="K299" s="52"/>
      <c r="L299" s="52"/>
      <c r="M299" s="52"/>
      <c r="N299" s="52"/>
    </row>
    <row r="300" spans="1:14" ht="15.75" customHeight="1" x14ac:dyDescent="0.3">
      <c r="A300" s="52"/>
      <c r="B300" s="52"/>
      <c r="C300" s="52"/>
      <c r="D300" s="52"/>
      <c r="E300" s="52"/>
      <c r="F300" s="52"/>
      <c r="G300" s="52"/>
      <c r="H300" s="52"/>
      <c r="I300" s="52"/>
      <c r="J300" s="52"/>
      <c r="K300" s="52"/>
      <c r="L300" s="52"/>
      <c r="M300" s="52"/>
      <c r="N300" s="52"/>
    </row>
    <row r="301" spans="1:14" ht="15.75" customHeight="1" x14ac:dyDescent="0.3">
      <c r="A301" s="52"/>
      <c r="B301" s="52"/>
      <c r="C301" s="52"/>
      <c r="D301" s="52"/>
      <c r="E301" s="52"/>
      <c r="F301" s="52"/>
      <c r="G301" s="52"/>
      <c r="H301" s="52"/>
      <c r="I301" s="52"/>
      <c r="J301" s="52"/>
      <c r="K301" s="52"/>
      <c r="L301" s="52"/>
      <c r="M301" s="52"/>
      <c r="N301" s="52"/>
    </row>
    <row r="302" spans="1:14" ht="15.75" customHeight="1" x14ac:dyDescent="0.3">
      <c r="A302" s="52"/>
      <c r="B302" s="52"/>
      <c r="C302" s="52"/>
      <c r="D302" s="52"/>
      <c r="E302" s="52"/>
      <c r="F302" s="52"/>
      <c r="G302" s="52"/>
      <c r="H302" s="52"/>
      <c r="I302" s="52"/>
      <c r="J302" s="52"/>
      <c r="K302" s="52"/>
      <c r="L302" s="52"/>
      <c r="M302" s="52"/>
      <c r="N302" s="52"/>
    </row>
    <row r="303" spans="1:14" ht="15.75" customHeight="1" x14ac:dyDescent="0.3">
      <c r="A303" s="52"/>
      <c r="B303" s="52"/>
      <c r="C303" s="52"/>
      <c r="D303" s="52"/>
      <c r="E303" s="52"/>
      <c r="F303" s="52"/>
      <c r="G303" s="52"/>
      <c r="H303" s="52"/>
      <c r="I303" s="52"/>
      <c r="J303" s="52"/>
      <c r="K303" s="52"/>
      <c r="L303" s="52"/>
      <c r="M303" s="52"/>
      <c r="N303" s="52"/>
    </row>
    <row r="304" spans="1:14" ht="15.75" customHeight="1" x14ac:dyDescent="0.3">
      <c r="A304" s="52"/>
      <c r="B304" s="52"/>
      <c r="C304" s="52"/>
      <c r="D304" s="52"/>
      <c r="E304" s="52"/>
      <c r="F304" s="52"/>
      <c r="G304" s="52"/>
      <c r="H304" s="52"/>
      <c r="I304" s="52"/>
      <c r="J304" s="52"/>
      <c r="K304" s="52"/>
      <c r="L304" s="52"/>
      <c r="M304" s="52"/>
      <c r="N304" s="52"/>
    </row>
    <row r="305" spans="1:14" ht="15.75" customHeight="1" x14ac:dyDescent="0.3">
      <c r="A305" s="52"/>
      <c r="B305" s="52"/>
      <c r="C305" s="52"/>
      <c r="D305" s="52"/>
      <c r="E305" s="52"/>
      <c r="F305" s="52"/>
      <c r="G305" s="52"/>
      <c r="H305" s="52"/>
      <c r="I305" s="52"/>
      <c r="J305" s="52"/>
      <c r="K305" s="52"/>
      <c r="L305" s="52"/>
      <c r="M305" s="52"/>
      <c r="N305" s="52"/>
    </row>
    <row r="306" spans="1:14" ht="15.75" customHeight="1" x14ac:dyDescent="0.3">
      <c r="A306" s="52"/>
      <c r="B306" s="52"/>
      <c r="C306" s="52"/>
      <c r="D306" s="52"/>
      <c r="E306" s="52"/>
      <c r="F306" s="52"/>
      <c r="G306" s="52"/>
      <c r="H306" s="52"/>
      <c r="I306" s="52"/>
      <c r="J306" s="52"/>
      <c r="K306" s="52"/>
      <c r="L306" s="52"/>
      <c r="M306" s="52"/>
      <c r="N306" s="52"/>
    </row>
    <row r="307" spans="1:14" ht="15.75" customHeight="1" x14ac:dyDescent="0.3">
      <c r="A307" s="52"/>
      <c r="B307" s="52"/>
      <c r="C307" s="52"/>
      <c r="D307" s="52"/>
      <c r="E307" s="52"/>
      <c r="F307" s="52"/>
      <c r="G307" s="52"/>
      <c r="H307" s="52"/>
      <c r="I307" s="52"/>
      <c r="J307" s="52"/>
      <c r="K307" s="52"/>
      <c r="L307" s="52"/>
      <c r="M307" s="52"/>
      <c r="N307" s="52"/>
    </row>
    <row r="308" spans="1:14" ht="15.75" customHeight="1" x14ac:dyDescent="0.3">
      <c r="A308" s="52"/>
      <c r="B308" s="52"/>
      <c r="C308" s="52"/>
      <c r="D308" s="52"/>
      <c r="E308" s="52"/>
      <c r="F308" s="52"/>
      <c r="G308" s="52"/>
      <c r="H308" s="52"/>
      <c r="I308" s="52"/>
      <c r="J308" s="52"/>
      <c r="K308" s="52"/>
      <c r="L308" s="52"/>
      <c r="M308" s="52"/>
      <c r="N308" s="52"/>
    </row>
    <row r="309" spans="1:14" ht="15.75" customHeight="1" x14ac:dyDescent="0.3">
      <c r="A309" s="52"/>
      <c r="B309" s="52"/>
      <c r="C309" s="52"/>
      <c r="D309" s="52"/>
      <c r="E309" s="52"/>
      <c r="F309" s="52"/>
      <c r="G309" s="52"/>
      <c r="H309" s="52"/>
      <c r="I309" s="52"/>
      <c r="J309" s="52"/>
      <c r="K309" s="52"/>
      <c r="L309" s="52"/>
      <c r="M309" s="52"/>
      <c r="N309" s="52"/>
    </row>
    <row r="310" spans="1:14" ht="15.75" customHeight="1" x14ac:dyDescent="0.3">
      <c r="A310" s="52"/>
      <c r="B310" s="52"/>
      <c r="C310" s="52"/>
      <c r="D310" s="52"/>
      <c r="E310" s="52"/>
      <c r="F310" s="52"/>
      <c r="G310" s="52"/>
      <c r="H310" s="52"/>
      <c r="I310" s="52"/>
      <c r="J310" s="52"/>
      <c r="K310" s="52"/>
      <c r="L310" s="52"/>
      <c r="M310" s="52"/>
      <c r="N310" s="52"/>
    </row>
    <row r="311" spans="1:14" ht="15.75" customHeight="1" x14ac:dyDescent="0.3">
      <c r="A311" s="52"/>
      <c r="B311" s="52"/>
      <c r="C311" s="52"/>
      <c r="D311" s="52"/>
      <c r="E311" s="52"/>
      <c r="F311" s="52"/>
      <c r="G311" s="52"/>
      <c r="H311" s="52"/>
      <c r="I311" s="52"/>
      <c r="J311" s="52"/>
      <c r="K311" s="52"/>
      <c r="L311" s="52"/>
      <c r="M311" s="52"/>
      <c r="N311" s="52"/>
    </row>
    <row r="312" spans="1:14" ht="15.75" customHeight="1" x14ac:dyDescent="0.3">
      <c r="A312" s="52"/>
      <c r="B312" s="52"/>
      <c r="C312" s="52"/>
      <c r="D312" s="52"/>
      <c r="E312" s="52"/>
      <c r="F312" s="52"/>
      <c r="G312" s="52"/>
      <c r="H312" s="52"/>
      <c r="I312" s="52"/>
      <c r="J312" s="52"/>
      <c r="K312" s="52"/>
      <c r="L312" s="52"/>
      <c r="M312" s="52"/>
      <c r="N312" s="52"/>
    </row>
    <row r="313" spans="1:14" ht="15.75" customHeight="1" x14ac:dyDescent="0.3">
      <c r="A313" s="52"/>
      <c r="B313" s="52"/>
      <c r="C313" s="52"/>
      <c r="D313" s="52"/>
      <c r="E313" s="52"/>
      <c r="F313" s="52"/>
      <c r="G313" s="52"/>
      <c r="H313" s="52"/>
      <c r="I313" s="52"/>
      <c r="J313" s="52"/>
      <c r="K313" s="52"/>
      <c r="L313" s="52"/>
      <c r="M313" s="52"/>
      <c r="N313" s="52"/>
    </row>
    <row r="314" spans="1:14" ht="15.75" customHeight="1" x14ac:dyDescent="0.3">
      <c r="A314" s="52"/>
      <c r="B314" s="52"/>
      <c r="C314" s="52"/>
      <c r="D314" s="52"/>
      <c r="E314" s="52"/>
      <c r="F314" s="52"/>
      <c r="G314" s="52"/>
      <c r="H314" s="52"/>
      <c r="I314" s="52"/>
      <c r="J314" s="52"/>
      <c r="K314" s="52"/>
      <c r="L314" s="52"/>
      <c r="M314" s="52"/>
      <c r="N314" s="52"/>
    </row>
    <row r="315" spans="1:14" ht="15.75" customHeight="1" x14ac:dyDescent="0.3">
      <c r="A315" s="52"/>
      <c r="B315" s="52"/>
      <c r="C315" s="52"/>
      <c r="D315" s="52"/>
      <c r="E315" s="52"/>
      <c r="F315" s="52"/>
      <c r="G315" s="52"/>
      <c r="H315" s="52"/>
      <c r="I315" s="52"/>
      <c r="J315" s="52"/>
      <c r="K315" s="52"/>
      <c r="L315" s="52"/>
      <c r="M315" s="52"/>
      <c r="N315" s="52"/>
    </row>
    <row r="316" spans="1:14" ht="15.75" customHeight="1" x14ac:dyDescent="0.3">
      <c r="A316" s="52"/>
      <c r="B316" s="52"/>
      <c r="C316" s="52"/>
      <c r="D316" s="52"/>
      <c r="E316" s="52"/>
      <c r="F316" s="52"/>
      <c r="G316" s="52"/>
      <c r="H316" s="52"/>
      <c r="I316" s="52"/>
      <c r="J316" s="52"/>
      <c r="K316" s="52"/>
      <c r="L316" s="52"/>
      <c r="M316" s="52"/>
      <c r="N316" s="52"/>
    </row>
    <row r="317" spans="1:14" ht="15.75" customHeight="1" x14ac:dyDescent="0.3">
      <c r="A317" s="52"/>
      <c r="B317" s="52"/>
      <c r="C317" s="52"/>
      <c r="D317" s="52"/>
      <c r="E317" s="52"/>
      <c r="F317" s="52"/>
      <c r="G317" s="52"/>
      <c r="H317" s="52"/>
      <c r="I317" s="52"/>
      <c r="J317" s="52"/>
      <c r="K317" s="52"/>
      <c r="L317" s="52"/>
      <c r="M317" s="52"/>
      <c r="N317" s="52"/>
    </row>
    <row r="318" spans="1:14" ht="15.75" customHeight="1" x14ac:dyDescent="0.3">
      <c r="A318" s="52"/>
      <c r="B318" s="52"/>
      <c r="C318" s="52"/>
      <c r="D318" s="52"/>
      <c r="E318" s="52"/>
      <c r="F318" s="52"/>
      <c r="G318" s="52"/>
      <c r="H318" s="52"/>
      <c r="I318" s="52"/>
      <c r="J318" s="52"/>
      <c r="K318" s="52"/>
      <c r="L318" s="52"/>
      <c r="M318" s="52"/>
      <c r="N318" s="52"/>
    </row>
    <row r="319" spans="1:14" ht="15.75" customHeight="1" x14ac:dyDescent="0.3">
      <c r="A319" s="52"/>
      <c r="B319" s="52"/>
      <c r="C319" s="52"/>
      <c r="D319" s="52"/>
      <c r="E319" s="52"/>
      <c r="F319" s="52"/>
      <c r="G319" s="52"/>
      <c r="H319" s="52"/>
      <c r="I319" s="52"/>
      <c r="J319" s="52"/>
      <c r="K319" s="52"/>
      <c r="L319" s="52"/>
      <c r="M319" s="52"/>
      <c r="N319" s="52"/>
    </row>
    <row r="320" spans="1:14" ht="15.75" customHeight="1" x14ac:dyDescent="0.3">
      <c r="A320" s="52"/>
      <c r="B320" s="52"/>
      <c r="C320" s="52"/>
      <c r="D320" s="52"/>
      <c r="E320" s="52"/>
      <c r="F320" s="52"/>
      <c r="G320" s="52"/>
      <c r="H320" s="52"/>
      <c r="I320" s="52"/>
      <c r="J320" s="52"/>
      <c r="K320" s="52"/>
      <c r="L320" s="52"/>
      <c r="M320" s="52"/>
      <c r="N320" s="52"/>
    </row>
    <row r="321" spans="1:14" ht="15.75" customHeight="1" x14ac:dyDescent="0.3">
      <c r="A321" s="52"/>
      <c r="B321" s="52"/>
      <c r="C321" s="52"/>
      <c r="D321" s="52"/>
      <c r="E321" s="52"/>
      <c r="F321" s="52"/>
      <c r="G321" s="52"/>
      <c r="H321" s="52"/>
      <c r="I321" s="52"/>
      <c r="J321" s="52"/>
      <c r="K321" s="52"/>
      <c r="L321" s="52"/>
      <c r="M321" s="52"/>
      <c r="N321" s="52"/>
    </row>
    <row r="322" spans="1:14" ht="15.75" customHeight="1" x14ac:dyDescent="0.3">
      <c r="A322" s="52"/>
      <c r="B322" s="52"/>
      <c r="C322" s="52"/>
      <c r="D322" s="52"/>
      <c r="E322" s="52"/>
      <c r="F322" s="52"/>
      <c r="G322" s="52"/>
      <c r="H322" s="52"/>
      <c r="I322" s="52"/>
      <c r="J322" s="52"/>
      <c r="K322" s="52"/>
      <c r="L322" s="52"/>
      <c r="M322" s="52"/>
      <c r="N322" s="52"/>
    </row>
    <row r="323" spans="1:14" ht="15.75" customHeight="1" x14ac:dyDescent="0.3">
      <c r="A323" s="52"/>
      <c r="B323" s="52"/>
      <c r="C323" s="52"/>
      <c r="D323" s="52"/>
      <c r="E323" s="52"/>
      <c r="F323" s="52"/>
      <c r="G323" s="52"/>
      <c r="H323" s="52"/>
      <c r="I323" s="52"/>
      <c r="J323" s="52"/>
      <c r="K323" s="52"/>
      <c r="L323" s="52"/>
      <c r="M323" s="52"/>
      <c r="N323" s="52"/>
    </row>
    <row r="324" spans="1:14" ht="15.75" customHeight="1" x14ac:dyDescent="0.3">
      <c r="A324" s="52"/>
      <c r="B324" s="52"/>
      <c r="C324" s="52"/>
      <c r="D324" s="52"/>
      <c r="E324" s="52"/>
      <c r="F324" s="52"/>
      <c r="G324" s="52"/>
      <c r="H324" s="52"/>
      <c r="I324" s="52"/>
      <c r="J324" s="52"/>
      <c r="K324" s="52"/>
      <c r="L324" s="52"/>
      <c r="M324" s="52"/>
      <c r="N324" s="52"/>
    </row>
    <row r="325" spans="1:14" ht="15.75" customHeight="1" x14ac:dyDescent="0.3">
      <c r="A325" s="52"/>
      <c r="B325" s="52"/>
      <c r="C325" s="52"/>
      <c r="D325" s="52"/>
      <c r="E325" s="52"/>
      <c r="F325" s="52"/>
      <c r="G325" s="52"/>
      <c r="H325" s="52"/>
      <c r="I325" s="52"/>
      <c r="J325" s="52"/>
      <c r="K325" s="52"/>
      <c r="L325" s="52"/>
      <c r="M325" s="52"/>
      <c r="N325" s="52"/>
    </row>
    <row r="326" spans="1:14" ht="15.75" customHeight="1" x14ac:dyDescent="0.3">
      <c r="A326" s="52"/>
      <c r="B326" s="52"/>
      <c r="C326" s="52"/>
      <c r="D326" s="52"/>
      <c r="E326" s="52"/>
      <c r="F326" s="52"/>
      <c r="G326" s="52"/>
      <c r="H326" s="52"/>
      <c r="I326" s="52"/>
      <c r="J326" s="52"/>
      <c r="K326" s="52"/>
      <c r="L326" s="52"/>
      <c r="M326" s="52"/>
      <c r="N326" s="52"/>
    </row>
    <row r="327" spans="1:14" ht="15.75" customHeight="1" x14ac:dyDescent="0.3">
      <c r="A327" s="52"/>
      <c r="B327" s="52"/>
      <c r="C327" s="52"/>
      <c r="D327" s="52"/>
      <c r="E327" s="52"/>
      <c r="F327" s="52"/>
      <c r="G327" s="52"/>
      <c r="H327" s="52"/>
      <c r="I327" s="52"/>
      <c r="J327" s="52"/>
      <c r="K327" s="52"/>
      <c r="L327" s="52"/>
      <c r="M327" s="52"/>
      <c r="N327" s="52"/>
    </row>
    <row r="328" spans="1:14" ht="15.75" customHeight="1" x14ac:dyDescent="0.3">
      <c r="A328" s="52"/>
      <c r="B328" s="52"/>
      <c r="C328" s="52"/>
      <c r="D328" s="52"/>
      <c r="E328" s="52"/>
      <c r="F328" s="52"/>
      <c r="G328" s="52"/>
      <c r="H328" s="52"/>
      <c r="I328" s="52"/>
      <c r="J328" s="52"/>
      <c r="K328" s="52"/>
      <c r="L328" s="52"/>
      <c r="M328" s="52"/>
      <c r="N328" s="52"/>
    </row>
    <row r="329" spans="1:14" ht="15.75" customHeight="1" x14ac:dyDescent="0.3">
      <c r="A329" s="52"/>
      <c r="B329" s="52"/>
      <c r="C329" s="52"/>
      <c r="D329" s="52"/>
      <c r="E329" s="52"/>
      <c r="F329" s="52"/>
      <c r="G329" s="52"/>
      <c r="H329" s="52"/>
      <c r="I329" s="52"/>
      <c r="J329" s="52"/>
      <c r="K329" s="52"/>
      <c r="L329" s="52"/>
      <c r="M329" s="52"/>
      <c r="N329" s="52"/>
    </row>
    <row r="330" spans="1:14" ht="15.75" customHeight="1" x14ac:dyDescent="0.3">
      <c r="A330" s="52"/>
      <c r="B330" s="52"/>
      <c r="C330" s="52"/>
      <c r="D330" s="52"/>
      <c r="E330" s="52"/>
      <c r="F330" s="52"/>
      <c r="G330" s="52"/>
      <c r="H330" s="52"/>
      <c r="I330" s="52"/>
      <c r="J330" s="52"/>
      <c r="K330" s="52"/>
      <c r="L330" s="52"/>
      <c r="M330" s="52"/>
      <c r="N330" s="52"/>
    </row>
    <row r="331" spans="1:14" ht="15.75" customHeight="1" x14ac:dyDescent="0.3">
      <c r="A331" s="52"/>
      <c r="B331" s="52"/>
      <c r="C331" s="52"/>
      <c r="D331" s="52"/>
      <c r="E331" s="52"/>
      <c r="F331" s="52"/>
      <c r="G331" s="52"/>
      <c r="H331" s="52"/>
      <c r="I331" s="52"/>
      <c r="J331" s="52"/>
      <c r="K331" s="52"/>
      <c r="L331" s="52"/>
      <c r="M331" s="52"/>
      <c r="N331" s="52"/>
    </row>
    <row r="332" spans="1:14" ht="15.75" customHeight="1" x14ac:dyDescent="0.3">
      <c r="A332" s="52"/>
      <c r="B332" s="52"/>
      <c r="C332" s="52"/>
      <c r="D332" s="52"/>
      <c r="E332" s="52"/>
      <c r="F332" s="52"/>
      <c r="G332" s="52"/>
      <c r="H332" s="52"/>
      <c r="I332" s="52"/>
      <c r="J332" s="52"/>
      <c r="K332" s="52"/>
      <c r="L332" s="52"/>
      <c r="M332" s="52"/>
      <c r="N332" s="52"/>
    </row>
    <row r="333" spans="1:14" ht="15.75" customHeight="1" x14ac:dyDescent="0.3">
      <c r="A333" s="52"/>
      <c r="B333" s="52"/>
      <c r="C333" s="52"/>
      <c r="D333" s="52"/>
      <c r="E333" s="52"/>
      <c r="F333" s="52"/>
      <c r="G333" s="52"/>
      <c r="H333" s="52"/>
      <c r="I333" s="52"/>
      <c r="J333" s="52"/>
      <c r="K333" s="52"/>
      <c r="L333" s="52"/>
      <c r="M333" s="52"/>
      <c r="N333" s="52"/>
    </row>
    <row r="334" spans="1:14" ht="15.75" customHeight="1" x14ac:dyDescent="0.3">
      <c r="A334" s="52"/>
      <c r="B334" s="52"/>
      <c r="C334" s="52"/>
      <c r="D334" s="52"/>
      <c r="E334" s="52"/>
      <c r="F334" s="52"/>
      <c r="G334" s="52"/>
      <c r="H334" s="52"/>
      <c r="I334" s="52"/>
      <c r="J334" s="52"/>
      <c r="K334" s="52"/>
      <c r="L334" s="52"/>
      <c r="M334" s="52"/>
      <c r="N334" s="52"/>
    </row>
    <row r="335" spans="1:14" ht="15.75" customHeight="1" x14ac:dyDescent="0.3">
      <c r="A335" s="52"/>
      <c r="B335" s="52"/>
      <c r="C335" s="52"/>
      <c r="D335" s="52"/>
      <c r="E335" s="52"/>
      <c r="F335" s="52"/>
      <c r="G335" s="52"/>
      <c r="H335" s="52"/>
      <c r="I335" s="52"/>
      <c r="J335" s="52"/>
      <c r="K335" s="52"/>
      <c r="L335" s="52"/>
      <c r="M335" s="52"/>
      <c r="N335" s="52"/>
    </row>
    <row r="336" spans="1:14" ht="15.75" customHeight="1" x14ac:dyDescent="0.3">
      <c r="A336" s="52"/>
      <c r="B336" s="52"/>
      <c r="C336" s="52"/>
      <c r="D336" s="52"/>
      <c r="E336" s="52"/>
      <c r="F336" s="52"/>
      <c r="G336" s="52"/>
      <c r="H336" s="52"/>
      <c r="I336" s="52"/>
      <c r="J336" s="52"/>
      <c r="K336" s="52"/>
      <c r="L336" s="52"/>
      <c r="M336" s="52"/>
      <c r="N336" s="52"/>
    </row>
    <row r="337" spans="1:14" ht="15.75" customHeight="1" x14ac:dyDescent="0.3">
      <c r="A337" s="52"/>
      <c r="B337" s="52"/>
      <c r="C337" s="52"/>
      <c r="D337" s="52"/>
      <c r="E337" s="52"/>
      <c r="F337" s="52"/>
      <c r="G337" s="52"/>
      <c r="H337" s="52"/>
      <c r="I337" s="52"/>
      <c r="J337" s="52"/>
      <c r="K337" s="52"/>
      <c r="L337" s="52"/>
      <c r="M337" s="52"/>
      <c r="N337" s="52"/>
    </row>
    <row r="338" spans="1:14" ht="15.75" customHeight="1" x14ac:dyDescent="0.3">
      <c r="A338" s="52"/>
      <c r="B338" s="52"/>
      <c r="C338" s="52"/>
      <c r="D338" s="52"/>
      <c r="E338" s="52"/>
      <c r="F338" s="52"/>
      <c r="G338" s="52"/>
      <c r="H338" s="52"/>
      <c r="I338" s="52"/>
      <c r="J338" s="52"/>
      <c r="K338" s="52"/>
      <c r="L338" s="52"/>
      <c r="M338" s="52"/>
      <c r="N338" s="52"/>
    </row>
    <row r="339" spans="1:14" ht="15.75" customHeight="1" x14ac:dyDescent="0.3">
      <c r="A339" s="52"/>
      <c r="B339" s="52"/>
      <c r="C339" s="52"/>
      <c r="D339" s="52"/>
      <c r="E339" s="52"/>
      <c r="F339" s="52"/>
      <c r="G339" s="52"/>
      <c r="H339" s="52"/>
      <c r="I339" s="52"/>
      <c r="J339" s="52"/>
      <c r="K339" s="52"/>
      <c r="L339" s="52"/>
      <c r="M339" s="52"/>
      <c r="N339" s="52"/>
    </row>
    <row r="340" spans="1:14" ht="15.75" customHeight="1" x14ac:dyDescent="0.3">
      <c r="A340" s="52"/>
      <c r="B340" s="52"/>
      <c r="C340" s="52"/>
      <c r="D340" s="52"/>
      <c r="E340" s="52"/>
      <c r="F340" s="52"/>
      <c r="G340" s="52"/>
      <c r="H340" s="52"/>
      <c r="I340" s="52"/>
      <c r="J340" s="52"/>
      <c r="K340" s="52"/>
      <c r="L340" s="52"/>
      <c r="M340" s="52"/>
      <c r="N340" s="52"/>
    </row>
    <row r="341" spans="1:14" ht="15.75" customHeight="1" x14ac:dyDescent="0.3">
      <c r="A341" s="52"/>
      <c r="B341" s="52"/>
      <c r="C341" s="52"/>
      <c r="D341" s="52"/>
      <c r="E341" s="52"/>
      <c r="F341" s="52"/>
      <c r="G341" s="52"/>
      <c r="H341" s="52"/>
      <c r="I341" s="52"/>
      <c r="J341" s="52"/>
      <c r="K341" s="52"/>
      <c r="L341" s="52"/>
      <c r="M341" s="52"/>
      <c r="N341" s="52"/>
    </row>
    <row r="342" spans="1:14" ht="15.75" customHeight="1" x14ac:dyDescent="0.3">
      <c r="A342" s="52"/>
      <c r="B342" s="52"/>
      <c r="C342" s="52"/>
      <c r="D342" s="52"/>
      <c r="E342" s="52"/>
      <c r="F342" s="52"/>
      <c r="G342" s="52"/>
      <c r="H342" s="52"/>
      <c r="I342" s="52"/>
      <c r="J342" s="52"/>
      <c r="K342" s="52"/>
      <c r="L342" s="52"/>
      <c r="M342" s="52"/>
      <c r="N342" s="52"/>
    </row>
    <row r="343" spans="1:14" ht="15.75" customHeight="1" x14ac:dyDescent="0.3">
      <c r="A343" s="52"/>
      <c r="B343" s="52"/>
      <c r="C343" s="52"/>
      <c r="D343" s="52"/>
      <c r="E343" s="52"/>
      <c r="F343" s="52"/>
      <c r="G343" s="52"/>
      <c r="H343" s="52"/>
      <c r="I343" s="52"/>
      <c r="J343" s="52"/>
      <c r="K343" s="52"/>
      <c r="L343" s="52"/>
      <c r="M343" s="52"/>
      <c r="N343" s="52"/>
    </row>
    <row r="344" spans="1:14" ht="15.75" customHeight="1" x14ac:dyDescent="0.3">
      <c r="A344" s="52"/>
      <c r="B344" s="52"/>
      <c r="C344" s="52"/>
      <c r="D344" s="52"/>
      <c r="E344" s="52"/>
      <c r="F344" s="52"/>
      <c r="G344" s="52"/>
      <c r="H344" s="52"/>
      <c r="I344" s="52"/>
      <c r="J344" s="52"/>
      <c r="K344" s="52"/>
      <c r="L344" s="52"/>
      <c r="M344" s="52"/>
      <c r="N344" s="52"/>
    </row>
    <row r="345" spans="1:14" ht="15.75" customHeight="1" x14ac:dyDescent="0.3">
      <c r="A345" s="52"/>
      <c r="B345" s="52"/>
      <c r="C345" s="52"/>
      <c r="D345" s="52"/>
      <c r="E345" s="52"/>
      <c r="F345" s="52"/>
      <c r="G345" s="52"/>
      <c r="H345" s="52"/>
      <c r="I345" s="52"/>
      <c r="J345" s="52"/>
      <c r="K345" s="52"/>
      <c r="L345" s="52"/>
      <c r="M345" s="52"/>
      <c r="N345" s="52"/>
    </row>
    <row r="346" spans="1:14" ht="15.75" customHeight="1" x14ac:dyDescent="0.3">
      <c r="A346" s="52"/>
      <c r="B346" s="52"/>
      <c r="C346" s="52"/>
      <c r="D346" s="52"/>
      <c r="E346" s="52"/>
      <c r="F346" s="52"/>
      <c r="G346" s="52"/>
      <c r="H346" s="52"/>
      <c r="I346" s="52"/>
      <c r="J346" s="52"/>
      <c r="K346" s="52"/>
      <c r="L346" s="52"/>
      <c r="M346" s="52"/>
      <c r="N346" s="52"/>
    </row>
    <row r="347" spans="1:14" ht="15.75" customHeight="1" x14ac:dyDescent="0.3">
      <c r="A347" s="52"/>
      <c r="B347" s="52"/>
      <c r="C347" s="52"/>
      <c r="D347" s="52"/>
      <c r="E347" s="52"/>
      <c r="F347" s="52"/>
      <c r="G347" s="52"/>
      <c r="H347" s="52"/>
      <c r="I347" s="52"/>
      <c r="J347" s="52"/>
      <c r="K347" s="52"/>
      <c r="L347" s="52"/>
      <c r="M347" s="52"/>
      <c r="N347" s="52"/>
    </row>
    <row r="348" spans="1:14" ht="15.75" customHeight="1" x14ac:dyDescent="0.3">
      <c r="A348" s="52"/>
      <c r="B348" s="52"/>
      <c r="C348" s="52"/>
      <c r="D348" s="52"/>
      <c r="E348" s="52"/>
      <c r="F348" s="52"/>
      <c r="G348" s="52"/>
      <c r="H348" s="52"/>
      <c r="I348" s="52"/>
      <c r="J348" s="52"/>
      <c r="K348" s="52"/>
      <c r="L348" s="52"/>
      <c r="M348" s="52"/>
      <c r="N348" s="52"/>
    </row>
    <row r="349" spans="1:14" ht="15.75" customHeight="1" x14ac:dyDescent="0.3">
      <c r="A349" s="52"/>
      <c r="B349" s="52"/>
      <c r="C349" s="52"/>
      <c r="D349" s="52"/>
      <c r="E349" s="52"/>
      <c r="F349" s="52"/>
      <c r="G349" s="52"/>
      <c r="H349" s="52"/>
      <c r="I349" s="52"/>
      <c r="J349" s="52"/>
      <c r="K349" s="52"/>
      <c r="L349" s="52"/>
      <c r="M349" s="52"/>
      <c r="N349" s="52"/>
    </row>
    <row r="350" spans="1:14" ht="15.75" customHeight="1" x14ac:dyDescent="0.3">
      <c r="A350" s="52"/>
      <c r="B350" s="52"/>
      <c r="C350" s="52"/>
      <c r="D350" s="52"/>
      <c r="E350" s="52"/>
      <c r="F350" s="52"/>
      <c r="G350" s="52"/>
      <c r="H350" s="52"/>
      <c r="I350" s="52"/>
      <c r="J350" s="52"/>
      <c r="K350" s="52"/>
      <c r="L350" s="52"/>
      <c r="M350" s="52"/>
      <c r="N350" s="52"/>
    </row>
    <row r="351" spans="1:14" ht="15.75" customHeight="1" x14ac:dyDescent="0.3">
      <c r="A351" s="52"/>
      <c r="B351" s="52"/>
      <c r="C351" s="52"/>
      <c r="D351" s="52"/>
      <c r="E351" s="52"/>
      <c r="F351" s="52"/>
      <c r="G351" s="52"/>
      <c r="H351" s="52"/>
      <c r="I351" s="52"/>
      <c r="J351" s="52"/>
      <c r="K351" s="52"/>
      <c r="L351" s="52"/>
      <c r="M351" s="52"/>
      <c r="N351" s="52"/>
    </row>
    <row r="352" spans="1:14" ht="15.75" customHeight="1" x14ac:dyDescent="0.3">
      <c r="A352" s="52"/>
      <c r="B352" s="52"/>
      <c r="C352" s="52"/>
      <c r="D352" s="52"/>
      <c r="E352" s="52"/>
      <c r="F352" s="52"/>
      <c r="G352" s="52"/>
      <c r="H352" s="52"/>
      <c r="I352" s="52"/>
      <c r="J352" s="52"/>
      <c r="K352" s="52"/>
      <c r="L352" s="52"/>
      <c r="M352" s="52"/>
      <c r="N352" s="52"/>
    </row>
    <row r="353" spans="1:14" ht="15.75" customHeight="1" x14ac:dyDescent="0.3">
      <c r="A353" s="52"/>
      <c r="B353" s="52"/>
      <c r="C353" s="52"/>
      <c r="D353" s="52"/>
      <c r="E353" s="52"/>
      <c r="F353" s="52"/>
      <c r="G353" s="52"/>
      <c r="H353" s="52"/>
      <c r="I353" s="52"/>
      <c r="J353" s="52"/>
      <c r="K353" s="52"/>
      <c r="L353" s="52"/>
      <c r="M353" s="52"/>
      <c r="N353" s="52"/>
    </row>
    <row r="354" spans="1:14" ht="15.75" customHeight="1" x14ac:dyDescent="0.3">
      <c r="A354" s="52"/>
      <c r="B354" s="52"/>
      <c r="C354" s="52"/>
      <c r="D354" s="52"/>
      <c r="E354" s="52"/>
      <c r="F354" s="52"/>
      <c r="G354" s="52"/>
      <c r="H354" s="52"/>
      <c r="I354" s="52"/>
      <c r="J354" s="52"/>
      <c r="K354" s="52"/>
      <c r="L354" s="52"/>
      <c r="M354" s="52"/>
      <c r="N354" s="52"/>
    </row>
    <row r="355" spans="1:14" ht="15.75" customHeight="1" x14ac:dyDescent="0.3">
      <c r="A355" s="52"/>
      <c r="B355" s="52"/>
      <c r="C355" s="52"/>
      <c r="D355" s="52"/>
      <c r="E355" s="52"/>
      <c r="F355" s="52"/>
      <c r="G355" s="52"/>
      <c r="H355" s="52"/>
      <c r="I355" s="52"/>
      <c r="J355" s="52"/>
      <c r="K355" s="52"/>
      <c r="L355" s="52"/>
      <c r="M355" s="52"/>
      <c r="N355" s="52"/>
    </row>
    <row r="356" spans="1:14" ht="15.75" customHeight="1" x14ac:dyDescent="0.3">
      <c r="A356" s="52"/>
      <c r="B356" s="52"/>
      <c r="C356" s="52"/>
      <c r="D356" s="52"/>
      <c r="E356" s="52"/>
      <c r="F356" s="52"/>
      <c r="G356" s="52"/>
      <c r="H356" s="52"/>
      <c r="I356" s="52"/>
      <c r="J356" s="52"/>
      <c r="K356" s="52"/>
      <c r="L356" s="52"/>
      <c r="M356" s="52"/>
      <c r="N356" s="52"/>
    </row>
    <row r="357" spans="1:14" ht="15.75" customHeight="1" x14ac:dyDescent="0.3">
      <c r="A357" s="52"/>
      <c r="B357" s="52"/>
      <c r="C357" s="52"/>
      <c r="D357" s="52"/>
      <c r="E357" s="52"/>
      <c r="F357" s="52"/>
      <c r="G357" s="52"/>
      <c r="H357" s="52"/>
      <c r="I357" s="52"/>
      <c r="J357" s="52"/>
      <c r="K357" s="52"/>
      <c r="L357" s="52"/>
      <c r="M357" s="52"/>
      <c r="N357" s="52"/>
    </row>
    <row r="358" spans="1:14" ht="15.75" customHeight="1" x14ac:dyDescent="0.3">
      <c r="A358" s="52"/>
      <c r="B358" s="52"/>
      <c r="C358" s="52"/>
      <c r="D358" s="52"/>
      <c r="E358" s="52"/>
      <c r="F358" s="52"/>
      <c r="G358" s="52"/>
      <c r="H358" s="52"/>
      <c r="I358" s="52"/>
      <c r="J358" s="52"/>
      <c r="K358" s="52"/>
      <c r="L358" s="52"/>
      <c r="M358" s="52"/>
      <c r="N358" s="52"/>
    </row>
    <row r="359" spans="1:14" ht="15.75" customHeight="1" x14ac:dyDescent="0.3">
      <c r="A359" s="52"/>
      <c r="B359" s="52"/>
      <c r="C359" s="52"/>
      <c r="D359" s="52"/>
      <c r="E359" s="52"/>
      <c r="F359" s="52"/>
      <c r="G359" s="52"/>
      <c r="H359" s="52"/>
      <c r="I359" s="52"/>
      <c r="J359" s="52"/>
      <c r="K359" s="52"/>
      <c r="L359" s="52"/>
      <c r="M359" s="52"/>
      <c r="N359" s="52"/>
    </row>
    <row r="360" spans="1:14" ht="15.75" customHeight="1" x14ac:dyDescent="0.3">
      <c r="A360" s="52"/>
      <c r="B360" s="52"/>
      <c r="C360" s="52"/>
      <c r="D360" s="52"/>
      <c r="E360" s="52"/>
      <c r="F360" s="52"/>
      <c r="G360" s="52"/>
      <c r="H360" s="52"/>
      <c r="I360" s="52"/>
      <c r="J360" s="52"/>
      <c r="K360" s="52"/>
      <c r="L360" s="52"/>
      <c r="M360" s="52"/>
      <c r="N360" s="52"/>
    </row>
    <row r="361" spans="1:14" ht="15.75" customHeight="1" x14ac:dyDescent="0.3">
      <c r="A361" s="52"/>
      <c r="B361" s="52"/>
      <c r="C361" s="52"/>
      <c r="D361" s="52"/>
      <c r="E361" s="52"/>
      <c r="F361" s="52"/>
      <c r="G361" s="52"/>
      <c r="H361" s="52"/>
      <c r="I361" s="52"/>
      <c r="J361" s="52"/>
      <c r="K361" s="52"/>
      <c r="L361" s="52"/>
      <c r="M361" s="52"/>
      <c r="N361" s="52"/>
    </row>
    <row r="362" spans="1:14" ht="15.75" customHeight="1" x14ac:dyDescent="0.3">
      <c r="A362" s="52"/>
      <c r="B362" s="52"/>
      <c r="C362" s="52"/>
      <c r="D362" s="52"/>
      <c r="E362" s="52"/>
      <c r="F362" s="52"/>
      <c r="G362" s="52"/>
      <c r="H362" s="52"/>
      <c r="I362" s="52"/>
      <c r="J362" s="52"/>
      <c r="K362" s="52"/>
      <c r="L362" s="52"/>
      <c r="M362" s="52"/>
      <c r="N362" s="52"/>
    </row>
    <row r="363" spans="1:14" ht="15.75" customHeight="1" x14ac:dyDescent="0.3">
      <c r="A363" s="52"/>
      <c r="B363" s="52"/>
      <c r="C363" s="52"/>
      <c r="D363" s="52"/>
      <c r="E363" s="52"/>
      <c r="F363" s="52"/>
      <c r="G363" s="52"/>
      <c r="H363" s="52"/>
      <c r="I363" s="52"/>
      <c r="J363" s="52"/>
      <c r="K363" s="52"/>
      <c r="L363" s="52"/>
      <c r="M363" s="52"/>
      <c r="N363" s="52"/>
    </row>
    <row r="364" spans="1:14" ht="15.75" customHeight="1" x14ac:dyDescent="0.3">
      <c r="A364" s="52"/>
      <c r="B364" s="52"/>
      <c r="C364" s="52"/>
      <c r="D364" s="52"/>
      <c r="E364" s="52"/>
      <c r="F364" s="52"/>
      <c r="G364" s="52"/>
      <c r="H364" s="52"/>
      <c r="I364" s="52"/>
      <c r="J364" s="52"/>
      <c r="K364" s="52"/>
      <c r="L364" s="52"/>
      <c r="M364" s="52"/>
      <c r="N364" s="52"/>
    </row>
    <row r="365" spans="1:14" ht="15.75" customHeight="1" x14ac:dyDescent="0.3">
      <c r="A365" s="52"/>
      <c r="B365" s="52"/>
      <c r="C365" s="52"/>
      <c r="D365" s="52"/>
      <c r="E365" s="52"/>
      <c r="F365" s="52"/>
      <c r="G365" s="52"/>
      <c r="H365" s="52"/>
      <c r="I365" s="52"/>
      <c r="J365" s="52"/>
      <c r="K365" s="52"/>
      <c r="L365" s="52"/>
      <c r="M365" s="52"/>
      <c r="N365" s="52"/>
    </row>
    <row r="366" spans="1:14" ht="15.75" customHeight="1" x14ac:dyDescent="0.3">
      <c r="A366" s="52"/>
      <c r="B366" s="52"/>
      <c r="C366" s="52"/>
      <c r="D366" s="52"/>
      <c r="E366" s="52"/>
      <c r="F366" s="52"/>
      <c r="G366" s="52"/>
      <c r="H366" s="52"/>
      <c r="I366" s="52"/>
      <c r="J366" s="52"/>
      <c r="K366" s="52"/>
      <c r="L366" s="52"/>
      <c r="M366" s="52"/>
      <c r="N366" s="52"/>
    </row>
    <row r="367" spans="1:14" ht="15.75" customHeight="1" x14ac:dyDescent="0.3">
      <c r="A367" s="52"/>
      <c r="B367" s="52"/>
      <c r="C367" s="52"/>
      <c r="D367" s="52"/>
      <c r="E367" s="52"/>
      <c r="F367" s="52"/>
      <c r="G367" s="52"/>
      <c r="H367" s="52"/>
      <c r="I367" s="52"/>
      <c r="J367" s="52"/>
      <c r="K367" s="52"/>
      <c r="L367" s="52"/>
      <c r="M367" s="52"/>
      <c r="N367" s="52"/>
    </row>
    <row r="368" spans="1:14" ht="15.75" customHeight="1" x14ac:dyDescent="0.3">
      <c r="A368" s="52"/>
      <c r="B368" s="52"/>
      <c r="C368" s="52"/>
      <c r="D368" s="52"/>
      <c r="E368" s="52"/>
      <c r="F368" s="52"/>
      <c r="G368" s="52"/>
      <c r="H368" s="52"/>
      <c r="I368" s="52"/>
      <c r="J368" s="52"/>
      <c r="K368" s="52"/>
      <c r="L368" s="52"/>
      <c r="M368" s="52"/>
      <c r="N368" s="52"/>
    </row>
    <row r="369" spans="1:14" ht="15.75" customHeight="1" x14ac:dyDescent="0.3">
      <c r="A369" s="52"/>
      <c r="B369" s="52"/>
      <c r="C369" s="52"/>
      <c r="D369" s="52"/>
      <c r="E369" s="52"/>
      <c r="F369" s="52"/>
      <c r="G369" s="52"/>
      <c r="H369" s="52"/>
      <c r="I369" s="52"/>
      <c r="J369" s="52"/>
      <c r="K369" s="52"/>
      <c r="L369" s="52"/>
      <c r="M369" s="52"/>
      <c r="N369" s="52"/>
    </row>
    <row r="370" spans="1:14" ht="15.75" customHeight="1" x14ac:dyDescent="0.3">
      <c r="A370" s="52"/>
      <c r="B370" s="52"/>
      <c r="C370" s="52"/>
      <c r="D370" s="52"/>
      <c r="E370" s="52"/>
      <c r="F370" s="52"/>
      <c r="G370" s="52"/>
      <c r="H370" s="52"/>
      <c r="I370" s="52"/>
      <c r="J370" s="52"/>
      <c r="K370" s="52"/>
      <c r="L370" s="52"/>
      <c r="M370" s="52"/>
      <c r="N370" s="52"/>
    </row>
    <row r="371" spans="1:14" ht="15.75" customHeight="1" x14ac:dyDescent="0.3">
      <c r="A371" s="52"/>
      <c r="B371" s="52"/>
      <c r="C371" s="52"/>
      <c r="D371" s="52"/>
      <c r="E371" s="52"/>
      <c r="F371" s="52"/>
      <c r="G371" s="52"/>
      <c r="H371" s="52"/>
      <c r="I371" s="52"/>
      <c r="J371" s="52"/>
      <c r="K371" s="52"/>
      <c r="L371" s="52"/>
      <c r="M371" s="52"/>
      <c r="N371" s="52"/>
    </row>
    <row r="372" spans="1:14" ht="15.75" customHeight="1" x14ac:dyDescent="0.3">
      <c r="A372" s="52"/>
      <c r="B372" s="52"/>
      <c r="C372" s="52"/>
      <c r="D372" s="52"/>
      <c r="E372" s="52"/>
      <c r="F372" s="52"/>
      <c r="G372" s="52"/>
      <c r="H372" s="52"/>
      <c r="I372" s="52"/>
      <c r="J372" s="52"/>
      <c r="K372" s="52"/>
      <c r="L372" s="52"/>
      <c r="M372" s="52"/>
      <c r="N372" s="52"/>
    </row>
    <row r="373" spans="1:14" ht="15.75" customHeight="1" x14ac:dyDescent="0.3">
      <c r="A373" s="52"/>
      <c r="B373" s="52"/>
      <c r="C373" s="52"/>
      <c r="D373" s="52"/>
      <c r="E373" s="52"/>
      <c r="F373" s="52"/>
      <c r="G373" s="52"/>
      <c r="H373" s="52"/>
      <c r="I373" s="52"/>
      <c r="J373" s="52"/>
      <c r="K373" s="52"/>
      <c r="L373" s="52"/>
      <c r="M373" s="52"/>
      <c r="N373" s="52"/>
    </row>
    <row r="374" spans="1:14" ht="15.75" customHeight="1" x14ac:dyDescent="0.3">
      <c r="A374" s="52"/>
      <c r="B374" s="52"/>
      <c r="C374" s="52"/>
      <c r="D374" s="52"/>
      <c r="E374" s="52"/>
      <c r="F374" s="52"/>
      <c r="G374" s="52"/>
      <c r="H374" s="52"/>
      <c r="I374" s="52"/>
      <c r="J374" s="52"/>
      <c r="K374" s="52"/>
      <c r="L374" s="52"/>
      <c r="M374" s="52"/>
      <c r="N374" s="52"/>
    </row>
    <row r="375" spans="1:14" ht="15.75" customHeight="1" x14ac:dyDescent="0.3">
      <c r="A375" s="52"/>
      <c r="B375" s="52"/>
      <c r="C375" s="52"/>
      <c r="D375" s="52"/>
      <c r="E375" s="52"/>
      <c r="F375" s="52"/>
      <c r="G375" s="52"/>
      <c r="H375" s="52"/>
      <c r="I375" s="52"/>
      <c r="J375" s="52"/>
      <c r="K375" s="52"/>
      <c r="L375" s="52"/>
      <c r="M375" s="52"/>
      <c r="N375" s="52"/>
    </row>
    <row r="376" spans="1:14" ht="15.75" customHeight="1" x14ac:dyDescent="0.3">
      <c r="A376" s="52"/>
      <c r="B376" s="52"/>
      <c r="C376" s="52"/>
      <c r="D376" s="52"/>
      <c r="E376" s="52"/>
      <c r="F376" s="52"/>
      <c r="G376" s="52"/>
      <c r="H376" s="52"/>
      <c r="I376" s="52"/>
      <c r="J376" s="52"/>
      <c r="K376" s="52"/>
      <c r="L376" s="52"/>
      <c r="M376" s="52"/>
      <c r="N376" s="52"/>
    </row>
    <row r="377" spans="1:14" ht="15.75" customHeight="1" x14ac:dyDescent="0.3">
      <c r="A377" s="52"/>
      <c r="B377" s="52"/>
      <c r="C377" s="52"/>
      <c r="D377" s="52"/>
      <c r="E377" s="52"/>
      <c r="F377" s="52"/>
      <c r="G377" s="52"/>
      <c r="H377" s="52"/>
      <c r="I377" s="52"/>
      <c r="J377" s="52"/>
      <c r="K377" s="52"/>
      <c r="L377" s="52"/>
      <c r="M377" s="52"/>
      <c r="N377" s="52"/>
    </row>
    <row r="378" spans="1:14" ht="15.75" customHeight="1" x14ac:dyDescent="0.3">
      <c r="A378" s="52"/>
      <c r="B378" s="52"/>
      <c r="C378" s="52"/>
      <c r="D378" s="52"/>
      <c r="E378" s="52"/>
      <c r="F378" s="52"/>
      <c r="G378" s="52"/>
      <c r="H378" s="52"/>
      <c r="I378" s="52"/>
      <c r="J378" s="52"/>
      <c r="K378" s="52"/>
      <c r="L378" s="52"/>
      <c r="M378" s="52"/>
      <c r="N378" s="52"/>
    </row>
    <row r="379" spans="1:14" ht="15.75" customHeight="1" x14ac:dyDescent="0.3">
      <c r="A379" s="52"/>
      <c r="B379" s="52"/>
      <c r="C379" s="52"/>
      <c r="D379" s="52"/>
      <c r="E379" s="52"/>
      <c r="F379" s="52"/>
      <c r="G379" s="52"/>
      <c r="H379" s="52"/>
      <c r="I379" s="52"/>
      <c r="J379" s="52"/>
      <c r="K379" s="52"/>
      <c r="L379" s="52"/>
      <c r="M379" s="52"/>
      <c r="N379" s="52"/>
    </row>
    <row r="380" spans="1:14" ht="15.75" customHeight="1" x14ac:dyDescent="0.3">
      <c r="A380" s="52"/>
      <c r="B380" s="52"/>
      <c r="C380" s="52"/>
      <c r="D380" s="52"/>
      <c r="E380" s="52"/>
      <c r="F380" s="52"/>
      <c r="G380" s="52"/>
      <c r="H380" s="52"/>
      <c r="I380" s="52"/>
      <c r="J380" s="52"/>
      <c r="K380" s="52"/>
      <c r="L380" s="52"/>
      <c r="M380" s="52"/>
      <c r="N380" s="52"/>
    </row>
    <row r="381" spans="1:14" ht="15.75" customHeight="1" x14ac:dyDescent="0.3">
      <c r="A381" s="52"/>
      <c r="B381" s="52"/>
      <c r="C381" s="52"/>
      <c r="D381" s="52"/>
      <c r="E381" s="52"/>
      <c r="F381" s="52"/>
      <c r="G381" s="52"/>
      <c r="H381" s="52"/>
      <c r="I381" s="52"/>
      <c r="J381" s="52"/>
      <c r="K381" s="52"/>
      <c r="L381" s="52"/>
      <c r="M381" s="52"/>
      <c r="N381" s="52"/>
    </row>
    <row r="382" spans="1:14" ht="15.75" customHeight="1" x14ac:dyDescent="0.3">
      <c r="A382" s="52"/>
      <c r="B382" s="52"/>
      <c r="C382" s="52"/>
      <c r="D382" s="52"/>
      <c r="E382" s="52"/>
      <c r="F382" s="52"/>
      <c r="G382" s="52"/>
      <c r="H382" s="52"/>
      <c r="I382" s="52"/>
      <c r="J382" s="52"/>
      <c r="K382" s="52"/>
      <c r="L382" s="52"/>
      <c r="M382" s="52"/>
      <c r="N382" s="52"/>
    </row>
    <row r="383" spans="1:14" ht="15.75" customHeight="1" x14ac:dyDescent="0.3">
      <c r="A383" s="52"/>
      <c r="B383" s="52"/>
      <c r="C383" s="52"/>
      <c r="D383" s="52"/>
      <c r="E383" s="52"/>
      <c r="F383" s="52"/>
      <c r="G383" s="52"/>
      <c r="H383" s="52"/>
      <c r="I383" s="52"/>
      <c r="J383" s="52"/>
      <c r="K383" s="52"/>
      <c r="L383" s="52"/>
      <c r="M383" s="52"/>
      <c r="N383" s="52"/>
    </row>
    <row r="384" spans="1:14" ht="15.75" customHeight="1" x14ac:dyDescent="0.3">
      <c r="A384" s="52"/>
      <c r="B384" s="52"/>
      <c r="C384" s="52"/>
      <c r="D384" s="52"/>
      <c r="E384" s="52"/>
      <c r="F384" s="52"/>
      <c r="G384" s="52"/>
      <c r="H384" s="52"/>
      <c r="I384" s="52"/>
      <c r="J384" s="52"/>
      <c r="K384" s="52"/>
      <c r="L384" s="52"/>
      <c r="M384" s="52"/>
      <c r="N384" s="52"/>
    </row>
    <row r="385" spans="1:14" ht="15.75" customHeight="1" x14ac:dyDescent="0.3">
      <c r="A385" s="52"/>
      <c r="B385" s="52"/>
      <c r="C385" s="52"/>
      <c r="D385" s="52"/>
      <c r="E385" s="52"/>
      <c r="F385" s="52"/>
      <c r="G385" s="52"/>
      <c r="H385" s="52"/>
      <c r="I385" s="52"/>
      <c r="J385" s="52"/>
      <c r="K385" s="52"/>
      <c r="L385" s="52"/>
      <c r="M385" s="52"/>
      <c r="N385" s="52"/>
    </row>
    <row r="386" spans="1:14" ht="15.75" customHeight="1" x14ac:dyDescent="0.3">
      <c r="A386" s="52"/>
      <c r="B386" s="52"/>
      <c r="C386" s="52"/>
      <c r="D386" s="52"/>
      <c r="E386" s="52"/>
      <c r="F386" s="52"/>
      <c r="G386" s="52"/>
      <c r="H386" s="52"/>
      <c r="I386" s="52"/>
      <c r="J386" s="52"/>
      <c r="K386" s="52"/>
      <c r="L386" s="52"/>
      <c r="M386" s="52"/>
      <c r="N386" s="52"/>
    </row>
    <row r="387" spans="1:14" ht="15.75" customHeight="1" x14ac:dyDescent="0.3">
      <c r="A387" s="52"/>
      <c r="B387" s="52"/>
      <c r="C387" s="52"/>
      <c r="D387" s="52"/>
      <c r="E387" s="52"/>
      <c r="F387" s="52"/>
      <c r="G387" s="52"/>
      <c r="H387" s="52"/>
      <c r="I387" s="52"/>
      <c r="J387" s="52"/>
      <c r="K387" s="52"/>
      <c r="L387" s="52"/>
      <c r="M387" s="52"/>
      <c r="N387" s="52"/>
    </row>
    <row r="388" spans="1:14" ht="15.75" customHeight="1" x14ac:dyDescent="0.3">
      <c r="A388" s="52"/>
      <c r="B388" s="52"/>
      <c r="C388" s="52"/>
      <c r="D388" s="52"/>
      <c r="E388" s="52"/>
      <c r="F388" s="52"/>
      <c r="G388" s="52"/>
      <c r="H388" s="52"/>
      <c r="I388" s="52"/>
      <c r="J388" s="52"/>
      <c r="K388" s="52"/>
      <c r="L388" s="52"/>
      <c r="M388" s="52"/>
      <c r="N388" s="52"/>
    </row>
    <row r="389" spans="1:14" ht="15.75" customHeight="1" x14ac:dyDescent="0.3">
      <c r="A389" s="52"/>
      <c r="B389" s="52"/>
      <c r="C389" s="52"/>
      <c r="D389" s="52"/>
      <c r="E389" s="52"/>
      <c r="F389" s="52"/>
      <c r="G389" s="52"/>
      <c r="H389" s="52"/>
      <c r="I389" s="52"/>
      <c r="J389" s="52"/>
      <c r="K389" s="52"/>
      <c r="L389" s="52"/>
      <c r="M389" s="52"/>
      <c r="N389" s="52"/>
    </row>
    <row r="390" spans="1:14" ht="15.75" customHeight="1" x14ac:dyDescent="0.3">
      <c r="A390" s="52"/>
      <c r="B390" s="52"/>
      <c r="C390" s="52"/>
      <c r="D390" s="52"/>
      <c r="E390" s="52"/>
      <c r="F390" s="52"/>
      <c r="G390" s="52"/>
      <c r="H390" s="52"/>
      <c r="I390" s="52"/>
      <c r="J390" s="52"/>
      <c r="K390" s="52"/>
      <c r="L390" s="52"/>
      <c r="M390" s="52"/>
      <c r="N390" s="52"/>
    </row>
    <row r="391" spans="1:14" ht="15.75" customHeight="1" x14ac:dyDescent="0.3">
      <c r="A391" s="52"/>
      <c r="B391" s="52"/>
      <c r="C391" s="52"/>
      <c r="D391" s="52"/>
      <c r="E391" s="52"/>
      <c r="F391" s="52"/>
      <c r="G391" s="52"/>
      <c r="H391" s="52"/>
      <c r="I391" s="52"/>
      <c r="J391" s="52"/>
      <c r="K391" s="52"/>
      <c r="L391" s="52"/>
      <c r="M391" s="52"/>
      <c r="N391" s="52"/>
    </row>
    <row r="392" spans="1:14" ht="15.75" customHeight="1" x14ac:dyDescent="0.3">
      <c r="A392" s="52"/>
      <c r="B392" s="52"/>
      <c r="C392" s="52"/>
      <c r="D392" s="52"/>
      <c r="E392" s="52"/>
      <c r="F392" s="52"/>
      <c r="G392" s="52"/>
      <c r="H392" s="52"/>
      <c r="I392" s="52"/>
      <c r="J392" s="52"/>
      <c r="K392" s="52"/>
      <c r="L392" s="52"/>
      <c r="M392" s="52"/>
      <c r="N392" s="52"/>
    </row>
    <row r="393" spans="1:14" ht="15.75" customHeight="1" x14ac:dyDescent="0.3">
      <c r="A393" s="52"/>
      <c r="B393" s="52"/>
      <c r="C393" s="52"/>
      <c r="D393" s="52"/>
      <c r="E393" s="52"/>
      <c r="F393" s="52"/>
      <c r="G393" s="52"/>
      <c r="H393" s="52"/>
      <c r="I393" s="52"/>
      <c r="J393" s="52"/>
      <c r="K393" s="52"/>
      <c r="L393" s="52"/>
      <c r="M393" s="52"/>
      <c r="N393" s="52"/>
    </row>
    <row r="394" spans="1:14" ht="15.75" customHeight="1" x14ac:dyDescent="0.3">
      <c r="A394" s="52"/>
      <c r="B394" s="52"/>
      <c r="C394" s="52"/>
      <c r="D394" s="52"/>
      <c r="E394" s="52"/>
      <c r="F394" s="52"/>
      <c r="G394" s="52"/>
      <c r="H394" s="52"/>
      <c r="I394" s="52"/>
      <c r="J394" s="52"/>
      <c r="K394" s="52"/>
      <c r="L394" s="52"/>
      <c r="M394" s="52"/>
      <c r="N394" s="52"/>
    </row>
    <row r="395" spans="1:14" ht="15.75" customHeight="1" x14ac:dyDescent="0.3">
      <c r="A395" s="52"/>
      <c r="B395" s="52"/>
      <c r="C395" s="52"/>
      <c r="D395" s="52"/>
      <c r="E395" s="52"/>
      <c r="F395" s="52"/>
      <c r="G395" s="52"/>
      <c r="H395" s="52"/>
      <c r="I395" s="52"/>
      <c r="J395" s="52"/>
      <c r="K395" s="52"/>
      <c r="L395" s="52"/>
      <c r="M395" s="52"/>
      <c r="N395" s="52"/>
    </row>
    <row r="396" spans="1:14" ht="15.75" customHeight="1" x14ac:dyDescent="0.3">
      <c r="A396" s="52"/>
      <c r="B396" s="52"/>
      <c r="C396" s="52"/>
      <c r="D396" s="52"/>
      <c r="E396" s="52"/>
      <c r="F396" s="52"/>
      <c r="G396" s="52"/>
      <c r="H396" s="52"/>
      <c r="I396" s="52"/>
      <c r="J396" s="52"/>
      <c r="K396" s="52"/>
      <c r="L396" s="52"/>
      <c r="M396" s="52"/>
      <c r="N396" s="52"/>
    </row>
    <row r="397" spans="1:14" ht="15.75" customHeight="1" x14ac:dyDescent="0.3">
      <c r="A397" s="52"/>
      <c r="B397" s="52"/>
      <c r="C397" s="52"/>
      <c r="D397" s="52"/>
      <c r="E397" s="52"/>
      <c r="F397" s="52"/>
      <c r="G397" s="52"/>
      <c r="H397" s="52"/>
      <c r="I397" s="52"/>
      <c r="J397" s="52"/>
      <c r="K397" s="52"/>
      <c r="L397" s="52"/>
      <c r="M397" s="52"/>
      <c r="N397" s="52"/>
    </row>
    <row r="398" spans="1:14" ht="15.75" customHeight="1" x14ac:dyDescent="0.3">
      <c r="A398" s="52"/>
      <c r="B398" s="52"/>
      <c r="C398" s="52"/>
      <c r="D398" s="52"/>
      <c r="E398" s="52"/>
      <c r="F398" s="52"/>
      <c r="G398" s="52"/>
      <c r="H398" s="52"/>
      <c r="I398" s="52"/>
      <c r="J398" s="52"/>
      <c r="K398" s="52"/>
      <c r="L398" s="52"/>
      <c r="M398" s="52"/>
      <c r="N398" s="52"/>
    </row>
    <row r="399" spans="1:14" ht="15.75" customHeight="1" x14ac:dyDescent="0.3">
      <c r="A399" s="52"/>
      <c r="B399" s="52"/>
      <c r="C399" s="52"/>
      <c r="D399" s="52"/>
      <c r="E399" s="52"/>
      <c r="F399" s="52"/>
      <c r="G399" s="52"/>
      <c r="H399" s="52"/>
      <c r="I399" s="52"/>
      <c r="J399" s="52"/>
      <c r="K399" s="52"/>
      <c r="L399" s="52"/>
      <c r="M399" s="52"/>
      <c r="N399" s="52"/>
    </row>
    <row r="400" spans="1:14" ht="15.75" customHeight="1" x14ac:dyDescent="0.3">
      <c r="A400" s="52"/>
      <c r="B400" s="52"/>
      <c r="C400" s="52"/>
      <c r="D400" s="52"/>
      <c r="E400" s="52"/>
      <c r="F400" s="52"/>
      <c r="G400" s="52"/>
      <c r="H400" s="52"/>
      <c r="I400" s="52"/>
      <c r="J400" s="52"/>
      <c r="K400" s="52"/>
      <c r="L400" s="52"/>
      <c r="M400" s="52"/>
      <c r="N400" s="52"/>
    </row>
    <row r="401" spans="1:14" ht="15.75" customHeight="1" x14ac:dyDescent="0.3">
      <c r="A401" s="52"/>
      <c r="B401" s="52"/>
      <c r="C401" s="52"/>
      <c r="D401" s="52"/>
      <c r="E401" s="52"/>
      <c r="F401" s="52"/>
      <c r="G401" s="52"/>
      <c r="H401" s="52"/>
      <c r="I401" s="52"/>
      <c r="J401" s="52"/>
      <c r="K401" s="52"/>
      <c r="L401" s="52"/>
      <c r="M401" s="52"/>
      <c r="N401" s="52"/>
    </row>
    <row r="402" spans="1:14" ht="15.75" customHeight="1" x14ac:dyDescent="0.3">
      <c r="A402" s="52"/>
      <c r="B402" s="52"/>
      <c r="C402" s="52"/>
      <c r="D402" s="52"/>
      <c r="E402" s="52"/>
      <c r="F402" s="52"/>
      <c r="G402" s="52"/>
      <c r="H402" s="52"/>
      <c r="I402" s="52"/>
      <c r="J402" s="52"/>
      <c r="K402" s="52"/>
      <c r="L402" s="52"/>
      <c r="M402" s="52"/>
      <c r="N402" s="52"/>
    </row>
    <row r="403" spans="1:14" ht="15.75" customHeight="1" x14ac:dyDescent="0.3">
      <c r="A403" s="52"/>
      <c r="B403" s="52"/>
      <c r="C403" s="52"/>
      <c r="D403" s="52"/>
      <c r="E403" s="52"/>
      <c r="F403" s="52"/>
      <c r="G403" s="52"/>
      <c r="H403" s="52"/>
      <c r="I403" s="52"/>
      <c r="J403" s="52"/>
      <c r="K403" s="52"/>
      <c r="L403" s="52"/>
      <c r="M403" s="52"/>
      <c r="N403" s="52"/>
    </row>
    <row r="404" spans="1:14" ht="15.75" customHeight="1" x14ac:dyDescent="0.3">
      <c r="A404" s="52"/>
      <c r="B404" s="52"/>
      <c r="C404" s="52"/>
      <c r="D404" s="52"/>
      <c r="E404" s="52"/>
      <c r="F404" s="52"/>
      <c r="G404" s="52"/>
      <c r="H404" s="52"/>
      <c r="I404" s="52"/>
      <c r="J404" s="52"/>
      <c r="K404" s="52"/>
      <c r="L404" s="52"/>
      <c r="M404" s="52"/>
      <c r="N404" s="52"/>
    </row>
    <row r="405" spans="1:14" ht="15.75" customHeight="1" x14ac:dyDescent="0.3">
      <c r="A405" s="52"/>
      <c r="B405" s="52"/>
      <c r="C405" s="52"/>
      <c r="D405" s="52"/>
      <c r="E405" s="52"/>
      <c r="F405" s="52"/>
      <c r="G405" s="52"/>
      <c r="H405" s="52"/>
      <c r="I405" s="52"/>
      <c r="J405" s="52"/>
      <c r="K405" s="52"/>
      <c r="L405" s="52"/>
      <c r="M405" s="52"/>
      <c r="N405" s="52"/>
    </row>
    <row r="406" spans="1:14" ht="15.75" customHeight="1" x14ac:dyDescent="0.3">
      <c r="A406" s="52"/>
      <c r="B406" s="52"/>
      <c r="C406" s="52"/>
      <c r="D406" s="52"/>
      <c r="E406" s="52"/>
      <c r="F406" s="52"/>
      <c r="G406" s="52"/>
      <c r="H406" s="52"/>
      <c r="I406" s="52"/>
      <c r="J406" s="52"/>
      <c r="K406" s="52"/>
      <c r="L406" s="52"/>
      <c r="M406" s="52"/>
      <c r="N406" s="52"/>
    </row>
    <row r="407" spans="1:14" ht="15.75" customHeight="1" x14ac:dyDescent="0.3">
      <c r="A407" s="52"/>
      <c r="B407" s="52"/>
      <c r="C407" s="52"/>
      <c r="D407" s="52"/>
      <c r="E407" s="52"/>
      <c r="F407" s="52"/>
      <c r="G407" s="52"/>
      <c r="H407" s="52"/>
      <c r="I407" s="52"/>
      <c r="J407" s="52"/>
      <c r="K407" s="52"/>
      <c r="L407" s="52"/>
      <c r="M407" s="52"/>
      <c r="N407" s="52"/>
    </row>
    <row r="408" spans="1:14" ht="15.75" customHeight="1" x14ac:dyDescent="0.3">
      <c r="A408" s="52"/>
      <c r="B408" s="52"/>
      <c r="C408" s="52"/>
      <c r="D408" s="52"/>
      <c r="E408" s="52"/>
      <c r="F408" s="52"/>
      <c r="G408" s="52"/>
      <c r="H408" s="52"/>
      <c r="I408" s="52"/>
      <c r="J408" s="52"/>
      <c r="K408" s="52"/>
      <c r="L408" s="52"/>
      <c r="M408" s="52"/>
      <c r="N408" s="52"/>
    </row>
    <row r="409" spans="1:14" ht="15.75" customHeight="1" x14ac:dyDescent="0.3">
      <c r="A409" s="52"/>
      <c r="B409" s="52"/>
      <c r="C409" s="52"/>
      <c r="D409" s="52"/>
      <c r="E409" s="52"/>
      <c r="F409" s="52"/>
      <c r="G409" s="52"/>
      <c r="H409" s="52"/>
      <c r="I409" s="52"/>
      <c r="J409" s="52"/>
      <c r="K409" s="52"/>
      <c r="L409" s="52"/>
      <c r="M409" s="52"/>
      <c r="N409" s="52"/>
    </row>
    <row r="410" spans="1:14" ht="15.75" customHeight="1" x14ac:dyDescent="0.3">
      <c r="A410" s="52"/>
      <c r="B410" s="52"/>
      <c r="C410" s="52"/>
      <c r="D410" s="52"/>
      <c r="E410" s="52"/>
      <c r="F410" s="52"/>
      <c r="G410" s="52"/>
      <c r="H410" s="52"/>
      <c r="I410" s="52"/>
      <c r="J410" s="52"/>
      <c r="K410" s="52"/>
      <c r="L410" s="52"/>
      <c r="M410" s="52"/>
      <c r="N410" s="52"/>
    </row>
    <row r="411" spans="1:14" ht="15.75" customHeight="1" x14ac:dyDescent="0.3">
      <c r="A411" s="52"/>
      <c r="B411" s="52"/>
      <c r="C411" s="52"/>
      <c r="D411" s="52"/>
      <c r="E411" s="52"/>
      <c r="F411" s="52"/>
      <c r="G411" s="52"/>
      <c r="H411" s="52"/>
      <c r="I411" s="52"/>
      <c r="J411" s="52"/>
      <c r="K411" s="52"/>
      <c r="L411" s="52"/>
      <c r="M411" s="52"/>
      <c r="N411" s="52"/>
    </row>
    <row r="412" spans="1:14" ht="15.75" customHeight="1" x14ac:dyDescent="0.3">
      <c r="A412" s="52"/>
      <c r="B412" s="52"/>
      <c r="C412" s="52"/>
      <c r="D412" s="52"/>
      <c r="E412" s="52"/>
      <c r="F412" s="52"/>
      <c r="G412" s="52"/>
      <c r="H412" s="52"/>
      <c r="I412" s="52"/>
      <c r="J412" s="52"/>
      <c r="K412" s="52"/>
      <c r="L412" s="52"/>
      <c r="M412" s="52"/>
      <c r="N412" s="52"/>
    </row>
    <row r="413" spans="1:14" ht="15.75" customHeight="1" x14ac:dyDescent="0.3">
      <c r="A413" s="52"/>
      <c r="B413" s="52"/>
      <c r="C413" s="52"/>
      <c r="D413" s="52"/>
      <c r="E413" s="52"/>
      <c r="F413" s="52"/>
      <c r="G413" s="52"/>
      <c r="H413" s="52"/>
      <c r="I413" s="52"/>
      <c r="J413" s="52"/>
      <c r="K413" s="52"/>
      <c r="L413" s="52"/>
      <c r="M413" s="52"/>
      <c r="N413" s="52"/>
    </row>
    <row r="414" spans="1:14" ht="15.75" customHeight="1" x14ac:dyDescent="0.3">
      <c r="A414" s="52"/>
      <c r="B414" s="52"/>
      <c r="C414" s="52"/>
      <c r="D414" s="52"/>
      <c r="E414" s="52"/>
      <c r="F414" s="52"/>
      <c r="G414" s="52"/>
      <c r="H414" s="52"/>
      <c r="I414" s="52"/>
      <c r="J414" s="52"/>
      <c r="K414" s="52"/>
      <c r="L414" s="52"/>
      <c r="M414" s="52"/>
      <c r="N414" s="52"/>
    </row>
    <row r="415" spans="1:14" ht="15.75" customHeight="1" x14ac:dyDescent="0.3">
      <c r="A415" s="52"/>
      <c r="B415" s="52"/>
      <c r="C415" s="52"/>
      <c r="D415" s="52"/>
      <c r="E415" s="52"/>
      <c r="F415" s="52"/>
      <c r="G415" s="52"/>
      <c r="H415" s="52"/>
      <c r="I415" s="52"/>
      <c r="J415" s="52"/>
      <c r="K415" s="52"/>
      <c r="L415" s="52"/>
      <c r="M415" s="52"/>
      <c r="N415" s="52"/>
    </row>
    <row r="416" spans="1:14" ht="15.75" customHeight="1" x14ac:dyDescent="0.3">
      <c r="A416" s="52"/>
      <c r="B416" s="52"/>
      <c r="C416" s="52"/>
      <c r="D416" s="52"/>
      <c r="E416" s="52"/>
      <c r="F416" s="52"/>
      <c r="G416" s="52"/>
      <c r="H416" s="52"/>
      <c r="I416" s="52"/>
      <c r="J416" s="52"/>
      <c r="K416" s="52"/>
      <c r="L416" s="52"/>
      <c r="M416" s="52"/>
      <c r="N416" s="52"/>
    </row>
    <row r="417" spans="1:14" ht="15.75" customHeight="1" x14ac:dyDescent="0.3">
      <c r="A417" s="52"/>
      <c r="B417" s="52"/>
      <c r="C417" s="52"/>
      <c r="D417" s="52"/>
      <c r="E417" s="52"/>
      <c r="F417" s="52"/>
      <c r="G417" s="52"/>
      <c r="H417" s="52"/>
      <c r="I417" s="52"/>
      <c r="J417" s="52"/>
      <c r="K417" s="52"/>
      <c r="L417" s="52"/>
      <c r="M417" s="52"/>
      <c r="N417" s="52"/>
    </row>
    <row r="418" spans="1:14" ht="15.75" customHeight="1" x14ac:dyDescent="0.3">
      <c r="A418" s="52"/>
      <c r="B418" s="52"/>
      <c r="C418" s="52"/>
      <c r="D418" s="52"/>
      <c r="E418" s="52"/>
      <c r="F418" s="52"/>
      <c r="G418" s="52"/>
      <c r="H418" s="52"/>
      <c r="I418" s="52"/>
      <c r="J418" s="52"/>
      <c r="K418" s="52"/>
      <c r="L418" s="52"/>
      <c r="M418" s="52"/>
      <c r="N418" s="52"/>
    </row>
    <row r="419" spans="1:14" ht="15.75" customHeight="1" x14ac:dyDescent="0.3">
      <c r="A419" s="52"/>
      <c r="B419" s="52"/>
      <c r="C419" s="52"/>
      <c r="D419" s="52"/>
      <c r="E419" s="52"/>
      <c r="F419" s="52"/>
      <c r="G419" s="52"/>
      <c r="H419" s="52"/>
      <c r="I419" s="52"/>
      <c r="J419" s="52"/>
      <c r="K419" s="52"/>
      <c r="L419" s="52"/>
      <c r="M419" s="52"/>
      <c r="N419" s="52"/>
    </row>
    <row r="420" spans="1:14" ht="15.75" customHeight="1" x14ac:dyDescent="0.3">
      <c r="A420" s="52"/>
      <c r="B420" s="52"/>
      <c r="C420" s="52"/>
      <c r="D420" s="52"/>
      <c r="E420" s="52"/>
      <c r="F420" s="52"/>
      <c r="G420" s="52"/>
      <c r="H420" s="52"/>
      <c r="I420" s="52"/>
      <c r="J420" s="52"/>
      <c r="K420" s="52"/>
      <c r="L420" s="52"/>
      <c r="M420" s="52"/>
      <c r="N420" s="52"/>
    </row>
    <row r="421" spans="1:14" ht="15.75" customHeight="1" x14ac:dyDescent="0.3">
      <c r="A421" s="52"/>
      <c r="B421" s="52"/>
      <c r="C421" s="52"/>
      <c r="D421" s="52"/>
      <c r="E421" s="52"/>
      <c r="F421" s="52"/>
      <c r="G421" s="52"/>
      <c r="H421" s="52"/>
      <c r="I421" s="52"/>
      <c r="J421" s="52"/>
      <c r="K421" s="52"/>
      <c r="L421" s="52"/>
      <c r="M421" s="52"/>
      <c r="N421" s="52"/>
    </row>
    <row r="422" spans="1:14" ht="15.75" customHeight="1" x14ac:dyDescent="0.3">
      <c r="A422" s="52"/>
      <c r="B422" s="52"/>
      <c r="C422" s="52"/>
      <c r="D422" s="52"/>
      <c r="E422" s="52"/>
      <c r="F422" s="52"/>
      <c r="G422" s="52"/>
      <c r="H422" s="52"/>
      <c r="I422" s="52"/>
      <c r="J422" s="52"/>
      <c r="K422" s="52"/>
      <c r="L422" s="52"/>
      <c r="M422" s="52"/>
      <c r="N422" s="52"/>
    </row>
    <row r="423" spans="1:14" ht="15.75" customHeight="1" x14ac:dyDescent="0.3">
      <c r="A423" s="52"/>
      <c r="B423" s="52"/>
      <c r="C423" s="52"/>
      <c r="D423" s="52"/>
      <c r="E423" s="52"/>
      <c r="F423" s="52"/>
      <c r="G423" s="52"/>
      <c r="H423" s="52"/>
      <c r="I423" s="52"/>
      <c r="J423" s="52"/>
      <c r="K423" s="52"/>
      <c r="L423" s="52"/>
      <c r="M423" s="52"/>
      <c r="N423" s="52"/>
    </row>
    <row r="424" spans="1:14" ht="15.75" customHeight="1" x14ac:dyDescent="0.3">
      <c r="A424" s="52"/>
      <c r="B424" s="52"/>
      <c r="C424" s="52"/>
      <c r="D424" s="52"/>
      <c r="E424" s="52"/>
      <c r="F424" s="52"/>
      <c r="G424" s="52"/>
      <c r="H424" s="52"/>
      <c r="I424" s="52"/>
      <c r="J424" s="52"/>
      <c r="K424" s="52"/>
      <c r="L424" s="52"/>
      <c r="M424" s="52"/>
      <c r="N424" s="52"/>
    </row>
    <row r="425" spans="1:14" ht="15.75" customHeight="1" x14ac:dyDescent="0.3">
      <c r="A425" s="52"/>
      <c r="B425" s="52"/>
      <c r="C425" s="52"/>
      <c r="D425" s="52"/>
      <c r="E425" s="52"/>
      <c r="F425" s="52"/>
      <c r="G425" s="52"/>
      <c r="H425" s="52"/>
      <c r="I425" s="52"/>
      <c r="J425" s="52"/>
      <c r="K425" s="52"/>
      <c r="L425" s="52"/>
      <c r="M425" s="52"/>
      <c r="N425" s="52"/>
    </row>
    <row r="426" spans="1:14" ht="15.75" customHeight="1" x14ac:dyDescent="0.3">
      <c r="A426" s="52"/>
      <c r="B426" s="52"/>
      <c r="C426" s="52"/>
      <c r="D426" s="52"/>
      <c r="E426" s="52"/>
      <c r="F426" s="52"/>
      <c r="G426" s="52"/>
      <c r="H426" s="52"/>
      <c r="I426" s="52"/>
      <c r="J426" s="52"/>
      <c r="K426" s="52"/>
      <c r="L426" s="52"/>
      <c r="M426" s="52"/>
      <c r="N426" s="52"/>
    </row>
    <row r="427" spans="1:14" ht="15.75" customHeight="1" x14ac:dyDescent="0.3">
      <c r="A427" s="52"/>
      <c r="B427" s="52"/>
      <c r="C427" s="52"/>
      <c r="D427" s="52"/>
      <c r="E427" s="52"/>
      <c r="F427" s="52"/>
      <c r="G427" s="52"/>
      <c r="H427" s="52"/>
      <c r="I427" s="52"/>
      <c r="J427" s="52"/>
      <c r="K427" s="52"/>
      <c r="L427" s="52"/>
      <c r="M427" s="52"/>
      <c r="N427" s="52"/>
    </row>
    <row r="428" spans="1:14" ht="15.75" customHeight="1" x14ac:dyDescent="0.3">
      <c r="A428" s="52"/>
      <c r="B428" s="52"/>
      <c r="C428" s="52"/>
      <c r="D428" s="52"/>
      <c r="E428" s="52"/>
      <c r="F428" s="52"/>
      <c r="G428" s="52"/>
      <c r="H428" s="52"/>
      <c r="I428" s="52"/>
      <c r="J428" s="52"/>
      <c r="K428" s="52"/>
      <c r="L428" s="52"/>
      <c r="M428" s="52"/>
      <c r="N428" s="52"/>
    </row>
    <row r="429" spans="1:14" ht="15.75" customHeight="1" x14ac:dyDescent="0.3">
      <c r="A429" s="52"/>
      <c r="B429" s="52"/>
      <c r="C429" s="52"/>
      <c r="D429" s="52"/>
      <c r="E429" s="52"/>
      <c r="F429" s="52"/>
      <c r="G429" s="52"/>
      <c r="H429" s="52"/>
      <c r="I429" s="52"/>
      <c r="J429" s="52"/>
      <c r="K429" s="52"/>
      <c r="L429" s="52"/>
      <c r="M429" s="52"/>
      <c r="N429" s="52"/>
    </row>
    <row r="430" spans="1:14" ht="15.75" customHeight="1" x14ac:dyDescent="0.3">
      <c r="A430" s="52"/>
      <c r="B430" s="52"/>
      <c r="C430" s="52"/>
      <c r="D430" s="52"/>
      <c r="E430" s="52"/>
      <c r="F430" s="52"/>
      <c r="G430" s="52"/>
      <c r="H430" s="52"/>
      <c r="I430" s="52"/>
      <c r="J430" s="52"/>
      <c r="K430" s="52"/>
      <c r="L430" s="52"/>
      <c r="M430" s="52"/>
      <c r="N430" s="52"/>
    </row>
    <row r="431" spans="1:14" ht="15.75" customHeight="1" x14ac:dyDescent="0.3">
      <c r="A431" s="52"/>
      <c r="B431" s="52"/>
      <c r="C431" s="52"/>
      <c r="D431" s="52"/>
      <c r="E431" s="52"/>
      <c r="F431" s="52"/>
      <c r="G431" s="52"/>
      <c r="H431" s="52"/>
      <c r="I431" s="52"/>
      <c r="J431" s="52"/>
      <c r="K431" s="52"/>
      <c r="L431" s="52"/>
      <c r="M431" s="52"/>
      <c r="N431" s="52"/>
    </row>
    <row r="432" spans="1:14" ht="15.75" customHeight="1" x14ac:dyDescent="0.3">
      <c r="A432" s="52"/>
      <c r="B432" s="52"/>
      <c r="C432" s="52"/>
      <c r="D432" s="52"/>
      <c r="E432" s="52"/>
      <c r="F432" s="52"/>
      <c r="G432" s="52"/>
      <c r="H432" s="52"/>
      <c r="I432" s="52"/>
      <c r="J432" s="52"/>
      <c r="K432" s="52"/>
      <c r="L432" s="52"/>
      <c r="M432" s="52"/>
      <c r="N432" s="52"/>
    </row>
    <row r="433" spans="1:14" ht="15.75" customHeight="1" x14ac:dyDescent="0.3">
      <c r="A433" s="52"/>
      <c r="B433" s="52"/>
      <c r="C433" s="52"/>
      <c r="D433" s="52"/>
      <c r="E433" s="52"/>
      <c r="F433" s="52"/>
      <c r="G433" s="52"/>
      <c r="H433" s="52"/>
      <c r="I433" s="52"/>
      <c r="J433" s="52"/>
      <c r="K433" s="52"/>
      <c r="L433" s="52"/>
      <c r="M433" s="52"/>
      <c r="N433" s="52"/>
    </row>
    <row r="434" spans="1:14" ht="15.75" customHeight="1" x14ac:dyDescent="0.3">
      <c r="A434" s="52"/>
      <c r="B434" s="52"/>
      <c r="C434" s="52"/>
      <c r="D434" s="52"/>
      <c r="E434" s="52"/>
      <c r="F434" s="52"/>
      <c r="G434" s="52"/>
      <c r="H434" s="52"/>
      <c r="I434" s="52"/>
      <c r="J434" s="52"/>
      <c r="K434" s="52"/>
      <c r="L434" s="52"/>
      <c r="M434" s="52"/>
      <c r="N434" s="52"/>
    </row>
    <row r="435" spans="1:14" ht="15.75" customHeight="1" x14ac:dyDescent="0.3">
      <c r="A435" s="52"/>
      <c r="B435" s="52"/>
      <c r="C435" s="52"/>
      <c r="D435" s="52"/>
      <c r="E435" s="52"/>
      <c r="F435" s="52"/>
      <c r="G435" s="52"/>
      <c r="H435" s="52"/>
      <c r="I435" s="52"/>
      <c r="J435" s="52"/>
      <c r="K435" s="52"/>
      <c r="L435" s="52"/>
      <c r="M435" s="52"/>
      <c r="N435" s="52"/>
    </row>
    <row r="436" spans="1:14" ht="15.75" customHeight="1" x14ac:dyDescent="0.3">
      <c r="A436" s="52"/>
      <c r="B436" s="52"/>
      <c r="C436" s="52"/>
      <c r="D436" s="52"/>
      <c r="E436" s="52"/>
      <c r="F436" s="52"/>
      <c r="G436" s="52"/>
      <c r="H436" s="52"/>
      <c r="I436" s="52"/>
      <c r="J436" s="52"/>
      <c r="K436" s="52"/>
      <c r="L436" s="52"/>
      <c r="M436" s="52"/>
      <c r="N436" s="52"/>
    </row>
    <row r="437" spans="1:14" ht="15.75" customHeight="1" x14ac:dyDescent="0.3">
      <c r="A437" s="52"/>
      <c r="B437" s="52"/>
      <c r="C437" s="52"/>
      <c r="D437" s="52"/>
      <c r="E437" s="52"/>
      <c r="F437" s="52"/>
      <c r="G437" s="52"/>
      <c r="H437" s="52"/>
      <c r="I437" s="52"/>
      <c r="J437" s="52"/>
      <c r="K437" s="52"/>
      <c r="L437" s="52"/>
      <c r="M437" s="52"/>
      <c r="N437" s="52"/>
    </row>
    <row r="438" spans="1:14" ht="15.75" customHeight="1" x14ac:dyDescent="0.3">
      <c r="A438" s="52"/>
      <c r="B438" s="52"/>
      <c r="C438" s="52"/>
      <c r="D438" s="52"/>
      <c r="E438" s="52"/>
      <c r="F438" s="52"/>
      <c r="G438" s="52"/>
      <c r="H438" s="52"/>
      <c r="I438" s="52"/>
      <c r="J438" s="52"/>
      <c r="K438" s="52"/>
      <c r="L438" s="52"/>
      <c r="M438" s="52"/>
      <c r="N438" s="52"/>
    </row>
    <row r="439" spans="1:14" ht="15.75" customHeight="1" x14ac:dyDescent="0.3">
      <c r="A439" s="52"/>
      <c r="B439" s="52"/>
      <c r="C439" s="52"/>
      <c r="D439" s="52"/>
      <c r="E439" s="52"/>
      <c r="F439" s="52"/>
      <c r="G439" s="52"/>
      <c r="H439" s="52"/>
      <c r="I439" s="52"/>
      <c r="J439" s="52"/>
      <c r="K439" s="52"/>
      <c r="L439" s="52"/>
      <c r="M439" s="52"/>
      <c r="N439" s="52"/>
    </row>
    <row r="440" spans="1:14" ht="15.75" customHeight="1" x14ac:dyDescent="0.3">
      <c r="A440" s="52"/>
      <c r="B440" s="52"/>
      <c r="C440" s="52"/>
      <c r="D440" s="52"/>
      <c r="E440" s="52"/>
      <c r="F440" s="52"/>
      <c r="G440" s="52"/>
      <c r="H440" s="52"/>
      <c r="I440" s="52"/>
      <c r="J440" s="52"/>
      <c r="K440" s="52"/>
      <c r="L440" s="52"/>
      <c r="M440" s="52"/>
      <c r="N440" s="52"/>
    </row>
    <row r="441" spans="1:14" ht="15.75" customHeight="1" x14ac:dyDescent="0.3">
      <c r="A441" s="52"/>
      <c r="B441" s="52"/>
      <c r="C441" s="52"/>
      <c r="D441" s="52"/>
      <c r="E441" s="52"/>
      <c r="F441" s="52"/>
      <c r="G441" s="52"/>
      <c r="H441" s="52"/>
      <c r="I441" s="52"/>
      <c r="J441" s="52"/>
      <c r="K441" s="52"/>
      <c r="L441" s="52"/>
      <c r="M441" s="52"/>
      <c r="N441" s="52"/>
    </row>
    <row r="442" spans="1:14" ht="15.75" customHeight="1" x14ac:dyDescent="0.3">
      <c r="A442" s="52"/>
      <c r="B442" s="52"/>
      <c r="C442" s="52"/>
      <c r="D442" s="52"/>
      <c r="E442" s="52"/>
      <c r="F442" s="52"/>
      <c r="G442" s="52"/>
      <c r="H442" s="52"/>
      <c r="I442" s="52"/>
      <c r="J442" s="52"/>
      <c r="K442" s="52"/>
      <c r="L442" s="52"/>
      <c r="M442" s="52"/>
      <c r="N442" s="52"/>
    </row>
    <row r="443" spans="1:14" ht="15.75" customHeight="1" x14ac:dyDescent="0.3">
      <c r="A443" s="52"/>
      <c r="B443" s="52"/>
      <c r="C443" s="52"/>
      <c r="D443" s="52"/>
      <c r="E443" s="52"/>
      <c r="F443" s="52"/>
      <c r="G443" s="52"/>
      <c r="H443" s="52"/>
      <c r="I443" s="52"/>
      <c r="J443" s="52"/>
      <c r="K443" s="52"/>
      <c r="L443" s="52"/>
      <c r="M443" s="52"/>
      <c r="N443" s="52"/>
    </row>
    <row r="444" spans="1:14" ht="15.75" customHeight="1" x14ac:dyDescent="0.3">
      <c r="A444" s="52"/>
      <c r="B444" s="52"/>
      <c r="C444" s="52"/>
      <c r="D444" s="52"/>
      <c r="E444" s="52"/>
      <c r="F444" s="52"/>
      <c r="G444" s="52"/>
      <c r="H444" s="52"/>
      <c r="I444" s="52"/>
      <c r="J444" s="52"/>
      <c r="K444" s="52"/>
      <c r="L444" s="52"/>
      <c r="M444" s="52"/>
      <c r="N444" s="52"/>
    </row>
    <row r="445" spans="1:14" ht="15.75" customHeight="1" x14ac:dyDescent="0.3">
      <c r="A445" s="52"/>
      <c r="B445" s="52"/>
      <c r="C445" s="52"/>
      <c r="D445" s="52"/>
      <c r="E445" s="52"/>
      <c r="F445" s="52"/>
      <c r="G445" s="52"/>
      <c r="H445" s="52"/>
      <c r="I445" s="52"/>
      <c r="J445" s="52"/>
      <c r="K445" s="52"/>
      <c r="L445" s="52"/>
      <c r="M445" s="52"/>
      <c r="N445" s="52"/>
    </row>
    <row r="446" spans="1:14" ht="15.75" customHeight="1" x14ac:dyDescent="0.3">
      <c r="A446" s="52"/>
      <c r="B446" s="52"/>
      <c r="C446" s="52"/>
      <c r="D446" s="52"/>
      <c r="E446" s="52"/>
      <c r="F446" s="52"/>
      <c r="G446" s="52"/>
      <c r="H446" s="52"/>
      <c r="I446" s="52"/>
      <c r="J446" s="52"/>
      <c r="K446" s="52"/>
      <c r="L446" s="52"/>
      <c r="M446" s="52"/>
      <c r="N446" s="52"/>
    </row>
    <row r="447" spans="1:14" ht="15.75" customHeight="1" x14ac:dyDescent="0.3">
      <c r="A447" s="52"/>
      <c r="B447" s="52"/>
      <c r="C447" s="52"/>
      <c r="D447" s="52"/>
      <c r="E447" s="52"/>
      <c r="F447" s="52"/>
      <c r="G447" s="52"/>
      <c r="H447" s="52"/>
      <c r="I447" s="52"/>
      <c r="J447" s="52"/>
      <c r="K447" s="52"/>
      <c r="L447" s="52"/>
      <c r="M447" s="52"/>
      <c r="N447" s="52"/>
    </row>
    <row r="448" spans="1:14" ht="15.75" customHeight="1" x14ac:dyDescent="0.3">
      <c r="A448" s="52"/>
      <c r="B448" s="52"/>
      <c r="C448" s="52"/>
      <c r="D448" s="52"/>
      <c r="E448" s="52"/>
      <c r="F448" s="52"/>
      <c r="G448" s="52"/>
      <c r="H448" s="52"/>
      <c r="I448" s="52"/>
      <c r="J448" s="52"/>
      <c r="K448" s="52"/>
      <c r="L448" s="52"/>
      <c r="M448" s="52"/>
      <c r="N448" s="52"/>
    </row>
    <row r="449" spans="1:14" ht="15.75" customHeight="1" x14ac:dyDescent="0.3">
      <c r="A449" s="52"/>
      <c r="B449" s="52"/>
      <c r="C449" s="52"/>
      <c r="D449" s="52"/>
      <c r="E449" s="52"/>
      <c r="F449" s="52"/>
      <c r="G449" s="52"/>
      <c r="H449" s="52"/>
      <c r="I449" s="52"/>
      <c r="J449" s="52"/>
      <c r="K449" s="52"/>
      <c r="L449" s="52"/>
      <c r="M449" s="52"/>
      <c r="N449" s="52"/>
    </row>
    <row r="450" spans="1:14" ht="15.75" customHeight="1" x14ac:dyDescent="0.3">
      <c r="A450" s="52"/>
      <c r="B450" s="52"/>
      <c r="C450" s="52"/>
      <c r="D450" s="52"/>
      <c r="E450" s="52"/>
      <c r="F450" s="52"/>
      <c r="G450" s="52"/>
      <c r="H450" s="52"/>
      <c r="I450" s="52"/>
      <c r="J450" s="52"/>
      <c r="K450" s="52"/>
      <c r="L450" s="52"/>
      <c r="M450" s="52"/>
      <c r="N450" s="52"/>
    </row>
    <row r="451" spans="1:14" ht="15.75" customHeight="1" x14ac:dyDescent="0.3">
      <c r="A451" s="52"/>
      <c r="B451" s="52"/>
      <c r="C451" s="52"/>
      <c r="D451" s="52"/>
      <c r="E451" s="52"/>
      <c r="F451" s="52"/>
      <c r="G451" s="52"/>
      <c r="H451" s="52"/>
      <c r="I451" s="52"/>
      <c r="J451" s="52"/>
      <c r="K451" s="52"/>
      <c r="L451" s="52"/>
      <c r="M451" s="52"/>
      <c r="N451" s="52"/>
    </row>
    <row r="452" spans="1:14" ht="15.75" customHeight="1" x14ac:dyDescent="0.3">
      <c r="A452" s="52"/>
      <c r="B452" s="52"/>
      <c r="C452" s="52"/>
      <c r="D452" s="52"/>
      <c r="E452" s="52"/>
      <c r="F452" s="52"/>
      <c r="G452" s="52"/>
      <c r="H452" s="52"/>
      <c r="I452" s="52"/>
      <c r="J452" s="52"/>
      <c r="K452" s="52"/>
      <c r="L452" s="52"/>
      <c r="M452" s="52"/>
      <c r="N452" s="52"/>
    </row>
    <row r="453" spans="1:14" ht="15.75" customHeight="1" x14ac:dyDescent="0.3">
      <c r="A453" s="52"/>
      <c r="B453" s="52"/>
      <c r="C453" s="52"/>
      <c r="D453" s="52"/>
      <c r="E453" s="52"/>
      <c r="F453" s="52"/>
      <c r="G453" s="52"/>
      <c r="H453" s="52"/>
      <c r="I453" s="52"/>
      <c r="J453" s="52"/>
      <c r="K453" s="52"/>
      <c r="L453" s="52"/>
      <c r="M453" s="52"/>
      <c r="N453" s="52"/>
    </row>
    <row r="454" spans="1:14" ht="15.75" customHeight="1" x14ac:dyDescent="0.3">
      <c r="A454" s="52"/>
      <c r="B454" s="52"/>
      <c r="C454" s="52"/>
      <c r="D454" s="52"/>
      <c r="E454" s="52"/>
      <c r="F454" s="52"/>
      <c r="G454" s="52"/>
      <c r="H454" s="52"/>
      <c r="I454" s="52"/>
      <c r="J454" s="52"/>
      <c r="K454" s="52"/>
      <c r="L454" s="52"/>
      <c r="M454" s="52"/>
      <c r="N454" s="52"/>
    </row>
    <row r="455" spans="1:14" ht="15.75" customHeight="1" x14ac:dyDescent="0.3">
      <c r="A455" s="52"/>
      <c r="B455" s="52"/>
      <c r="C455" s="52"/>
      <c r="D455" s="52"/>
      <c r="E455" s="52"/>
      <c r="F455" s="52"/>
      <c r="G455" s="52"/>
      <c r="H455" s="52"/>
      <c r="I455" s="52"/>
      <c r="J455" s="52"/>
      <c r="K455" s="52"/>
      <c r="L455" s="52"/>
      <c r="M455" s="52"/>
      <c r="N455" s="52"/>
    </row>
    <row r="456" spans="1:14" ht="15.75" customHeight="1" x14ac:dyDescent="0.3">
      <c r="A456" s="52"/>
      <c r="B456" s="52"/>
      <c r="C456" s="52"/>
      <c r="D456" s="52"/>
      <c r="E456" s="52"/>
      <c r="F456" s="52"/>
      <c r="G456" s="52"/>
      <c r="H456" s="52"/>
      <c r="I456" s="52"/>
      <c r="J456" s="52"/>
      <c r="K456" s="52"/>
      <c r="L456" s="52"/>
      <c r="M456" s="52"/>
      <c r="N456" s="52"/>
    </row>
    <row r="457" spans="1:14" ht="15.75" customHeight="1" x14ac:dyDescent="0.3">
      <c r="A457" s="52"/>
      <c r="B457" s="52"/>
      <c r="C457" s="52"/>
      <c r="D457" s="52"/>
      <c r="E457" s="52"/>
      <c r="F457" s="52"/>
      <c r="G457" s="52"/>
      <c r="H457" s="52"/>
      <c r="I457" s="52"/>
      <c r="J457" s="52"/>
      <c r="K457" s="52"/>
      <c r="L457" s="52"/>
      <c r="M457" s="52"/>
      <c r="N457" s="52"/>
    </row>
    <row r="458" spans="1:14" ht="15.75" customHeight="1" x14ac:dyDescent="0.3">
      <c r="A458" s="52"/>
      <c r="B458" s="52"/>
      <c r="C458" s="52"/>
      <c r="D458" s="52"/>
      <c r="E458" s="52"/>
      <c r="F458" s="52"/>
      <c r="G458" s="52"/>
      <c r="H458" s="52"/>
      <c r="I458" s="52"/>
      <c r="J458" s="52"/>
      <c r="K458" s="52"/>
      <c r="L458" s="52"/>
      <c r="M458" s="52"/>
      <c r="N458" s="52"/>
    </row>
    <row r="459" spans="1:14" ht="15.75" customHeight="1" x14ac:dyDescent="0.3">
      <c r="A459" s="52"/>
      <c r="B459" s="52"/>
      <c r="C459" s="52"/>
      <c r="D459" s="52"/>
      <c r="E459" s="52"/>
      <c r="F459" s="52"/>
      <c r="G459" s="52"/>
      <c r="H459" s="52"/>
      <c r="I459" s="52"/>
      <c r="J459" s="52"/>
      <c r="K459" s="52"/>
      <c r="L459" s="52"/>
      <c r="M459" s="52"/>
      <c r="N459" s="52"/>
    </row>
    <row r="460" spans="1:14" ht="15.75" customHeight="1" x14ac:dyDescent="0.3">
      <c r="A460" s="52"/>
      <c r="B460" s="52"/>
      <c r="C460" s="52"/>
      <c r="D460" s="52"/>
      <c r="E460" s="52"/>
      <c r="F460" s="52"/>
      <c r="G460" s="52"/>
      <c r="H460" s="52"/>
      <c r="I460" s="52"/>
      <c r="J460" s="52"/>
      <c r="K460" s="52"/>
      <c r="L460" s="52"/>
      <c r="M460" s="52"/>
      <c r="N460" s="52"/>
    </row>
    <row r="461" spans="1:14" ht="15.75" customHeight="1" x14ac:dyDescent="0.3">
      <c r="A461" s="52"/>
      <c r="B461" s="52"/>
      <c r="C461" s="52"/>
      <c r="D461" s="52"/>
      <c r="E461" s="52"/>
      <c r="F461" s="52"/>
      <c r="G461" s="52"/>
      <c r="H461" s="52"/>
      <c r="I461" s="52"/>
      <c r="J461" s="52"/>
      <c r="K461" s="52"/>
      <c r="L461" s="52"/>
      <c r="M461" s="52"/>
      <c r="N461" s="52"/>
    </row>
    <row r="462" spans="1:14" ht="15.75" customHeight="1" x14ac:dyDescent="0.3">
      <c r="A462" s="52"/>
      <c r="B462" s="52"/>
      <c r="C462" s="52"/>
      <c r="D462" s="52"/>
      <c r="E462" s="52"/>
      <c r="F462" s="52"/>
      <c r="G462" s="52"/>
      <c r="H462" s="52"/>
      <c r="I462" s="52"/>
      <c r="J462" s="52"/>
      <c r="K462" s="52"/>
      <c r="L462" s="52"/>
      <c r="M462" s="52"/>
      <c r="N462" s="52"/>
    </row>
    <row r="463" spans="1:14" ht="15.75" customHeight="1" x14ac:dyDescent="0.3">
      <c r="A463" s="52"/>
      <c r="B463" s="52"/>
      <c r="C463" s="52"/>
      <c r="D463" s="52"/>
      <c r="E463" s="52"/>
      <c r="F463" s="52"/>
      <c r="G463" s="52"/>
      <c r="H463" s="52"/>
      <c r="I463" s="52"/>
      <c r="J463" s="52"/>
      <c r="K463" s="52"/>
      <c r="L463" s="52"/>
      <c r="M463" s="52"/>
      <c r="N463" s="52"/>
    </row>
    <row r="464" spans="1:14" ht="15.75" customHeight="1" x14ac:dyDescent="0.3">
      <c r="A464" s="52"/>
      <c r="B464" s="52"/>
      <c r="C464" s="52"/>
      <c r="D464" s="52"/>
      <c r="E464" s="52"/>
      <c r="F464" s="52"/>
      <c r="G464" s="52"/>
      <c r="H464" s="52"/>
      <c r="I464" s="52"/>
      <c r="J464" s="52"/>
      <c r="K464" s="52"/>
      <c r="L464" s="52"/>
      <c r="M464" s="52"/>
      <c r="N464" s="52"/>
    </row>
    <row r="465" spans="1:14" ht="15.75" customHeight="1" x14ac:dyDescent="0.3">
      <c r="A465" s="52"/>
      <c r="B465" s="52"/>
      <c r="C465" s="52"/>
      <c r="D465" s="52"/>
      <c r="E465" s="52"/>
      <c r="F465" s="52"/>
      <c r="G465" s="52"/>
      <c r="H465" s="52"/>
      <c r="I465" s="52"/>
      <c r="J465" s="52"/>
      <c r="K465" s="52"/>
      <c r="L465" s="52"/>
      <c r="M465" s="52"/>
      <c r="N465" s="52"/>
    </row>
    <row r="466" spans="1:14" ht="15.75" customHeight="1" x14ac:dyDescent="0.3">
      <c r="A466" s="52"/>
      <c r="B466" s="52"/>
      <c r="C466" s="52"/>
      <c r="D466" s="52"/>
      <c r="E466" s="52"/>
      <c r="F466" s="52"/>
      <c r="G466" s="52"/>
      <c r="H466" s="52"/>
      <c r="I466" s="52"/>
      <c r="J466" s="52"/>
      <c r="K466" s="52"/>
      <c r="L466" s="52"/>
      <c r="M466" s="52"/>
      <c r="N466" s="52"/>
    </row>
    <row r="467" spans="1:14" ht="15.75" customHeight="1" x14ac:dyDescent="0.3">
      <c r="A467" s="52"/>
      <c r="B467" s="52"/>
      <c r="C467" s="52"/>
      <c r="D467" s="52"/>
      <c r="E467" s="52"/>
      <c r="F467" s="52"/>
      <c r="G467" s="52"/>
      <c r="H467" s="52"/>
      <c r="I467" s="52"/>
      <c r="J467" s="52"/>
      <c r="K467" s="52"/>
      <c r="L467" s="52"/>
      <c r="M467" s="52"/>
      <c r="N467" s="52"/>
    </row>
    <row r="468" spans="1:14" ht="15.75" customHeight="1" x14ac:dyDescent="0.3">
      <c r="A468" s="52"/>
      <c r="B468" s="52"/>
      <c r="C468" s="52"/>
      <c r="D468" s="52"/>
      <c r="E468" s="52"/>
      <c r="F468" s="52"/>
      <c r="G468" s="52"/>
      <c r="H468" s="52"/>
      <c r="I468" s="52"/>
      <c r="J468" s="52"/>
      <c r="K468" s="52"/>
      <c r="L468" s="52"/>
      <c r="M468" s="52"/>
      <c r="N468" s="52"/>
    </row>
    <row r="469" spans="1:14" ht="15.75" customHeight="1" x14ac:dyDescent="0.3">
      <c r="A469" s="52"/>
      <c r="B469" s="52"/>
      <c r="C469" s="52"/>
      <c r="D469" s="52"/>
      <c r="E469" s="52"/>
      <c r="F469" s="52"/>
      <c r="G469" s="52"/>
      <c r="H469" s="52"/>
      <c r="I469" s="52"/>
      <c r="J469" s="52"/>
      <c r="K469" s="52"/>
      <c r="L469" s="52"/>
      <c r="M469" s="52"/>
      <c r="N469" s="52"/>
    </row>
    <row r="470" spans="1:14" ht="15.75" customHeight="1" x14ac:dyDescent="0.3">
      <c r="A470" s="52"/>
      <c r="B470" s="52"/>
      <c r="C470" s="52"/>
      <c r="D470" s="52"/>
      <c r="E470" s="52"/>
      <c r="F470" s="52"/>
      <c r="G470" s="52"/>
      <c r="H470" s="52"/>
      <c r="I470" s="52"/>
      <c r="J470" s="52"/>
      <c r="K470" s="52"/>
      <c r="L470" s="52"/>
      <c r="M470" s="52"/>
      <c r="N470" s="52"/>
    </row>
    <row r="471" spans="1:14" ht="15.75" customHeight="1" x14ac:dyDescent="0.3">
      <c r="A471" s="52"/>
      <c r="B471" s="52"/>
      <c r="C471" s="52"/>
      <c r="D471" s="52"/>
      <c r="E471" s="52"/>
      <c r="F471" s="52"/>
      <c r="G471" s="52"/>
      <c r="H471" s="52"/>
      <c r="I471" s="52"/>
      <c r="J471" s="52"/>
      <c r="K471" s="52"/>
      <c r="L471" s="52"/>
      <c r="M471" s="52"/>
      <c r="N471" s="52"/>
    </row>
    <row r="472" spans="1:14" ht="15.75" customHeight="1" x14ac:dyDescent="0.3">
      <c r="A472" s="52"/>
      <c r="B472" s="52"/>
      <c r="C472" s="52"/>
      <c r="D472" s="52"/>
      <c r="E472" s="52"/>
      <c r="F472" s="52"/>
      <c r="G472" s="52"/>
      <c r="H472" s="52"/>
      <c r="I472" s="52"/>
      <c r="J472" s="52"/>
      <c r="K472" s="52"/>
      <c r="L472" s="52"/>
      <c r="M472" s="52"/>
      <c r="N472" s="52"/>
    </row>
    <row r="473" spans="1:14" ht="15.75" customHeight="1" x14ac:dyDescent="0.3">
      <c r="A473" s="52"/>
      <c r="B473" s="52"/>
      <c r="C473" s="52"/>
      <c r="D473" s="52"/>
      <c r="E473" s="52"/>
      <c r="F473" s="52"/>
      <c r="G473" s="52"/>
      <c r="H473" s="52"/>
      <c r="I473" s="52"/>
      <c r="J473" s="52"/>
      <c r="K473" s="52"/>
      <c r="L473" s="52"/>
      <c r="M473" s="52"/>
      <c r="N473" s="52"/>
    </row>
    <row r="474" spans="1:14" ht="15.75" customHeight="1" x14ac:dyDescent="0.3">
      <c r="A474" s="52"/>
      <c r="B474" s="52"/>
      <c r="C474" s="52"/>
      <c r="D474" s="52"/>
      <c r="E474" s="52"/>
      <c r="F474" s="52"/>
      <c r="G474" s="52"/>
      <c r="H474" s="52"/>
      <c r="I474" s="52"/>
      <c r="J474" s="52"/>
      <c r="K474" s="52"/>
      <c r="L474" s="52"/>
      <c r="M474" s="52"/>
      <c r="N474" s="52"/>
    </row>
    <row r="475" spans="1:14" ht="15.75" customHeight="1" x14ac:dyDescent="0.3">
      <c r="A475" s="52"/>
      <c r="B475" s="52"/>
      <c r="C475" s="52"/>
      <c r="D475" s="52"/>
      <c r="E475" s="52"/>
      <c r="F475" s="52"/>
      <c r="G475" s="52"/>
      <c r="H475" s="52"/>
      <c r="I475" s="52"/>
      <c r="J475" s="52"/>
      <c r="K475" s="52"/>
      <c r="L475" s="52"/>
      <c r="M475" s="52"/>
      <c r="N475" s="52"/>
    </row>
    <row r="476" spans="1:14" ht="15.75" customHeight="1" x14ac:dyDescent="0.3">
      <c r="A476" s="52"/>
      <c r="B476" s="52"/>
      <c r="C476" s="52"/>
      <c r="D476" s="52"/>
      <c r="E476" s="52"/>
      <c r="F476" s="52"/>
      <c r="G476" s="52"/>
      <c r="H476" s="52"/>
      <c r="I476" s="52"/>
      <c r="J476" s="52"/>
      <c r="K476" s="52"/>
      <c r="L476" s="52"/>
      <c r="M476" s="52"/>
      <c r="N476" s="52"/>
    </row>
    <row r="477" spans="1:14" ht="15.75" customHeight="1" x14ac:dyDescent="0.3">
      <c r="A477" s="52"/>
      <c r="B477" s="52"/>
      <c r="C477" s="52"/>
      <c r="D477" s="52"/>
      <c r="E477" s="52"/>
      <c r="F477" s="52"/>
      <c r="G477" s="52"/>
      <c r="H477" s="52"/>
      <c r="I477" s="52"/>
      <c r="J477" s="52"/>
      <c r="K477" s="52"/>
      <c r="L477" s="52"/>
      <c r="M477" s="52"/>
      <c r="N477" s="52"/>
    </row>
    <row r="478" spans="1:14" ht="15.75" customHeight="1" x14ac:dyDescent="0.3">
      <c r="A478" s="52"/>
      <c r="B478" s="52"/>
      <c r="C478" s="52"/>
      <c r="D478" s="52"/>
      <c r="E478" s="52"/>
      <c r="F478" s="52"/>
      <c r="G478" s="52"/>
      <c r="H478" s="52"/>
      <c r="I478" s="52"/>
      <c r="J478" s="52"/>
      <c r="K478" s="52"/>
      <c r="L478" s="52"/>
      <c r="M478" s="52"/>
      <c r="N478" s="52"/>
    </row>
    <row r="479" spans="1:14" ht="15.75" customHeight="1" x14ac:dyDescent="0.3">
      <c r="A479" s="52"/>
      <c r="B479" s="52"/>
      <c r="C479" s="52"/>
      <c r="D479" s="52"/>
      <c r="E479" s="52"/>
      <c r="F479" s="52"/>
      <c r="G479" s="52"/>
      <c r="H479" s="52"/>
      <c r="I479" s="52"/>
      <c r="J479" s="52"/>
      <c r="K479" s="52"/>
      <c r="L479" s="52"/>
      <c r="M479" s="52"/>
      <c r="N479" s="52"/>
    </row>
    <row r="480" spans="1:14" ht="15.75" customHeight="1" x14ac:dyDescent="0.3">
      <c r="A480" s="52"/>
      <c r="B480" s="52"/>
      <c r="C480" s="52"/>
      <c r="D480" s="52"/>
      <c r="E480" s="52"/>
      <c r="F480" s="52"/>
      <c r="G480" s="52"/>
      <c r="H480" s="52"/>
      <c r="I480" s="52"/>
      <c r="J480" s="52"/>
      <c r="K480" s="52"/>
      <c r="L480" s="52"/>
      <c r="M480" s="52"/>
      <c r="N480" s="52"/>
    </row>
    <row r="481" spans="1:14" ht="15.75" customHeight="1" x14ac:dyDescent="0.3">
      <c r="A481" s="52"/>
      <c r="B481" s="52"/>
      <c r="C481" s="52"/>
      <c r="D481" s="52"/>
      <c r="E481" s="52"/>
      <c r="F481" s="52"/>
      <c r="G481" s="52"/>
      <c r="H481" s="52"/>
      <c r="I481" s="52"/>
      <c r="J481" s="52"/>
      <c r="K481" s="52"/>
      <c r="L481" s="52"/>
      <c r="M481" s="52"/>
      <c r="N481" s="52"/>
    </row>
    <row r="482" spans="1:14" ht="15.75" customHeight="1" x14ac:dyDescent="0.3">
      <c r="A482" s="52"/>
      <c r="B482" s="52"/>
      <c r="C482" s="52"/>
      <c r="D482" s="52"/>
      <c r="E482" s="52"/>
      <c r="F482" s="52"/>
      <c r="G482" s="52"/>
      <c r="H482" s="52"/>
      <c r="I482" s="52"/>
      <c r="J482" s="52"/>
      <c r="K482" s="52"/>
      <c r="L482" s="52"/>
      <c r="M482" s="52"/>
      <c r="N482" s="52"/>
    </row>
    <row r="483" spans="1:14" ht="15.75" customHeight="1" x14ac:dyDescent="0.3">
      <c r="A483" s="52"/>
      <c r="B483" s="52"/>
      <c r="C483" s="52"/>
      <c r="D483" s="52"/>
      <c r="E483" s="52"/>
      <c r="F483" s="52"/>
      <c r="G483" s="52"/>
      <c r="H483" s="52"/>
      <c r="I483" s="52"/>
      <c r="J483" s="52"/>
      <c r="K483" s="52"/>
      <c r="L483" s="52"/>
      <c r="M483" s="52"/>
      <c r="N483" s="52"/>
    </row>
    <row r="484" spans="1:14" ht="15.75" customHeight="1" x14ac:dyDescent="0.3">
      <c r="A484" s="52"/>
      <c r="B484" s="52"/>
      <c r="C484" s="52"/>
      <c r="D484" s="52"/>
      <c r="E484" s="52"/>
      <c r="F484" s="52"/>
      <c r="G484" s="52"/>
      <c r="H484" s="52"/>
      <c r="I484" s="52"/>
      <c r="J484" s="52"/>
      <c r="K484" s="52"/>
      <c r="L484" s="52"/>
      <c r="M484" s="52"/>
      <c r="N484" s="52"/>
    </row>
    <row r="485" spans="1:14" ht="15.75" customHeight="1" x14ac:dyDescent="0.3">
      <c r="A485" s="52"/>
      <c r="B485" s="52"/>
      <c r="C485" s="52"/>
      <c r="D485" s="52"/>
      <c r="E485" s="52"/>
      <c r="F485" s="52"/>
      <c r="G485" s="52"/>
      <c r="H485" s="52"/>
      <c r="I485" s="52"/>
      <c r="J485" s="52"/>
      <c r="K485" s="52"/>
      <c r="L485" s="52"/>
      <c r="M485" s="52"/>
      <c r="N485" s="52"/>
    </row>
    <row r="486" spans="1:14" ht="15.75" customHeight="1" x14ac:dyDescent="0.3">
      <c r="A486" s="52"/>
      <c r="B486" s="52"/>
      <c r="C486" s="52"/>
      <c r="D486" s="52"/>
      <c r="E486" s="52"/>
      <c r="F486" s="52"/>
      <c r="G486" s="52"/>
      <c r="H486" s="52"/>
      <c r="I486" s="52"/>
      <c r="J486" s="52"/>
      <c r="K486" s="52"/>
      <c r="L486" s="52"/>
      <c r="M486" s="52"/>
      <c r="N486" s="52"/>
    </row>
    <row r="487" spans="1:14" ht="15.75" customHeight="1" x14ac:dyDescent="0.3">
      <c r="A487" s="52"/>
      <c r="B487" s="52"/>
      <c r="C487" s="52"/>
      <c r="D487" s="52"/>
      <c r="E487" s="52"/>
      <c r="F487" s="52"/>
      <c r="G487" s="52"/>
      <c r="H487" s="52"/>
      <c r="I487" s="52"/>
      <c r="J487" s="52"/>
      <c r="K487" s="52"/>
      <c r="L487" s="52"/>
      <c r="M487" s="52"/>
      <c r="N487" s="52"/>
    </row>
    <row r="488" spans="1:14" ht="15.75" customHeight="1" x14ac:dyDescent="0.3">
      <c r="A488" s="52"/>
      <c r="B488" s="52"/>
      <c r="C488" s="52"/>
      <c r="D488" s="52"/>
      <c r="E488" s="52"/>
      <c r="F488" s="52"/>
      <c r="G488" s="52"/>
      <c r="H488" s="52"/>
      <c r="I488" s="52"/>
      <c r="J488" s="52"/>
      <c r="K488" s="52"/>
      <c r="L488" s="52"/>
      <c r="M488" s="52"/>
      <c r="N488" s="52"/>
    </row>
    <row r="489" spans="1:14" ht="15.75" customHeight="1" x14ac:dyDescent="0.3">
      <c r="A489" s="52"/>
      <c r="B489" s="52"/>
      <c r="C489" s="52"/>
      <c r="D489" s="52"/>
      <c r="E489" s="52"/>
      <c r="F489" s="52"/>
      <c r="G489" s="52"/>
      <c r="H489" s="52"/>
      <c r="I489" s="52"/>
      <c r="J489" s="52"/>
      <c r="K489" s="52"/>
      <c r="L489" s="52"/>
      <c r="M489" s="52"/>
      <c r="N489" s="52"/>
    </row>
    <row r="490" spans="1:14" ht="15.75" customHeight="1" x14ac:dyDescent="0.3">
      <c r="A490" s="52"/>
      <c r="B490" s="52"/>
      <c r="C490" s="52"/>
      <c r="D490" s="52"/>
      <c r="E490" s="52"/>
      <c r="F490" s="52"/>
      <c r="G490" s="52"/>
      <c r="H490" s="52"/>
      <c r="I490" s="52"/>
      <c r="J490" s="52"/>
      <c r="K490" s="52"/>
      <c r="L490" s="52"/>
      <c r="M490" s="52"/>
      <c r="N490" s="52"/>
    </row>
    <row r="491" spans="1:14" ht="15.75" customHeight="1" x14ac:dyDescent="0.3">
      <c r="A491" s="52"/>
      <c r="B491" s="52"/>
      <c r="C491" s="52"/>
      <c r="D491" s="52"/>
      <c r="E491" s="52"/>
      <c r="F491" s="52"/>
      <c r="G491" s="52"/>
      <c r="H491" s="52"/>
      <c r="I491" s="52"/>
      <c r="J491" s="52"/>
      <c r="K491" s="52"/>
      <c r="L491" s="52"/>
      <c r="M491" s="52"/>
      <c r="N491" s="52"/>
    </row>
    <row r="492" spans="1:14" ht="15.75" customHeight="1" x14ac:dyDescent="0.3">
      <c r="A492" s="52"/>
      <c r="B492" s="52"/>
      <c r="C492" s="52"/>
      <c r="D492" s="52"/>
      <c r="E492" s="52"/>
      <c r="F492" s="52"/>
      <c r="G492" s="52"/>
      <c r="H492" s="52"/>
      <c r="I492" s="52"/>
      <c r="J492" s="52"/>
      <c r="K492" s="52"/>
      <c r="L492" s="52"/>
      <c r="M492" s="52"/>
      <c r="N492" s="52"/>
    </row>
    <row r="493" spans="1:14" ht="15.75" customHeight="1" x14ac:dyDescent="0.3">
      <c r="A493" s="52"/>
      <c r="B493" s="52"/>
      <c r="C493" s="52"/>
      <c r="D493" s="52"/>
      <c r="E493" s="52"/>
      <c r="F493" s="52"/>
      <c r="G493" s="52"/>
      <c r="H493" s="52"/>
      <c r="I493" s="52"/>
      <c r="J493" s="52"/>
      <c r="K493" s="52"/>
      <c r="L493" s="52"/>
      <c r="M493" s="52"/>
      <c r="N493" s="52"/>
    </row>
    <row r="494" spans="1:14" ht="15.75" customHeight="1" x14ac:dyDescent="0.3">
      <c r="A494" s="52"/>
      <c r="B494" s="52"/>
      <c r="C494" s="52"/>
      <c r="D494" s="52"/>
      <c r="E494" s="52"/>
      <c r="F494" s="52"/>
      <c r="G494" s="52"/>
      <c r="H494" s="52"/>
      <c r="I494" s="52"/>
      <c r="J494" s="52"/>
      <c r="K494" s="52"/>
      <c r="L494" s="52"/>
      <c r="M494" s="52"/>
      <c r="N494" s="52"/>
    </row>
    <row r="495" spans="1:14" ht="15.75" customHeight="1" x14ac:dyDescent="0.3">
      <c r="A495" s="52"/>
      <c r="B495" s="52"/>
      <c r="C495" s="52"/>
      <c r="D495" s="52"/>
      <c r="E495" s="52"/>
      <c r="F495" s="52"/>
      <c r="G495" s="52"/>
      <c r="H495" s="52"/>
      <c r="I495" s="52"/>
      <c r="J495" s="52"/>
      <c r="K495" s="52"/>
      <c r="L495" s="52"/>
      <c r="M495" s="52"/>
      <c r="N495" s="52"/>
    </row>
    <row r="496" spans="1:14" ht="15.75" customHeight="1" x14ac:dyDescent="0.3">
      <c r="A496" s="52"/>
      <c r="B496" s="52"/>
      <c r="C496" s="52"/>
      <c r="D496" s="52"/>
      <c r="E496" s="52"/>
      <c r="F496" s="52"/>
      <c r="G496" s="52"/>
      <c r="H496" s="52"/>
      <c r="I496" s="52"/>
      <c r="J496" s="52"/>
      <c r="K496" s="52"/>
      <c r="L496" s="52"/>
      <c r="M496" s="52"/>
      <c r="N496" s="52"/>
    </row>
    <row r="497" spans="1:14" ht="15.75" customHeight="1" x14ac:dyDescent="0.3">
      <c r="A497" s="52"/>
      <c r="B497" s="52"/>
      <c r="C497" s="52"/>
      <c r="D497" s="52"/>
      <c r="E497" s="52"/>
      <c r="F497" s="52"/>
      <c r="G497" s="52"/>
      <c r="H497" s="52"/>
      <c r="I497" s="52"/>
      <c r="J497" s="52"/>
      <c r="K497" s="52"/>
      <c r="L497" s="52"/>
      <c r="M497" s="52"/>
      <c r="N497" s="52"/>
    </row>
    <row r="498" spans="1:14" ht="15.75" customHeight="1" x14ac:dyDescent="0.3">
      <c r="A498" s="52"/>
      <c r="B498" s="52"/>
      <c r="C498" s="52"/>
      <c r="D498" s="52"/>
      <c r="E498" s="52"/>
      <c r="F498" s="52"/>
      <c r="G498" s="52"/>
      <c r="H498" s="52"/>
      <c r="I498" s="52"/>
      <c r="J498" s="52"/>
      <c r="K498" s="52"/>
      <c r="L498" s="52"/>
      <c r="M498" s="52"/>
      <c r="N498" s="52"/>
    </row>
    <row r="499" spans="1:14" ht="15.75" customHeight="1" x14ac:dyDescent="0.3">
      <c r="A499" s="52"/>
      <c r="B499" s="52"/>
      <c r="C499" s="52"/>
      <c r="D499" s="52"/>
      <c r="E499" s="52"/>
      <c r="F499" s="52"/>
      <c r="G499" s="52"/>
      <c r="H499" s="52"/>
      <c r="I499" s="52"/>
      <c r="J499" s="52"/>
      <c r="K499" s="52"/>
      <c r="L499" s="52"/>
      <c r="M499" s="52"/>
      <c r="N499" s="52"/>
    </row>
    <row r="500" spans="1:14" ht="15.75" customHeight="1" x14ac:dyDescent="0.3">
      <c r="A500" s="52"/>
      <c r="B500" s="52"/>
      <c r="C500" s="52"/>
      <c r="D500" s="52"/>
      <c r="E500" s="52"/>
      <c r="F500" s="52"/>
      <c r="G500" s="52"/>
      <c r="H500" s="52"/>
      <c r="I500" s="52"/>
      <c r="J500" s="52"/>
      <c r="K500" s="52"/>
      <c r="L500" s="52"/>
      <c r="M500" s="52"/>
      <c r="N500" s="52"/>
    </row>
    <row r="501" spans="1:14" ht="15.75" customHeight="1" x14ac:dyDescent="0.3">
      <c r="A501" s="52"/>
      <c r="B501" s="52"/>
      <c r="C501" s="52"/>
      <c r="D501" s="52"/>
      <c r="E501" s="52"/>
      <c r="F501" s="52"/>
      <c r="G501" s="52"/>
      <c r="H501" s="52"/>
      <c r="I501" s="52"/>
      <c r="J501" s="52"/>
      <c r="K501" s="52"/>
      <c r="L501" s="52"/>
      <c r="M501" s="52"/>
      <c r="N501" s="52"/>
    </row>
    <row r="502" spans="1:14" ht="15.75" customHeight="1" x14ac:dyDescent="0.3">
      <c r="A502" s="52"/>
      <c r="B502" s="52"/>
      <c r="C502" s="52"/>
      <c r="D502" s="52"/>
      <c r="E502" s="52"/>
      <c r="F502" s="52"/>
      <c r="G502" s="52"/>
      <c r="H502" s="52"/>
      <c r="I502" s="52"/>
      <c r="J502" s="52"/>
      <c r="K502" s="52"/>
      <c r="L502" s="52"/>
      <c r="M502" s="52"/>
      <c r="N502" s="52"/>
    </row>
    <row r="503" spans="1:14" ht="15.75" customHeight="1" x14ac:dyDescent="0.3">
      <c r="A503" s="52"/>
      <c r="B503" s="52"/>
      <c r="C503" s="52"/>
      <c r="D503" s="52"/>
      <c r="E503" s="52"/>
      <c r="F503" s="52"/>
      <c r="G503" s="52"/>
      <c r="H503" s="52"/>
      <c r="I503" s="52"/>
      <c r="J503" s="52"/>
      <c r="K503" s="52"/>
      <c r="L503" s="52"/>
      <c r="M503" s="52"/>
      <c r="N503" s="52"/>
    </row>
    <row r="504" spans="1:14" ht="15.75" customHeight="1" x14ac:dyDescent="0.3">
      <c r="A504" s="52"/>
      <c r="B504" s="52"/>
      <c r="C504" s="52"/>
      <c r="D504" s="52"/>
      <c r="E504" s="52"/>
      <c r="F504" s="52"/>
      <c r="G504" s="52"/>
      <c r="H504" s="52"/>
      <c r="I504" s="52"/>
      <c r="J504" s="52"/>
      <c r="K504" s="52"/>
      <c r="L504" s="52"/>
      <c r="M504" s="52"/>
      <c r="N504" s="52"/>
    </row>
    <row r="505" spans="1:14" ht="15.75" customHeight="1" x14ac:dyDescent="0.3">
      <c r="A505" s="52"/>
      <c r="B505" s="52"/>
      <c r="C505" s="52"/>
      <c r="D505" s="52"/>
      <c r="E505" s="52"/>
      <c r="F505" s="52"/>
      <c r="G505" s="52"/>
      <c r="H505" s="52"/>
      <c r="I505" s="52"/>
      <c r="J505" s="52"/>
      <c r="K505" s="52"/>
      <c r="L505" s="52"/>
      <c r="M505" s="52"/>
      <c r="N505" s="52"/>
    </row>
    <row r="506" spans="1:14" ht="15.75" customHeight="1" x14ac:dyDescent="0.3">
      <c r="A506" s="52"/>
      <c r="B506" s="52"/>
      <c r="C506" s="52"/>
      <c r="D506" s="52"/>
      <c r="E506" s="52"/>
      <c r="F506" s="52"/>
      <c r="G506" s="52"/>
      <c r="H506" s="52"/>
      <c r="I506" s="52"/>
      <c r="J506" s="52"/>
      <c r="K506" s="52"/>
      <c r="L506" s="52"/>
      <c r="M506" s="52"/>
      <c r="N506" s="52"/>
    </row>
    <row r="507" spans="1:14" ht="15.75" customHeight="1" x14ac:dyDescent="0.3">
      <c r="A507" s="52"/>
      <c r="B507" s="52"/>
      <c r="C507" s="52"/>
      <c r="D507" s="52"/>
      <c r="E507" s="52"/>
      <c r="F507" s="52"/>
      <c r="G507" s="52"/>
      <c r="H507" s="52"/>
      <c r="I507" s="52"/>
      <c r="J507" s="52"/>
      <c r="K507" s="52"/>
      <c r="L507" s="52"/>
      <c r="M507" s="52"/>
      <c r="N507" s="52"/>
    </row>
    <row r="508" spans="1:14" ht="15.75" customHeight="1" x14ac:dyDescent="0.3">
      <c r="A508" s="52"/>
      <c r="B508" s="52"/>
      <c r="C508" s="52"/>
      <c r="D508" s="52"/>
      <c r="E508" s="52"/>
      <c r="F508" s="52"/>
      <c r="G508" s="52"/>
      <c r="H508" s="52"/>
      <c r="I508" s="52"/>
      <c r="J508" s="52"/>
      <c r="K508" s="52"/>
      <c r="L508" s="52"/>
      <c r="M508" s="52"/>
      <c r="N508" s="52"/>
    </row>
    <row r="509" spans="1:14" ht="15.75" customHeight="1" x14ac:dyDescent="0.3">
      <c r="A509" s="52"/>
      <c r="B509" s="52"/>
      <c r="C509" s="52"/>
      <c r="D509" s="52"/>
      <c r="E509" s="52"/>
      <c r="F509" s="52"/>
      <c r="G509" s="52"/>
      <c r="H509" s="52"/>
      <c r="I509" s="52"/>
      <c r="J509" s="52"/>
      <c r="K509" s="52"/>
      <c r="L509" s="52"/>
      <c r="M509" s="52"/>
      <c r="N509" s="52"/>
    </row>
    <row r="510" spans="1:14" ht="15.75" customHeight="1" x14ac:dyDescent="0.3">
      <c r="A510" s="52"/>
      <c r="B510" s="52"/>
      <c r="C510" s="52"/>
      <c r="D510" s="52"/>
      <c r="E510" s="52"/>
      <c r="F510" s="52"/>
      <c r="G510" s="52"/>
      <c r="H510" s="52"/>
      <c r="I510" s="52"/>
      <c r="J510" s="52"/>
      <c r="K510" s="52"/>
      <c r="L510" s="52"/>
      <c r="M510" s="52"/>
      <c r="N510" s="52"/>
    </row>
    <row r="511" spans="1:14" ht="15.75" customHeight="1" x14ac:dyDescent="0.3">
      <c r="A511" s="52"/>
      <c r="B511" s="52"/>
      <c r="C511" s="52"/>
      <c r="D511" s="52"/>
      <c r="E511" s="52"/>
      <c r="F511" s="52"/>
      <c r="G511" s="52"/>
      <c r="H511" s="52"/>
      <c r="I511" s="52"/>
      <c r="J511" s="52"/>
      <c r="K511" s="52"/>
      <c r="L511" s="52"/>
      <c r="M511" s="52"/>
      <c r="N511" s="52"/>
    </row>
    <row r="512" spans="1:14" ht="15.75" customHeight="1" x14ac:dyDescent="0.3">
      <c r="A512" s="52"/>
      <c r="B512" s="52"/>
      <c r="C512" s="52"/>
      <c r="D512" s="52"/>
      <c r="E512" s="52"/>
      <c r="F512" s="52"/>
      <c r="G512" s="52"/>
      <c r="H512" s="52"/>
      <c r="I512" s="52"/>
      <c r="J512" s="52"/>
      <c r="K512" s="52"/>
      <c r="L512" s="52"/>
      <c r="M512" s="52"/>
      <c r="N512" s="52"/>
    </row>
    <row r="513" spans="1:14" ht="15.75" customHeight="1" x14ac:dyDescent="0.3">
      <c r="A513" s="52"/>
      <c r="B513" s="52"/>
      <c r="C513" s="52"/>
      <c r="D513" s="52"/>
      <c r="E513" s="52"/>
      <c r="F513" s="52"/>
      <c r="G513" s="52"/>
      <c r="H513" s="52"/>
      <c r="I513" s="52"/>
      <c r="J513" s="52"/>
      <c r="K513" s="52"/>
      <c r="L513" s="52"/>
      <c r="M513" s="52"/>
      <c r="N513" s="52"/>
    </row>
    <row r="514" spans="1:14" ht="15.75" customHeight="1" x14ac:dyDescent="0.3">
      <c r="A514" s="52"/>
      <c r="B514" s="52"/>
      <c r="C514" s="52"/>
      <c r="D514" s="52"/>
      <c r="E514" s="52"/>
      <c r="F514" s="52"/>
      <c r="G514" s="52"/>
      <c r="H514" s="52"/>
      <c r="I514" s="52"/>
      <c r="J514" s="52"/>
      <c r="K514" s="52"/>
      <c r="L514" s="52"/>
      <c r="M514" s="52"/>
      <c r="N514" s="52"/>
    </row>
    <row r="515" spans="1:14" ht="15.75" customHeight="1" x14ac:dyDescent="0.3">
      <c r="A515" s="52"/>
      <c r="B515" s="52"/>
      <c r="C515" s="52"/>
      <c r="D515" s="52"/>
      <c r="E515" s="52"/>
      <c r="F515" s="52"/>
      <c r="G515" s="52"/>
      <c r="H515" s="52"/>
      <c r="I515" s="52"/>
      <c r="J515" s="52"/>
      <c r="K515" s="52"/>
      <c r="L515" s="52"/>
      <c r="M515" s="52"/>
      <c r="N515" s="52"/>
    </row>
    <row r="516" spans="1:14" ht="15.75" customHeight="1" x14ac:dyDescent="0.3">
      <c r="A516" s="52"/>
      <c r="B516" s="52"/>
      <c r="C516" s="52"/>
      <c r="D516" s="52"/>
      <c r="E516" s="52"/>
      <c r="F516" s="52"/>
      <c r="G516" s="52"/>
      <c r="H516" s="52"/>
      <c r="I516" s="52"/>
      <c r="J516" s="52"/>
      <c r="K516" s="52"/>
      <c r="L516" s="52"/>
      <c r="M516" s="52"/>
      <c r="N516" s="52"/>
    </row>
    <row r="517" spans="1:14" ht="15.75" customHeight="1" x14ac:dyDescent="0.3">
      <c r="A517" s="52"/>
      <c r="B517" s="52"/>
      <c r="C517" s="52"/>
      <c r="D517" s="52"/>
      <c r="E517" s="52"/>
      <c r="F517" s="52"/>
      <c r="G517" s="52"/>
      <c r="H517" s="52"/>
      <c r="I517" s="52"/>
      <c r="J517" s="52"/>
      <c r="K517" s="52"/>
      <c r="L517" s="52"/>
      <c r="M517" s="52"/>
      <c r="N517" s="52"/>
    </row>
    <row r="518" spans="1:14" ht="15.75" customHeight="1" x14ac:dyDescent="0.3">
      <c r="A518" s="52"/>
      <c r="B518" s="52"/>
      <c r="C518" s="52"/>
      <c r="D518" s="52"/>
      <c r="E518" s="52"/>
      <c r="F518" s="52"/>
      <c r="G518" s="52"/>
      <c r="H518" s="52"/>
      <c r="I518" s="52"/>
      <c r="J518" s="52"/>
      <c r="K518" s="52"/>
      <c r="L518" s="52"/>
      <c r="M518" s="52"/>
      <c r="N518" s="52"/>
    </row>
    <row r="519" spans="1:14" ht="15.75" customHeight="1" x14ac:dyDescent="0.3">
      <c r="A519" s="52"/>
      <c r="B519" s="52"/>
      <c r="C519" s="52"/>
      <c r="D519" s="52"/>
      <c r="E519" s="52"/>
      <c r="F519" s="52"/>
      <c r="G519" s="52"/>
      <c r="H519" s="52"/>
      <c r="I519" s="52"/>
      <c r="J519" s="52"/>
      <c r="K519" s="52"/>
      <c r="L519" s="52"/>
      <c r="M519" s="52"/>
      <c r="N519" s="52"/>
    </row>
    <row r="520" spans="1:14" ht="15.75" customHeight="1" x14ac:dyDescent="0.3">
      <c r="A520" s="52"/>
      <c r="B520" s="52"/>
      <c r="C520" s="52"/>
      <c r="D520" s="52"/>
      <c r="E520" s="52"/>
      <c r="F520" s="52"/>
      <c r="G520" s="52"/>
      <c r="H520" s="52"/>
      <c r="I520" s="52"/>
      <c r="J520" s="52"/>
      <c r="K520" s="52"/>
      <c r="L520" s="52"/>
      <c r="M520" s="52"/>
      <c r="N520" s="52"/>
    </row>
    <row r="521" spans="1:14" ht="15.75" customHeight="1" x14ac:dyDescent="0.3">
      <c r="A521" s="52"/>
      <c r="B521" s="52"/>
      <c r="C521" s="52"/>
      <c r="D521" s="52"/>
      <c r="E521" s="52"/>
      <c r="F521" s="52"/>
      <c r="G521" s="52"/>
      <c r="H521" s="52"/>
      <c r="I521" s="52"/>
      <c r="J521" s="52"/>
      <c r="K521" s="52"/>
      <c r="L521" s="52"/>
      <c r="M521" s="52"/>
      <c r="N521" s="52"/>
    </row>
    <row r="522" spans="1:14" ht="15.75" customHeight="1" x14ac:dyDescent="0.3">
      <c r="A522" s="52"/>
      <c r="B522" s="52"/>
      <c r="C522" s="52"/>
      <c r="D522" s="52"/>
      <c r="E522" s="52"/>
      <c r="F522" s="52"/>
      <c r="G522" s="52"/>
      <c r="H522" s="52"/>
      <c r="I522" s="52"/>
      <c r="J522" s="52"/>
      <c r="K522" s="52"/>
      <c r="L522" s="52"/>
      <c r="M522" s="52"/>
      <c r="N522" s="52"/>
    </row>
    <row r="523" spans="1:14" ht="15.75" customHeight="1" x14ac:dyDescent="0.3">
      <c r="A523" s="52"/>
      <c r="B523" s="52"/>
      <c r="C523" s="52"/>
      <c r="D523" s="52"/>
      <c r="E523" s="52"/>
      <c r="F523" s="52"/>
      <c r="G523" s="52"/>
      <c r="H523" s="52"/>
      <c r="I523" s="52"/>
      <c r="J523" s="52"/>
      <c r="K523" s="52"/>
      <c r="L523" s="52"/>
      <c r="M523" s="52"/>
      <c r="N523" s="52"/>
    </row>
    <row r="524" spans="1:14" ht="15.75" customHeight="1" x14ac:dyDescent="0.3">
      <c r="A524" s="52"/>
      <c r="B524" s="52"/>
      <c r="C524" s="52"/>
      <c r="D524" s="52"/>
      <c r="E524" s="52"/>
      <c r="F524" s="52"/>
      <c r="G524" s="52"/>
      <c r="H524" s="52"/>
      <c r="I524" s="52"/>
      <c r="J524" s="52"/>
      <c r="K524" s="52"/>
      <c r="L524" s="52"/>
      <c r="M524" s="52"/>
      <c r="N524" s="52"/>
    </row>
    <row r="525" spans="1:14" ht="15.75" customHeight="1" x14ac:dyDescent="0.3">
      <c r="A525" s="52"/>
      <c r="B525" s="52"/>
      <c r="C525" s="52"/>
      <c r="D525" s="52"/>
      <c r="E525" s="52"/>
      <c r="F525" s="52"/>
      <c r="G525" s="52"/>
      <c r="H525" s="52"/>
      <c r="I525" s="52"/>
      <c r="J525" s="52"/>
      <c r="K525" s="52"/>
      <c r="L525" s="52"/>
      <c r="M525" s="52"/>
      <c r="N525" s="52"/>
    </row>
    <row r="526" spans="1:14" ht="15.75" customHeight="1" x14ac:dyDescent="0.3">
      <c r="A526" s="52"/>
      <c r="B526" s="52"/>
      <c r="C526" s="52"/>
      <c r="D526" s="52"/>
      <c r="E526" s="52"/>
      <c r="F526" s="52"/>
      <c r="G526" s="52"/>
      <c r="H526" s="52"/>
      <c r="I526" s="52"/>
      <c r="J526" s="52"/>
      <c r="K526" s="52"/>
      <c r="L526" s="52"/>
      <c r="M526" s="52"/>
      <c r="N526" s="52"/>
    </row>
    <row r="527" spans="1:14" ht="15.75" customHeight="1" x14ac:dyDescent="0.3">
      <c r="A527" s="52"/>
      <c r="B527" s="52"/>
      <c r="C527" s="52"/>
      <c r="D527" s="52"/>
      <c r="E527" s="52"/>
      <c r="F527" s="52"/>
      <c r="G527" s="52"/>
      <c r="H527" s="52"/>
      <c r="I527" s="52"/>
      <c r="J527" s="52"/>
      <c r="K527" s="52"/>
      <c r="L527" s="52"/>
      <c r="M527" s="52"/>
      <c r="N527" s="52"/>
    </row>
    <row r="528" spans="1:14" ht="15.75" customHeight="1" x14ac:dyDescent="0.3">
      <c r="A528" s="52"/>
      <c r="B528" s="52"/>
      <c r="C528" s="52"/>
      <c r="D528" s="52"/>
      <c r="E528" s="52"/>
      <c r="F528" s="52"/>
      <c r="G528" s="52"/>
      <c r="H528" s="52"/>
      <c r="I528" s="52"/>
      <c r="J528" s="52"/>
      <c r="K528" s="52"/>
      <c r="L528" s="52"/>
      <c r="M528" s="52"/>
      <c r="N528" s="52"/>
    </row>
    <row r="529" spans="1:14" ht="15.75" customHeight="1" x14ac:dyDescent="0.3">
      <c r="A529" s="52"/>
      <c r="B529" s="52"/>
      <c r="C529" s="52"/>
      <c r="D529" s="52"/>
      <c r="E529" s="52"/>
      <c r="F529" s="52"/>
      <c r="G529" s="52"/>
      <c r="H529" s="52"/>
      <c r="I529" s="52"/>
      <c r="J529" s="52"/>
      <c r="K529" s="52"/>
      <c r="L529" s="52"/>
      <c r="M529" s="52"/>
      <c r="N529" s="52"/>
    </row>
    <row r="530" spans="1:14" ht="15.75" customHeight="1" x14ac:dyDescent="0.3">
      <c r="A530" s="52"/>
      <c r="B530" s="52"/>
      <c r="C530" s="52"/>
      <c r="D530" s="52"/>
      <c r="E530" s="52"/>
      <c r="F530" s="52"/>
      <c r="G530" s="52"/>
      <c r="H530" s="52"/>
      <c r="I530" s="52"/>
      <c r="J530" s="52"/>
      <c r="K530" s="52"/>
      <c r="L530" s="52"/>
      <c r="M530" s="52"/>
      <c r="N530" s="52"/>
    </row>
    <row r="531" spans="1:14" ht="15.75" customHeight="1" x14ac:dyDescent="0.3">
      <c r="A531" s="52"/>
      <c r="B531" s="52"/>
      <c r="C531" s="52"/>
      <c r="D531" s="52"/>
      <c r="E531" s="52"/>
      <c r="F531" s="52"/>
      <c r="G531" s="52"/>
      <c r="H531" s="52"/>
      <c r="I531" s="52"/>
      <c r="J531" s="52"/>
      <c r="K531" s="52"/>
      <c r="L531" s="52"/>
      <c r="M531" s="52"/>
      <c r="N531" s="52"/>
    </row>
    <row r="532" spans="1:14" ht="15.75" customHeight="1" x14ac:dyDescent="0.3">
      <c r="A532" s="52"/>
      <c r="B532" s="52"/>
      <c r="C532" s="52"/>
      <c r="D532" s="52"/>
      <c r="E532" s="52"/>
      <c r="F532" s="52"/>
      <c r="G532" s="52"/>
      <c r="H532" s="52"/>
      <c r="I532" s="52"/>
      <c r="J532" s="52"/>
      <c r="K532" s="52"/>
      <c r="L532" s="52"/>
      <c r="M532" s="52"/>
      <c r="N532" s="52"/>
    </row>
    <row r="533" spans="1:14" ht="15.75" customHeight="1" x14ac:dyDescent="0.3">
      <c r="A533" s="52"/>
      <c r="B533" s="52"/>
      <c r="C533" s="52"/>
      <c r="D533" s="52"/>
      <c r="E533" s="52"/>
      <c r="F533" s="52"/>
      <c r="G533" s="52"/>
      <c r="H533" s="52"/>
      <c r="I533" s="52"/>
      <c r="J533" s="52"/>
      <c r="K533" s="52"/>
      <c r="L533" s="52"/>
      <c r="M533" s="52"/>
      <c r="N533" s="52"/>
    </row>
    <row r="534" spans="1:14" ht="15.75" customHeight="1" x14ac:dyDescent="0.3">
      <c r="A534" s="52"/>
      <c r="B534" s="52"/>
      <c r="C534" s="52"/>
      <c r="D534" s="52"/>
      <c r="E534" s="52"/>
      <c r="F534" s="52"/>
      <c r="G534" s="52"/>
      <c r="H534" s="52"/>
      <c r="I534" s="52"/>
      <c r="J534" s="52"/>
      <c r="K534" s="52"/>
      <c r="L534" s="52"/>
      <c r="M534" s="52"/>
      <c r="N534" s="52"/>
    </row>
    <row r="535" spans="1:14" ht="15.75" customHeight="1" x14ac:dyDescent="0.3">
      <c r="A535" s="52"/>
      <c r="B535" s="52"/>
      <c r="C535" s="52"/>
      <c r="D535" s="52"/>
      <c r="E535" s="52"/>
      <c r="F535" s="52"/>
      <c r="G535" s="52"/>
      <c r="H535" s="52"/>
      <c r="I535" s="52"/>
      <c r="J535" s="52"/>
      <c r="K535" s="52"/>
      <c r="L535" s="52"/>
      <c r="M535" s="52"/>
      <c r="N535" s="52"/>
    </row>
    <row r="536" spans="1:14" ht="15.75" customHeight="1" x14ac:dyDescent="0.3">
      <c r="A536" s="52"/>
      <c r="B536" s="52"/>
      <c r="C536" s="52"/>
      <c r="D536" s="52"/>
      <c r="E536" s="52"/>
      <c r="F536" s="52"/>
      <c r="G536" s="52"/>
      <c r="H536" s="52"/>
      <c r="I536" s="52"/>
      <c r="J536" s="52"/>
      <c r="K536" s="52"/>
      <c r="L536" s="52"/>
      <c r="M536" s="52"/>
      <c r="N536" s="52"/>
    </row>
    <row r="537" spans="1:14" ht="15.75" customHeight="1" x14ac:dyDescent="0.3">
      <c r="A537" s="52"/>
      <c r="B537" s="52"/>
      <c r="C537" s="52"/>
      <c r="D537" s="52"/>
      <c r="E537" s="52"/>
      <c r="F537" s="52"/>
      <c r="G537" s="52"/>
      <c r="H537" s="52"/>
      <c r="I537" s="52"/>
      <c r="J537" s="52"/>
      <c r="K537" s="52"/>
      <c r="L537" s="52"/>
      <c r="M537" s="52"/>
      <c r="N537" s="52"/>
    </row>
    <row r="538" spans="1:14" ht="15.75" customHeight="1" x14ac:dyDescent="0.3">
      <c r="A538" s="52"/>
      <c r="B538" s="52"/>
      <c r="C538" s="52"/>
      <c r="D538" s="52"/>
      <c r="E538" s="52"/>
      <c r="F538" s="52"/>
      <c r="G538" s="52"/>
      <c r="H538" s="52"/>
      <c r="I538" s="52"/>
      <c r="J538" s="52"/>
      <c r="K538" s="52"/>
      <c r="L538" s="52"/>
      <c r="M538" s="52"/>
      <c r="N538" s="52"/>
    </row>
    <row r="539" spans="1:14" ht="15.75" customHeight="1" x14ac:dyDescent="0.3">
      <c r="A539" s="52"/>
      <c r="B539" s="52"/>
      <c r="C539" s="52"/>
      <c r="D539" s="52"/>
      <c r="E539" s="52"/>
      <c r="F539" s="52"/>
      <c r="G539" s="52"/>
      <c r="H539" s="52"/>
      <c r="I539" s="52"/>
      <c r="J539" s="52"/>
      <c r="K539" s="52"/>
      <c r="L539" s="52"/>
      <c r="M539" s="52"/>
      <c r="N539" s="52"/>
    </row>
    <row r="540" spans="1:14" ht="15.75" customHeight="1" x14ac:dyDescent="0.3">
      <c r="A540" s="52"/>
      <c r="B540" s="52"/>
      <c r="C540" s="52"/>
      <c r="D540" s="52"/>
      <c r="E540" s="52"/>
      <c r="F540" s="52"/>
      <c r="G540" s="52"/>
      <c r="H540" s="52"/>
      <c r="I540" s="52"/>
      <c r="J540" s="52"/>
      <c r="K540" s="52"/>
      <c r="L540" s="52"/>
      <c r="M540" s="52"/>
      <c r="N540" s="52"/>
    </row>
    <row r="541" spans="1:14" ht="15.75" customHeight="1" x14ac:dyDescent="0.3">
      <c r="A541" s="52"/>
      <c r="B541" s="52"/>
      <c r="C541" s="52"/>
      <c r="D541" s="52"/>
      <c r="E541" s="52"/>
      <c r="F541" s="52"/>
      <c r="G541" s="52"/>
      <c r="H541" s="52"/>
      <c r="I541" s="52"/>
      <c r="J541" s="52"/>
      <c r="K541" s="52"/>
      <c r="L541" s="52"/>
      <c r="M541" s="52"/>
      <c r="N541" s="52"/>
    </row>
    <row r="542" spans="1:14" ht="15.75" customHeight="1" x14ac:dyDescent="0.3">
      <c r="A542" s="52"/>
      <c r="B542" s="52"/>
      <c r="C542" s="52"/>
      <c r="D542" s="52"/>
      <c r="E542" s="52"/>
      <c r="F542" s="52"/>
      <c r="G542" s="52"/>
      <c r="H542" s="52"/>
      <c r="I542" s="52"/>
      <c r="J542" s="52"/>
      <c r="K542" s="52"/>
      <c r="L542" s="52"/>
      <c r="M542" s="52"/>
      <c r="N542" s="52"/>
    </row>
    <row r="543" spans="1:14" ht="15.75" customHeight="1" x14ac:dyDescent="0.3">
      <c r="A543" s="52"/>
      <c r="B543" s="52"/>
      <c r="C543" s="52"/>
      <c r="D543" s="52"/>
      <c r="E543" s="52"/>
      <c r="F543" s="52"/>
      <c r="G543" s="52"/>
      <c r="H543" s="52"/>
      <c r="I543" s="52"/>
      <c r="J543" s="52"/>
      <c r="K543" s="52"/>
      <c r="L543" s="52"/>
      <c r="M543" s="52"/>
      <c r="N543" s="52"/>
    </row>
    <row r="544" spans="1:14" ht="15.75" customHeight="1" x14ac:dyDescent="0.3">
      <c r="A544" s="52"/>
      <c r="B544" s="52"/>
      <c r="C544" s="52"/>
      <c r="D544" s="52"/>
      <c r="E544" s="52"/>
      <c r="F544" s="52"/>
      <c r="G544" s="52"/>
      <c r="H544" s="52"/>
      <c r="I544" s="52"/>
      <c r="J544" s="52"/>
      <c r="K544" s="52"/>
      <c r="L544" s="52"/>
      <c r="M544" s="52"/>
      <c r="N544" s="52"/>
    </row>
    <row r="545" spans="1:14" ht="15.75" customHeight="1" x14ac:dyDescent="0.3">
      <c r="A545" s="52"/>
      <c r="B545" s="52"/>
      <c r="C545" s="52"/>
      <c r="D545" s="52"/>
      <c r="E545" s="52"/>
      <c r="F545" s="52"/>
      <c r="G545" s="52"/>
      <c r="H545" s="52"/>
      <c r="I545" s="52"/>
      <c r="J545" s="52"/>
      <c r="K545" s="52"/>
      <c r="L545" s="52"/>
      <c r="M545" s="52"/>
      <c r="N545" s="52"/>
    </row>
    <row r="546" spans="1:14" ht="15.75" customHeight="1" x14ac:dyDescent="0.3">
      <c r="A546" s="52"/>
      <c r="B546" s="52"/>
      <c r="C546" s="52"/>
      <c r="D546" s="52"/>
      <c r="E546" s="52"/>
      <c r="F546" s="52"/>
      <c r="G546" s="52"/>
      <c r="H546" s="52"/>
      <c r="I546" s="52"/>
      <c r="J546" s="52"/>
      <c r="K546" s="52"/>
      <c r="L546" s="52"/>
      <c r="M546" s="52"/>
      <c r="N546" s="52"/>
    </row>
    <row r="547" spans="1:14" ht="15.75" customHeight="1" x14ac:dyDescent="0.3">
      <c r="A547" s="52"/>
      <c r="B547" s="52"/>
      <c r="C547" s="52"/>
      <c r="D547" s="52"/>
      <c r="E547" s="52"/>
      <c r="F547" s="52"/>
      <c r="G547" s="52"/>
      <c r="H547" s="52"/>
      <c r="I547" s="52"/>
      <c r="J547" s="52"/>
      <c r="K547" s="52"/>
      <c r="L547" s="52"/>
      <c r="M547" s="52"/>
      <c r="N547" s="52"/>
    </row>
    <row r="548" spans="1:14" ht="15.75" customHeight="1" x14ac:dyDescent="0.3">
      <c r="A548" s="52"/>
      <c r="B548" s="52"/>
      <c r="C548" s="52"/>
      <c r="D548" s="52"/>
      <c r="E548" s="52"/>
      <c r="F548" s="52"/>
      <c r="G548" s="52"/>
      <c r="H548" s="52"/>
      <c r="I548" s="52"/>
      <c r="J548" s="52"/>
      <c r="K548" s="52"/>
      <c r="L548" s="52"/>
      <c r="M548" s="52"/>
      <c r="N548" s="52"/>
    </row>
    <row r="549" spans="1:14" ht="15.75" customHeight="1" x14ac:dyDescent="0.3">
      <c r="A549" s="52"/>
      <c r="B549" s="52"/>
      <c r="C549" s="52"/>
      <c r="D549" s="52"/>
      <c r="E549" s="52"/>
      <c r="F549" s="52"/>
      <c r="G549" s="52"/>
      <c r="H549" s="52"/>
      <c r="I549" s="52"/>
      <c r="J549" s="52"/>
      <c r="K549" s="52"/>
      <c r="L549" s="52"/>
      <c r="M549" s="52"/>
      <c r="N549" s="52"/>
    </row>
    <row r="550" spans="1:14" ht="15.75" customHeight="1" x14ac:dyDescent="0.3">
      <c r="A550" s="52"/>
      <c r="B550" s="52"/>
      <c r="C550" s="52"/>
      <c r="D550" s="52"/>
      <c r="E550" s="52"/>
      <c r="F550" s="52"/>
      <c r="G550" s="52"/>
      <c r="H550" s="52"/>
      <c r="I550" s="52"/>
      <c r="J550" s="52"/>
      <c r="K550" s="52"/>
      <c r="L550" s="52"/>
      <c r="M550" s="52"/>
      <c r="N550" s="52"/>
    </row>
    <row r="551" spans="1:14" ht="15.75" customHeight="1" x14ac:dyDescent="0.3">
      <c r="A551" s="52"/>
      <c r="B551" s="52"/>
      <c r="C551" s="52"/>
      <c r="D551" s="52"/>
      <c r="E551" s="52"/>
      <c r="F551" s="52"/>
      <c r="G551" s="52"/>
      <c r="H551" s="52"/>
      <c r="I551" s="52"/>
      <c r="J551" s="52"/>
      <c r="K551" s="52"/>
      <c r="L551" s="52"/>
      <c r="M551" s="52"/>
      <c r="N551" s="52"/>
    </row>
    <row r="552" spans="1:14" ht="15.75" customHeight="1" x14ac:dyDescent="0.3">
      <c r="A552" s="52"/>
      <c r="B552" s="52"/>
      <c r="C552" s="52"/>
      <c r="D552" s="52"/>
      <c r="E552" s="52"/>
      <c r="F552" s="52"/>
      <c r="G552" s="52"/>
      <c r="H552" s="52"/>
      <c r="I552" s="52"/>
      <c r="J552" s="52"/>
      <c r="K552" s="52"/>
      <c r="L552" s="52"/>
      <c r="M552" s="52"/>
      <c r="N552" s="52"/>
    </row>
    <row r="553" spans="1:14" ht="15.75" customHeight="1" x14ac:dyDescent="0.3">
      <c r="A553" s="52"/>
      <c r="B553" s="52"/>
      <c r="C553" s="52"/>
      <c r="D553" s="52"/>
      <c r="E553" s="52"/>
      <c r="F553" s="52"/>
      <c r="G553" s="52"/>
      <c r="H553" s="52"/>
      <c r="I553" s="52"/>
      <c r="J553" s="52"/>
      <c r="K553" s="52"/>
      <c r="L553" s="52"/>
      <c r="M553" s="52"/>
      <c r="N553" s="52"/>
    </row>
    <row r="554" spans="1:14" ht="15.75" customHeight="1" x14ac:dyDescent="0.3">
      <c r="A554" s="52"/>
      <c r="B554" s="52"/>
      <c r="C554" s="52"/>
      <c r="D554" s="52"/>
      <c r="E554" s="52"/>
      <c r="F554" s="52"/>
      <c r="G554" s="52"/>
      <c r="H554" s="52"/>
      <c r="I554" s="52"/>
      <c r="J554" s="52"/>
      <c r="K554" s="52"/>
      <c r="L554" s="52"/>
      <c r="M554" s="52"/>
      <c r="N554" s="52"/>
    </row>
    <row r="555" spans="1:14" ht="15.75" customHeight="1" x14ac:dyDescent="0.3">
      <c r="A555" s="52"/>
      <c r="B555" s="52"/>
      <c r="C555" s="52"/>
      <c r="D555" s="52"/>
      <c r="E555" s="52"/>
      <c r="F555" s="52"/>
      <c r="G555" s="52"/>
      <c r="H555" s="52"/>
      <c r="I555" s="52"/>
      <c r="J555" s="52"/>
      <c r="K555" s="52"/>
      <c r="L555" s="52"/>
      <c r="M555" s="52"/>
      <c r="N555" s="52"/>
    </row>
    <row r="556" spans="1:14" ht="15.75" customHeight="1" x14ac:dyDescent="0.3">
      <c r="A556" s="52"/>
      <c r="B556" s="52"/>
      <c r="C556" s="52"/>
      <c r="D556" s="52"/>
      <c r="E556" s="52"/>
      <c r="F556" s="52"/>
      <c r="G556" s="52"/>
      <c r="H556" s="52"/>
      <c r="I556" s="52"/>
      <c r="J556" s="52"/>
      <c r="K556" s="52"/>
      <c r="L556" s="52"/>
      <c r="M556" s="52"/>
      <c r="N556" s="52"/>
    </row>
    <row r="557" spans="1:14" ht="15.75" customHeight="1" x14ac:dyDescent="0.3">
      <c r="A557" s="52"/>
      <c r="B557" s="52"/>
      <c r="C557" s="52"/>
      <c r="D557" s="52"/>
      <c r="E557" s="52"/>
      <c r="F557" s="52"/>
      <c r="G557" s="52"/>
      <c r="H557" s="52"/>
      <c r="I557" s="52"/>
      <c r="J557" s="52"/>
      <c r="K557" s="52"/>
      <c r="L557" s="52"/>
      <c r="M557" s="52"/>
      <c r="N557" s="52"/>
    </row>
    <row r="558" spans="1:14" ht="15.75" customHeight="1" x14ac:dyDescent="0.3">
      <c r="A558" s="52"/>
      <c r="B558" s="52"/>
      <c r="C558" s="52"/>
      <c r="D558" s="52"/>
      <c r="E558" s="52"/>
      <c r="F558" s="52"/>
      <c r="G558" s="52"/>
      <c r="H558" s="52"/>
      <c r="I558" s="52"/>
      <c r="J558" s="52"/>
      <c r="K558" s="52"/>
      <c r="L558" s="52"/>
      <c r="M558" s="52"/>
      <c r="N558" s="52"/>
    </row>
    <row r="559" spans="1:14" ht="15.75" customHeight="1" x14ac:dyDescent="0.3">
      <c r="A559" s="52"/>
      <c r="B559" s="52"/>
      <c r="C559" s="52"/>
      <c r="D559" s="52"/>
      <c r="E559" s="52"/>
      <c r="F559" s="52"/>
      <c r="G559" s="52"/>
      <c r="H559" s="52"/>
      <c r="I559" s="52"/>
      <c r="J559" s="52"/>
      <c r="K559" s="52"/>
      <c r="L559" s="52"/>
      <c r="M559" s="52"/>
      <c r="N559" s="52"/>
    </row>
    <row r="560" spans="1:14" ht="15.75" customHeight="1" x14ac:dyDescent="0.3">
      <c r="A560" s="52"/>
      <c r="B560" s="52"/>
      <c r="C560" s="52"/>
      <c r="D560" s="52"/>
      <c r="E560" s="52"/>
      <c r="F560" s="52"/>
      <c r="G560" s="52"/>
      <c r="H560" s="52"/>
      <c r="I560" s="52"/>
      <c r="J560" s="52"/>
      <c r="K560" s="52"/>
      <c r="L560" s="52"/>
      <c r="M560" s="52"/>
      <c r="N560" s="52"/>
    </row>
    <row r="561" spans="1:14" ht="15.75" customHeight="1" x14ac:dyDescent="0.3">
      <c r="A561" s="52"/>
      <c r="B561" s="52"/>
      <c r="C561" s="52"/>
      <c r="D561" s="52"/>
      <c r="E561" s="52"/>
      <c r="F561" s="52"/>
      <c r="G561" s="52"/>
      <c r="H561" s="52"/>
      <c r="I561" s="52"/>
      <c r="J561" s="52"/>
      <c r="K561" s="52"/>
      <c r="L561" s="52"/>
      <c r="M561" s="52"/>
      <c r="N561" s="52"/>
    </row>
    <row r="562" spans="1:14" ht="15.75" customHeight="1" x14ac:dyDescent="0.3">
      <c r="A562" s="52"/>
      <c r="B562" s="52"/>
      <c r="C562" s="52"/>
      <c r="D562" s="52"/>
      <c r="E562" s="52"/>
      <c r="F562" s="52"/>
      <c r="G562" s="52"/>
      <c r="H562" s="52"/>
      <c r="I562" s="52"/>
      <c r="J562" s="52"/>
      <c r="K562" s="52"/>
      <c r="L562" s="52"/>
      <c r="M562" s="52"/>
      <c r="N562" s="52"/>
    </row>
    <row r="563" spans="1:14" ht="15.75" customHeight="1" x14ac:dyDescent="0.3">
      <c r="A563" s="52"/>
      <c r="B563" s="52"/>
      <c r="C563" s="52"/>
      <c r="D563" s="52"/>
      <c r="E563" s="52"/>
      <c r="F563" s="52"/>
      <c r="G563" s="52"/>
      <c r="H563" s="52"/>
      <c r="I563" s="52"/>
      <c r="J563" s="52"/>
      <c r="K563" s="52"/>
      <c r="L563" s="52"/>
      <c r="M563" s="52"/>
      <c r="N563" s="52"/>
    </row>
    <row r="564" spans="1:14" ht="15.75" customHeight="1" x14ac:dyDescent="0.3">
      <c r="A564" s="52"/>
      <c r="B564" s="52"/>
      <c r="C564" s="52"/>
      <c r="D564" s="52"/>
      <c r="E564" s="52"/>
      <c r="F564" s="52"/>
      <c r="G564" s="52"/>
      <c r="H564" s="52"/>
      <c r="I564" s="52"/>
      <c r="J564" s="52"/>
      <c r="K564" s="52"/>
      <c r="L564" s="52"/>
      <c r="M564" s="52"/>
      <c r="N564" s="52"/>
    </row>
    <row r="565" spans="1:14" ht="15.75" customHeight="1" x14ac:dyDescent="0.3">
      <c r="A565" s="52"/>
      <c r="B565" s="52"/>
      <c r="C565" s="52"/>
      <c r="D565" s="52"/>
      <c r="E565" s="52"/>
      <c r="F565" s="52"/>
      <c r="G565" s="52"/>
      <c r="H565" s="52"/>
      <c r="I565" s="52"/>
      <c r="J565" s="52"/>
      <c r="K565" s="52"/>
      <c r="L565" s="52"/>
      <c r="M565" s="52"/>
      <c r="N565" s="52"/>
    </row>
    <row r="566" spans="1:14" ht="15.75" customHeight="1" x14ac:dyDescent="0.3">
      <c r="A566" s="52"/>
      <c r="B566" s="52"/>
      <c r="C566" s="52"/>
      <c r="D566" s="52"/>
      <c r="E566" s="52"/>
      <c r="F566" s="52"/>
      <c r="G566" s="52"/>
      <c r="H566" s="52"/>
      <c r="I566" s="52"/>
      <c r="J566" s="52"/>
      <c r="K566" s="52"/>
      <c r="L566" s="52"/>
      <c r="M566" s="52"/>
      <c r="N566" s="52"/>
    </row>
    <row r="567" spans="1:14" ht="15.75" customHeight="1" x14ac:dyDescent="0.3">
      <c r="A567" s="52"/>
      <c r="B567" s="52"/>
      <c r="C567" s="52"/>
      <c r="D567" s="52"/>
      <c r="E567" s="52"/>
      <c r="F567" s="52"/>
      <c r="G567" s="52"/>
      <c r="H567" s="52"/>
      <c r="I567" s="52"/>
      <c r="J567" s="52"/>
      <c r="K567" s="52"/>
      <c r="L567" s="52"/>
      <c r="M567" s="52"/>
      <c r="N567" s="52"/>
    </row>
    <row r="568" spans="1:14" ht="15.75" customHeight="1" x14ac:dyDescent="0.3">
      <c r="A568" s="52"/>
      <c r="B568" s="52"/>
      <c r="C568" s="52"/>
      <c r="D568" s="52"/>
      <c r="E568" s="52"/>
      <c r="F568" s="52"/>
      <c r="G568" s="52"/>
      <c r="H568" s="52"/>
      <c r="I568" s="52"/>
      <c r="J568" s="52"/>
      <c r="K568" s="52"/>
      <c r="L568" s="52"/>
      <c r="M568" s="52"/>
      <c r="N568" s="52"/>
    </row>
    <row r="569" spans="1:14" ht="15.75" customHeight="1" x14ac:dyDescent="0.3">
      <c r="A569" s="52"/>
      <c r="B569" s="52"/>
      <c r="C569" s="52"/>
      <c r="D569" s="52"/>
      <c r="E569" s="52"/>
      <c r="F569" s="52"/>
      <c r="G569" s="52"/>
      <c r="H569" s="52"/>
      <c r="I569" s="52"/>
      <c r="J569" s="52"/>
      <c r="K569" s="52"/>
      <c r="L569" s="52"/>
      <c r="M569" s="52"/>
      <c r="N569" s="52"/>
    </row>
    <row r="570" spans="1:14" ht="15.75" customHeight="1" x14ac:dyDescent="0.3">
      <c r="A570" s="52"/>
      <c r="B570" s="52"/>
      <c r="C570" s="52"/>
      <c r="D570" s="52"/>
      <c r="E570" s="52"/>
      <c r="F570" s="52"/>
      <c r="G570" s="52"/>
      <c r="H570" s="52"/>
      <c r="I570" s="52"/>
      <c r="J570" s="52"/>
      <c r="K570" s="52"/>
      <c r="L570" s="52"/>
      <c r="M570" s="52"/>
      <c r="N570" s="52"/>
    </row>
    <row r="571" spans="1:14" ht="15.75" customHeight="1" x14ac:dyDescent="0.3">
      <c r="A571" s="52"/>
      <c r="B571" s="52"/>
      <c r="C571" s="52"/>
      <c r="D571" s="52"/>
      <c r="E571" s="52"/>
      <c r="F571" s="52"/>
      <c r="G571" s="52"/>
      <c r="H571" s="52"/>
      <c r="I571" s="52"/>
      <c r="J571" s="52"/>
      <c r="K571" s="52"/>
      <c r="L571" s="52"/>
      <c r="M571" s="52"/>
      <c r="N571" s="52"/>
    </row>
    <row r="572" spans="1:14" ht="15.75" customHeight="1" x14ac:dyDescent="0.3">
      <c r="A572" s="52"/>
      <c r="B572" s="52"/>
      <c r="C572" s="52"/>
      <c r="D572" s="52"/>
      <c r="E572" s="52"/>
      <c r="F572" s="52"/>
      <c r="G572" s="52"/>
      <c r="H572" s="52"/>
      <c r="I572" s="52"/>
      <c r="J572" s="52"/>
      <c r="K572" s="52"/>
      <c r="L572" s="52"/>
      <c r="M572" s="52"/>
      <c r="N572" s="52"/>
    </row>
    <row r="573" spans="1:14" ht="15.75" customHeight="1" x14ac:dyDescent="0.3">
      <c r="A573" s="52"/>
      <c r="B573" s="52"/>
      <c r="C573" s="52"/>
      <c r="D573" s="52"/>
      <c r="E573" s="52"/>
      <c r="F573" s="52"/>
      <c r="G573" s="52"/>
      <c r="H573" s="52"/>
      <c r="I573" s="52"/>
      <c r="J573" s="52"/>
      <c r="K573" s="52"/>
      <c r="L573" s="52"/>
      <c r="M573" s="52"/>
      <c r="N573" s="52"/>
    </row>
    <row r="574" spans="1:14" ht="15.75" customHeight="1" x14ac:dyDescent="0.3">
      <c r="A574" s="52"/>
      <c r="B574" s="52"/>
      <c r="C574" s="52"/>
      <c r="D574" s="52"/>
      <c r="E574" s="52"/>
      <c r="F574" s="52"/>
      <c r="G574" s="52"/>
      <c r="H574" s="52"/>
      <c r="I574" s="52"/>
      <c r="J574" s="52"/>
      <c r="K574" s="52"/>
      <c r="L574" s="52"/>
      <c r="M574" s="52"/>
      <c r="N574" s="52"/>
    </row>
    <row r="575" spans="1:14" ht="15.75" customHeight="1" x14ac:dyDescent="0.3">
      <c r="A575" s="52"/>
      <c r="B575" s="52"/>
      <c r="C575" s="52"/>
      <c r="D575" s="52"/>
      <c r="E575" s="52"/>
      <c r="F575" s="52"/>
      <c r="G575" s="52"/>
      <c r="H575" s="52"/>
      <c r="I575" s="52"/>
      <c r="J575" s="52"/>
      <c r="K575" s="52"/>
      <c r="L575" s="52"/>
      <c r="M575" s="52"/>
      <c r="N575" s="52"/>
    </row>
    <row r="576" spans="1:14" ht="15.75" customHeight="1" x14ac:dyDescent="0.3">
      <c r="A576" s="52"/>
      <c r="B576" s="52"/>
      <c r="C576" s="52"/>
      <c r="D576" s="52"/>
      <c r="E576" s="52"/>
      <c r="F576" s="52"/>
      <c r="G576" s="52"/>
      <c r="H576" s="52"/>
      <c r="I576" s="52"/>
      <c r="J576" s="52"/>
      <c r="K576" s="52"/>
      <c r="L576" s="52"/>
      <c r="M576" s="52"/>
      <c r="N576" s="52"/>
    </row>
    <row r="577" spans="1:14" ht="15.75" customHeight="1" x14ac:dyDescent="0.3">
      <c r="A577" s="52"/>
      <c r="B577" s="52"/>
      <c r="C577" s="52"/>
      <c r="D577" s="52"/>
      <c r="E577" s="52"/>
      <c r="F577" s="52"/>
      <c r="G577" s="52"/>
      <c r="H577" s="52"/>
      <c r="I577" s="52"/>
      <c r="J577" s="52"/>
      <c r="K577" s="52"/>
      <c r="L577" s="52"/>
      <c r="M577" s="52"/>
      <c r="N577" s="52"/>
    </row>
    <row r="578" spans="1:14" ht="15.75" customHeight="1" x14ac:dyDescent="0.3">
      <c r="A578" s="52"/>
      <c r="B578" s="52"/>
      <c r="C578" s="52"/>
      <c r="D578" s="52"/>
      <c r="E578" s="52"/>
      <c r="F578" s="52"/>
      <c r="G578" s="52"/>
      <c r="H578" s="52"/>
      <c r="I578" s="52"/>
      <c r="J578" s="52"/>
      <c r="K578" s="52"/>
      <c r="L578" s="52"/>
      <c r="M578" s="52"/>
      <c r="N578" s="52"/>
    </row>
    <row r="579" spans="1:14" ht="15.75" customHeight="1" x14ac:dyDescent="0.3">
      <c r="A579" s="52"/>
      <c r="B579" s="52"/>
      <c r="C579" s="52"/>
      <c r="D579" s="52"/>
      <c r="E579" s="52"/>
      <c r="F579" s="52"/>
      <c r="G579" s="52"/>
      <c r="H579" s="52"/>
      <c r="I579" s="52"/>
      <c r="J579" s="52"/>
      <c r="K579" s="52"/>
      <c r="L579" s="52"/>
      <c r="M579" s="52"/>
      <c r="N579" s="52"/>
    </row>
    <row r="580" spans="1:14" ht="15.75" customHeight="1" x14ac:dyDescent="0.3">
      <c r="A580" s="52"/>
      <c r="B580" s="52"/>
      <c r="C580" s="52"/>
      <c r="D580" s="52"/>
      <c r="E580" s="52"/>
      <c r="F580" s="52"/>
      <c r="G580" s="52"/>
      <c r="H580" s="52"/>
      <c r="I580" s="52"/>
      <c r="J580" s="52"/>
      <c r="K580" s="52"/>
      <c r="L580" s="52"/>
      <c r="M580" s="52"/>
      <c r="N580" s="52"/>
    </row>
    <row r="581" spans="1:14" ht="15.75" customHeight="1" x14ac:dyDescent="0.3">
      <c r="A581" s="52"/>
      <c r="B581" s="52"/>
      <c r="C581" s="52"/>
      <c r="D581" s="52"/>
      <c r="E581" s="52"/>
      <c r="F581" s="52"/>
      <c r="G581" s="52"/>
      <c r="H581" s="52"/>
      <c r="I581" s="52"/>
      <c r="J581" s="52"/>
      <c r="K581" s="52"/>
      <c r="L581" s="52"/>
      <c r="M581" s="52"/>
      <c r="N581" s="52"/>
    </row>
    <row r="582" spans="1:14" ht="15.75" customHeight="1" x14ac:dyDescent="0.3">
      <c r="A582" s="52"/>
      <c r="B582" s="52"/>
      <c r="C582" s="52"/>
      <c r="D582" s="52"/>
      <c r="E582" s="52"/>
      <c r="F582" s="52"/>
      <c r="G582" s="52"/>
      <c r="H582" s="52"/>
      <c r="I582" s="52"/>
      <c r="J582" s="52"/>
      <c r="K582" s="52"/>
      <c r="L582" s="52"/>
      <c r="M582" s="52"/>
      <c r="N582" s="52"/>
    </row>
    <row r="583" spans="1:14" ht="15.75" customHeight="1" x14ac:dyDescent="0.3">
      <c r="A583" s="52"/>
      <c r="B583" s="52"/>
      <c r="C583" s="52"/>
      <c r="D583" s="52"/>
      <c r="E583" s="52"/>
      <c r="F583" s="52"/>
      <c r="G583" s="52"/>
      <c r="H583" s="52"/>
      <c r="I583" s="52"/>
      <c r="J583" s="52"/>
      <c r="K583" s="52"/>
      <c r="L583" s="52"/>
      <c r="M583" s="52"/>
      <c r="N583" s="52"/>
    </row>
    <row r="584" spans="1:14" ht="15.75" customHeight="1" x14ac:dyDescent="0.3">
      <c r="A584" s="52"/>
      <c r="B584" s="52"/>
      <c r="C584" s="52"/>
      <c r="D584" s="52"/>
      <c r="E584" s="52"/>
      <c r="F584" s="52"/>
      <c r="G584" s="52"/>
      <c r="H584" s="52"/>
      <c r="I584" s="52"/>
      <c r="J584" s="52"/>
      <c r="K584" s="52"/>
      <c r="L584" s="52"/>
      <c r="M584" s="52"/>
      <c r="N584" s="52"/>
    </row>
    <row r="585" spans="1:14" ht="15.75" customHeight="1" x14ac:dyDescent="0.3">
      <c r="A585" s="52"/>
      <c r="B585" s="52"/>
      <c r="C585" s="52"/>
      <c r="D585" s="52"/>
      <c r="E585" s="52"/>
      <c r="F585" s="52"/>
      <c r="G585" s="52"/>
      <c r="H585" s="52"/>
      <c r="I585" s="52"/>
      <c r="J585" s="52"/>
      <c r="K585" s="52"/>
      <c r="L585" s="52"/>
      <c r="M585" s="52"/>
      <c r="N585" s="52"/>
    </row>
    <row r="586" spans="1:14" ht="15.75" customHeight="1" x14ac:dyDescent="0.3">
      <c r="A586" s="52"/>
      <c r="B586" s="52"/>
      <c r="C586" s="52"/>
      <c r="D586" s="52"/>
      <c r="E586" s="52"/>
      <c r="F586" s="52"/>
      <c r="G586" s="52"/>
      <c r="H586" s="52"/>
      <c r="I586" s="52"/>
      <c r="J586" s="52"/>
      <c r="K586" s="52"/>
      <c r="L586" s="52"/>
      <c r="M586" s="52"/>
      <c r="N586" s="52"/>
    </row>
    <row r="587" spans="1:14" ht="15.75" customHeight="1" x14ac:dyDescent="0.3">
      <c r="A587" s="52"/>
      <c r="B587" s="52"/>
      <c r="C587" s="52"/>
      <c r="D587" s="52"/>
      <c r="E587" s="52"/>
      <c r="F587" s="52"/>
      <c r="G587" s="52"/>
      <c r="H587" s="52"/>
      <c r="I587" s="52"/>
      <c r="J587" s="52"/>
      <c r="K587" s="52"/>
      <c r="L587" s="52"/>
      <c r="M587" s="52"/>
      <c r="N587" s="52"/>
    </row>
    <row r="588" spans="1:14" ht="15.75" customHeight="1" x14ac:dyDescent="0.3">
      <c r="A588" s="52"/>
      <c r="B588" s="52"/>
      <c r="C588" s="52"/>
      <c r="D588" s="52"/>
      <c r="E588" s="52"/>
      <c r="F588" s="52"/>
      <c r="G588" s="52"/>
      <c r="H588" s="52"/>
      <c r="I588" s="52"/>
      <c r="J588" s="52"/>
      <c r="K588" s="52"/>
      <c r="L588" s="52"/>
      <c r="M588" s="52"/>
      <c r="N588" s="52"/>
    </row>
    <row r="589" spans="1:14" ht="15.75" customHeight="1" x14ac:dyDescent="0.3">
      <c r="A589" s="52"/>
      <c r="B589" s="52"/>
      <c r="C589" s="52"/>
      <c r="D589" s="52"/>
      <c r="E589" s="52"/>
      <c r="F589" s="52"/>
      <c r="G589" s="52"/>
      <c r="H589" s="52"/>
      <c r="I589" s="52"/>
      <c r="J589" s="52"/>
      <c r="K589" s="52"/>
      <c r="L589" s="52"/>
      <c r="M589" s="52"/>
      <c r="N589" s="52"/>
    </row>
    <row r="590" spans="1:14" ht="15.75" customHeight="1" x14ac:dyDescent="0.3">
      <c r="A590" s="52"/>
      <c r="B590" s="52"/>
      <c r="C590" s="52"/>
      <c r="D590" s="52"/>
      <c r="E590" s="52"/>
      <c r="F590" s="52"/>
      <c r="G590" s="52"/>
      <c r="H590" s="52"/>
      <c r="I590" s="52"/>
      <c r="J590" s="52"/>
      <c r="K590" s="52"/>
      <c r="L590" s="52"/>
      <c r="M590" s="52"/>
      <c r="N590" s="52"/>
    </row>
    <row r="591" spans="1:14" ht="15.75" customHeight="1" x14ac:dyDescent="0.3">
      <c r="A591" s="52"/>
      <c r="B591" s="52"/>
      <c r="C591" s="52"/>
      <c r="D591" s="52"/>
      <c r="E591" s="52"/>
      <c r="F591" s="52"/>
      <c r="G591" s="52"/>
      <c r="H591" s="52"/>
      <c r="I591" s="52"/>
      <c r="J591" s="52"/>
      <c r="K591" s="52"/>
      <c r="L591" s="52"/>
      <c r="M591" s="52"/>
      <c r="N591" s="52"/>
    </row>
    <row r="592" spans="1:14" ht="15.75" customHeight="1" x14ac:dyDescent="0.3">
      <c r="A592" s="52"/>
      <c r="B592" s="52"/>
      <c r="C592" s="52"/>
      <c r="D592" s="52"/>
      <c r="E592" s="52"/>
      <c r="F592" s="52"/>
      <c r="G592" s="52"/>
      <c r="H592" s="52"/>
      <c r="I592" s="52"/>
      <c r="J592" s="52"/>
      <c r="K592" s="52"/>
      <c r="L592" s="52"/>
      <c r="M592" s="52"/>
      <c r="N592" s="52"/>
    </row>
    <row r="593" spans="1:14" ht="15.75" customHeight="1" x14ac:dyDescent="0.3">
      <c r="A593" s="52"/>
      <c r="B593" s="52"/>
      <c r="C593" s="52"/>
      <c r="D593" s="52"/>
      <c r="E593" s="52"/>
      <c r="F593" s="52"/>
      <c r="G593" s="52"/>
      <c r="H593" s="52"/>
      <c r="I593" s="52"/>
      <c r="J593" s="52"/>
      <c r="K593" s="52"/>
      <c r="L593" s="52"/>
      <c r="M593" s="52"/>
      <c r="N593" s="52"/>
    </row>
    <row r="594" spans="1:14" ht="15.75" customHeight="1" x14ac:dyDescent="0.3">
      <c r="A594" s="52"/>
      <c r="B594" s="52"/>
      <c r="C594" s="52"/>
      <c r="D594" s="52"/>
      <c r="E594" s="52"/>
      <c r="F594" s="52"/>
      <c r="G594" s="52"/>
      <c r="H594" s="52"/>
      <c r="I594" s="52"/>
      <c r="J594" s="52"/>
      <c r="K594" s="52"/>
      <c r="L594" s="52"/>
      <c r="M594" s="52"/>
      <c r="N594" s="52"/>
    </row>
    <row r="595" spans="1:14" ht="15.75" customHeight="1" x14ac:dyDescent="0.3">
      <c r="A595" s="52"/>
      <c r="B595" s="52"/>
      <c r="C595" s="52"/>
      <c r="D595" s="52"/>
      <c r="E595" s="52"/>
      <c r="F595" s="52"/>
      <c r="G595" s="52"/>
      <c r="H595" s="52"/>
      <c r="I595" s="52"/>
      <c r="J595" s="52"/>
      <c r="K595" s="52"/>
      <c r="L595" s="52"/>
      <c r="M595" s="52"/>
      <c r="N595" s="52"/>
    </row>
    <row r="596" spans="1:14" ht="15.75" customHeight="1" x14ac:dyDescent="0.3">
      <c r="A596" s="52"/>
      <c r="B596" s="52"/>
      <c r="C596" s="52"/>
      <c r="D596" s="52"/>
      <c r="E596" s="52"/>
      <c r="F596" s="52"/>
      <c r="G596" s="52"/>
      <c r="H596" s="52"/>
      <c r="I596" s="52"/>
      <c r="J596" s="52"/>
      <c r="K596" s="52"/>
      <c r="L596" s="52"/>
      <c r="M596" s="52"/>
      <c r="N596" s="52"/>
    </row>
    <row r="597" spans="1:14" ht="15.75" customHeight="1" x14ac:dyDescent="0.3">
      <c r="A597" s="52"/>
      <c r="B597" s="52"/>
      <c r="C597" s="52"/>
      <c r="D597" s="52"/>
      <c r="E597" s="52"/>
      <c r="F597" s="52"/>
      <c r="G597" s="52"/>
      <c r="H597" s="52"/>
      <c r="I597" s="52"/>
      <c r="J597" s="52"/>
      <c r="K597" s="52"/>
      <c r="L597" s="52"/>
      <c r="M597" s="52"/>
      <c r="N597" s="52"/>
    </row>
    <row r="598" spans="1:14" ht="15.75" customHeight="1" x14ac:dyDescent="0.3">
      <c r="A598" s="52"/>
      <c r="B598" s="52"/>
      <c r="C598" s="52"/>
      <c r="D598" s="52"/>
      <c r="E598" s="52"/>
      <c r="F598" s="52"/>
      <c r="G598" s="52"/>
      <c r="H598" s="52"/>
      <c r="I598" s="52"/>
      <c r="J598" s="52"/>
      <c r="K598" s="52"/>
      <c r="L598" s="52"/>
      <c r="M598" s="52"/>
      <c r="N598" s="52"/>
    </row>
    <row r="599" spans="1:14" ht="15.75" customHeight="1" x14ac:dyDescent="0.3">
      <c r="A599" s="52"/>
      <c r="B599" s="52"/>
      <c r="C599" s="52"/>
      <c r="D599" s="52"/>
      <c r="E599" s="52"/>
      <c r="F599" s="52"/>
      <c r="G599" s="52"/>
      <c r="H599" s="52"/>
      <c r="I599" s="52"/>
      <c r="J599" s="52"/>
      <c r="K599" s="52"/>
      <c r="L599" s="52"/>
      <c r="M599" s="52"/>
      <c r="N599" s="52"/>
    </row>
    <row r="600" spans="1:14" ht="15.75" customHeight="1" x14ac:dyDescent="0.3">
      <c r="A600" s="52"/>
      <c r="B600" s="52"/>
      <c r="C600" s="52"/>
      <c r="D600" s="52"/>
      <c r="E600" s="52"/>
      <c r="F600" s="52"/>
      <c r="G600" s="52"/>
      <c r="H600" s="52"/>
      <c r="I600" s="52"/>
      <c r="J600" s="52"/>
      <c r="K600" s="52"/>
      <c r="L600" s="52"/>
      <c r="M600" s="52"/>
      <c r="N600" s="52"/>
    </row>
    <row r="601" spans="1:14" ht="15.75" customHeight="1" x14ac:dyDescent="0.3">
      <c r="A601" s="52"/>
      <c r="B601" s="52"/>
      <c r="C601" s="52"/>
      <c r="D601" s="52"/>
      <c r="E601" s="52"/>
      <c r="F601" s="52"/>
      <c r="G601" s="52"/>
      <c r="H601" s="52"/>
      <c r="I601" s="52"/>
      <c r="J601" s="52"/>
      <c r="K601" s="52"/>
      <c r="L601" s="52"/>
      <c r="M601" s="52"/>
      <c r="N601" s="52"/>
    </row>
    <row r="602" spans="1:14" ht="15.75" customHeight="1" x14ac:dyDescent="0.3">
      <c r="A602" s="52"/>
      <c r="B602" s="52"/>
      <c r="C602" s="52"/>
      <c r="D602" s="52"/>
      <c r="E602" s="52"/>
      <c r="F602" s="52"/>
      <c r="G602" s="52"/>
      <c r="H602" s="52"/>
      <c r="I602" s="52"/>
      <c r="J602" s="52"/>
      <c r="K602" s="52"/>
      <c r="L602" s="52"/>
      <c r="M602" s="52"/>
      <c r="N602" s="52"/>
    </row>
    <row r="603" spans="1:14" ht="15.75" customHeight="1" x14ac:dyDescent="0.3">
      <c r="A603" s="52"/>
      <c r="B603" s="52"/>
      <c r="C603" s="52"/>
      <c r="D603" s="52"/>
      <c r="E603" s="52"/>
      <c r="F603" s="52"/>
      <c r="G603" s="52"/>
      <c r="H603" s="52"/>
      <c r="I603" s="52"/>
      <c r="J603" s="52"/>
      <c r="K603" s="52"/>
      <c r="L603" s="52"/>
      <c r="M603" s="52"/>
      <c r="N603" s="52"/>
    </row>
    <row r="604" spans="1:14" ht="15.75" customHeight="1" x14ac:dyDescent="0.3">
      <c r="A604" s="52"/>
      <c r="B604" s="52"/>
      <c r="C604" s="52"/>
      <c r="D604" s="52"/>
      <c r="E604" s="52"/>
      <c r="F604" s="52"/>
      <c r="G604" s="52"/>
      <c r="H604" s="52"/>
      <c r="I604" s="52"/>
      <c r="J604" s="52"/>
      <c r="K604" s="52"/>
      <c r="L604" s="52"/>
      <c r="M604" s="52"/>
      <c r="N604" s="52"/>
    </row>
    <row r="605" spans="1:14" ht="15.75" customHeight="1" x14ac:dyDescent="0.3">
      <c r="A605" s="52"/>
      <c r="B605" s="52"/>
      <c r="C605" s="52"/>
      <c r="D605" s="52"/>
      <c r="E605" s="52"/>
      <c r="F605" s="52"/>
      <c r="G605" s="52"/>
      <c r="H605" s="52"/>
      <c r="I605" s="52"/>
      <c r="J605" s="52"/>
      <c r="K605" s="52"/>
      <c r="L605" s="52"/>
      <c r="M605" s="52"/>
      <c r="N605" s="52"/>
    </row>
    <row r="606" spans="1:14" ht="15.75" customHeight="1" x14ac:dyDescent="0.3">
      <c r="A606" s="52"/>
      <c r="B606" s="52"/>
      <c r="C606" s="52"/>
      <c r="D606" s="52"/>
      <c r="E606" s="52"/>
      <c r="F606" s="52"/>
      <c r="G606" s="52"/>
      <c r="H606" s="52"/>
      <c r="I606" s="52"/>
      <c r="J606" s="52"/>
      <c r="K606" s="52"/>
      <c r="L606" s="52"/>
      <c r="M606" s="52"/>
      <c r="N606" s="52"/>
    </row>
    <row r="607" spans="1:14" ht="15.75" customHeight="1" x14ac:dyDescent="0.3">
      <c r="A607" s="52"/>
      <c r="B607" s="52"/>
      <c r="C607" s="52"/>
      <c r="D607" s="52"/>
      <c r="E607" s="52"/>
      <c r="F607" s="52"/>
      <c r="G607" s="52"/>
      <c r="H607" s="52"/>
      <c r="I607" s="52"/>
      <c r="J607" s="52"/>
      <c r="K607" s="52"/>
      <c r="L607" s="52"/>
      <c r="M607" s="52"/>
      <c r="N607" s="52"/>
    </row>
    <row r="608" spans="1:14" ht="15.75" customHeight="1" x14ac:dyDescent="0.3">
      <c r="A608" s="52"/>
      <c r="B608" s="52"/>
      <c r="C608" s="52"/>
      <c r="D608" s="52"/>
      <c r="E608" s="52"/>
      <c r="F608" s="52"/>
      <c r="G608" s="52"/>
      <c r="H608" s="52"/>
      <c r="I608" s="52"/>
      <c r="J608" s="52"/>
      <c r="K608" s="52"/>
      <c r="L608" s="52"/>
      <c r="M608" s="52"/>
      <c r="N608" s="52"/>
    </row>
    <row r="609" spans="1:14" ht="15.75" customHeight="1" x14ac:dyDescent="0.3">
      <c r="A609" s="52"/>
      <c r="B609" s="52"/>
      <c r="C609" s="52"/>
      <c r="D609" s="52"/>
      <c r="E609" s="52"/>
      <c r="F609" s="52"/>
      <c r="G609" s="52"/>
      <c r="H609" s="52"/>
      <c r="I609" s="52"/>
      <c r="J609" s="52"/>
      <c r="K609" s="52"/>
      <c r="L609" s="52"/>
      <c r="M609" s="52"/>
      <c r="N609" s="52"/>
    </row>
    <row r="610" spans="1:14" ht="15.75" customHeight="1" x14ac:dyDescent="0.3">
      <c r="A610" s="52"/>
      <c r="B610" s="52"/>
      <c r="C610" s="52"/>
      <c r="D610" s="52"/>
      <c r="E610" s="52"/>
      <c r="F610" s="52"/>
      <c r="G610" s="52"/>
      <c r="H610" s="52"/>
      <c r="I610" s="52"/>
      <c r="J610" s="52"/>
      <c r="K610" s="52"/>
      <c r="L610" s="52"/>
      <c r="M610" s="52"/>
      <c r="N610" s="52"/>
    </row>
    <row r="611" spans="1:14" ht="15.75" customHeight="1" x14ac:dyDescent="0.3">
      <c r="A611" s="52"/>
      <c r="B611" s="52"/>
      <c r="C611" s="52"/>
      <c r="D611" s="52"/>
      <c r="E611" s="52"/>
      <c r="F611" s="52"/>
      <c r="G611" s="52"/>
      <c r="H611" s="52"/>
      <c r="I611" s="52"/>
      <c r="J611" s="52"/>
      <c r="K611" s="52"/>
      <c r="L611" s="52"/>
      <c r="M611" s="52"/>
      <c r="N611" s="52"/>
    </row>
    <row r="612" spans="1:14" ht="15.75" customHeight="1" x14ac:dyDescent="0.3">
      <c r="A612" s="52"/>
      <c r="B612" s="52"/>
      <c r="C612" s="52"/>
      <c r="D612" s="52"/>
      <c r="E612" s="52"/>
      <c r="F612" s="52"/>
      <c r="G612" s="52"/>
      <c r="H612" s="52"/>
      <c r="I612" s="52"/>
      <c r="J612" s="52"/>
      <c r="K612" s="52"/>
      <c r="L612" s="52"/>
      <c r="M612" s="52"/>
      <c r="N612" s="52"/>
    </row>
    <row r="613" spans="1:14" ht="15.75" customHeight="1" x14ac:dyDescent="0.3">
      <c r="A613" s="52"/>
      <c r="B613" s="52"/>
      <c r="C613" s="52"/>
      <c r="D613" s="52"/>
      <c r="E613" s="52"/>
      <c r="F613" s="52"/>
      <c r="G613" s="52"/>
      <c r="H613" s="52"/>
      <c r="I613" s="52"/>
      <c r="J613" s="52"/>
      <c r="K613" s="52"/>
      <c r="L613" s="52"/>
      <c r="M613" s="52"/>
      <c r="N613" s="52"/>
    </row>
    <row r="614" spans="1:14" ht="15.75" customHeight="1" x14ac:dyDescent="0.3">
      <c r="A614" s="52"/>
      <c r="B614" s="52"/>
      <c r="C614" s="52"/>
      <c r="D614" s="52"/>
      <c r="E614" s="52"/>
      <c r="F614" s="52"/>
      <c r="G614" s="52"/>
      <c r="H614" s="52"/>
      <c r="I614" s="52"/>
      <c r="J614" s="52"/>
      <c r="K614" s="52"/>
      <c r="L614" s="52"/>
      <c r="M614" s="52"/>
      <c r="N614" s="52"/>
    </row>
    <row r="615" spans="1:14" ht="15.75" customHeight="1" x14ac:dyDescent="0.3">
      <c r="A615" s="52"/>
      <c r="B615" s="52"/>
      <c r="C615" s="52"/>
      <c r="D615" s="52"/>
      <c r="E615" s="52"/>
      <c r="F615" s="52"/>
      <c r="G615" s="52"/>
      <c r="H615" s="52"/>
      <c r="I615" s="52"/>
      <c r="J615" s="52"/>
      <c r="K615" s="52"/>
      <c r="L615" s="52"/>
      <c r="M615" s="52"/>
      <c r="N615" s="52"/>
    </row>
    <row r="616" spans="1:14" ht="15.75" customHeight="1" x14ac:dyDescent="0.3">
      <c r="A616" s="52"/>
      <c r="B616" s="52"/>
      <c r="C616" s="52"/>
      <c r="D616" s="52"/>
      <c r="E616" s="52"/>
      <c r="F616" s="52"/>
      <c r="G616" s="52"/>
      <c r="H616" s="52"/>
      <c r="I616" s="52"/>
      <c r="J616" s="52"/>
      <c r="K616" s="52"/>
      <c r="L616" s="52"/>
      <c r="M616" s="52"/>
      <c r="N616" s="52"/>
    </row>
    <row r="617" spans="1:14" ht="15.75" customHeight="1" x14ac:dyDescent="0.3">
      <c r="A617" s="52"/>
      <c r="B617" s="52"/>
      <c r="C617" s="52"/>
      <c r="D617" s="52"/>
      <c r="E617" s="52"/>
      <c r="F617" s="52"/>
      <c r="G617" s="52"/>
      <c r="H617" s="52"/>
      <c r="I617" s="52"/>
      <c r="J617" s="52"/>
      <c r="K617" s="52"/>
      <c r="L617" s="52"/>
      <c r="M617" s="52"/>
      <c r="N617" s="52"/>
    </row>
    <row r="618" spans="1:14" ht="15.75" customHeight="1" x14ac:dyDescent="0.3">
      <c r="A618" s="52"/>
      <c r="B618" s="52"/>
      <c r="C618" s="52"/>
      <c r="D618" s="52"/>
      <c r="E618" s="52"/>
      <c r="F618" s="52"/>
      <c r="G618" s="52"/>
      <c r="H618" s="52"/>
      <c r="I618" s="52"/>
      <c r="J618" s="52"/>
      <c r="K618" s="52"/>
      <c r="L618" s="52"/>
      <c r="M618" s="52"/>
      <c r="N618" s="52"/>
    </row>
    <row r="619" spans="1:14" ht="15.75" customHeight="1" x14ac:dyDescent="0.3">
      <c r="A619" s="52"/>
      <c r="B619" s="52"/>
      <c r="C619" s="52"/>
      <c r="D619" s="52"/>
      <c r="E619" s="52"/>
      <c r="F619" s="52"/>
      <c r="G619" s="52"/>
      <c r="H619" s="52"/>
      <c r="I619" s="52"/>
      <c r="J619" s="52"/>
      <c r="K619" s="52"/>
      <c r="L619" s="52"/>
      <c r="M619" s="52"/>
      <c r="N619" s="52"/>
    </row>
    <row r="620" spans="1:14" ht="15.75" customHeight="1" x14ac:dyDescent="0.3">
      <c r="A620" s="52"/>
      <c r="B620" s="52"/>
      <c r="C620" s="52"/>
      <c r="D620" s="52"/>
      <c r="E620" s="52"/>
      <c r="F620" s="52"/>
      <c r="G620" s="52"/>
      <c r="H620" s="52"/>
      <c r="I620" s="52"/>
      <c r="J620" s="52"/>
      <c r="K620" s="52"/>
      <c r="L620" s="52"/>
      <c r="M620" s="52"/>
      <c r="N620" s="52"/>
    </row>
    <row r="621" spans="1:14" ht="15.75" customHeight="1" x14ac:dyDescent="0.3">
      <c r="A621" s="52"/>
      <c r="B621" s="52"/>
      <c r="C621" s="52"/>
      <c r="D621" s="52"/>
      <c r="E621" s="52"/>
      <c r="F621" s="52"/>
      <c r="G621" s="52"/>
      <c r="H621" s="52"/>
      <c r="I621" s="52"/>
      <c r="J621" s="52"/>
      <c r="K621" s="52"/>
      <c r="L621" s="52"/>
      <c r="M621" s="52"/>
      <c r="N621" s="52"/>
    </row>
    <row r="622" spans="1:14" ht="15.75" customHeight="1" x14ac:dyDescent="0.3">
      <c r="A622" s="52"/>
      <c r="B622" s="52"/>
      <c r="C622" s="52"/>
      <c r="D622" s="52"/>
      <c r="E622" s="52"/>
      <c r="F622" s="52"/>
      <c r="G622" s="52"/>
      <c r="H622" s="52"/>
      <c r="I622" s="52"/>
      <c r="J622" s="52"/>
      <c r="K622" s="52"/>
      <c r="L622" s="52"/>
      <c r="M622" s="52"/>
      <c r="N622" s="52"/>
    </row>
    <row r="623" spans="1:14" ht="15.75" customHeight="1" x14ac:dyDescent="0.3">
      <c r="A623" s="52"/>
      <c r="B623" s="52"/>
      <c r="C623" s="52"/>
      <c r="D623" s="52"/>
      <c r="E623" s="52"/>
      <c r="F623" s="52"/>
      <c r="G623" s="52"/>
      <c r="H623" s="52"/>
      <c r="I623" s="52"/>
      <c r="J623" s="52"/>
      <c r="K623" s="52"/>
      <c r="L623" s="52"/>
      <c r="M623" s="52"/>
      <c r="N623" s="52"/>
    </row>
    <row r="624" spans="1:14" ht="15.75" customHeight="1" x14ac:dyDescent="0.3">
      <c r="A624" s="52"/>
      <c r="B624" s="52"/>
      <c r="C624" s="52"/>
      <c r="D624" s="52"/>
      <c r="E624" s="52"/>
      <c r="F624" s="52"/>
      <c r="G624" s="52"/>
      <c r="H624" s="52"/>
      <c r="I624" s="52"/>
      <c r="J624" s="52"/>
      <c r="K624" s="52"/>
      <c r="L624" s="52"/>
      <c r="M624" s="52"/>
      <c r="N624" s="52"/>
    </row>
    <row r="625" spans="1:14" ht="15.75" customHeight="1" x14ac:dyDescent="0.3">
      <c r="A625" s="52"/>
      <c r="B625" s="52"/>
      <c r="C625" s="52"/>
      <c r="D625" s="52"/>
      <c r="E625" s="52"/>
      <c r="F625" s="52"/>
      <c r="G625" s="52"/>
      <c r="H625" s="52"/>
      <c r="I625" s="52"/>
      <c r="J625" s="52"/>
      <c r="K625" s="52"/>
      <c r="L625" s="52"/>
      <c r="M625" s="52"/>
      <c r="N625" s="52"/>
    </row>
    <row r="626" spans="1:14" ht="15.75" customHeight="1" x14ac:dyDescent="0.3">
      <c r="A626" s="52"/>
      <c r="B626" s="52"/>
      <c r="C626" s="52"/>
      <c r="D626" s="52"/>
      <c r="E626" s="52"/>
      <c r="F626" s="52"/>
      <c r="G626" s="52"/>
      <c r="H626" s="52"/>
      <c r="I626" s="52"/>
      <c r="J626" s="52"/>
      <c r="K626" s="52"/>
      <c r="L626" s="52"/>
      <c r="M626" s="52"/>
      <c r="N626" s="52"/>
    </row>
    <row r="627" spans="1:14" ht="15.75" customHeight="1" x14ac:dyDescent="0.3">
      <c r="A627" s="52"/>
      <c r="B627" s="52"/>
      <c r="C627" s="52"/>
      <c r="D627" s="52"/>
      <c r="E627" s="52"/>
      <c r="F627" s="52"/>
      <c r="G627" s="52"/>
      <c r="H627" s="52"/>
      <c r="I627" s="52"/>
      <c r="J627" s="52"/>
      <c r="K627" s="52"/>
      <c r="L627" s="52"/>
      <c r="M627" s="52"/>
      <c r="N627" s="52"/>
    </row>
    <row r="628" spans="1:14" ht="15.75" customHeight="1" x14ac:dyDescent="0.3">
      <c r="A628" s="52"/>
      <c r="B628" s="52"/>
      <c r="C628" s="52"/>
      <c r="D628" s="52"/>
      <c r="E628" s="52"/>
      <c r="F628" s="52"/>
      <c r="G628" s="52"/>
      <c r="H628" s="52"/>
      <c r="I628" s="52"/>
      <c r="J628" s="52"/>
      <c r="K628" s="52"/>
      <c r="L628" s="52"/>
      <c r="M628" s="52"/>
      <c r="N628" s="52"/>
    </row>
    <row r="629" spans="1:14" ht="15.75" customHeight="1" x14ac:dyDescent="0.3">
      <c r="A629" s="52"/>
      <c r="B629" s="52"/>
      <c r="C629" s="52"/>
      <c r="D629" s="52"/>
      <c r="E629" s="52"/>
      <c r="F629" s="52"/>
      <c r="G629" s="52"/>
      <c r="H629" s="52"/>
      <c r="I629" s="52"/>
      <c r="J629" s="52"/>
      <c r="K629" s="52"/>
      <c r="L629" s="52"/>
      <c r="M629" s="52"/>
      <c r="N629" s="52"/>
    </row>
    <row r="630" spans="1:14" ht="15.75" customHeight="1" x14ac:dyDescent="0.3">
      <c r="A630" s="52"/>
      <c r="B630" s="52"/>
      <c r="C630" s="52"/>
      <c r="D630" s="52"/>
      <c r="E630" s="52"/>
      <c r="F630" s="52"/>
      <c r="G630" s="52"/>
      <c r="H630" s="52"/>
      <c r="I630" s="52"/>
      <c r="J630" s="52"/>
      <c r="K630" s="52"/>
      <c r="L630" s="52"/>
      <c r="M630" s="52"/>
      <c r="N630" s="52"/>
    </row>
    <row r="631" spans="1:14" ht="15.75" customHeight="1" x14ac:dyDescent="0.3">
      <c r="A631" s="52"/>
      <c r="B631" s="52"/>
      <c r="C631" s="52"/>
      <c r="D631" s="52"/>
      <c r="E631" s="52"/>
      <c r="F631" s="52"/>
      <c r="G631" s="52"/>
      <c r="H631" s="52"/>
      <c r="I631" s="52"/>
      <c r="J631" s="52"/>
      <c r="K631" s="52"/>
      <c r="L631" s="52"/>
      <c r="M631" s="52"/>
      <c r="N631" s="52"/>
    </row>
    <row r="632" spans="1:14" ht="15.75" customHeight="1" x14ac:dyDescent="0.3">
      <c r="A632" s="52"/>
      <c r="B632" s="52"/>
      <c r="C632" s="52"/>
      <c r="D632" s="52"/>
      <c r="E632" s="52"/>
      <c r="F632" s="52"/>
      <c r="G632" s="52"/>
      <c r="H632" s="52"/>
      <c r="I632" s="52"/>
      <c r="J632" s="52"/>
      <c r="K632" s="52"/>
      <c r="L632" s="52"/>
      <c r="M632" s="52"/>
      <c r="N632" s="52"/>
    </row>
    <row r="633" spans="1:14" ht="15.75" customHeight="1" x14ac:dyDescent="0.3">
      <c r="A633" s="52"/>
      <c r="B633" s="52"/>
      <c r="C633" s="52"/>
      <c r="D633" s="52"/>
      <c r="E633" s="52"/>
      <c r="F633" s="52"/>
      <c r="G633" s="52"/>
      <c r="H633" s="52"/>
      <c r="I633" s="52"/>
      <c r="J633" s="52"/>
      <c r="K633" s="52"/>
      <c r="L633" s="52"/>
      <c r="M633" s="52"/>
      <c r="N633" s="52"/>
    </row>
    <row r="634" spans="1:14" ht="15.75" customHeight="1" x14ac:dyDescent="0.3">
      <c r="A634" s="52"/>
      <c r="B634" s="52"/>
      <c r="C634" s="52"/>
      <c r="D634" s="52"/>
      <c r="E634" s="52"/>
      <c r="F634" s="52"/>
      <c r="G634" s="52"/>
      <c r="H634" s="52"/>
      <c r="I634" s="52"/>
      <c r="J634" s="52"/>
      <c r="K634" s="52"/>
      <c r="L634" s="52"/>
      <c r="M634" s="52"/>
      <c r="N634" s="52"/>
    </row>
    <row r="635" spans="1:14" ht="15.75" customHeight="1" x14ac:dyDescent="0.3">
      <c r="A635" s="52"/>
      <c r="B635" s="52"/>
      <c r="C635" s="52"/>
      <c r="D635" s="52"/>
      <c r="E635" s="52"/>
      <c r="F635" s="52"/>
      <c r="G635" s="52"/>
      <c r="H635" s="52"/>
      <c r="I635" s="52"/>
      <c r="J635" s="52"/>
      <c r="K635" s="52"/>
      <c r="L635" s="52"/>
      <c r="M635" s="52"/>
      <c r="N635" s="52"/>
    </row>
    <row r="636" spans="1:14" ht="15.75" customHeight="1" x14ac:dyDescent="0.3">
      <c r="A636" s="52"/>
      <c r="B636" s="52"/>
      <c r="C636" s="52"/>
      <c r="D636" s="52"/>
      <c r="E636" s="52"/>
      <c r="F636" s="52"/>
      <c r="G636" s="52"/>
      <c r="H636" s="52"/>
      <c r="I636" s="52"/>
      <c r="J636" s="52"/>
      <c r="K636" s="52"/>
      <c r="L636" s="52"/>
      <c r="M636" s="52"/>
      <c r="N636" s="52"/>
    </row>
    <row r="637" spans="1:14" ht="15.75" customHeight="1" x14ac:dyDescent="0.3">
      <c r="A637" s="52"/>
      <c r="B637" s="52"/>
      <c r="C637" s="52"/>
      <c r="D637" s="52"/>
      <c r="E637" s="52"/>
      <c r="F637" s="52"/>
      <c r="G637" s="52"/>
      <c r="H637" s="52"/>
      <c r="I637" s="52"/>
      <c r="J637" s="52"/>
      <c r="K637" s="52"/>
      <c r="L637" s="52"/>
      <c r="M637" s="52"/>
      <c r="N637" s="52"/>
    </row>
    <row r="638" spans="1:14" ht="15.75" customHeight="1" x14ac:dyDescent="0.3">
      <c r="A638" s="52"/>
      <c r="B638" s="52"/>
      <c r="C638" s="52"/>
      <c r="D638" s="52"/>
      <c r="E638" s="52"/>
      <c r="F638" s="52"/>
      <c r="G638" s="52"/>
      <c r="H638" s="52"/>
      <c r="I638" s="52"/>
      <c r="J638" s="52"/>
      <c r="K638" s="52"/>
      <c r="L638" s="52"/>
      <c r="M638" s="52"/>
      <c r="N638" s="52"/>
    </row>
    <row r="639" spans="1:14" ht="15.75" customHeight="1" x14ac:dyDescent="0.3">
      <c r="A639" s="52"/>
      <c r="B639" s="52"/>
      <c r="C639" s="52"/>
      <c r="D639" s="52"/>
      <c r="E639" s="52"/>
      <c r="F639" s="52"/>
      <c r="G639" s="52"/>
      <c r="H639" s="52"/>
      <c r="I639" s="52"/>
      <c r="J639" s="52"/>
      <c r="K639" s="52"/>
      <c r="L639" s="52"/>
      <c r="M639" s="52"/>
      <c r="N639" s="52"/>
    </row>
    <row r="640" spans="1:14" ht="15.75" customHeight="1" x14ac:dyDescent="0.3">
      <c r="A640" s="52"/>
      <c r="B640" s="52"/>
      <c r="C640" s="52"/>
      <c r="D640" s="52"/>
      <c r="E640" s="52"/>
      <c r="F640" s="52"/>
      <c r="G640" s="52"/>
      <c r="H640" s="52"/>
      <c r="I640" s="52"/>
      <c r="J640" s="52"/>
      <c r="K640" s="52"/>
      <c r="L640" s="52"/>
      <c r="M640" s="52"/>
      <c r="N640" s="52"/>
    </row>
    <row r="641" spans="1:14" ht="15.75" customHeight="1" x14ac:dyDescent="0.3">
      <c r="A641" s="52"/>
      <c r="B641" s="52"/>
      <c r="C641" s="52"/>
      <c r="D641" s="52"/>
      <c r="E641" s="52"/>
      <c r="F641" s="52"/>
      <c r="G641" s="52"/>
      <c r="H641" s="52"/>
      <c r="I641" s="52"/>
      <c r="J641" s="52"/>
      <c r="K641" s="52"/>
      <c r="L641" s="52"/>
      <c r="M641" s="52"/>
      <c r="N641" s="52"/>
    </row>
    <row r="642" spans="1:14" ht="15.75" customHeight="1" x14ac:dyDescent="0.3">
      <c r="A642" s="52"/>
      <c r="B642" s="52"/>
      <c r="C642" s="52"/>
      <c r="D642" s="52"/>
      <c r="E642" s="52"/>
      <c r="F642" s="52"/>
      <c r="G642" s="52"/>
      <c r="H642" s="52"/>
      <c r="I642" s="52"/>
      <c r="J642" s="52"/>
      <c r="K642" s="52"/>
      <c r="L642" s="52"/>
      <c r="M642" s="52"/>
      <c r="N642" s="52"/>
    </row>
    <row r="643" spans="1:14" ht="15.75" customHeight="1" x14ac:dyDescent="0.3">
      <c r="A643" s="52"/>
      <c r="B643" s="52"/>
      <c r="C643" s="52"/>
      <c r="D643" s="52"/>
      <c r="E643" s="52"/>
      <c r="F643" s="52"/>
      <c r="G643" s="52"/>
      <c r="H643" s="52"/>
      <c r="I643" s="52"/>
      <c r="J643" s="52"/>
      <c r="K643" s="52"/>
      <c r="L643" s="52"/>
      <c r="M643" s="52"/>
      <c r="N643" s="52"/>
    </row>
    <row r="644" spans="1:14" ht="15.75" customHeight="1" x14ac:dyDescent="0.3">
      <c r="A644" s="52"/>
      <c r="B644" s="52"/>
      <c r="C644" s="52"/>
      <c r="D644" s="52"/>
      <c r="E644" s="52"/>
      <c r="F644" s="52"/>
      <c r="G644" s="52"/>
      <c r="H644" s="52"/>
      <c r="I644" s="52"/>
      <c r="J644" s="52"/>
      <c r="K644" s="52"/>
      <c r="L644" s="52"/>
      <c r="M644" s="52"/>
      <c r="N644" s="52"/>
    </row>
    <row r="645" spans="1:14" ht="15.75" customHeight="1" x14ac:dyDescent="0.3">
      <c r="A645" s="52"/>
      <c r="B645" s="52"/>
      <c r="C645" s="52"/>
      <c r="D645" s="52"/>
      <c r="E645" s="52"/>
      <c r="F645" s="52"/>
      <c r="G645" s="52"/>
      <c r="H645" s="52"/>
      <c r="I645" s="52"/>
      <c r="J645" s="52"/>
      <c r="K645" s="52"/>
      <c r="L645" s="52"/>
      <c r="M645" s="52"/>
      <c r="N645" s="52"/>
    </row>
    <row r="646" spans="1:14" ht="15.75" customHeight="1" x14ac:dyDescent="0.3">
      <c r="A646" s="52"/>
      <c r="B646" s="52"/>
      <c r="C646" s="52"/>
      <c r="D646" s="52"/>
      <c r="E646" s="52"/>
      <c r="F646" s="52"/>
      <c r="G646" s="52"/>
      <c r="H646" s="52"/>
      <c r="I646" s="52"/>
      <c r="J646" s="52"/>
      <c r="K646" s="52"/>
      <c r="L646" s="52"/>
      <c r="M646" s="52"/>
      <c r="N646" s="52"/>
    </row>
    <row r="647" spans="1:14" ht="15.75" customHeight="1" x14ac:dyDescent="0.3">
      <c r="A647" s="52"/>
      <c r="B647" s="52"/>
      <c r="C647" s="52"/>
      <c r="D647" s="52"/>
      <c r="E647" s="52"/>
      <c r="F647" s="52"/>
      <c r="G647" s="52"/>
      <c r="H647" s="52"/>
      <c r="I647" s="52"/>
      <c r="J647" s="52"/>
      <c r="K647" s="52"/>
      <c r="L647" s="52"/>
      <c r="M647" s="52"/>
      <c r="N647" s="52"/>
    </row>
    <row r="648" spans="1:14" ht="15.75" customHeight="1" x14ac:dyDescent="0.3">
      <c r="A648" s="52"/>
      <c r="B648" s="52"/>
      <c r="C648" s="52"/>
      <c r="D648" s="52"/>
      <c r="E648" s="52"/>
      <c r="F648" s="52"/>
      <c r="G648" s="52"/>
      <c r="H648" s="52"/>
      <c r="I648" s="52"/>
      <c r="J648" s="52"/>
      <c r="K648" s="52"/>
      <c r="L648" s="52"/>
      <c r="M648" s="52"/>
      <c r="N648" s="52"/>
    </row>
    <row r="649" spans="1:14" ht="15.75" customHeight="1" x14ac:dyDescent="0.3">
      <c r="A649" s="52"/>
      <c r="B649" s="52"/>
      <c r="C649" s="52"/>
      <c r="D649" s="52"/>
      <c r="E649" s="52"/>
      <c r="F649" s="52"/>
      <c r="G649" s="52"/>
      <c r="H649" s="52"/>
      <c r="I649" s="52"/>
      <c r="J649" s="52"/>
      <c r="K649" s="52"/>
      <c r="L649" s="52"/>
      <c r="M649" s="52"/>
      <c r="N649" s="52"/>
    </row>
    <row r="650" spans="1:14" ht="15.75" customHeight="1" x14ac:dyDescent="0.3">
      <c r="A650" s="52"/>
      <c r="B650" s="52"/>
      <c r="C650" s="52"/>
      <c r="D650" s="52"/>
      <c r="E650" s="52"/>
      <c r="F650" s="52"/>
      <c r="G650" s="52"/>
      <c r="H650" s="52"/>
      <c r="I650" s="52"/>
      <c r="J650" s="52"/>
      <c r="K650" s="52"/>
      <c r="L650" s="52"/>
      <c r="M650" s="52"/>
      <c r="N650" s="52"/>
    </row>
    <row r="651" spans="1:14" ht="15.75" customHeight="1" x14ac:dyDescent="0.3">
      <c r="A651" s="52"/>
      <c r="B651" s="52"/>
      <c r="C651" s="52"/>
      <c r="D651" s="52"/>
      <c r="E651" s="52"/>
      <c r="F651" s="52"/>
      <c r="G651" s="52"/>
      <c r="H651" s="52"/>
      <c r="I651" s="52"/>
      <c r="J651" s="52"/>
      <c r="K651" s="52"/>
      <c r="L651" s="52"/>
      <c r="M651" s="52"/>
      <c r="N651" s="52"/>
    </row>
    <row r="652" spans="1:14" ht="15.75" customHeight="1" x14ac:dyDescent="0.3">
      <c r="A652" s="52"/>
      <c r="B652" s="52"/>
      <c r="C652" s="52"/>
      <c r="D652" s="52"/>
      <c r="E652" s="52"/>
      <c r="F652" s="52"/>
      <c r="G652" s="52"/>
      <c r="H652" s="52"/>
      <c r="I652" s="52"/>
      <c r="J652" s="52"/>
      <c r="K652" s="52"/>
      <c r="L652" s="52"/>
      <c r="M652" s="52"/>
      <c r="N652" s="52"/>
    </row>
    <row r="653" spans="1:14" ht="15.75" customHeight="1" x14ac:dyDescent="0.3">
      <c r="A653" s="52"/>
      <c r="B653" s="52"/>
      <c r="C653" s="52"/>
      <c r="D653" s="52"/>
      <c r="E653" s="52"/>
      <c r="F653" s="52"/>
      <c r="G653" s="52"/>
      <c r="H653" s="52"/>
      <c r="I653" s="52"/>
      <c r="J653" s="52"/>
      <c r="K653" s="52"/>
      <c r="L653" s="52"/>
      <c r="M653" s="52"/>
      <c r="N653" s="52"/>
    </row>
    <row r="654" spans="1:14" ht="15.75" customHeight="1" x14ac:dyDescent="0.3">
      <c r="A654" s="52"/>
      <c r="B654" s="52"/>
      <c r="C654" s="52"/>
      <c r="D654" s="52"/>
      <c r="E654" s="52"/>
      <c r="F654" s="52"/>
      <c r="G654" s="52"/>
      <c r="H654" s="52"/>
      <c r="I654" s="52"/>
      <c r="J654" s="52"/>
      <c r="K654" s="52"/>
      <c r="L654" s="52"/>
      <c r="M654" s="52"/>
      <c r="N654" s="52"/>
    </row>
    <row r="655" spans="1:14" ht="15.75" customHeight="1" x14ac:dyDescent="0.3">
      <c r="A655" s="52"/>
      <c r="B655" s="52"/>
      <c r="C655" s="52"/>
      <c r="D655" s="52"/>
      <c r="E655" s="52"/>
      <c r="F655" s="52"/>
      <c r="G655" s="52"/>
      <c r="H655" s="52"/>
      <c r="I655" s="52"/>
      <c r="J655" s="52"/>
      <c r="K655" s="52"/>
      <c r="L655" s="52"/>
      <c r="M655" s="52"/>
      <c r="N655" s="52"/>
    </row>
    <row r="656" spans="1:14" ht="15.75" customHeight="1" x14ac:dyDescent="0.3">
      <c r="A656" s="52"/>
      <c r="B656" s="52"/>
      <c r="C656" s="52"/>
      <c r="D656" s="52"/>
      <c r="E656" s="52"/>
      <c r="F656" s="52"/>
      <c r="G656" s="52"/>
      <c r="H656" s="52"/>
      <c r="I656" s="52"/>
      <c r="J656" s="52"/>
      <c r="K656" s="52"/>
      <c r="L656" s="52"/>
      <c r="M656" s="52"/>
      <c r="N656" s="52"/>
    </row>
    <row r="657" spans="1:14" ht="15.75" customHeight="1" x14ac:dyDescent="0.3">
      <c r="A657" s="52"/>
      <c r="B657" s="52"/>
      <c r="C657" s="52"/>
      <c r="D657" s="52"/>
      <c r="E657" s="52"/>
      <c r="F657" s="52"/>
      <c r="G657" s="52"/>
      <c r="H657" s="52"/>
      <c r="I657" s="52"/>
      <c r="J657" s="52"/>
      <c r="K657" s="52"/>
      <c r="L657" s="52"/>
      <c r="M657" s="52"/>
      <c r="N657" s="52"/>
    </row>
    <row r="658" spans="1:14" ht="15.75" customHeight="1" x14ac:dyDescent="0.3">
      <c r="A658" s="52"/>
      <c r="B658" s="52"/>
      <c r="C658" s="52"/>
      <c r="D658" s="52"/>
      <c r="E658" s="52"/>
      <c r="F658" s="52"/>
      <c r="G658" s="52"/>
      <c r="H658" s="52"/>
      <c r="I658" s="52"/>
      <c r="J658" s="52"/>
      <c r="K658" s="52"/>
      <c r="L658" s="52"/>
      <c r="M658" s="52"/>
      <c r="N658" s="52"/>
    </row>
    <row r="659" spans="1:14" ht="15.75" customHeight="1" x14ac:dyDescent="0.3">
      <c r="A659" s="52"/>
      <c r="B659" s="52"/>
      <c r="C659" s="52"/>
      <c r="D659" s="52"/>
      <c r="E659" s="52"/>
      <c r="F659" s="52"/>
      <c r="G659" s="52"/>
      <c r="H659" s="52"/>
      <c r="I659" s="52"/>
      <c r="J659" s="52"/>
      <c r="K659" s="52"/>
      <c r="L659" s="52"/>
      <c r="M659" s="52"/>
      <c r="N659" s="52"/>
    </row>
    <row r="660" spans="1:14" ht="15.75" customHeight="1" x14ac:dyDescent="0.3">
      <c r="A660" s="52"/>
      <c r="B660" s="52"/>
      <c r="C660" s="52"/>
      <c r="D660" s="52"/>
      <c r="E660" s="52"/>
      <c r="F660" s="52"/>
      <c r="G660" s="52"/>
      <c r="H660" s="52"/>
      <c r="I660" s="52"/>
      <c r="J660" s="52"/>
      <c r="K660" s="52"/>
      <c r="L660" s="52"/>
      <c r="M660" s="52"/>
      <c r="N660" s="52"/>
    </row>
    <row r="661" spans="1:14" ht="15.75" customHeight="1" x14ac:dyDescent="0.3">
      <c r="A661" s="52"/>
      <c r="B661" s="52"/>
      <c r="C661" s="52"/>
      <c r="D661" s="52"/>
      <c r="E661" s="52"/>
      <c r="F661" s="52"/>
      <c r="G661" s="52"/>
      <c r="H661" s="52"/>
      <c r="I661" s="52"/>
      <c r="J661" s="52"/>
      <c r="K661" s="52"/>
      <c r="L661" s="52"/>
      <c r="M661" s="52"/>
      <c r="N661" s="52"/>
    </row>
    <row r="662" spans="1:14" ht="15.75" customHeight="1" x14ac:dyDescent="0.3">
      <c r="A662" s="52"/>
      <c r="B662" s="52"/>
      <c r="C662" s="52"/>
      <c r="D662" s="52"/>
      <c r="E662" s="52"/>
      <c r="F662" s="52"/>
      <c r="G662" s="52"/>
      <c r="H662" s="52"/>
      <c r="I662" s="52"/>
      <c r="J662" s="52"/>
      <c r="K662" s="52"/>
      <c r="L662" s="52"/>
      <c r="M662" s="52"/>
      <c r="N662" s="52"/>
    </row>
    <row r="663" spans="1:14" ht="15.75" customHeight="1" x14ac:dyDescent="0.3">
      <c r="A663" s="52"/>
      <c r="B663" s="52"/>
      <c r="C663" s="52"/>
      <c r="D663" s="52"/>
      <c r="E663" s="52"/>
      <c r="F663" s="52"/>
      <c r="G663" s="52"/>
      <c r="H663" s="52"/>
      <c r="I663" s="52"/>
      <c r="J663" s="52"/>
      <c r="K663" s="52"/>
      <c r="L663" s="52"/>
      <c r="M663" s="52"/>
      <c r="N663" s="52"/>
    </row>
    <row r="664" spans="1:14" ht="15.75" customHeight="1" x14ac:dyDescent="0.3">
      <c r="A664" s="52"/>
      <c r="B664" s="52"/>
      <c r="C664" s="52"/>
      <c r="D664" s="52"/>
      <c r="E664" s="52"/>
      <c r="F664" s="52"/>
      <c r="G664" s="52"/>
      <c r="H664" s="52"/>
      <c r="I664" s="52"/>
      <c r="J664" s="52"/>
      <c r="K664" s="52"/>
      <c r="L664" s="52"/>
      <c r="M664" s="52"/>
      <c r="N664" s="52"/>
    </row>
    <row r="665" spans="1:14" ht="15.75" customHeight="1" x14ac:dyDescent="0.3">
      <c r="A665" s="52"/>
      <c r="B665" s="52"/>
      <c r="C665" s="52"/>
      <c r="D665" s="52"/>
      <c r="E665" s="52"/>
      <c r="F665" s="52"/>
      <c r="G665" s="52"/>
      <c r="H665" s="52"/>
      <c r="I665" s="52"/>
      <c r="J665" s="52"/>
      <c r="K665" s="52"/>
      <c r="L665" s="52"/>
      <c r="M665" s="52"/>
      <c r="N665" s="52"/>
    </row>
    <row r="666" spans="1:14" ht="15.75" customHeight="1" x14ac:dyDescent="0.3">
      <c r="A666" s="52"/>
      <c r="B666" s="52"/>
      <c r="C666" s="52"/>
      <c r="D666" s="52"/>
      <c r="E666" s="52"/>
      <c r="F666" s="52"/>
      <c r="G666" s="52"/>
      <c r="H666" s="52"/>
      <c r="I666" s="52"/>
      <c r="J666" s="52"/>
      <c r="K666" s="52"/>
      <c r="L666" s="52"/>
      <c r="M666" s="52"/>
      <c r="N666" s="52"/>
    </row>
    <row r="667" spans="1:14" ht="15.75" customHeight="1" x14ac:dyDescent="0.3">
      <c r="A667" s="52"/>
      <c r="B667" s="52"/>
      <c r="C667" s="52"/>
      <c r="D667" s="52"/>
      <c r="E667" s="52"/>
      <c r="F667" s="52"/>
      <c r="G667" s="52"/>
      <c r="H667" s="52"/>
      <c r="I667" s="52"/>
      <c r="J667" s="52"/>
      <c r="K667" s="52"/>
      <c r="L667" s="52"/>
      <c r="M667" s="52"/>
      <c r="N667" s="52"/>
    </row>
    <row r="668" spans="1:14" ht="15.75" customHeight="1" x14ac:dyDescent="0.3">
      <c r="A668" s="52"/>
      <c r="B668" s="52"/>
      <c r="C668" s="52"/>
      <c r="D668" s="52"/>
      <c r="E668" s="52"/>
      <c r="F668" s="52"/>
      <c r="G668" s="52"/>
      <c r="H668" s="52"/>
      <c r="I668" s="52"/>
      <c r="J668" s="52"/>
      <c r="K668" s="52"/>
      <c r="L668" s="52"/>
      <c r="M668" s="52"/>
      <c r="N668" s="52"/>
    </row>
    <row r="669" spans="1:14" ht="15.75" customHeight="1" x14ac:dyDescent="0.3">
      <c r="A669" s="52"/>
      <c r="B669" s="52"/>
      <c r="C669" s="52"/>
      <c r="D669" s="52"/>
      <c r="E669" s="52"/>
      <c r="F669" s="52"/>
      <c r="G669" s="52"/>
      <c r="H669" s="52"/>
      <c r="I669" s="52"/>
      <c r="J669" s="52"/>
      <c r="K669" s="52"/>
      <c r="L669" s="52"/>
      <c r="M669" s="52"/>
      <c r="N669" s="52"/>
    </row>
    <row r="670" spans="1:14" ht="15.75" customHeight="1" x14ac:dyDescent="0.3">
      <c r="A670" s="52"/>
      <c r="B670" s="52"/>
      <c r="C670" s="52"/>
      <c r="D670" s="52"/>
      <c r="E670" s="52"/>
      <c r="F670" s="52"/>
      <c r="G670" s="52"/>
      <c r="H670" s="52"/>
      <c r="I670" s="52"/>
      <c r="J670" s="52"/>
      <c r="K670" s="52"/>
      <c r="L670" s="52"/>
      <c r="M670" s="52"/>
      <c r="N670" s="52"/>
    </row>
    <row r="671" spans="1:14" ht="15.75" customHeight="1" x14ac:dyDescent="0.3">
      <c r="A671" s="52"/>
      <c r="B671" s="52"/>
      <c r="C671" s="52"/>
      <c r="D671" s="52"/>
      <c r="E671" s="52"/>
      <c r="F671" s="52"/>
      <c r="G671" s="52"/>
      <c r="H671" s="52"/>
      <c r="I671" s="52"/>
      <c r="J671" s="52"/>
      <c r="K671" s="52"/>
      <c r="L671" s="52"/>
      <c r="M671" s="52"/>
      <c r="N671" s="52"/>
    </row>
    <row r="672" spans="1:14" ht="15.75" customHeight="1" x14ac:dyDescent="0.3">
      <c r="A672" s="52"/>
      <c r="B672" s="52"/>
      <c r="C672" s="52"/>
      <c r="D672" s="52"/>
      <c r="E672" s="52"/>
      <c r="F672" s="52"/>
      <c r="G672" s="52"/>
      <c r="H672" s="52"/>
      <c r="I672" s="52"/>
      <c r="J672" s="52"/>
      <c r="K672" s="52"/>
      <c r="L672" s="52"/>
      <c r="M672" s="52"/>
      <c r="N672" s="52"/>
    </row>
    <row r="673" spans="1:14" ht="15.75" customHeight="1" x14ac:dyDescent="0.3">
      <c r="A673" s="52"/>
      <c r="B673" s="52"/>
      <c r="C673" s="52"/>
      <c r="D673" s="52"/>
      <c r="E673" s="52"/>
      <c r="F673" s="52"/>
      <c r="G673" s="52"/>
      <c r="H673" s="52"/>
      <c r="I673" s="52"/>
      <c r="J673" s="52"/>
      <c r="K673" s="52"/>
      <c r="L673" s="52"/>
      <c r="M673" s="52"/>
      <c r="N673" s="52"/>
    </row>
    <row r="674" spans="1:14" ht="15.75" customHeight="1" x14ac:dyDescent="0.3">
      <c r="A674" s="52"/>
      <c r="B674" s="52"/>
      <c r="C674" s="52"/>
      <c r="D674" s="52"/>
      <c r="E674" s="52"/>
      <c r="F674" s="52"/>
      <c r="G674" s="52"/>
      <c r="H674" s="52"/>
      <c r="I674" s="52"/>
      <c r="J674" s="52"/>
      <c r="K674" s="52"/>
      <c r="L674" s="52"/>
      <c r="M674" s="52"/>
      <c r="N674" s="52"/>
    </row>
    <row r="675" spans="1:14" ht="15.75" customHeight="1" x14ac:dyDescent="0.3">
      <c r="A675" s="52"/>
      <c r="B675" s="52"/>
      <c r="C675" s="52"/>
      <c r="D675" s="52"/>
      <c r="E675" s="52"/>
      <c r="F675" s="52"/>
      <c r="G675" s="52"/>
      <c r="H675" s="52"/>
      <c r="I675" s="52"/>
      <c r="J675" s="52"/>
      <c r="K675" s="52"/>
      <c r="L675" s="52"/>
      <c r="M675" s="52"/>
      <c r="N675" s="52"/>
    </row>
    <row r="676" spans="1:14" ht="15.75" customHeight="1" x14ac:dyDescent="0.3">
      <c r="A676" s="52"/>
      <c r="B676" s="52"/>
      <c r="C676" s="52"/>
      <c r="D676" s="52"/>
      <c r="E676" s="52"/>
      <c r="F676" s="52"/>
      <c r="G676" s="52"/>
      <c r="H676" s="52"/>
      <c r="I676" s="52"/>
      <c r="J676" s="52"/>
      <c r="K676" s="52"/>
      <c r="L676" s="52"/>
      <c r="M676" s="52"/>
      <c r="N676" s="52"/>
    </row>
    <row r="677" spans="1:14" ht="15.75" customHeight="1" x14ac:dyDescent="0.3">
      <c r="A677" s="52"/>
      <c r="B677" s="52"/>
      <c r="C677" s="52"/>
      <c r="D677" s="52"/>
      <c r="E677" s="52"/>
      <c r="F677" s="52"/>
      <c r="G677" s="52"/>
      <c r="H677" s="52"/>
      <c r="I677" s="52"/>
      <c r="J677" s="52"/>
      <c r="K677" s="52"/>
      <c r="L677" s="52"/>
      <c r="M677" s="52"/>
      <c r="N677" s="52"/>
    </row>
    <row r="678" spans="1:14" ht="15.75" customHeight="1" x14ac:dyDescent="0.3">
      <c r="A678" s="52"/>
      <c r="B678" s="52"/>
      <c r="C678" s="52"/>
      <c r="D678" s="52"/>
      <c r="E678" s="52"/>
      <c r="F678" s="52"/>
      <c r="G678" s="52"/>
      <c r="H678" s="52"/>
      <c r="I678" s="52"/>
      <c r="J678" s="52"/>
      <c r="K678" s="52"/>
      <c r="L678" s="52"/>
      <c r="M678" s="52"/>
      <c r="N678" s="52"/>
    </row>
    <row r="679" spans="1:14" ht="15.75" customHeight="1" x14ac:dyDescent="0.3">
      <c r="A679" s="52"/>
      <c r="B679" s="52"/>
      <c r="C679" s="52"/>
      <c r="D679" s="52"/>
      <c r="E679" s="52"/>
      <c r="F679" s="52"/>
      <c r="G679" s="52"/>
      <c r="H679" s="52"/>
      <c r="I679" s="52"/>
      <c r="J679" s="52"/>
      <c r="K679" s="52"/>
      <c r="L679" s="52"/>
      <c r="M679" s="52"/>
      <c r="N679" s="52"/>
    </row>
    <row r="680" spans="1:14" ht="15.75" customHeight="1" x14ac:dyDescent="0.3">
      <c r="A680" s="52"/>
      <c r="B680" s="52"/>
      <c r="C680" s="52"/>
      <c r="D680" s="52"/>
      <c r="E680" s="52"/>
      <c r="F680" s="52"/>
      <c r="G680" s="52"/>
      <c r="H680" s="52"/>
      <c r="I680" s="52"/>
      <c r="J680" s="52"/>
      <c r="K680" s="52"/>
      <c r="L680" s="52"/>
      <c r="M680" s="52"/>
      <c r="N680" s="52"/>
    </row>
    <row r="681" spans="1:14" ht="15.75" customHeight="1" x14ac:dyDescent="0.3">
      <c r="A681" s="52"/>
      <c r="B681" s="52"/>
      <c r="C681" s="52"/>
      <c r="D681" s="52"/>
      <c r="E681" s="52"/>
      <c r="F681" s="52"/>
      <c r="G681" s="52"/>
      <c r="H681" s="52"/>
      <c r="I681" s="52"/>
      <c r="J681" s="52"/>
      <c r="K681" s="52"/>
      <c r="L681" s="52"/>
      <c r="M681" s="52"/>
      <c r="N681" s="52"/>
    </row>
    <row r="682" spans="1:14" ht="15.75" customHeight="1" x14ac:dyDescent="0.3">
      <c r="A682" s="52"/>
      <c r="B682" s="52"/>
      <c r="C682" s="52"/>
      <c r="D682" s="52"/>
      <c r="E682" s="52"/>
      <c r="F682" s="52"/>
      <c r="G682" s="52"/>
      <c r="H682" s="52"/>
      <c r="I682" s="52"/>
      <c r="J682" s="52"/>
      <c r="K682" s="52"/>
      <c r="L682" s="52"/>
      <c r="M682" s="52"/>
      <c r="N682" s="52"/>
    </row>
    <row r="683" spans="1:14" ht="15.75" customHeight="1" x14ac:dyDescent="0.3">
      <c r="A683" s="52"/>
      <c r="B683" s="52"/>
      <c r="C683" s="52"/>
      <c r="D683" s="52"/>
      <c r="E683" s="52"/>
      <c r="F683" s="52"/>
      <c r="G683" s="52"/>
      <c r="H683" s="52"/>
      <c r="I683" s="52"/>
      <c r="J683" s="52"/>
      <c r="K683" s="52"/>
      <c r="L683" s="52"/>
      <c r="M683" s="52"/>
      <c r="N683" s="52"/>
    </row>
    <row r="684" spans="1:14" ht="15.75" customHeight="1" x14ac:dyDescent="0.3">
      <c r="A684" s="52"/>
      <c r="B684" s="52"/>
      <c r="C684" s="52"/>
      <c r="D684" s="52"/>
      <c r="E684" s="52"/>
      <c r="F684" s="52"/>
      <c r="G684" s="52"/>
      <c r="H684" s="52"/>
      <c r="I684" s="52"/>
      <c r="J684" s="52"/>
      <c r="K684" s="52"/>
      <c r="L684" s="52"/>
      <c r="M684" s="52"/>
      <c r="N684" s="52"/>
    </row>
    <row r="685" spans="1:14" ht="15.75" customHeight="1" x14ac:dyDescent="0.3">
      <c r="A685" s="52"/>
      <c r="B685" s="52"/>
      <c r="C685" s="52"/>
      <c r="D685" s="52"/>
      <c r="E685" s="52"/>
      <c r="F685" s="52"/>
      <c r="G685" s="52"/>
      <c r="H685" s="52"/>
      <c r="I685" s="52"/>
      <c r="J685" s="52"/>
      <c r="K685" s="52"/>
      <c r="L685" s="52"/>
      <c r="M685" s="52"/>
      <c r="N685" s="52"/>
    </row>
    <row r="686" spans="1:14" ht="15.75" customHeight="1" x14ac:dyDescent="0.3">
      <c r="A686" s="52"/>
      <c r="B686" s="52"/>
      <c r="C686" s="52"/>
      <c r="D686" s="52"/>
      <c r="E686" s="52"/>
      <c r="F686" s="52"/>
      <c r="G686" s="52"/>
      <c r="H686" s="52"/>
      <c r="I686" s="52"/>
      <c r="J686" s="52"/>
      <c r="K686" s="52"/>
      <c r="L686" s="52"/>
      <c r="M686" s="52"/>
      <c r="N686" s="52"/>
    </row>
    <row r="687" spans="1:14" ht="15.75" customHeight="1" x14ac:dyDescent="0.3">
      <c r="A687" s="52"/>
      <c r="B687" s="52"/>
      <c r="C687" s="52"/>
      <c r="D687" s="52"/>
      <c r="E687" s="52"/>
      <c r="F687" s="52"/>
      <c r="G687" s="52"/>
      <c r="H687" s="52"/>
      <c r="I687" s="52"/>
      <c r="J687" s="52"/>
      <c r="K687" s="52"/>
      <c r="L687" s="52"/>
      <c r="M687" s="52"/>
      <c r="N687" s="52"/>
    </row>
    <row r="688" spans="1:14" ht="15.75" customHeight="1" x14ac:dyDescent="0.3">
      <c r="A688" s="52"/>
      <c r="B688" s="52"/>
      <c r="C688" s="52"/>
      <c r="D688" s="52"/>
      <c r="E688" s="52"/>
      <c r="F688" s="52"/>
      <c r="G688" s="52"/>
      <c r="H688" s="52"/>
      <c r="I688" s="52"/>
      <c r="J688" s="52"/>
      <c r="K688" s="52"/>
      <c r="L688" s="52"/>
      <c r="M688" s="52"/>
      <c r="N688" s="52"/>
    </row>
    <row r="689" spans="1:14" ht="15.75" customHeight="1" x14ac:dyDescent="0.3">
      <c r="A689" s="52"/>
      <c r="B689" s="52"/>
      <c r="C689" s="52"/>
      <c r="D689" s="52"/>
      <c r="E689" s="52"/>
      <c r="F689" s="52"/>
      <c r="G689" s="52"/>
      <c r="H689" s="52"/>
      <c r="I689" s="52"/>
      <c r="J689" s="52"/>
      <c r="K689" s="52"/>
      <c r="L689" s="52"/>
      <c r="M689" s="52"/>
      <c r="N689" s="52"/>
    </row>
    <row r="690" spans="1:14" ht="15.75" customHeight="1" x14ac:dyDescent="0.3">
      <c r="A690" s="52"/>
      <c r="B690" s="52"/>
      <c r="C690" s="52"/>
      <c r="D690" s="52"/>
      <c r="E690" s="52"/>
      <c r="F690" s="52"/>
      <c r="G690" s="52"/>
      <c r="H690" s="52"/>
      <c r="I690" s="52"/>
      <c r="J690" s="52"/>
      <c r="K690" s="52"/>
      <c r="L690" s="52"/>
      <c r="M690" s="52"/>
      <c r="N690" s="52"/>
    </row>
    <row r="691" spans="1:14" ht="15.75" customHeight="1" x14ac:dyDescent="0.3">
      <c r="A691" s="52"/>
      <c r="B691" s="52"/>
      <c r="C691" s="52"/>
      <c r="D691" s="52"/>
      <c r="E691" s="52"/>
      <c r="F691" s="52"/>
      <c r="G691" s="52"/>
      <c r="H691" s="52"/>
      <c r="I691" s="52"/>
      <c r="J691" s="52"/>
      <c r="K691" s="52"/>
      <c r="L691" s="52"/>
      <c r="M691" s="52"/>
      <c r="N691" s="52"/>
    </row>
    <row r="692" spans="1:14" ht="15.75" customHeight="1" x14ac:dyDescent="0.3">
      <c r="A692" s="52"/>
      <c r="B692" s="52"/>
      <c r="C692" s="52"/>
      <c r="D692" s="52"/>
      <c r="E692" s="52"/>
      <c r="F692" s="52"/>
      <c r="G692" s="52"/>
      <c r="H692" s="52"/>
      <c r="I692" s="52"/>
      <c r="J692" s="52"/>
      <c r="K692" s="52"/>
      <c r="L692" s="52"/>
      <c r="M692" s="52"/>
      <c r="N692" s="52"/>
    </row>
    <row r="693" spans="1:14" ht="15.75" customHeight="1" x14ac:dyDescent="0.3">
      <c r="A693" s="52"/>
      <c r="B693" s="52"/>
      <c r="C693" s="52"/>
      <c r="D693" s="52"/>
      <c r="E693" s="52"/>
      <c r="F693" s="52"/>
      <c r="G693" s="52"/>
      <c r="H693" s="52"/>
      <c r="I693" s="52"/>
      <c r="J693" s="52"/>
      <c r="K693" s="52"/>
      <c r="L693" s="52"/>
      <c r="M693" s="52"/>
      <c r="N693" s="52"/>
    </row>
    <row r="694" spans="1:14" ht="15.75" customHeight="1" x14ac:dyDescent="0.3">
      <c r="A694" s="52"/>
      <c r="B694" s="52"/>
      <c r="C694" s="52"/>
      <c r="D694" s="52"/>
      <c r="E694" s="52"/>
      <c r="F694" s="52"/>
      <c r="G694" s="52"/>
      <c r="H694" s="52"/>
      <c r="I694" s="52"/>
      <c r="J694" s="52"/>
      <c r="K694" s="52"/>
      <c r="L694" s="52"/>
      <c r="M694" s="52"/>
      <c r="N694" s="52"/>
    </row>
    <row r="695" spans="1:14" ht="15.75" customHeight="1" x14ac:dyDescent="0.3">
      <c r="A695" s="52"/>
      <c r="B695" s="52"/>
      <c r="C695" s="52"/>
      <c r="D695" s="52"/>
      <c r="E695" s="52"/>
      <c r="F695" s="52"/>
      <c r="G695" s="52"/>
      <c r="H695" s="52"/>
      <c r="I695" s="52"/>
      <c r="J695" s="52"/>
      <c r="K695" s="52"/>
      <c r="L695" s="52"/>
      <c r="M695" s="52"/>
      <c r="N695" s="52"/>
    </row>
    <row r="696" spans="1:14" ht="15.75" customHeight="1" x14ac:dyDescent="0.3">
      <c r="A696" s="52"/>
      <c r="B696" s="52"/>
      <c r="C696" s="52"/>
      <c r="D696" s="52"/>
      <c r="E696" s="52"/>
      <c r="F696" s="52"/>
      <c r="G696" s="52"/>
      <c r="H696" s="52"/>
      <c r="I696" s="52"/>
      <c r="J696" s="52"/>
      <c r="K696" s="52"/>
      <c r="L696" s="52"/>
      <c r="M696" s="52"/>
      <c r="N696" s="52"/>
    </row>
    <row r="697" spans="1:14" ht="15.75" customHeight="1" x14ac:dyDescent="0.3">
      <c r="A697" s="52"/>
      <c r="B697" s="52"/>
      <c r="C697" s="52"/>
      <c r="D697" s="52"/>
      <c r="E697" s="52"/>
      <c r="F697" s="52"/>
      <c r="G697" s="52"/>
      <c r="H697" s="52"/>
      <c r="I697" s="52"/>
      <c r="J697" s="52"/>
      <c r="K697" s="52"/>
      <c r="L697" s="52"/>
      <c r="M697" s="52"/>
      <c r="N697" s="52"/>
    </row>
    <row r="698" spans="1:14" ht="15.75" customHeight="1" x14ac:dyDescent="0.3">
      <c r="A698" s="52"/>
      <c r="B698" s="52"/>
      <c r="C698" s="52"/>
      <c r="D698" s="52"/>
      <c r="E698" s="52"/>
      <c r="F698" s="52"/>
      <c r="G698" s="52"/>
      <c r="H698" s="52"/>
      <c r="I698" s="52"/>
      <c r="J698" s="52"/>
      <c r="K698" s="52"/>
      <c r="L698" s="52"/>
      <c r="M698" s="52"/>
      <c r="N698" s="52"/>
    </row>
    <row r="699" spans="1:14" ht="15.75" customHeight="1" x14ac:dyDescent="0.3">
      <c r="A699" s="52"/>
      <c r="B699" s="52"/>
      <c r="C699" s="52"/>
      <c r="D699" s="52"/>
      <c r="E699" s="52"/>
      <c r="F699" s="52"/>
      <c r="G699" s="52"/>
      <c r="H699" s="52"/>
      <c r="I699" s="52"/>
      <c r="J699" s="52"/>
      <c r="K699" s="52"/>
      <c r="L699" s="52"/>
      <c r="M699" s="52"/>
      <c r="N699" s="52"/>
    </row>
    <row r="700" spans="1:14" ht="15.75" customHeight="1" x14ac:dyDescent="0.3">
      <c r="A700" s="52"/>
      <c r="B700" s="52"/>
      <c r="C700" s="52"/>
      <c r="D700" s="52"/>
      <c r="E700" s="52"/>
      <c r="F700" s="52"/>
      <c r="G700" s="52"/>
      <c r="H700" s="52"/>
      <c r="I700" s="52"/>
      <c r="J700" s="52"/>
      <c r="K700" s="52"/>
      <c r="L700" s="52"/>
      <c r="M700" s="52"/>
      <c r="N700" s="52"/>
    </row>
    <row r="701" spans="1:14" ht="15.75" customHeight="1" x14ac:dyDescent="0.3">
      <c r="A701" s="52"/>
      <c r="B701" s="52"/>
      <c r="C701" s="52"/>
      <c r="D701" s="52"/>
      <c r="E701" s="52"/>
      <c r="F701" s="52"/>
      <c r="G701" s="52"/>
      <c r="H701" s="52"/>
      <c r="I701" s="52"/>
      <c r="J701" s="52"/>
      <c r="K701" s="52"/>
      <c r="L701" s="52"/>
      <c r="M701" s="52"/>
      <c r="N701" s="52"/>
    </row>
    <row r="702" spans="1:14" ht="15.75" customHeight="1" x14ac:dyDescent="0.3">
      <c r="A702" s="52"/>
      <c r="B702" s="52"/>
      <c r="C702" s="52"/>
      <c r="D702" s="52"/>
      <c r="E702" s="52"/>
      <c r="F702" s="52"/>
      <c r="G702" s="52"/>
      <c r="H702" s="52"/>
      <c r="I702" s="52"/>
      <c r="J702" s="52"/>
      <c r="K702" s="52"/>
      <c r="L702" s="52"/>
      <c r="M702" s="52"/>
      <c r="N702" s="52"/>
    </row>
    <row r="703" spans="1:14" ht="15.75" customHeight="1" x14ac:dyDescent="0.3">
      <c r="A703" s="52"/>
      <c r="B703" s="52"/>
      <c r="C703" s="52"/>
      <c r="D703" s="52"/>
      <c r="E703" s="52"/>
      <c r="F703" s="52"/>
      <c r="G703" s="52"/>
      <c r="H703" s="52"/>
      <c r="I703" s="52"/>
      <c r="J703" s="52"/>
      <c r="K703" s="52"/>
      <c r="L703" s="52"/>
      <c r="M703" s="52"/>
      <c r="N703" s="52"/>
    </row>
    <row r="704" spans="1:14" ht="15.75" customHeight="1" x14ac:dyDescent="0.3">
      <c r="A704" s="52"/>
      <c r="B704" s="52"/>
      <c r="C704" s="52"/>
      <c r="D704" s="52"/>
      <c r="E704" s="52"/>
      <c r="F704" s="52"/>
      <c r="G704" s="52"/>
      <c r="H704" s="52"/>
      <c r="I704" s="52"/>
      <c r="J704" s="52"/>
      <c r="K704" s="52"/>
      <c r="L704" s="52"/>
      <c r="M704" s="52"/>
      <c r="N704" s="52"/>
    </row>
    <row r="705" spans="1:14" ht="15.75" customHeight="1" x14ac:dyDescent="0.3">
      <c r="A705" s="52"/>
      <c r="B705" s="52"/>
      <c r="C705" s="52"/>
      <c r="D705" s="52"/>
      <c r="E705" s="52"/>
      <c r="F705" s="52"/>
      <c r="G705" s="52"/>
      <c r="H705" s="52"/>
      <c r="I705" s="52"/>
      <c r="J705" s="52"/>
      <c r="K705" s="52"/>
      <c r="L705" s="52"/>
      <c r="M705" s="52"/>
      <c r="N705" s="52"/>
    </row>
    <row r="706" spans="1:14" ht="15.75" customHeight="1" x14ac:dyDescent="0.3">
      <c r="A706" s="52"/>
      <c r="B706" s="52"/>
      <c r="C706" s="52"/>
      <c r="D706" s="52"/>
      <c r="E706" s="52"/>
      <c r="F706" s="52"/>
      <c r="G706" s="52"/>
      <c r="H706" s="52"/>
      <c r="I706" s="52"/>
      <c r="J706" s="52"/>
      <c r="K706" s="52"/>
      <c r="L706" s="52"/>
      <c r="M706" s="52"/>
      <c r="N706" s="52"/>
    </row>
    <row r="707" spans="1:14" ht="15.75" customHeight="1" x14ac:dyDescent="0.3">
      <c r="A707" s="52"/>
      <c r="B707" s="52"/>
      <c r="C707" s="52"/>
      <c r="D707" s="52"/>
      <c r="E707" s="52"/>
      <c r="F707" s="52"/>
      <c r="G707" s="52"/>
      <c r="H707" s="52"/>
      <c r="I707" s="52"/>
      <c r="J707" s="52"/>
      <c r="K707" s="52"/>
      <c r="L707" s="52"/>
      <c r="M707" s="52"/>
      <c r="N707" s="52"/>
    </row>
    <row r="708" spans="1:14" ht="15.75" customHeight="1" x14ac:dyDescent="0.3">
      <c r="A708" s="52"/>
      <c r="B708" s="52"/>
      <c r="C708" s="52"/>
      <c r="D708" s="52"/>
      <c r="E708" s="52"/>
      <c r="F708" s="52"/>
      <c r="G708" s="52"/>
      <c r="H708" s="52"/>
      <c r="I708" s="52"/>
      <c r="J708" s="52"/>
      <c r="K708" s="52"/>
      <c r="L708" s="52"/>
      <c r="M708" s="52"/>
      <c r="N708" s="52"/>
    </row>
    <row r="709" spans="1:14" ht="15.75" customHeight="1" x14ac:dyDescent="0.3">
      <c r="A709" s="52"/>
      <c r="B709" s="52"/>
      <c r="C709" s="52"/>
      <c r="D709" s="52"/>
      <c r="E709" s="52"/>
      <c r="F709" s="52"/>
      <c r="G709" s="52"/>
      <c r="H709" s="52"/>
      <c r="I709" s="52"/>
      <c r="J709" s="52"/>
      <c r="K709" s="52"/>
      <c r="L709" s="52"/>
      <c r="M709" s="52"/>
      <c r="N709" s="52"/>
    </row>
    <row r="710" spans="1:14" ht="15.75" customHeight="1" x14ac:dyDescent="0.3">
      <c r="A710" s="52"/>
      <c r="B710" s="52"/>
      <c r="C710" s="52"/>
      <c r="D710" s="52"/>
      <c r="E710" s="52"/>
      <c r="F710" s="52"/>
      <c r="G710" s="52"/>
      <c r="H710" s="52"/>
      <c r="I710" s="52"/>
      <c r="J710" s="52"/>
      <c r="K710" s="52"/>
      <c r="L710" s="52"/>
      <c r="M710" s="52"/>
      <c r="N710" s="52"/>
    </row>
    <row r="711" spans="1:14" ht="15.75" customHeight="1" x14ac:dyDescent="0.3">
      <c r="A711" s="52"/>
      <c r="B711" s="52"/>
      <c r="C711" s="52"/>
      <c r="D711" s="52"/>
      <c r="E711" s="52"/>
      <c r="F711" s="52"/>
      <c r="G711" s="52"/>
      <c r="H711" s="52"/>
      <c r="I711" s="52"/>
      <c r="J711" s="52"/>
      <c r="K711" s="52"/>
      <c r="L711" s="52"/>
      <c r="M711" s="52"/>
      <c r="N711" s="52"/>
    </row>
    <row r="712" spans="1:14" ht="15.75" customHeight="1" x14ac:dyDescent="0.3">
      <c r="A712" s="52"/>
      <c r="B712" s="52"/>
      <c r="C712" s="52"/>
      <c r="D712" s="52"/>
      <c r="E712" s="52"/>
      <c r="F712" s="52"/>
      <c r="G712" s="52"/>
      <c r="H712" s="52"/>
      <c r="I712" s="52"/>
      <c r="J712" s="52"/>
      <c r="K712" s="52"/>
      <c r="L712" s="52"/>
      <c r="M712" s="52"/>
      <c r="N712" s="52"/>
    </row>
    <row r="713" spans="1:14" ht="15.75" customHeight="1" x14ac:dyDescent="0.3">
      <c r="A713" s="52"/>
      <c r="B713" s="52"/>
      <c r="C713" s="52"/>
      <c r="D713" s="52"/>
      <c r="E713" s="52"/>
      <c r="F713" s="52"/>
      <c r="G713" s="52"/>
      <c r="H713" s="52"/>
      <c r="I713" s="52"/>
      <c r="J713" s="52"/>
      <c r="K713" s="52"/>
      <c r="L713" s="52"/>
      <c r="M713" s="52"/>
      <c r="N713" s="52"/>
    </row>
    <row r="714" spans="1:14" ht="15.75" customHeight="1" x14ac:dyDescent="0.3">
      <c r="A714" s="52"/>
      <c r="B714" s="52"/>
      <c r="C714" s="52"/>
      <c r="D714" s="52"/>
      <c r="E714" s="52"/>
      <c r="F714" s="52"/>
      <c r="G714" s="52"/>
      <c r="H714" s="52"/>
      <c r="I714" s="52"/>
      <c r="J714" s="52"/>
      <c r="K714" s="52"/>
      <c r="L714" s="52"/>
      <c r="M714" s="52"/>
      <c r="N714" s="52"/>
    </row>
    <row r="715" spans="1:14" ht="15.75" customHeight="1" x14ac:dyDescent="0.3">
      <c r="A715" s="52"/>
      <c r="B715" s="52"/>
      <c r="C715" s="52"/>
      <c r="D715" s="52"/>
      <c r="E715" s="52"/>
      <c r="F715" s="52"/>
      <c r="G715" s="52"/>
      <c r="H715" s="52"/>
      <c r="I715" s="52"/>
      <c r="J715" s="52"/>
      <c r="K715" s="52"/>
      <c r="L715" s="52"/>
      <c r="M715" s="52"/>
      <c r="N715" s="52"/>
    </row>
    <row r="716" spans="1:14" ht="15.75" customHeight="1" x14ac:dyDescent="0.3">
      <c r="A716" s="52"/>
      <c r="B716" s="52"/>
      <c r="C716" s="52"/>
      <c r="D716" s="52"/>
      <c r="E716" s="52"/>
      <c r="F716" s="52"/>
      <c r="G716" s="52"/>
      <c r="H716" s="52"/>
      <c r="I716" s="52"/>
      <c r="J716" s="52"/>
      <c r="K716" s="52"/>
      <c r="L716" s="52"/>
      <c r="M716" s="52"/>
      <c r="N716" s="52"/>
    </row>
    <row r="717" spans="1:14" ht="15.75" customHeight="1" x14ac:dyDescent="0.3">
      <c r="A717" s="52"/>
      <c r="B717" s="52"/>
      <c r="C717" s="52"/>
      <c r="D717" s="52"/>
      <c r="E717" s="52"/>
      <c r="F717" s="52"/>
      <c r="G717" s="52"/>
      <c r="H717" s="52"/>
      <c r="I717" s="52"/>
      <c r="J717" s="52"/>
      <c r="K717" s="52"/>
      <c r="L717" s="52"/>
      <c r="M717" s="52"/>
      <c r="N717" s="52"/>
    </row>
    <row r="718" spans="1:14" ht="15.75" customHeight="1" x14ac:dyDescent="0.3">
      <c r="A718" s="52"/>
      <c r="B718" s="52"/>
      <c r="C718" s="52"/>
      <c r="D718" s="52"/>
      <c r="E718" s="52"/>
      <c r="F718" s="52"/>
      <c r="G718" s="52"/>
      <c r="H718" s="52"/>
      <c r="I718" s="52"/>
      <c r="J718" s="52"/>
      <c r="K718" s="52"/>
      <c r="L718" s="52"/>
      <c r="M718" s="52"/>
      <c r="N718" s="52"/>
    </row>
    <row r="719" spans="1:14" ht="15.75" customHeight="1" x14ac:dyDescent="0.3">
      <c r="A719" s="52"/>
      <c r="B719" s="52"/>
      <c r="C719" s="52"/>
      <c r="D719" s="52"/>
      <c r="E719" s="52"/>
      <c r="F719" s="52"/>
      <c r="G719" s="52"/>
      <c r="H719" s="52"/>
      <c r="I719" s="52"/>
      <c r="J719" s="52"/>
      <c r="K719" s="52"/>
      <c r="L719" s="52"/>
      <c r="M719" s="52"/>
      <c r="N719" s="52"/>
    </row>
    <row r="720" spans="1:14" ht="15.75" customHeight="1" x14ac:dyDescent="0.3">
      <c r="A720" s="52"/>
      <c r="B720" s="52"/>
      <c r="C720" s="52"/>
      <c r="D720" s="52"/>
      <c r="E720" s="52"/>
      <c r="F720" s="52"/>
      <c r="G720" s="52"/>
      <c r="H720" s="52"/>
      <c r="I720" s="52"/>
      <c r="J720" s="52"/>
      <c r="K720" s="52"/>
      <c r="L720" s="52"/>
      <c r="M720" s="52"/>
      <c r="N720" s="52"/>
    </row>
    <row r="721" spans="1:14" ht="15.75" customHeight="1" x14ac:dyDescent="0.3">
      <c r="A721" s="52"/>
      <c r="B721" s="52"/>
      <c r="C721" s="52"/>
      <c r="D721" s="52"/>
      <c r="E721" s="52"/>
      <c r="F721" s="52"/>
      <c r="G721" s="52"/>
      <c r="H721" s="52"/>
      <c r="I721" s="52"/>
      <c r="J721" s="52"/>
      <c r="K721" s="52"/>
      <c r="L721" s="52"/>
      <c r="M721" s="52"/>
      <c r="N721" s="52"/>
    </row>
    <row r="722" spans="1:14" ht="15.75" customHeight="1" x14ac:dyDescent="0.3">
      <c r="A722" s="52"/>
      <c r="B722" s="52"/>
      <c r="C722" s="52"/>
      <c r="D722" s="52"/>
      <c r="E722" s="52"/>
      <c r="F722" s="52"/>
      <c r="G722" s="52"/>
      <c r="H722" s="52"/>
      <c r="I722" s="52"/>
      <c r="J722" s="52"/>
      <c r="K722" s="52"/>
      <c r="L722" s="52"/>
      <c r="M722" s="52"/>
      <c r="N722" s="52"/>
    </row>
    <row r="723" spans="1:14" ht="15.75" customHeight="1" x14ac:dyDescent="0.3">
      <c r="A723" s="52"/>
      <c r="B723" s="52"/>
      <c r="C723" s="52"/>
      <c r="D723" s="52"/>
      <c r="E723" s="52"/>
      <c r="F723" s="52"/>
      <c r="G723" s="52"/>
      <c r="H723" s="52"/>
      <c r="I723" s="52"/>
      <c r="J723" s="52"/>
      <c r="K723" s="52"/>
      <c r="L723" s="52"/>
      <c r="M723" s="52"/>
      <c r="N723" s="52"/>
    </row>
    <row r="724" spans="1:14" ht="15.75" customHeight="1" x14ac:dyDescent="0.3">
      <c r="A724" s="52"/>
      <c r="B724" s="52"/>
      <c r="C724" s="52"/>
      <c r="D724" s="52"/>
      <c r="E724" s="52"/>
      <c r="F724" s="52"/>
      <c r="G724" s="52"/>
      <c r="H724" s="52"/>
      <c r="I724" s="52"/>
      <c r="J724" s="52"/>
      <c r="K724" s="52"/>
      <c r="L724" s="52"/>
      <c r="M724" s="52"/>
      <c r="N724" s="52"/>
    </row>
    <row r="725" spans="1:14" ht="15.75" customHeight="1" x14ac:dyDescent="0.3">
      <c r="A725" s="52"/>
      <c r="B725" s="52"/>
      <c r="C725" s="52"/>
      <c r="D725" s="52"/>
      <c r="E725" s="52"/>
      <c r="F725" s="52"/>
      <c r="G725" s="52"/>
      <c r="H725" s="52"/>
      <c r="I725" s="52"/>
      <c r="J725" s="52"/>
      <c r="K725" s="52"/>
      <c r="L725" s="52"/>
      <c r="M725" s="52"/>
      <c r="N725" s="52"/>
    </row>
    <row r="726" spans="1:14" ht="15.75" customHeight="1" x14ac:dyDescent="0.3">
      <c r="A726" s="52"/>
      <c r="B726" s="52"/>
      <c r="C726" s="52"/>
      <c r="D726" s="52"/>
      <c r="E726" s="52"/>
      <c r="F726" s="52"/>
      <c r="G726" s="52"/>
      <c r="H726" s="52"/>
      <c r="I726" s="52"/>
      <c r="J726" s="52"/>
      <c r="K726" s="52"/>
      <c r="L726" s="52"/>
      <c r="M726" s="52"/>
      <c r="N726" s="52"/>
    </row>
    <row r="727" spans="1:14" ht="15.75" customHeight="1" x14ac:dyDescent="0.3">
      <c r="A727" s="52"/>
      <c r="B727" s="52"/>
      <c r="C727" s="52"/>
      <c r="D727" s="52"/>
      <c r="E727" s="52"/>
      <c r="F727" s="52"/>
      <c r="G727" s="52"/>
      <c r="H727" s="52"/>
      <c r="I727" s="52"/>
      <c r="J727" s="52"/>
      <c r="K727" s="52"/>
      <c r="L727" s="52"/>
      <c r="M727" s="52"/>
      <c r="N727" s="52"/>
    </row>
    <row r="728" spans="1:14" ht="15.75" customHeight="1" x14ac:dyDescent="0.3">
      <c r="A728" s="52"/>
      <c r="B728" s="52"/>
      <c r="C728" s="52"/>
      <c r="D728" s="52"/>
      <c r="E728" s="52"/>
      <c r="F728" s="52"/>
      <c r="G728" s="52"/>
      <c r="H728" s="52"/>
      <c r="I728" s="52"/>
      <c r="J728" s="52"/>
      <c r="K728" s="52"/>
      <c r="L728" s="52"/>
      <c r="M728" s="52"/>
      <c r="N728" s="52"/>
    </row>
    <row r="729" spans="1:14" ht="15.75" customHeight="1" x14ac:dyDescent="0.3">
      <c r="A729" s="52"/>
      <c r="B729" s="52"/>
      <c r="C729" s="52"/>
      <c r="D729" s="52"/>
      <c r="E729" s="52"/>
      <c r="F729" s="52"/>
      <c r="G729" s="52"/>
      <c r="H729" s="52"/>
      <c r="I729" s="52"/>
      <c r="J729" s="52"/>
      <c r="K729" s="52"/>
      <c r="L729" s="52"/>
      <c r="M729" s="52"/>
      <c r="N729" s="52"/>
    </row>
    <row r="730" spans="1:14" ht="15.75" customHeight="1" x14ac:dyDescent="0.3">
      <c r="A730" s="52"/>
      <c r="B730" s="52"/>
      <c r="C730" s="52"/>
      <c r="D730" s="52"/>
      <c r="E730" s="52"/>
      <c r="F730" s="52"/>
      <c r="G730" s="52"/>
      <c r="H730" s="52"/>
      <c r="I730" s="52"/>
      <c r="J730" s="52"/>
      <c r="K730" s="52"/>
      <c r="L730" s="52"/>
      <c r="M730" s="52"/>
      <c r="N730" s="52"/>
    </row>
    <row r="731" spans="1:14" ht="15.75" customHeight="1" x14ac:dyDescent="0.3">
      <c r="A731" s="52"/>
      <c r="B731" s="52"/>
      <c r="C731" s="52"/>
      <c r="D731" s="52"/>
      <c r="E731" s="52"/>
      <c r="F731" s="52"/>
      <c r="G731" s="52"/>
      <c r="H731" s="52"/>
      <c r="I731" s="52"/>
      <c r="J731" s="52"/>
      <c r="K731" s="52"/>
      <c r="L731" s="52"/>
      <c r="M731" s="52"/>
      <c r="N731" s="52"/>
    </row>
    <row r="732" spans="1:14" ht="15.75" customHeight="1" x14ac:dyDescent="0.3">
      <c r="A732" s="52"/>
      <c r="B732" s="52"/>
      <c r="C732" s="52"/>
      <c r="D732" s="52"/>
      <c r="E732" s="52"/>
      <c r="F732" s="52"/>
      <c r="G732" s="52"/>
      <c r="H732" s="52"/>
      <c r="I732" s="52"/>
      <c r="J732" s="52"/>
      <c r="K732" s="52"/>
      <c r="L732" s="52"/>
      <c r="M732" s="52"/>
      <c r="N732" s="52"/>
    </row>
    <row r="733" spans="1:14" ht="15.75" customHeight="1" x14ac:dyDescent="0.3">
      <c r="A733" s="52"/>
      <c r="B733" s="52"/>
      <c r="C733" s="52"/>
      <c r="D733" s="52"/>
      <c r="E733" s="52"/>
      <c r="F733" s="52"/>
      <c r="G733" s="52"/>
      <c r="H733" s="52"/>
      <c r="I733" s="52"/>
      <c r="J733" s="52"/>
      <c r="K733" s="52"/>
      <c r="L733" s="52"/>
      <c r="M733" s="52"/>
      <c r="N733" s="52"/>
    </row>
    <row r="734" spans="1:14" ht="15.75" customHeight="1" x14ac:dyDescent="0.3">
      <c r="A734" s="52"/>
      <c r="B734" s="52"/>
      <c r="C734" s="52"/>
      <c r="D734" s="52"/>
      <c r="E734" s="52"/>
      <c r="F734" s="52"/>
      <c r="G734" s="52"/>
      <c r="H734" s="52"/>
      <c r="I734" s="52"/>
      <c r="J734" s="52"/>
      <c r="K734" s="52"/>
      <c r="L734" s="52"/>
      <c r="M734" s="52"/>
      <c r="N734" s="52"/>
    </row>
    <row r="735" spans="1:14" ht="15.75" customHeight="1" x14ac:dyDescent="0.3">
      <c r="A735" s="52"/>
      <c r="B735" s="52"/>
      <c r="C735" s="52"/>
      <c r="D735" s="52"/>
      <c r="E735" s="52"/>
      <c r="F735" s="52"/>
      <c r="G735" s="52"/>
      <c r="H735" s="52"/>
      <c r="I735" s="52"/>
      <c r="J735" s="52"/>
      <c r="K735" s="52"/>
      <c r="L735" s="52"/>
      <c r="M735" s="52"/>
      <c r="N735" s="52"/>
    </row>
    <row r="736" spans="1:14" ht="15.75" customHeight="1" x14ac:dyDescent="0.3">
      <c r="A736" s="52"/>
      <c r="B736" s="52"/>
      <c r="C736" s="52"/>
      <c r="D736" s="52"/>
      <c r="E736" s="52"/>
      <c r="F736" s="52"/>
      <c r="G736" s="52"/>
      <c r="H736" s="52"/>
      <c r="I736" s="52"/>
      <c r="J736" s="52"/>
      <c r="K736" s="52"/>
      <c r="L736" s="52"/>
      <c r="M736" s="52"/>
      <c r="N736" s="52"/>
    </row>
    <row r="737" spans="1:14" ht="15.75" customHeight="1" x14ac:dyDescent="0.3">
      <c r="A737" s="52"/>
      <c r="B737" s="52"/>
      <c r="C737" s="52"/>
      <c r="D737" s="52"/>
      <c r="E737" s="52"/>
      <c r="F737" s="52"/>
      <c r="G737" s="52"/>
      <c r="H737" s="52"/>
      <c r="I737" s="52"/>
      <c r="J737" s="52"/>
      <c r="K737" s="52"/>
      <c r="L737" s="52"/>
      <c r="M737" s="52"/>
      <c r="N737" s="52"/>
    </row>
    <row r="738" spans="1:14" ht="15.75" customHeight="1" x14ac:dyDescent="0.3">
      <c r="A738" s="52"/>
      <c r="B738" s="52"/>
      <c r="C738" s="52"/>
      <c r="D738" s="52"/>
      <c r="E738" s="52"/>
      <c r="F738" s="52"/>
      <c r="G738" s="52"/>
      <c r="H738" s="52"/>
      <c r="I738" s="52"/>
      <c r="J738" s="52"/>
      <c r="K738" s="52"/>
      <c r="L738" s="52"/>
      <c r="M738" s="52"/>
      <c r="N738" s="52"/>
    </row>
    <row r="739" spans="1:14" ht="15.75" customHeight="1" x14ac:dyDescent="0.3">
      <c r="A739" s="52"/>
      <c r="B739" s="52"/>
      <c r="C739" s="52"/>
      <c r="D739" s="52"/>
      <c r="E739" s="52"/>
      <c r="F739" s="52"/>
      <c r="G739" s="52"/>
      <c r="H739" s="52"/>
      <c r="I739" s="52"/>
      <c r="J739" s="52"/>
      <c r="K739" s="52"/>
      <c r="L739" s="52"/>
      <c r="M739" s="52"/>
      <c r="N739" s="52"/>
    </row>
    <row r="740" spans="1:14" ht="15.75" customHeight="1" x14ac:dyDescent="0.3">
      <c r="A740" s="52"/>
      <c r="B740" s="52"/>
      <c r="C740" s="52"/>
      <c r="D740" s="52"/>
      <c r="E740" s="52"/>
      <c r="F740" s="52"/>
      <c r="G740" s="52"/>
      <c r="H740" s="52"/>
      <c r="I740" s="52"/>
      <c r="J740" s="52"/>
      <c r="K740" s="52"/>
      <c r="L740" s="52"/>
      <c r="M740" s="52"/>
      <c r="N740" s="52"/>
    </row>
    <row r="741" spans="1:14" ht="15.75" customHeight="1" x14ac:dyDescent="0.3">
      <c r="A741" s="52"/>
      <c r="B741" s="52"/>
      <c r="C741" s="52"/>
      <c r="D741" s="52"/>
      <c r="E741" s="52"/>
      <c r="F741" s="52"/>
      <c r="G741" s="52"/>
      <c r="H741" s="52"/>
      <c r="I741" s="52"/>
      <c r="J741" s="52"/>
      <c r="K741" s="52"/>
      <c r="L741" s="52"/>
      <c r="M741" s="52"/>
      <c r="N741" s="52"/>
    </row>
    <row r="742" spans="1:14" ht="15.75" customHeight="1" x14ac:dyDescent="0.3">
      <c r="A742" s="52"/>
      <c r="B742" s="52"/>
      <c r="C742" s="52"/>
      <c r="D742" s="52"/>
      <c r="E742" s="52"/>
      <c r="F742" s="52"/>
      <c r="G742" s="52"/>
      <c r="H742" s="52"/>
      <c r="I742" s="52"/>
      <c r="J742" s="52"/>
      <c r="K742" s="52"/>
      <c r="L742" s="52"/>
      <c r="M742" s="52"/>
      <c r="N742" s="52"/>
    </row>
    <row r="743" spans="1:14" ht="15.75" customHeight="1" x14ac:dyDescent="0.3">
      <c r="A743" s="52"/>
      <c r="B743" s="52"/>
      <c r="C743" s="52"/>
      <c r="D743" s="52"/>
      <c r="E743" s="52"/>
      <c r="F743" s="52"/>
      <c r="G743" s="52"/>
      <c r="H743" s="52"/>
      <c r="I743" s="52"/>
      <c r="J743" s="52"/>
      <c r="K743" s="52"/>
      <c r="L743" s="52"/>
      <c r="M743" s="52"/>
      <c r="N743" s="52"/>
    </row>
    <row r="744" spans="1:14" ht="15.75" customHeight="1" x14ac:dyDescent="0.3">
      <c r="A744" s="52"/>
      <c r="B744" s="52"/>
      <c r="C744" s="52"/>
      <c r="D744" s="52"/>
      <c r="E744" s="52"/>
      <c r="F744" s="52"/>
      <c r="G744" s="52"/>
      <c r="H744" s="52"/>
      <c r="I744" s="52"/>
      <c r="J744" s="52"/>
      <c r="K744" s="52"/>
      <c r="L744" s="52"/>
      <c r="M744" s="52"/>
      <c r="N744" s="52"/>
    </row>
    <row r="745" spans="1:14" ht="15.75" customHeight="1" x14ac:dyDescent="0.3">
      <c r="A745" s="52"/>
      <c r="B745" s="52"/>
      <c r="C745" s="52"/>
      <c r="D745" s="52"/>
      <c r="E745" s="52"/>
      <c r="F745" s="52"/>
      <c r="G745" s="52"/>
      <c r="H745" s="52"/>
      <c r="I745" s="52"/>
      <c r="J745" s="52"/>
      <c r="K745" s="52"/>
      <c r="L745" s="52"/>
      <c r="M745" s="52"/>
      <c r="N745" s="52"/>
    </row>
    <row r="746" spans="1:14" ht="15.75" customHeight="1" x14ac:dyDescent="0.3">
      <c r="A746" s="52"/>
      <c r="B746" s="52"/>
      <c r="C746" s="52"/>
      <c r="D746" s="52"/>
      <c r="E746" s="52"/>
      <c r="F746" s="52"/>
      <c r="G746" s="52"/>
      <c r="H746" s="52"/>
      <c r="I746" s="52"/>
      <c r="J746" s="52"/>
      <c r="K746" s="52"/>
      <c r="L746" s="52"/>
      <c r="M746" s="52"/>
      <c r="N746" s="52"/>
    </row>
    <row r="747" spans="1:14" ht="15.75" customHeight="1" x14ac:dyDescent="0.3">
      <c r="A747" s="52"/>
      <c r="B747" s="52"/>
      <c r="C747" s="52"/>
      <c r="D747" s="52"/>
      <c r="E747" s="52"/>
      <c r="F747" s="52"/>
      <c r="G747" s="52"/>
      <c r="H747" s="52"/>
      <c r="I747" s="52"/>
      <c r="J747" s="52"/>
      <c r="K747" s="52"/>
      <c r="L747" s="52"/>
      <c r="M747" s="52"/>
      <c r="N747" s="52"/>
    </row>
    <row r="748" spans="1:14" ht="15.75" customHeight="1" x14ac:dyDescent="0.3">
      <c r="A748" s="52"/>
      <c r="B748" s="52"/>
      <c r="C748" s="52"/>
      <c r="D748" s="52"/>
      <c r="E748" s="52"/>
      <c r="F748" s="52"/>
      <c r="G748" s="52"/>
      <c r="H748" s="52"/>
      <c r="I748" s="52"/>
      <c r="J748" s="52"/>
      <c r="K748" s="52"/>
      <c r="L748" s="52"/>
      <c r="M748" s="52"/>
      <c r="N748" s="52"/>
    </row>
    <row r="749" spans="1:14" ht="15.75" customHeight="1" x14ac:dyDescent="0.3">
      <c r="A749" s="52"/>
      <c r="B749" s="52"/>
      <c r="C749" s="52"/>
      <c r="D749" s="52"/>
      <c r="E749" s="52"/>
      <c r="F749" s="52"/>
      <c r="G749" s="52"/>
      <c r="H749" s="52"/>
      <c r="I749" s="52"/>
      <c r="J749" s="52"/>
      <c r="K749" s="52"/>
      <c r="L749" s="52"/>
      <c r="M749" s="52"/>
      <c r="N749" s="52"/>
    </row>
    <row r="750" spans="1:14" ht="15.75" customHeight="1" x14ac:dyDescent="0.3">
      <c r="A750" s="52"/>
      <c r="B750" s="52"/>
      <c r="C750" s="52"/>
      <c r="D750" s="52"/>
      <c r="E750" s="52"/>
      <c r="F750" s="52"/>
      <c r="G750" s="52"/>
      <c r="H750" s="52"/>
      <c r="I750" s="52"/>
      <c r="J750" s="52"/>
      <c r="K750" s="52"/>
      <c r="L750" s="52"/>
      <c r="M750" s="52"/>
      <c r="N750" s="52"/>
    </row>
    <row r="751" spans="1:14" ht="15.75" customHeight="1" x14ac:dyDescent="0.3">
      <c r="A751" s="52"/>
      <c r="B751" s="52"/>
      <c r="C751" s="52"/>
      <c r="D751" s="52"/>
      <c r="E751" s="52"/>
      <c r="F751" s="52"/>
      <c r="G751" s="52"/>
      <c r="H751" s="52"/>
      <c r="I751" s="52"/>
      <c r="J751" s="52"/>
      <c r="K751" s="52"/>
      <c r="L751" s="52"/>
      <c r="M751" s="52"/>
      <c r="N751" s="52"/>
    </row>
    <row r="752" spans="1:14" ht="15.75" customHeight="1" x14ac:dyDescent="0.3">
      <c r="A752" s="52"/>
      <c r="B752" s="52"/>
      <c r="C752" s="52"/>
      <c r="D752" s="52"/>
      <c r="E752" s="52"/>
      <c r="F752" s="52"/>
      <c r="G752" s="52"/>
      <c r="H752" s="52"/>
      <c r="I752" s="52"/>
      <c r="J752" s="52"/>
      <c r="K752" s="52"/>
      <c r="L752" s="52"/>
      <c r="M752" s="52"/>
      <c r="N752" s="52"/>
    </row>
    <row r="753" spans="1:14" ht="15.75" customHeight="1" x14ac:dyDescent="0.3">
      <c r="A753" s="52"/>
      <c r="B753" s="52"/>
      <c r="C753" s="52"/>
      <c r="D753" s="52"/>
      <c r="E753" s="52"/>
      <c r="F753" s="52"/>
      <c r="G753" s="52"/>
      <c r="H753" s="52"/>
      <c r="I753" s="52"/>
      <c r="J753" s="52"/>
      <c r="K753" s="52"/>
      <c r="L753" s="52"/>
      <c r="M753" s="52"/>
      <c r="N753" s="52"/>
    </row>
    <row r="754" spans="1:14" ht="15.75" customHeight="1" x14ac:dyDescent="0.3">
      <c r="A754" s="52"/>
      <c r="B754" s="52"/>
      <c r="C754" s="52"/>
      <c r="D754" s="52"/>
      <c r="E754" s="52"/>
      <c r="F754" s="52"/>
      <c r="G754" s="52"/>
      <c r="H754" s="52"/>
      <c r="I754" s="52"/>
      <c r="J754" s="52"/>
      <c r="K754" s="52"/>
      <c r="L754" s="52"/>
      <c r="M754" s="52"/>
      <c r="N754" s="52"/>
    </row>
    <row r="755" spans="1:14" ht="15.75" customHeight="1" x14ac:dyDescent="0.3">
      <c r="A755" s="52"/>
      <c r="B755" s="52"/>
      <c r="C755" s="52"/>
      <c r="D755" s="52"/>
      <c r="E755" s="52"/>
      <c r="F755" s="52"/>
      <c r="G755" s="52"/>
      <c r="H755" s="52"/>
      <c r="I755" s="52"/>
      <c r="J755" s="52"/>
      <c r="K755" s="52"/>
      <c r="L755" s="52"/>
      <c r="M755" s="52"/>
      <c r="N755" s="52"/>
    </row>
    <row r="756" spans="1:14" ht="15.75" customHeight="1" x14ac:dyDescent="0.3">
      <c r="A756" s="52"/>
      <c r="B756" s="52"/>
      <c r="C756" s="52"/>
      <c r="D756" s="52"/>
      <c r="E756" s="52"/>
      <c r="F756" s="52"/>
      <c r="G756" s="52"/>
      <c r="H756" s="52"/>
      <c r="I756" s="52"/>
      <c r="J756" s="52"/>
      <c r="K756" s="52"/>
      <c r="L756" s="52"/>
      <c r="M756" s="52"/>
      <c r="N756" s="52"/>
    </row>
    <row r="757" spans="1:14" ht="15.75" customHeight="1" x14ac:dyDescent="0.3">
      <c r="A757" s="52"/>
      <c r="B757" s="52"/>
      <c r="C757" s="52"/>
      <c r="D757" s="52"/>
      <c r="E757" s="52"/>
      <c r="F757" s="52"/>
      <c r="G757" s="52"/>
      <c r="H757" s="52"/>
      <c r="I757" s="52"/>
      <c r="J757" s="52"/>
      <c r="K757" s="52"/>
      <c r="L757" s="52"/>
      <c r="M757" s="52"/>
      <c r="N757" s="52"/>
    </row>
    <row r="758" spans="1:14" ht="15.75" customHeight="1" x14ac:dyDescent="0.3">
      <c r="A758" s="52"/>
      <c r="B758" s="52"/>
      <c r="C758" s="52"/>
      <c r="D758" s="52"/>
      <c r="E758" s="52"/>
      <c r="F758" s="52"/>
      <c r="G758" s="52"/>
      <c r="H758" s="52"/>
      <c r="I758" s="52"/>
      <c r="J758" s="52"/>
      <c r="K758" s="52"/>
      <c r="L758" s="52"/>
      <c r="M758" s="52"/>
      <c r="N758" s="52"/>
    </row>
    <row r="759" spans="1:14" ht="15.75" customHeight="1" x14ac:dyDescent="0.3">
      <c r="A759" s="52"/>
      <c r="B759" s="52"/>
      <c r="C759" s="52"/>
      <c r="D759" s="52"/>
      <c r="E759" s="52"/>
      <c r="F759" s="52"/>
      <c r="G759" s="52"/>
      <c r="H759" s="52"/>
      <c r="I759" s="52"/>
      <c r="J759" s="52"/>
      <c r="K759" s="52"/>
      <c r="L759" s="52"/>
      <c r="M759" s="52"/>
      <c r="N759" s="52"/>
    </row>
    <row r="760" spans="1:14" ht="15.75" customHeight="1" x14ac:dyDescent="0.3">
      <c r="A760" s="52"/>
      <c r="B760" s="52"/>
      <c r="C760" s="52"/>
      <c r="D760" s="52"/>
      <c r="E760" s="52"/>
      <c r="F760" s="52"/>
      <c r="G760" s="52"/>
      <c r="H760" s="52"/>
      <c r="I760" s="52"/>
      <c r="J760" s="52"/>
      <c r="K760" s="52"/>
      <c r="L760" s="52"/>
      <c r="M760" s="52"/>
      <c r="N760" s="52"/>
    </row>
    <row r="761" spans="1:14" ht="15.75" customHeight="1" x14ac:dyDescent="0.3">
      <c r="A761" s="52"/>
      <c r="B761" s="52"/>
      <c r="C761" s="52"/>
      <c r="D761" s="52"/>
      <c r="E761" s="52"/>
      <c r="F761" s="52"/>
      <c r="G761" s="52"/>
      <c r="H761" s="52"/>
      <c r="I761" s="52"/>
      <c r="J761" s="52"/>
      <c r="K761" s="52"/>
      <c r="L761" s="52"/>
      <c r="M761" s="52"/>
      <c r="N761" s="52"/>
    </row>
    <row r="762" spans="1:14" ht="15.75" customHeight="1" x14ac:dyDescent="0.3">
      <c r="A762" s="52"/>
      <c r="B762" s="52"/>
      <c r="C762" s="52"/>
      <c r="D762" s="52"/>
      <c r="E762" s="52"/>
      <c r="F762" s="52"/>
      <c r="G762" s="52"/>
      <c r="H762" s="52"/>
      <c r="I762" s="52"/>
      <c r="J762" s="52"/>
      <c r="K762" s="52"/>
      <c r="L762" s="52"/>
      <c r="M762" s="52"/>
      <c r="N762" s="52"/>
    </row>
    <row r="763" spans="1:14" ht="15.75" customHeight="1" x14ac:dyDescent="0.3">
      <c r="A763" s="52"/>
      <c r="B763" s="52"/>
      <c r="C763" s="52"/>
      <c r="D763" s="52"/>
      <c r="E763" s="52"/>
      <c r="F763" s="52"/>
      <c r="G763" s="52"/>
      <c r="H763" s="52"/>
      <c r="I763" s="52"/>
      <c r="J763" s="52"/>
      <c r="K763" s="52"/>
      <c r="L763" s="52"/>
      <c r="M763" s="52"/>
      <c r="N763" s="52"/>
    </row>
    <row r="764" spans="1:14" ht="15.75" customHeight="1" x14ac:dyDescent="0.3">
      <c r="A764" s="52"/>
      <c r="B764" s="52"/>
      <c r="C764" s="52"/>
      <c r="D764" s="52"/>
      <c r="E764" s="52"/>
      <c r="F764" s="52"/>
      <c r="G764" s="52"/>
      <c r="H764" s="52"/>
      <c r="I764" s="52"/>
      <c r="J764" s="52"/>
      <c r="K764" s="52"/>
      <c r="L764" s="52"/>
      <c r="M764" s="52"/>
      <c r="N764" s="52"/>
    </row>
    <row r="765" spans="1:14" ht="15.75" customHeight="1" x14ac:dyDescent="0.3">
      <c r="A765" s="52"/>
      <c r="B765" s="52"/>
      <c r="C765" s="52"/>
      <c r="D765" s="52"/>
      <c r="E765" s="52"/>
      <c r="F765" s="52"/>
      <c r="G765" s="52"/>
      <c r="H765" s="52"/>
      <c r="I765" s="52"/>
      <c r="J765" s="52"/>
      <c r="K765" s="52"/>
      <c r="L765" s="52"/>
      <c r="M765" s="52"/>
      <c r="N765" s="52"/>
    </row>
    <row r="766" spans="1:14" ht="15.75" customHeight="1" x14ac:dyDescent="0.3">
      <c r="A766" s="52"/>
      <c r="B766" s="52"/>
      <c r="C766" s="52"/>
      <c r="D766" s="52"/>
      <c r="E766" s="52"/>
      <c r="F766" s="52"/>
      <c r="G766" s="52"/>
      <c r="H766" s="52"/>
      <c r="I766" s="52"/>
      <c r="J766" s="52"/>
      <c r="K766" s="52"/>
      <c r="L766" s="52"/>
      <c r="M766" s="52"/>
      <c r="N766" s="52"/>
    </row>
    <row r="767" spans="1:14" ht="15.75" customHeight="1" x14ac:dyDescent="0.3">
      <c r="A767" s="52"/>
      <c r="B767" s="52"/>
      <c r="C767" s="52"/>
      <c r="D767" s="52"/>
      <c r="E767" s="52"/>
      <c r="F767" s="52"/>
      <c r="G767" s="52"/>
      <c r="H767" s="52"/>
      <c r="I767" s="52"/>
      <c r="J767" s="52"/>
      <c r="K767" s="52"/>
      <c r="L767" s="52"/>
      <c r="M767" s="52"/>
      <c r="N767" s="52"/>
    </row>
    <row r="768" spans="1:14" ht="15.75" customHeight="1" x14ac:dyDescent="0.3">
      <c r="A768" s="52"/>
      <c r="B768" s="52"/>
      <c r="C768" s="52"/>
      <c r="D768" s="52"/>
      <c r="E768" s="52"/>
      <c r="F768" s="52"/>
      <c r="G768" s="52"/>
      <c r="H768" s="52"/>
      <c r="I768" s="52"/>
      <c r="J768" s="52"/>
      <c r="K768" s="52"/>
      <c r="L768" s="52"/>
      <c r="M768" s="52"/>
      <c r="N768" s="52"/>
    </row>
    <row r="769" spans="1:14" ht="15.75" customHeight="1" x14ac:dyDescent="0.3">
      <c r="A769" s="52"/>
      <c r="B769" s="52"/>
      <c r="C769" s="52"/>
      <c r="D769" s="52"/>
      <c r="E769" s="52"/>
      <c r="F769" s="52"/>
      <c r="G769" s="52"/>
      <c r="H769" s="52"/>
      <c r="I769" s="52"/>
      <c r="J769" s="52"/>
      <c r="K769" s="52"/>
      <c r="L769" s="52"/>
      <c r="M769" s="52"/>
      <c r="N769" s="52"/>
    </row>
    <row r="770" spans="1:14" ht="15.75" customHeight="1" x14ac:dyDescent="0.3">
      <c r="A770" s="52"/>
      <c r="B770" s="52"/>
      <c r="C770" s="52"/>
      <c r="D770" s="52"/>
      <c r="E770" s="52"/>
      <c r="F770" s="52"/>
      <c r="G770" s="52"/>
      <c r="H770" s="52"/>
      <c r="I770" s="52"/>
      <c r="J770" s="52"/>
      <c r="K770" s="52"/>
      <c r="L770" s="52"/>
      <c r="M770" s="52"/>
      <c r="N770" s="52"/>
    </row>
    <row r="771" spans="1:14" ht="15.75" customHeight="1" x14ac:dyDescent="0.3">
      <c r="A771" s="52"/>
      <c r="B771" s="52"/>
      <c r="C771" s="52"/>
      <c r="D771" s="52"/>
      <c r="E771" s="52"/>
      <c r="F771" s="52"/>
      <c r="G771" s="52"/>
      <c r="H771" s="52"/>
      <c r="I771" s="52"/>
      <c r="J771" s="52"/>
      <c r="K771" s="52"/>
      <c r="L771" s="52"/>
      <c r="M771" s="52"/>
      <c r="N771" s="52"/>
    </row>
    <row r="772" spans="1:14" ht="15.75" customHeight="1" x14ac:dyDescent="0.3">
      <c r="A772" s="52"/>
      <c r="B772" s="52"/>
      <c r="C772" s="52"/>
      <c r="D772" s="52"/>
      <c r="E772" s="52"/>
      <c r="F772" s="52"/>
      <c r="G772" s="52"/>
      <c r="H772" s="52"/>
      <c r="I772" s="52"/>
      <c r="J772" s="52"/>
      <c r="K772" s="52"/>
      <c r="L772" s="52"/>
      <c r="M772" s="52"/>
      <c r="N772" s="52"/>
    </row>
    <row r="773" spans="1:14" ht="15.75" customHeight="1" x14ac:dyDescent="0.3">
      <c r="A773" s="52"/>
      <c r="B773" s="52"/>
      <c r="C773" s="52"/>
      <c r="D773" s="52"/>
      <c r="E773" s="52"/>
      <c r="F773" s="52"/>
      <c r="G773" s="52"/>
      <c r="H773" s="52"/>
      <c r="I773" s="52"/>
      <c r="J773" s="52"/>
      <c r="K773" s="52"/>
      <c r="L773" s="52"/>
      <c r="M773" s="52"/>
      <c r="N773" s="52"/>
    </row>
    <row r="774" spans="1:14" ht="15.75" customHeight="1" x14ac:dyDescent="0.3">
      <c r="A774" s="52"/>
      <c r="B774" s="52"/>
      <c r="C774" s="52"/>
      <c r="D774" s="52"/>
      <c r="E774" s="52"/>
      <c r="F774" s="52"/>
      <c r="G774" s="52"/>
      <c r="H774" s="52"/>
      <c r="I774" s="52"/>
      <c r="J774" s="52"/>
      <c r="K774" s="52"/>
      <c r="L774" s="52"/>
      <c r="M774" s="52"/>
      <c r="N774" s="52"/>
    </row>
    <row r="775" spans="1:14" ht="15.75" customHeight="1" x14ac:dyDescent="0.3">
      <c r="A775" s="52"/>
      <c r="B775" s="52"/>
      <c r="C775" s="52"/>
      <c r="D775" s="52"/>
      <c r="E775" s="52"/>
      <c r="F775" s="52"/>
      <c r="G775" s="52"/>
      <c r="H775" s="52"/>
      <c r="I775" s="52"/>
      <c r="J775" s="52"/>
      <c r="K775" s="52"/>
      <c r="L775" s="52"/>
      <c r="M775" s="52"/>
      <c r="N775" s="52"/>
    </row>
    <row r="776" spans="1:14" ht="15.75" customHeight="1" x14ac:dyDescent="0.3">
      <c r="A776" s="52"/>
      <c r="B776" s="52"/>
      <c r="C776" s="52"/>
      <c r="D776" s="52"/>
      <c r="E776" s="52"/>
      <c r="F776" s="52"/>
      <c r="G776" s="52"/>
      <c r="H776" s="52"/>
      <c r="I776" s="52"/>
      <c r="J776" s="52"/>
      <c r="K776" s="52"/>
      <c r="L776" s="52"/>
      <c r="M776" s="52"/>
      <c r="N776" s="52"/>
    </row>
    <row r="777" spans="1:14" ht="15.75" customHeight="1" x14ac:dyDescent="0.3">
      <c r="A777" s="52"/>
      <c r="B777" s="52"/>
      <c r="C777" s="52"/>
      <c r="D777" s="52"/>
      <c r="E777" s="52"/>
      <c r="F777" s="52"/>
      <c r="G777" s="52"/>
      <c r="H777" s="52"/>
      <c r="I777" s="52"/>
      <c r="J777" s="52"/>
      <c r="K777" s="52"/>
      <c r="L777" s="52"/>
      <c r="M777" s="52"/>
      <c r="N777" s="52"/>
    </row>
    <row r="778" spans="1:14" ht="15.75" customHeight="1" x14ac:dyDescent="0.3">
      <c r="A778" s="52"/>
      <c r="B778" s="52"/>
      <c r="C778" s="52"/>
      <c r="D778" s="52"/>
      <c r="E778" s="52"/>
      <c r="F778" s="52"/>
      <c r="G778" s="52"/>
      <c r="H778" s="52"/>
      <c r="I778" s="52"/>
      <c r="J778" s="52"/>
      <c r="K778" s="52"/>
      <c r="L778" s="52"/>
      <c r="M778" s="52"/>
      <c r="N778" s="52"/>
    </row>
    <row r="779" spans="1:14" ht="15.75" customHeight="1" x14ac:dyDescent="0.3">
      <c r="A779" s="52"/>
      <c r="B779" s="52"/>
      <c r="C779" s="52"/>
      <c r="D779" s="52"/>
      <c r="E779" s="52"/>
      <c r="F779" s="52"/>
      <c r="G779" s="52"/>
      <c r="H779" s="52"/>
      <c r="I779" s="52"/>
      <c r="J779" s="52"/>
      <c r="K779" s="52"/>
      <c r="L779" s="52"/>
      <c r="M779" s="52"/>
      <c r="N779" s="52"/>
    </row>
    <row r="780" spans="1:14" ht="15.75" customHeight="1" x14ac:dyDescent="0.3">
      <c r="A780" s="52"/>
      <c r="B780" s="52"/>
      <c r="C780" s="52"/>
      <c r="D780" s="52"/>
      <c r="E780" s="52"/>
      <c r="F780" s="52"/>
      <c r="G780" s="52"/>
      <c r="H780" s="52"/>
      <c r="I780" s="52"/>
      <c r="J780" s="52"/>
      <c r="K780" s="52"/>
      <c r="L780" s="52"/>
      <c r="M780" s="52"/>
      <c r="N780" s="52"/>
    </row>
    <row r="781" spans="1:14" ht="15.75" customHeight="1" x14ac:dyDescent="0.3">
      <c r="A781" s="52"/>
      <c r="B781" s="52"/>
      <c r="C781" s="52"/>
      <c r="D781" s="52"/>
      <c r="E781" s="52"/>
      <c r="F781" s="52"/>
      <c r="G781" s="52"/>
      <c r="H781" s="52"/>
      <c r="I781" s="52"/>
      <c r="J781" s="52"/>
      <c r="K781" s="52"/>
      <c r="L781" s="52"/>
      <c r="M781" s="52"/>
      <c r="N781" s="52"/>
    </row>
    <row r="782" spans="1:14" ht="15.75" customHeight="1" x14ac:dyDescent="0.3">
      <c r="A782" s="52"/>
      <c r="B782" s="52"/>
      <c r="C782" s="52"/>
      <c r="D782" s="52"/>
      <c r="E782" s="52"/>
      <c r="F782" s="52"/>
      <c r="G782" s="52"/>
      <c r="H782" s="52"/>
      <c r="I782" s="52"/>
      <c r="J782" s="52"/>
      <c r="K782" s="52"/>
      <c r="L782" s="52"/>
      <c r="M782" s="52"/>
      <c r="N782" s="52"/>
    </row>
    <row r="783" spans="1:14" ht="15.75" customHeight="1" x14ac:dyDescent="0.3">
      <c r="A783" s="52"/>
      <c r="B783" s="52"/>
      <c r="C783" s="52"/>
      <c r="D783" s="52"/>
      <c r="E783" s="52"/>
      <c r="F783" s="52"/>
      <c r="G783" s="52"/>
      <c r="H783" s="52"/>
      <c r="I783" s="52"/>
      <c r="J783" s="52"/>
      <c r="K783" s="52"/>
      <c r="L783" s="52"/>
      <c r="M783" s="52"/>
      <c r="N783" s="52"/>
    </row>
    <row r="784" spans="1:14" ht="15.75" customHeight="1" x14ac:dyDescent="0.3">
      <c r="A784" s="52"/>
      <c r="B784" s="52"/>
      <c r="C784" s="52"/>
      <c r="D784" s="52"/>
      <c r="E784" s="52"/>
      <c r="F784" s="52"/>
      <c r="G784" s="52"/>
      <c r="H784" s="52"/>
      <c r="I784" s="52"/>
      <c r="J784" s="52"/>
      <c r="K784" s="52"/>
      <c r="L784" s="52"/>
      <c r="M784" s="52"/>
      <c r="N784" s="52"/>
    </row>
    <row r="785" spans="1:14" ht="15.75" customHeight="1" x14ac:dyDescent="0.3">
      <c r="A785" s="52"/>
      <c r="B785" s="52"/>
      <c r="C785" s="52"/>
      <c r="D785" s="52"/>
      <c r="E785" s="52"/>
      <c r="F785" s="52"/>
      <c r="G785" s="52"/>
      <c r="H785" s="52"/>
      <c r="I785" s="52"/>
      <c r="J785" s="52"/>
      <c r="K785" s="52"/>
      <c r="L785" s="52"/>
      <c r="M785" s="52"/>
      <c r="N785" s="52"/>
    </row>
    <row r="786" spans="1:14" ht="15.75" customHeight="1" x14ac:dyDescent="0.3">
      <c r="A786" s="52"/>
      <c r="B786" s="52"/>
      <c r="C786" s="52"/>
      <c r="D786" s="52"/>
      <c r="E786" s="52"/>
      <c r="F786" s="52"/>
      <c r="G786" s="52"/>
      <c r="H786" s="52"/>
      <c r="I786" s="52"/>
      <c r="J786" s="52"/>
      <c r="K786" s="52"/>
      <c r="L786" s="52"/>
      <c r="M786" s="52"/>
      <c r="N786" s="52"/>
    </row>
    <row r="787" spans="1:14" ht="15.75" customHeight="1" x14ac:dyDescent="0.3">
      <c r="A787" s="52"/>
      <c r="B787" s="52"/>
      <c r="C787" s="52"/>
      <c r="D787" s="52"/>
      <c r="E787" s="52"/>
      <c r="F787" s="52"/>
      <c r="G787" s="52"/>
      <c r="H787" s="52"/>
      <c r="I787" s="52"/>
      <c r="J787" s="52"/>
      <c r="K787" s="52"/>
      <c r="L787" s="52"/>
      <c r="M787" s="52"/>
      <c r="N787" s="52"/>
    </row>
    <row r="788" spans="1:14" ht="15.75" customHeight="1" x14ac:dyDescent="0.3">
      <c r="A788" s="52"/>
      <c r="B788" s="52"/>
      <c r="C788" s="52"/>
      <c r="D788" s="52"/>
      <c r="E788" s="52"/>
      <c r="F788" s="52"/>
      <c r="G788" s="52"/>
      <c r="H788" s="52"/>
      <c r="I788" s="52"/>
      <c r="J788" s="52"/>
      <c r="K788" s="52"/>
      <c r="L788" s="52"/>
      <c r="M788" s="52"/>
      <c r="N788" s="52"/>
    </row>
    <row r="789" spans="1:14" ht="15.75" customHeight="1" x14ac:dyDescent="0.3">
      <c r="A789" s="52"/>
      <c r="B789" s="52"/>
      <c r="C789" s="52"/>
      <c r="D789" s="52"/>
      <c r="E789" s="52"/>
      <c r="F789" s="52"/>
      <c r="G789" s="52"/>
      <c r="H789" s="52"/>
      <c r="I789" s="52"/>
      <c r="J789" s="52"/>
      <c r="K789" s="52"/>
      <c r="L789" s="52"/>
      <c r="M789" s="52"/>
      <c r="N789" s="52"/>
    </row>
    <row r="790" spans="1:14" ht="15.75" customHeight="1" x14ac:dyDescent="0.3">
      <c r="A790" s="52"/>
      <c r="B790" s="52"/>
      <c r="C790" s="52"/>
      <c r="D790" s="52"/>
      <c r="E790" s="52"/>
      <c r="F790" s="52"/>
      <c r="G790" s="52"/>
      <c r="H790" s="52"/>
      <c r="I790" s="52"/>
      <c r="J790" s="52"/>
      <c r="K790" s="52"/>
      <c r="L790" s="52"/>
      <c r="M790" s="52"/>
      <c r="N790" s="52"/>
    </row>
    <row r="791" spans="1:14" ht="15.75" customHeight="1" x14ac:dyDescent="0.3">
      <c r="A791" s="52"/>
      <c r="B791" s="52"/>
      <c r="C791" s="52"/>
      <c r="D791" s="52"/>
      <c r="E791" s="52"/>
      <c r="F791" s="52"/>
      <c r="G791" s="52"/>
      <c r="H791" s="52"/>
      <c r="I791" s="52"/>
      <c r="J791" s="52"/>
      <c r="K791" s="52"/>
      <c r="L791" s="52"/>
      <c r="M791" s="52"/>
      <c r="N791" s="52"/>
    </row>
    <row r="792" spans="1:14" ht="15.75" customHeight="1" x14ac:dyDescent="0.3">
      <c r="A792" s="52"/>
      <c r="B792" s="52"/>
      <c r="C792" s="52"/>
      <c r="D792" s="52"/>
      <c r="E792" s="52"/>
      <c r="F792" s="52"/>
      <c r="G792" s="52"/>
      <c r="H792" s="52"/>
      <c r="I792" s="52"/>
      <c r="J792" s="52"/>
      <c r="K792" s="52"/>
      <c r="L792" s="52"/>
      <c r="M792" s="52"/>
      <c r="N792" s="52"/>
    </row>
    <row r="793" spans="1:14" ht="15.75" customHeight="1" x14ac:dyDescent="0.3">
      <c r="A793" s="52"/>
      <c r="B793" s="52"/>
      <c r="C793" s="52"/>
      <c r="D793" s="52"/>
      <c r="E793" s="52"/>
      <c r="F793" s="52"/>
      <c r="G793" s="52"/>
      <c r="H793" s="52"/>
      <c r="I793" s="52"/>
      <c r="J793" s="52"/>
      <c r="K793" s="52"/>
      <c r="L793" s="52"/>
      <c r="M793" s="52"/>
      <c r="N793" s="52"/>
    </row>
    <row r="794" spans="1:14" ht="15.75" customHeight="1" x14ac:dyDescent="0.3">
      <c r="A794" s="52"/>
      <c r="B794" s="52"/>
      <c r="C794" s="52"/>
      <c r="D794" s="52"/>
      <c r="E794" s="52"/>
      <c r="F794" s="52"/>
      <c r="G794" s="52"/>
      <c r="H794" s="52"/>
      <c r="I794" s="52"/>
      <c r="J794" s="52"/>
      <c r="K794" s="52"/>
      <c r="L794" s="52"/>
      <c r="M794" s="52"/>
      <c r="N794" s="52"/>
    </row>
    <row r="795" spans="1:14" ht="15.75" customHeight="1" x14ac:dyDescent="0.3">
      <c r="A795" s="52"/>
      <c r="B795" s="52"/>
      <c r="C795" s="52"/>
      <c r="D795" s="52"/>
      <c r="E795" s="52"/>
      <c r="F795" s="52"/>
      <c r="G795" s="52"/>
      <c r="H795" s="52"/>
      <c r="I795" s="52"/>
      <c r="J795" s="52"/>
      <c r="K795" s="52"/>
      <c r="L795" s="52"/>
      <c r="M795" s="52"/>
      <c r="N795" s="52"/>
    </row>
    <row r="796" spans="1:14" ht="15.75" customHeight="1" x14ac:dyDescent="0.3">
      <c r="A796" s="52"/>
      <c r="B796" s="52"/>
      <c r="C796" s="52"/>
      <c r="D796" s="52"/>
      <c r="E796" s="52"/>
      <c r="F796" s="52"/>
      <c r="G796" s="52"/>
      <c r="H796" s="52"/>
      <c r="I796" s="52"/>
      <c r="J796" s="52"/>
      <c r="K796" s="52"/>
      <c r="L796" s="52"/>
      <c r="M796" s="52"/>
      <c r="N796" s="52"/>
    </row>
    <row r="797" spans="1:14" ht="15.75" customHeight="1" x14ac:dyDescent="0.3">
      <c r="A797" s="52"/>
      <c r="B797" s="52"/>
      <c r="C797" s="52"/>
      <c r="D797" s="52"/>
      <c r="E797" s="52"/>
      <c r="F797" s="52"/>
      <c r="G797" s="52"/>
      <c r="H797" s="52"/>
      <c r="I797" s="52"/>
      <c r="J797" s="52"/>
      <c r="K797" s="52"/>
      <c r="L797" s="52"/>
      <c r="M797" s="52"/>
      <c r="N797" s="52"/>
    </row>
    <row r="798" spans="1:14" ht="15.75" customHeight="1" x14ac:dyDescent="0.3">
      <c r="A798" s="52"/>
      <c r="B798" s="52"/>
      <c r="C798" s="52"/>
      <c r="D798" s="52"/>
      <c r="E798" s="52"/>
      <c r="F798" s="52"/>
      <c r="G798" s="52"/>
      <c r="H798" s="52"/>
      <c r="I798" s="52"/>
      <c r="J798" s="52"/>
      <c r="K798" s="52"/>
      <c r="L798" s="52"/>
      <c r="M798" s="52"/>
      <c r="N798" s="52"/>
    </row>
    <row r="799" spans="1:14" ht="15.75" customHeight="1" x14ac:dyDescent="0.3">
      <c r="A799" s="52"/>
      <c r="B799" s="52"/>
      <c r="C799" s="52"/>
      <c r="D799" s="52"/>
      <c r="E799" s="52"/>
      <c r="F799" s="52"/>
      <c r="G799" s="52"/>
      <c r="H799" s="52"/>
      <c r="I799" s="52"/>
      <c r="J799" s="52"/>
      <c r="K799" s="52"/>
      <c r="L799" s="52"/>
      <c r="M799" s="52"/>
      <c r="N799" s="52"/>
    </row>
    <row r="800" spans="1:14" ht="15.75" customHeight="1" x14ac:dyDescent="0.3">
      <c r="A800" s="52"/>
      <c r="B800" s="52"/>
      <c r="C800" s="52"/>
      <c r="D800" s="52"/>
      <c r="E800" s="52"/>
      <c r="F800" s="52"/>
      <c r="G800" s="52"/>
      <c r="H800" s="52"/>
      <c r="I800" s="52"/>
      <c r="J800" s="52"/>
      <c r="K800" s="52"/>
      <c r="L800" s="52"/>
      <c r="M800" s="52"/>
      <c r="N800" s="52"/>
    </row>
    <row r="801" spans="1:14" ht="15.75" customHeight="1" x14ac:dyDescent="0.3">
      <c r="A801" s="52"/>
      <c r="B801" s="52"/>
      <c r="C801" s="52"/>
      <c r="D801" s="52"/>
      <c r="E801" s="52"/>
      <c r="F801" s="52"/>
      <c r="G801" s="52"/>
      <c r="H801" s="52"/>
      <c r="I801" s="52"/>
      <c r="J801" s="52"/>
      <c r="K801" s="52"/>
      <c r="L801" s="52"/>
      <c r="M801" s="52"/>
      <c r="N801" s="52"/>
    </row>
    <row r="802" spans="1:14" ht="15.75" customHeight="1" x14ac:dyDescent="0.3">
      <c r="A802" s="52"/>
      <c r="B802" s="52"/>
      <c r="C802" s="52"/>
      <c r="D802" s="52"/>
      <c r="E802" s="52"/>
      <c r="F802" s="52"/>
      <c r="G802" s="52"/>
      <c r="H802" s="52"/>
      <c r="I802" s="52"/>
      <c r="J802" s="52"/>
      <c r="K802" s="52"/>
      <c r="L802" s="52"/>
      <c r="M802" s="52"/>
      <c r="N802" s="52"/>
    </row>
    <row r="803" spans="1:14" ht="15.75" customHeight="1" x14ac:dyDescent="0.3">
      <c r="A803" s="52"/>
      <c r="B803" s="52"/>
      <c r="C803" s="52"/>
      <c r="D803" s="52"/>
      <c r="E803" s="52"/>
      <c r="F803" s="52"/>
      <c r="G803" s="52"/>
      <c r="H803" s="52"/>
      <c r="I803" s="52"/>
      <c r="J803" s="52"/>
      <c r="K803" s="52"/>
      <c r="L803" s="52"/>
      <c r="M803" s="52"/>
      <c r="N803" s="52"/>
    </row>
    <row r="804" spans="1:14" ht="15.75" customHeight="1" x14ac:dyDescent="0.3">
      <c r="A804" s="52"/>
      <c r="B804" s="52"/>
      <c r="C804" s="52"/>
      <c r="D804" s="52"/>
      <c r="E804" s="52"/>
      <c r="F804" s="52"/>
      <c r="G804" s="52"/>
      <c r="H804" s="52"/>
      <c r="I804" s="52"/>
      <c r="J804" s="52"/>
      <c r="K804" s="52"/>
      <c r="L804" s="52"/>
      <c r="M804" s="52"/>
      <c r="N804" s="52"/>
    </row>
    <row r="805" spans="1:14" ht="15.75" customHeight="1" x14ac:dyDescent="0.3">
      <c r="A805" s="52"/>
      <c r="B805" s="52"/>
      <c r="C805" s="52"/>
      <c r="D805" s="52"/>
      <c r="E805" s="52"/>
      <c r="F805" s="52"/>
      <c r="G805" s="52"/>
      <c r="H805" s="52"/>
      <c r="I805" s="52"/>
      <c r="J805" s="52"/>
      <c r="K805" s="52"/>
      <c r="L805" s="52"/>
      <c r="M805" s="52"/>
      <c r="N805" s="52"/>
    </row>
    <row r="806" spans="1:14" ht="15.75" customHeight="1" x14ac:dyDescent="0.3">
      <c r="A806" s="52"/>
      <c r="B806" s="52"/>
      <c r="C806" s="52"/>
      <c r="D806" s="52"/>
      <c r="E806" s="52"/>
      <c r="F806" s="52"/>
      <c r="G806" s="52"/>
      <c r="H806" s="52"/>
      <c r="I806" s="52"/>
      <c r="J806" s="52"/>
      <c r="K806" s="52"/>
      <c r="L806" s="52"/>
      <c r="M806" s="52"/>
      <c r="N806" s="52"/>
    </row>
    <row r="807" spans="1:14" ht="15.75" customHeight="1" x14ac:dyDescent="0.3">
      <c r="A807" s="52"/>
      <c r="B807" s="52"/>
      <c r="C807" s="52"/>
      <c r="D807" s="52"/>
      <c r="E807" s="52"/>
      <c r="F807" s="52"/>
      <c r="G807" s="52"/>
      <c r="H807" s="52"/>
      <c r="I807" s="52"/>
      <c r="J807" s="52"/>
      <c r="K807" s="52"/>
      <c r="L807" s="52"/>
      <c r="M807" s="52"/>
      <c r="N807" s="52"/>
    </row>
    <row r="808" spans="1:14" ht="15.75" customHeight="1" x14ac:dyDescent="0.3">
      <c r="A808" s="52"/>
      <c r="B808" s="52"/>
      <c r="C808" s="52"/>
      <c r="D808" s="52"/>
      <c r="E808" s="52"/>
      <c r="F808" s="52"/>
      <c r="G808" s="52"/>
      <c r="H808" s="52"/>
      <c r="I808" s="52"/>
      <c r="J808" s="52"/>
      <c r="K808" s="52"/>
      <c r="L808" s="52"/>
      <c r="M808" s="52"/>
      <c r="N808" s="52"/>
    </row>
    <row r="809" spans="1:14" ht="15.75" customHeight="1" x14ac:dyDescent="0.3">
      <c r="A809" s="52"/>
      <c r="B809" s="52"/>
      <c r="C809" s="52"/>
      <c r="D809" s="52"/>
      <c r="E809" s="52"/>
      <c r="F809" s="52"/>
      <c r="G809" s="52"/>
      <c r="H809" s="52"/>
      <c r="I809" s="52"/>
      <c r="J809" s="52"/>
      <c r="K809" s="52"/>
      <c r="L809" s="52"/>
      <c r="M809" s="52"/>
      <c r="N809" s="52"/>
    </row>
    <row r="810" spans="1:14" ht="15.75" customHeight="1" x14ac:dyDescent="0.3">
      <c r="A810" s="52"/>
      <c r="B810" s="52"/>
      <c r="C810" s="52"/>
      <c r="D810" s="52"/>
      <c r="E810" s="52"/>
      <c r="F810" s="52"/>
      <c r="G810" s="52"/>
      <c r="H810" s="52"/>
      <c r="I810" s="52"/>
      <c r="J810" s="52"/>
      <c r="K810" s="52"/>
      <c r="L810" s="52"/>
      <c r="M810" s="52"/>
      <c r="N810" s="52"/>
    </row>
    <row r="811" spans="1:14" ht="15.75" customHeight="1" x14ac:dyDescent="0.3">
      <c r="A811" s="52"/>
      <c r="B811" s="52"/>
      <c r="C811" s="52"/>
      <c r="D811" s="52"/>
      <c r="E811" s="52"/>
      <c r="F811" s="52"/>
      <c r="G811" s="52"/>
      <c r="H811" s="52"/>
      <c r="I811" s="52"/>
      <c r="J811" s="52"/>
      <c r="K811" s="52"/>
      <c r="L811" s="52"/>
      <c r="M811" s="52"/>
      <c r="N811" s="52"/>
    </row>
    <row r="812" spans="1:14" ht="15.75" customHeight="1" x14ac:dyDescent="0.3">
      <c r="A812" s="52"/>
      <c r="B812" s="52"/>
      <c r="C812" s="52"/>
      <c r="D812" s="52"/>
      <c r="E812" s="52"/>
      <c r="F812" s="52"/>
      <c r="G812" s="52"/>
      <c r="H812" s="52"/>
      <c r="I812" s="52"/>
      <c r="J812" s="52"/>
      <c r="K812" s="52"/>
      <c r="L812" s="52"/>
      <c r="M812" s="52"/>
      <c r="N812" s="52"/>
    </row>
    <row r="813" spans="1:14" ht="15.75" customHeight="1" x14ac:dyDescent="0.3">
      <c r="A813" s="52"/>
      <c r="B813" s="52"/>
      <c r="C813" s="52"/>
      <c r="D813" s="52"/>
      <c r="E813" s="52"/>
      <c r="F813" s="52"/>
      <c r="G813" s="52"/>
      <c r="H813" s="52"/>
      <c r="I813" s="52"/>
      <c r="J813" s="52"/>
      <c r="K813" s="52"/>
      <c r="L813" s="52"/>
      <c r="M813" s="52"/>
      <c r="N813" s="52"/>
    </row>
    <row r="814" spans="1:14" ht="15.75" customHeight="1" x14ac:dyDescent="0.3">
      <c r="A814" s="52"/>
      <c r="B814" s="52"/>
      <c r="C814" s="52"/>
      <c r="D814" s="52"/>
      <c r="E814" s="52"/>
      <c r="F814" s="52"/>
      <c r="G814" s="52"/>
      <c r="H814" s="52"/>
      <c r="I814" s="52"/>
      <c r="J814" s="52"/>
      <c r="K814" s="52"/>
      <c r="L814" s="52"/>
      <c r="M814" s="52"/>
      <c r="N814" s="52"/>
    </row>
    <row r="815" spans="1:14" ht="15.75" customHeight="1" x14ac:dyDescent="0.3">
      <c r="A815" s="52"/>
      <c r="B815" s="52"/>
      <c r="C815" s="52"/>
      <c r="D815" s="52"/>
      <c r="E815" s="52"/>
      <c r="F815" s="52"/>
      <c r="G815" s="52"/>
      <c r="H815" s="52"/>
      <c r="I815" s="52"/>
      <c r="J815" s="52"/>
      <c r="K815" s="52"/>
      <c r="L815" s="52"/>
      <c r="M815" s="52"/>
      <c r="N815" s="52"/>
    </row>
    <row r="816" spans="1:14" ht="15.75" customHeight="1" x14ac:dyDescent="0.3">
      <c r="A816" s="52"/>
      <c r="B816" s="52"/>
      <c r="C816" s="52"/>
      <c r="D816" s="52"/>
      <c r="E816" s="52"/>
      <c r="F816" s="52"/>
      <c r="G816" s="52"/>
      <c r="H816" s="52"/>
      <c r="I816" s="52"/>
      <c r="J816" s="52"/>
      <c r="K816" s="52"/>
      <c r="L816" s="52"/>
      <c r="M816" s="52"/>
      <c r="N816" s="52"/>
    </row>
    <row r="817" spans="1:14" ht="15.75" customHeight="1" x14ac:dyDescent="0.3">
      <c r="A817" s="52"/>
      <c r="B817" s="52"/>
      <c r="C817" s="52"/>
      <c r="D817" s="52"/>
      <c r="E817" s="52"/>
      <c r="F817" s="52"/>
      <c r="G817" s="52"/>
      <c r="H817" s="52"/>
      <c r="I817" s="52"/>
      <c r="J817" s="52"/>
      <c r="K817" s="52"/>
      <c r="L817" s="52"/>
      <c r="M817" s="52"/>
      <c r="N817" s="52"/>
    </row>
    <row r="818" spans="1:14" ht="15.75" customHeight="1" x14ac:dyDescent="0.3">
      <c r="A818" s="52"/>
      <c r="B818" s="52"/>
      <c r="C818" s="52"/>
      <c r="D818" s="52"/>
      <c r="E818" s="52"/>
      <c r="F818" s="52"/>
      <c r="G818" s="52"/>
      <c r="H818" s="52"/>
      <c r="I818" s="52"/>
      <c r="J818" s="52"/>
      <c r="K818" s="52"/>
      <c r="L818" s="52"/>
      <c r="M818" s="52"/>
      <c r="N818" s="52"/>
    </row>
    <row r="819" spans="1:14" ht="15.75" customHeight="1" x14ac:dyDescent="0.3">
      <c r="A819" s="52"/>
      <c r="B819" s="52"/>
      <c r="C819" s="52"/>
      <c r="D819" s="52"/>
      <c r="E819" s="52"/>
      <c r="F819" s="52"/>
      <c r="G819" s="52"/>
      <c r="H819" s="52"/>
      <c r="I819" s="52"/>
      <c r="J819" s="52"/>
      <c r="K819" s="52"/>
      <c r="L819" s="52"/>
      <c r="M819" s="52"/>
      <c r="N819" s="52"/>
    </row>
    <row r="820" spans="1:14" ht="15.75" customHeight="1" x14ac:dyDescent="0.3">
      <c r="A820" s="52"/>
      <c r="B820" s="52"/>
      <c r="C820" s="52"/>
      <c r="D820" s="52"/>
      <c r="E820" s="52"/>
      <c r="F820" s="52"/>
      <c r="G820" s="52"/>
      <c r="H820" s="52"/>
      <c r="I820" s="52"/>
      <c r="J820" s="52"/>
      <c r="K820" s="52"/>
      <c r="L820" s="52"/>
      <c r="M820" s="52"/>
      <c r="N820" s="52"/>
    </row>
    <row r="821" spans="1:14" ht="15.75" customHeight="1" x14ac:dyDescent="0.3">
      <c r="A821" s="52"/>
      <c r="B821" s="52"/>
      <c r="C821" s="52"/>
      <c r="D821" s="52"/>
      <c r="E821" s="52"/>
      <c r="F821" s="52"/>
      <c r="G821" s="52"/>
      <c r="H821" s="52"/>
      <c r="I821" s="52"/>
      <c r="J821" s="52"/>
      <c r="K821" s="52"/>
      <c r="L821" s="52"/>
      <c r="M821" s="52"/>
      <c r="N821" s="52"/>
    </row>
    <row r="822" spans="1:14" ht="15.75" customHeight="1" x14ac:dyDescent="0.3">
      <c r="A822" s="52"/>
      <c r="B822" s="52"/>
      <c r="C822" s="52"/>
      <c r="D822" s="52"/>
      <c r="E822" s="52"/>
      <c r="F822" s="52"/>
      <c r="G822" s="52"/>
      <c r="H822" s="52"/>
      <c r="I822" s="52"/>
      <c r="J822" s="52"/>
      <c r="K822" s="52"/>
      <c r="L822" s="52"/>
      <c r="M822" s="52"/>
      <c r="N822" s="52"/>
    </row>
    <row r="823" spans="1:14" ht="15.75" customHeight="1" x14ac:dyDescent="0.3">
      <c r="A823" s="52"/>
      <c r="B823" s="52"/>
      <c r="C823" s="52"/>
      <c r="D823" s="52"/>
      <c r="E823" s="52"/>
      <c r="F823" s="52"/>
      <c r="G823" s="52"/>
      <c r="H823" s="52"/>
      <c r="I823" s="52"/>
      <c r="J823" s="52"/>
      <c r="K823" s="52"/>
      <c r="L823" s="52"/>
      <c r="M823" s="52"/>
      <c r="N823" s="52"/>
    </row>
    <row r="824" spans="1:14" ht="15.75" customHeight="1" x14ac:dyDescent="0.3">
      <c r="A824" s="52"/>
      <c r="B824" s="52"/>
      <c r="C824" s="52"/>
      <c r="D824" s="52"/>
      <c r="E824" s="52"/>
      <c r="F824" s="52"/>
      <c r="G824" s="52"/>
      <c r="H824" s="52"/>
      <c r="I824" s="52"/>
      <c r="J824" s="52"/>
      <c r="K824" s="52"/>
      <c r="L824" s="52"/>
      <c r="M824" s="52"/>
      <c r="N824" s="52"/>
    </row>
    <row r="825" spans="1:14" ht="15.75" customHeight="1" x14ac:dyDescent="0.3">
      <c r="A825" s="52"/>
      <c r="B825" s="52"/>
      <c r="C825" s="52"/>
      <c r="D825" s="52"/>
      <c r="E825" s="52"/>
      <c r="F825" s="52"/>
      <c r="G825" s="52"/>
      <c r="H825" s="52"/>
      <c r="I825" s="52"/>
      <c r="J825" s="52"/>
      <c r="K825" s="52"/>
      <c r="L825" s="52"/>
      <c r="M825" s="52"/>
      <c r="N825" s="52"/>
    </row>
    <row r="826" spans="1:14" ht="15.75" customHeight="1" x14ac:dyDescent="0.3">
      <c r="A826" s="52"/>
      <c r="B826" s="52"/>
      <c r="C826" s="52"/>
      <c r="D826" s="52"/>
      <c r="E826" s="52"/>
      <c r="F826" s="52"/>
      <c r="G826" s="52"/>
      <c r="H826" s="52"/>
      <c r="I826" s="52"/>
      <c r="J826" s="52"/>
      <c r="K826" s="52"/>
      <c r="L826" s="52"/>
      <c r="M826" s="52"/>
      <c r="N826" s="52"/>
    </row>
    <row r="827" spans="1:14" ht="15.75" customHeight="1" x14ac:dyDescent="0.3">
      <c r="A827" s="52"/>
      <c r="B827" s="52"/>
      <c r="C827" s="52"/>
      <c r="D827" s="52"/>
      <c r="E827" s="52"/>
      <c r="F827" s="52"/>
      <c r="G827" s="52"/>
      <c r="H827" s="52"/>
      <c r="I827" s="52"/>
      <c r="J827" s="52"/>
      <c r="K827" s="52"/>
      <c r="L827" s="52"/>
      <c r="M827" s="52"/>
      <c r="N827" s="52"/>
    </row>
    <row r="828" spans="1:14" ht="15.75" customHeight="1" x14ac:dyDescent="0.3">
      <c r="A828" s="52"/>
      <c r="B828" s="52"/>
      <c r="C828" s="52"/>
      <c r="D828" s="52"/>
      <c r="E828" s="52"/>
      <c r="F828" s="52"/>
      <c r="G828" s="52"/>
      <c r="H828" s="52"/>
      <c r="I828" s="52"/>
      <c r="J828" s="52"/>
      <c r="K828" s="52"/>
      <c r="L828" s="52"/>
      <c r="M828" s="52"/>
      <c r="N828" s="52"/>
    </row>
    <row r="829" spans="1:14" ht="15.75" customHeight="1" x14ac:dyDescent="0.3">
      <c r="A829" s="52"/>
      <c r="B829" s="52"/>
      <c r="C829" s="52"/>
      <c r="D829" s="52"/>
      <c r="E829" s="52"/>
      <c r="F829" s="52"/>
      <c r="G829" s="52"/>
      <c r="H829" s="52"/>
      <c r="I829" s="52"/>
      <c r="J829" s="52"/>
      <c r="K829" s="52"/>
      <c r="L829" s="52"/>
      <c r="M829" s="52"/>
      <c r="N829" s="52"/>
    </row>
    <row r="830" spans="1:14" ht="15.75" customHeight="1" x14ac:dyDescent="0.3">
      <c r="A830" s="52"/>
      <c r="B830" s="52"/>
      <c r="C830" s="52"/>
      <c r="D830" s="52"/>
      <c r="E830" s="52"/>
      <c r="F830" s="52"/>
      <c r="G830" s="52"/>
      <c r="H830" s="52"/>
      <c r="I830" s="52"/>
      <c r="J830" s="52"/>
      <c r="K830" s="52"/>
      <c r="L830" s="52"/>
      <c r="M830" s="52"/>
      <c r="N830" s="52"/>
    </row>
    <row r="831" spans="1:14" ht="15.75" customHeight="1" x14ac:dyDescent="0.3">
      <c r="A831" s="52"/>
      <c r="B831" s="52"/>
      <c r="C831" s="52"/>
      <c r="D831" s="52"/>
      <c r="E831" s="52"/>
      <c r="F831" s="52"/>
      <c r="G831" s="52"/>
      <c r="H831" s="52"/>
      <c r="I831" s="52"/>
      <c r="J831" s="52"/>
      <c r="K831" s="52"/>
      <c r="L831" s="52"/>
      <c r="M831" s="52"/>
      <c r="N831" s="52"/>
    </row>
    <row r="832" spans="1:14" ht="15.75" customHeight="1" x14ac:dyDescent="0.3">
      <c r="A832" s="52"/>
      <c r="B832" s="52"/>
      <c r="C832" s="52"/>
      <c r="D832" s="52"/>
      <c r="E832" s="52"/>
      <c r="F832" s="52"/>
      <c r="G832" s="52"/>
      <c r="H832" s="52"/>
      <c r="I832" s="52"/>
      <c r="J832" s="52"/>
      <c r="K832" s="52"/>
      <c r="L832" s="52"/>
      <c r="M832" s="52"/>
      <c r="N832" s="52"/>
    </row>
    <row r="833" spans="1:14" ht="15.75" customHeight="1" x14ac:dyDescent="0.3">
      <c r="A833" s="52"/>
      <c r="B833" s="52"/>
      <c r="C833" s="52"/>
      <c r="D833" s="52"/>
      <c r="E833" s="52"/>
      <c r="F833" s="52"/>
      <c r="G833" s="52"/>
      <c r="H833" s="52"/>
      <c r="I833" s="52"/>
      <c r="J833" s="52"/>
      <c r="K833" s="52"/>
      <c r="L833" s="52"/>
      <c r="M833" s="52"/>
      <c r="N833" s="52"/>
    </row>
    <row r="834" spans="1:14" ht="15.75" customHeight="1" x14ac:dyDescent="0.3">
      <c r="A834" s="52"/>
      <c r="B834" s="52"/>
      <c r="C834" s="52"/>
      <c r="D834" s="52"/>
      <c r="E834" s="52"/>
      <c r="F834" s="52"/>
      <c r="G834" s="52"/>
      <c r="H834" s="52"/>
      <c r="I834" s="52"/>
      <c r="J834" s="52"/>
      <c r="K834" s="52"/>
      <c r="L834" s="52"/>
      <c r="M834" s="52"/>
      <c r="N834" s="52"/>
    </row>
    <row r="835" spans="1:14" ht="15.75" customHeight="1" x14ac:dyDescent="0.3">
      <c r="A835" s="52"/>
      <c r="B835" s="52"/>
      <c r="C835" s="52"/>
      <c r="D835" s="52"/>
      <c r="E835" s="52"/>
      <c r="F835" s="52"/>
      <c r="G835" s="52"/>
      <c r="H835" s="52"/>
      <c r="I835" s="52"/>
      <c r="J835" s="52"/>
      <c r="K835" s="52"/>
      <c r="L835" s="52"/>
      <c r="M835" s="52"/>
      <c r="N835" s="52"/>
    </row>
    <row r="836" spans="1:14" ht="15.75" customHeight="1" x14ac:dyDescent="0.3">
      <c r="A836" s="52"/>
      <c r="B836" s="52"/>
      <c r="C836" s="52"/>
      <c r="D836" s="52"/>
      <c r="E836" s="52"/>
      <c r="F836" s="52"/>
      <c r="G836" s="52"/>
      <c r="H836" s="52"/>
      <c r="I836" s="52"/>
      <c r="J836" s="52"/>
      <c r="K836" s="52"/>
      <c r="L836" s="52"/>
      <c r="M836" s="52"/>
      <c r="N836" s="52"/>
    </row>
    <row r="837" spans="1:14" ht="15.75" customHeight="1" x14ac:dyDescent="0.3">
      <c r="A837" s="52"/>
      <c r="B837" s="52"/>
      <c r="C837" s="52"/>
      <c r="D837" s="52"/>
      <c r="E837" s="52"/>
      <c r="F837" s="52"/>
      <c r="G837" s="52"/>
      <c r="H837" s="52"/>
      <c r="I837" s="52"/>
      <c r="J837" s="52"/>
      <c r="K837" s="52"/>
      <c r="L837" s="52"/>
      <c r="M837" s="52"/>
      <c r="N837" s="52"/>
    </row>
    <row r="838" spans="1:14" ht="15.75" customHeight="1" x14ac:dyDescent="0.3">
      <c r="A838" s="52"/>
      <c r="B838" s="52"/>
      <c r="C838" s="52"/>
      <c r="D838" s="52"/>
      <c r="E838" s="52"/>
      <c r="F838" s="52"/>
      <c r="G838" s="52"/>
      <c r="H838" s="52"/>
      <c r="I838" s="52"/>
      <c r="J838" s="52"/>
      <c r="K838" s="52"/>
      <c r="L838" s="52"/>
      <c r="M838" s="52"/>
      <c r="N838" s="52"/>
    </row>
    <row r="839" spans="1:14" ht="15.75" customHeight="1" x14ac:dyDescent="0.3">
      <c r="A839" s="52"/>
      <c r="B839" s="52"/>
      <c r="C839" s="52"/>
      <c r="D839" s="52"/>
      <c r="E839" s="52"/>
      <c r="F839" s="52"/>
      <c r="G839" s="52"/>
      <c r="H839" s="52"/>
      <c r="I839" s="52"/>
      <c r="J839" s="52"/>
      <c r="K839" s="52"/>
      <c r="L839" s="52"/>
      <c r="M839" s="52"/>
      <c r="N839" s="52"/>
    </row>
    <row r="840" spans="1:14" ht="15.75" customHeight="1" x14ac:dyDescent="0.3">
      <c r="A840" s="52"/>
      <c r="B840" s="52"/>
      <c r="C840" s="52"/>
      <c r="D840" s="52"/>
      <c r="E840" s="52"/>
      <c r="F840" s="52"/>
      <c r="G840" s="52"/>
      <c r="H840" s="52"/>
      <c r="I840" s="52"/>
      <c r="J840" s="52"/>
      <c r="K840" s="52"/>
      <c r="L840" s="52"/>
      <c r="M840" s="52"/>
      <c r="N840" s="52"/>
    </row>
    <row r="841" spans="1:14" ht="15.75" customHeight="1" x14ac:dyDescent="0.3">
      <c r="A841" s="52"/>
      <c r="B841" s="52"/>
      <c r="C841" s="52"/>
      <c r="D841" s="52"/>
      <c r="E841" s="52"/>
      <c r="F841" s="52"/>
      <c r="G841" s="52"/>
      <c r="H841" s="52"/>
      <c r="I841" s="52"/>
      <c r="J841" s="52"/>
      <c r="K841" s="52"/>
      <c r="L841" s="52"/>
      <c r="M841" s="52"/>
      <c r="N841" s="52"/>
    </row>
    <row r="842" spans="1:14" ht="15.75" customHeight="1" x14ac:dyDescent="0.3">
      <c r="A842" s="52"/>
      <c r="B842" s="52"/>
      <c r="C842" s="52"/>
      <c r="D842" s="52"/>
      <c r="E842" s="52"/>
      <c r="F842" s="52"/>
      <c r="G842" s="52"/>
      <c r="H842" s="52"/>
      <c r="I842" s="52"/>
      <c r="J842" s="52"/>
      <c r="K842" s="52"/>
      <c r="L842" s="52"/>
      <c r="M842" s="52"/>
      <c r="N842" s="52"/>
    </row>
    <row r="843" spans="1:14" ht="15.75" customHeight="1" x14ac:dyDescent="0.3">
      <c r="A843" s="52"/>
      <c r="B843" s="52"/>
      <c r="C843" s="52"/>
      <c r="D843" s="52"/>
      <c r="E843" s="52"/>
      <c r="F843" s="52"/>
      <c r="G843" s="52"/>
      <c r="H843" s="52"/>
      <c r="I843" s="52"/>
      <c r="J843" s="52"/>
      <c r="K843" s="52"/>
      <c r="L843" s="52"/>
      <c r="M843" s="52"/>
      <c r="N843" s="52"/>
    </row>
    <row r="844" spans="1:14" ht="15.75" customHeight="1" x14ac:dyDescent="0.3">
      <c r="A844" s="52"/>
      <c r="B844" s="52"/>
      <c r="C844" s="52"/>
      <c r="D844" s="52"/>
      <c r="E844" s="52"/>
      <c r="F844" s="52"/>
      <c r="G844" s="52"/>
      <c r="H844" s="52"/>
      <c r="I844" s="52"/>
      <c r="J844" s="52"/>
      <c r="K844" s="52"/>
      <c r="L844" s="52"/>
      <c r="M844" s="52"/>
      <c r="N844" s="52"/>
    </row>
    <row r="845" spans="1:14" ht="15.75" customHeight="1" x14ac:dyDescent="0.3">
      <c r="A845" s="52"/>
      <c r="B845" s="52"/>
      <c r="C845" s="52"/>
      <c r="D845" s="52"/>
      <c r="E845" s="52"/>
      <c r="F845" s="52"/>
      <c r="G845" s="52"/>
      <c r="H845" s="52"/>
      <c r="I845" s="52"/>
      <c r="J845" s="52"/>
      <c r="K845" s="52"/>
      <c r="L845" s="52"/>
      <c r="M845" s="52"/>
      <c r="N845" s="52"/>
    </row>
    <row r="846" spans="1:14" ht="15.75" customHeight="1" x14ac:dyDescent="0.3">
      <c r="A846" s="52"/>
      <c r="B846" s="52"/>
      <c r="C846" s="52"/>
      <c r="D846" s="52"/>
      <c r="E846" s="52"/>
      <c r="F846" s="52"/>
      <c r="G846" s="52"/>
      <c r="H846" s="52"/>
      <c r="I846" s="52"/>
      <c r="J846" s="52"/>
      <c r="K846" s="52"/>
      <c r="L846" s="52"/>
      <c r="M846" s="52"/>
      <c r="N846" s="52"/>
    </row>
    <row r="847" spans="1:14" ht="15.75" customHeight="1" x14ac:dyDescent="0.3">
      <c r="A847" s="52"/>
      <c r="B847" s="52"/>
      <c r="C847" s="52"/>
      <c r="D847" s="52"/>
      <c r="E847" s="52"/>
      <c r="F847" s="52"/>
      <c r="G847" s="52"/>
      <c r="H847" s="52"/>
      <c r="I847" s="52"/>
      <c r="J847" s="52"/>
      <c r="K847" s="52"/>
      <c r="L847" s="52"/>
      <c r="M847" s="52"/>
      <c r="N847" s="52"/>
    </row>
    <row r="848" spans="1:14" ht="15.75" customHeight="1" x14ac:dyDescent="0.3">
      <c r="A848" s="52"/>
      <c r="B848" s="52"/>
      <c r="C848" s="52"/>
      <c r="D848" s="52"/>
      <c r="E848" s="52"/>
      <c r="F848" s="52"/>
      <c r="G848" s="52"/>
      <c r="H848" s="52"/>
      <c r="I848" s="52"/>
      <c r="J848" s="52"/>
      <c r="K848" s="52"/>
      <c r="L848" s="52"/>
      <c r="M848" s="52"/>
      <c r="N848" s="52"/>
    </row>
    <row r="849" spans="1:14" ht="15.75" customHeight="1" x14ac:dyDescent="0.3">
      <c r="A849" s="52"/>
      <c r="B849" s="52"/>
      <c r="C849" s="52"/>
      <c r="D849" s="52"/>
      <c r="E849" s="52"/>
      <c r="F849" s="52"/>
      <c r="G849" s="52"/>
      <c r="H849" s="52"/>
      <c r="I849" s="52"/>
      <c r="J849" s="52"/>
      <c r="K849" s="52"/>
      <c r="L849" s="52"/>
      <c r="M849" s="52"/>
      <c r="N849" s="52"/>
    </row>
    <row r="850" spans="1:14" ht="15.75" customHeight="1" x14ac:dyDescent="0.3">
      <c r="A850" s="52"/>
      <c r="B850" s="52"/>
      <c r="C850" s="52"/>
      <c r="D850" s="52"/>
      <c r="E850" s="52"/>
      <c r="F850" s="52"/>
      <c r="G850" s="52"/>
      <c r="H850" s="52"/>
      <c r="I850" s="52"/>
      <c r="J850" s="52"/>
      <c r="K850" s="52"/>
      <c r="L850" s="52"/>
      <c r="M850" s="52"/>
      <c r="N850" s="52"/>
    </row>
    <row r="851" spans="1:14" ht="15.75" customHeight="1" x14ac:dyDescent="0.3">
      <c r="A851" s="52"/>
      <c r="B851" s="52"/>
      <c r="C851" s="52"/>
      <c r="D851" s="52"/>
      <c r="E851" s="52"/>
      <c r="F851" s="52"/>
      <c r="G851" s="52"/>
      <c r="H851" s="52"/>
      <c r="I851" s="52"/>
      <c r="J851" s="52"/>
      <c r="K851" s="52"/>
      <c r="L851" s="52"/>
      <c r="M851" s="52"/>
      <c r="N851" s="52"/>
    </row>
    <row r="852" spans="1:14" ht="15.75" customHeight="1" x14ac:dyDescent="0.3">
      <c r="A852" s="52"/>
      <c r="B852" s="52"/>
      <c r="C852" s="52"/>
      <c r="D852" s="52"/>
      <c r="E852" s="52"/>
      <c r="F852" s="52"/>
      <c r="G852" s="52"/>
      <c r="H852" s="52"/>
      <c r="I852" s="52"/>
      <c r="J852" s="52"/>
      <c r="K852" s="52"/>
      <c r="L852" s="52"/>
      <c r="M852" s="52"/>
      <c r="N852" s="52"/>
    </row>
    <row r="853" spans="1:14" ht="15.75" customHeight="1" x14ac:dyDescent="0.3">
      <c r="A853" s="52"/>
      <c r="B853" s="52"/>
      <c r="C853" s="52"/>
      <c r="D853" s="52"/>
      <c r="E853" s="52"/>
      <c r="F853" s="52"/>
      <c r="G853" s="52"/>
      <c r="H853" s="52"/>
      <c r="I853" s="52"/>
      <c r="J853" s="52"/>
      <c r="K853" s="52"/>
      <c r="L853" s="52"/>
      <c r="M853" s="52"/>
      <c r="N853" s="52"/>
    </row>
    <row r="854" spans="1:14" ht="15.75" customHeight="1" x14ac:dyDescent="0.3">
      <c r="A854" s="52"/>
      <c r="B854" s="52"/>
      <c r="C854" s="52"/>
      <c r="D854" s="52"/>
      <c r="E854" s="52"/>
      <c r="F854" s="52"/>
      <c r="G854" s="52"/>
      <c r="H854" s="52"/>
      <c r="I854" s="52"/>
      <c r="J854" s="52"/>
      <c r="K854" s="52"/>
      <c r="L854" s="52"/>
      <c r="M854" s="52"/>
      <c r="N854" s="52"/>
    </row>
    <row r="855" spans="1:14" ht="15.75" customHeight="1" x14ac:dyDescent="0.3">
      <c r="A855" s="52"/>
      <c r="B855" s="52"/>
      <c r="C855" s="52"/>
      <c r="D855" s="52"/>
      <c r="E855" s="52"/>
      <c r="F855" s="52"/>
      <c r="G855" s="52"/>
      <c r="H855" s="52"/>
      <c r="I855" s="52"/>
      <c r="J855" s="52"/>
      <c r="K855" s="52"/>
      <c r="L855" s="52"/>
      <c r="M855" s="52"/>
      <c r="N855" s="52"/>
    </row>
    <row r="856" spans="1:14" ht="15.75" customHeight="1" x14ac:dyDescent="0.3">
      <c r="A856" s="52"/>
      <c r="B856" s="52"/>
      <c r="C856" s="52"/>
      <c r="D856" s="52"/>
      <c r="E856" s="52"/>
      <c r="F856" s="52"/>
      <c r="G856" s="52"/>
      <c r="H856" s="52"/>
      <c r="I856" s="52"/>
      <c r="J856" s="52"/>
      <c r="K856" s="52"/>
      <c r="L856" s="52"/>
      <c r="M856" s="52"/>
      <c r="N856" s="52"/>
    </row>
    <row r="857" spans="1:14" ht="15.75" customHeight="1" x14ac:dyDescent="0.3">
      <c r="A857" s="52"/>
      <c r="B857" s="52"/>
      <c r="C857" s="52"/>
      <c r="D857" s="52"/>
      <c r="E857" s="52"/>
      <c r="F857" s="52"/>
      <c r="G857" s="52"/>
      <c r="H857" s="52"/>
      <c r="I857" s="52"/>
      <c r="J857" s="52"/>
      <c r="K857" s="52"/>
      <c r="L857" s="52"/>
      <c r="M857" s="52"/>
      <c r="N857" s="52"/>
    </row>
    <row r="858" spans="1:14" ht="15.75" customHeight="1" x14ac:dyDescent="0.3">
      <c r="A858" s="52"/>
      <c r="B858" s="52"/>
      <c r="C858" s="52"/>
      <c r="D858" s="52"/>
      <c r="E858" s="52"/>
      <c r="F858" s="52"/>
      <c r="G858" s="52"/>
      <c r="H858" s="52"/>
      <c r="I858" s="52"/>
      <c r="J858" s="52"/>
      <c r="K858" s="52"/>
      <c r="L858" s="52"/>
      <c r="M858" s="52"/>
      <c r="N858" s="52"/>
    </row>
    <row r="859" spans="1:14" ht="15.75" customHeight="1" x14ac:dyDescent="0.3">
      <c r="A859" s="52"/>
      <c r="B859" s="52"/>
      <c r="C859" s="52"/>
      <c r="D859" s="52"/>
      <c r="E859" s="52"/>
      <c r="F859" s="52"/>
      <c r="G859" s="52"/>
      <c r="H859" s="52"/>
      <c r="I859" s="52"/>
      <c r="J859" s="52"/>
      <c r="K859" s="52"/>
      <c r="L859" s="52"/>
      <c r="M859" s="52"/>
      <c r="N859" s="52"/>
    </row>
    <row r="860" spans="1:14" ht="15.75" customHeight="1" x14ac:dyDescent="0.3">
      <c r="A860" s="52"/>
      <c r="B860" s="52"/>
      <c r="C860" s="52"/>
      <c r="D860" s="52"/>
      <c r="E860" s="52"/>
      <c r="F860" s="52"/>
      <c r="G860" s="52"/>
      <c r="H860" s="52"/>
      <c r="I860" s="52"/>
      <c r="J860" s="52"/>
      <c r="K860" s="52"/>
      <c r="L860" s="52"/>
      <c r="M860" s="52"/>
      <c r="N860" s="52"/>
    </row>
    <row r="861" spans="1:14" ht="15.75" customHeight="1" x14ac:dyDescent="0.3">
      <c r="A861" s="52"/>
      <c r="B861" s="52"/>
      <c r="C861" s="52"/>
      <c r="D861" s="52"/>
      <c r="E861" s="52"/>
      <c r="F861" s="52"/>
      <c r="G861" s="52"/>
      <c r="H861" s="52"/>
      <c r="I861" s="52"/>
      <c r="J861" s="52"/>
      <c r="K861" s="52"/>
      <c r="L861" s="52"/>
      <c r="M861" s="52"/>
      <c r="N861" s="52"/>
    </row>
    <row r="862" spans="1:14" ht="15.75" customHeight="1" x14ac:dyDescent="0.3">
      <c r="A862" s="52"/>
      <c r="B862" s="52"/>
      <c r="C862" s="52"/>
      <c r="D862" s="52"/>
      <c r="E862" s="52"/>
      <c r="F862" s="52"/>
      <c r="G862" s="52"/>
      <c r="H862" s="52"/>
      <c r="I862" s="52"/>
      <c r="J862" s="52"/>
      <c r="K862" s="52"/>
      <c r="L862" s="52"/>
      <c r="M862" s="52"/>
      <c r="N862" s="52"/>
    </row>
    <row r="863" spans="1:14" ht="15.75" customHeight="1" x14ac:dyDescent="0.3">
      <c r="A863" s="52"/>
      <c r="B863" s="52"/>
      <c r="C863" s="52"/>
      <c r="D863" s="52"/>
      <c r="E863" s="52"/>
      <c r="F863" s="52"/>
      <c r="G863" s="52"/>
      <c r="H863" s="52"/>
      <c r="I863" s="52"/>
      <c r="J863" s="52"/>
      <c r="K863" s="52"/>
      <c r="L863" s="52"/>
      <c r="M863" s="52"/>
      <c r="N863" s="52"/>
    </row>
    <row r="864" spans="1:14" ht="15.75" customHeight="1" x14ac:dyDescent="0.3">
      <c r="A864" s="52"/>
      <c r="B864" s="52"/>
      <c r="C864" s="52"/>
      <c r="D864" s="52"/>
      <c r="E864" s="52"/>
      <c r="F864" s="52"/>
      <c r="G864" s="52"/>
      <c r="H864" s="52"/>
      <c r="I864" s="52"/>
      <c r="J864" s="52"/>
      <c r="K864" s="52"/>
      <c r="L864" s="52"/>
      <c r="M864" s="52"/>
      <c r="N864" s="52"/>
    </row>
    <row r="865" spans="1:14" ht="15.75" customHeight="1" x14ac:dyDescent="0.3">
      <c r="A865" s="52"/>
      <c r="B865" s="52"/>
      <c r="C865" s="52"/>
      <c r="D865" s="52"/>
      <c r="E865" s="52"/>
      <c r="F865" s="52"/>
      <c r="G865" s="52"/>
      <c r="H865" s="52"/>
      <c r="I865" s="52"/>
      <c r="J865" s="52"/>
      <c r="K865" s="52"/>
      <c r="L865" s="52"/>
      <c r="M865" s="52"/>
      <c r="N865" s="52"/>
    </row>
    <row r="866" spans="1:14" ht="15.75" customHeight="1" x14ac:dyDescent="0.3">
      <c r="A866" s="52"/>
      <c r="B866" s="52"/>
      <c r="C866" s="52"/>
      <c r="D866" s="52"/>
      <c r="E866" s="52"/>
      <c r="F866" s="52"/>
      <c r="G866" s="52"/>
      <c r="H866" s="52"/>
      <c r="I866" s="52"/>
      <c r="J866" s="52"/>
      <c r="K866" s="52"/>
      <c r="L866" s="52"/>
      <c r="M866" s="52"/>
      <c r="N866" s="52"/>
    </row>
    <row r="867" spans="1:14" ht="15.75" customHeight="1" x14ac:dyDescent="0.3">
      <c r="A867" s="52"/>
      <c r="B867" s="52"/>
      <c r="C867" s="52"/>
      <c r="D867" s="52"/>
      <c r="E867" s="52"/>
      <c r="F867" s="52"/>
      <c r="G867" s="52"/>
      <c r="H867" s="52"/>
      <c r="I867" s="52"/>
      <c r="J867" s="52"/>
      <c r="K867" s="52"/>
      <c r="L867" s="52"/>
      <c r="M867" s="52"/>
      <c r="N867" s="52"/>
    </row>
    <row r="868" spans="1:14" ht="15.75" customHeight="1" x14ac:dyDescent="0.3">
      <c r="A868" s="52"/>
      <c r="B868" s="52"/>
      <c r="C868" s="52"/>
      <c r="D868" s="52"/>
      <c r="E868" s="52"/>
      <c r="F868" s="52"/>
      <c r="G868" s="52"/>
      <c r="H868" s="52"/>
      <c r="I868" s="52"/>
      <c r="J868" s="52"/>
      <c r="K868" s="52"/>
      <c r="L868" s="52"/>
      <c r="M868" s="52"/>
      <c r="N868" s="52"/>
    </row>
    <row r="869" spans="1:14" ht="15.75" customHeight="1" x14ac:dyDescent="0.3">
      <c r="A869" s="52"/>
      <c r="B869" s="52"/>
      <c r="C869" s="52"/>
      <c r="D869" s="52"/>
      <c r="E869" s="52"/>
      <c r="F869" s="52"/>
      <c r="G869" s="52"/>
      <c r="H869" s="52"/>
      <c r="I869" s="52"/>
      <c r="J869" s="52"/>
      <c r="K869" s="52"/>
      <c r="L869" s="52"/>
      <c r="M869" s="52"/>
      <c r="N869" s="52"/>
    </row>
    <row r="870" spans="1:14" ht="15.75" customHeight="1" x14ac:dyDescent="0.3">
      <c r="A870" s="52"/>
      <c r="B870" s="52"/>
      <c r="C870" s="52"/>
      <c r="D870" s="52"/>
      <c r="E870" s="52"/>
      <c r="F870" s="52"/>
      <c r="G870" s="52"/>
      <c r="H870" s="52"/>
      <c r="I870" s="52"/>
      <c r="J870" s="52"/>
      <c r="K870" s="52"/>
      <c r="L870" s="52"/>
      <c r="M870" s="52"/>
      <c r="N870" s="52"/>
    </row>
    <row r="871" spans="1:14" ht="15.75" customHeight="1" x14ac:dyDescent="0.3">
      <c r="A871" s="52"/>
      <c r="B871" s="52"/>
      <c r="C871" s="52"/>
      <c r="D871" s="52"/>
      <c r="E871" s="52"/>
      <c r="F871" s="52"/>
      <c r="G871" s="52"/>
      <c r="H871" s="52"/>
      <c r="I871" s="52"/>
      <c r="J871" s="52"/>
      <c r="K871" s="52"/>
      <c r="L871" s="52"/>
      <c r="M871" s="52"/>
      <c r="N871" s="52"/>
    </row>
    <row r="872" spans="1:14" ht="15.75" customHeight="1" x14ac:dyDescent="0.3">
      <c r="A872" s="52"/>
      <c r="B872" s="52"/>
      <c r="C872" s="52"/>
      <c r="D872" s="52"/>
      <c r="E872" s="52"/>
      <c r="F872" s="52"/>
      <c r="G872" s="52"/>
      <c r="H872" s="52"/>
      <c r="I872" s="52"/>
      <c r="J872" s="52"/>
      <c r="K872" s="52"/>
      <c r="L872" s="52"/>
      <c r="M872" s="52"/>
      <c r="N872" s="52"/>
    </row>
    <row r="873" spans="1:14" ht="15.75" customHeight="1" x14ac:dyDescent="0.3">
      <c r="A873" s="52"/>
      <c r="B873" s="52"/>
      <c r="C873" s="52"/>
      <c r="D873" s="52"/>
      <c r="E873" s="52"/>
      <c r="F873" s="52"/>
      <c r="G873" s="52"/>
      <c r="H873" s="52"/>
      <c r="I873" s="52"/>
      <c r="J873" s="52"/>
      <c r="K873" s="52"/>
      <c r="L873" s="52"/>
      <c r="M873" s="52"/>
      <c r="N873" s="52"/>
    </row>
    <row r="874" spans="1:14" ht="15.75" customHeight="1" x14ac:dyDescent="0.3">
      <c r="A874" s="52"/>
      <c r="B874" s="52"/>
      <c r="C874" s="52"/>
      <c r="D874" s="52"/>
      <c r="E874" s="52"/>
      <c r="F874" s="52"/>
      <c r="G874" s="52"/>
      <c r="H874" s="52"/>
      <c r="I874" s="52"/>
      <c r="J874" s="52"/>
      <c r="K874" s="52"/>
      <c r="L874" s="52"/>
      <c r="M874" s="52"/>
      <c r="N874" s="52"/>
    </row>
    <row r="875" spans="1:14" ht="15.75" customHeight="1" x14ac:dyDescent="0.3">
      <c r="A875" s="52"/>
      <c r="B875" s="52"/>
      <c r="C875" s="52"/>
      <c r="D875" s="52"/>
      <c r="E875" s="52"/>
      <c r="F875" s="52"/>
      <c r="G875" s="52"/>
      <c r="H875" s="52"/>
      <c r="I875" s="52"/>
      <c r="J875" s="52"/>
      <c r="K875" s="52"/>
      <c r="L875" s="52"/>
      <c r="M875" s="52"/>
      <c r="N875" s="52"/>
    </row>
    <row r="876" spans="1:14" ht="15.75" customHeight="1" x14ac:dyDescent="0.3">
      <c r="A876" s="52"/>
      <c r="B876" s="52"/>
      <c r="C876" s="52"/>
      <c r="D876" s="52"/>
      <c r="E876" s="52"/>
      <c r="F876" s="52"/>
      <c r="G876" s="52"/>
      <c r="H876" s="52"/>
      <c r="I876" s="52"/>
      <c r="J876" s="52"/>
      <c r="K876" s="52"/>
      <c r="L876" s="52"/>
      <c r="M876" s="52"/>
      <c r="N876" s="52"/>
    </row>
    <row r="877" spans="1:14" ht="15.75" customHeight="1" x14ac:dyDescent="0.3">
      <c r="A877" s="52"/>
      <c r="B877" s="52"/>
      <c r="C877" s="52"/>
      <c r="D877" s="52"/>
      <c r="E877" s="52"/>
      <c r="F877" s="52"/>
      <c r="G877" s="52"/>
      <c r="H877" s="52"/>
      <c r="I877" s="52"/>
      <c r="J877" s="52"/>
      <c r="K877" s="52"/>
      <c r="L877" s="52"/>
      <c r="M877" s="52"/>
      <c r="N877" s="52"/>
    </row>
    <row r="878" spans="1:14" ht="15.75" customHeight="1" x14ac:dyDescent="0.3">
      <c r="A878" s="52"/>
      <c r="B878" s="52"/>
      <c r="C878" s="52"/>
      <c r="D878" s="52"/>
      <c r="E878" s="52"/>
      <c r="F878" s="52"/>
      <c r="G878" s="52"/>
      <c r="H878" s="52"/>
      <c r="I878" s="52"/>
      <c r="J878" s="52"/>
      <c r="K878" s="52"/>
      <c r="L878" s="52"/>
      <c r="M878" s="52"/>
      <c r="N878" s="52"/>
    </row>
    <row r="879" spans="1:14" ht="15.75" customHeight="1" x14ac:dyDescent="0.3">
      <c r="A879" s="52"/>
      <c r="B879" s="52"/>
      <c r="C879" s="52"/>
      <c r="D879" s="52"/>
      <c r="E879" s="52"/>
      <c r="F879" s="52"/>
      <c r="G879" s="52"/>
      <c r="H879" s="52"/>
      <c r="I879" s="52"/>
      <c r="J879" s="52"/>
      <c r="K879" s="52"/>
      <c r="L879" s="52"/>
      <c r="M879" s="52"/>
      <c r="N879" s="52"/>
    </row>
    <row r="880" spans="1:14" ht="15.75" customHeight="1" x14ac:dyDescent="0.3">
      <c r="A880" s="52"/>
      <c r="B880" s="52"/>
      <c r="C880" s="52"/>
      <c r="D880" s="52"/>
      <c r="E880" s="52"/>
      <c r="F880" s="52"/>
      <c r="G880" s="52"/>
      <c r="H880" s="52"/>
      <c r="I880" s="52"/>
      <c r="J880" s="52"/>
      <c r="K880" s="52"/>
      <c r="L880" s="52"/>
      <c r="M880" s="52"/>
      <c r="N880" s="52"/>
    </row>
    <row r="881" spans="1:14" ht="15.75" customHeight="1" x14ac:dyDescent="0.3">
      <c r="A881" s="52"/>
      <c r="B881" s="52"/>
      <c r="C881" s="52"/>
      <c r="D881" s="52"/>
      <c r="E881" s="52"/>
      <c r="F881" s="52"/>
      <c r="G881" s="52"/>
      <c r="H881" s="52"/>
      <c r="I881" s="52"/>
      <c r="J881" s="52"/>
      <c r="K881" s="52"/>
      <c r="L881" s="52"/>
      <c r="M881" s="52"/>
      <c r="N881" s="52"/>
    </row>
    <row r="882" spans="1:14" ht="15.75" customHeight="1" x14ac:dyDescent="0.3">
      <c r="A882" s="52"/>
      <c r="B882" s="52"/>
      <c r="C882" s="52"/>
      <c r="D882" s="52"/>
      <c r="E882" s="52"/>
      <c r="F882" s="52"/>
      <c r="G882" s="52"/>
      <c r="H882" s="52"/>
      <c r="I882" s="52"/>
      <c r="J882" s="52"/>
      <c r="K882" s="52"/>
      <c r="L882" s="52"/>
      <c r="M882" s="52"/>
      <c r="N882" s="52"/>
    </row>
    <row r="883" spans="1:14" ht="15.75" customHeight="1" x14ac:dyDescent="0.3">
      <c r="A883" s="52"/>
      <c r="B883" s="52"/>
      <c r="C883" s="52"/>
      <c r="D883" s="52"/>
      <c r="E883" s="52"/>
      <c r="F883" s="52"/>
      <c r="G883" s="52"/>
      <c r="H883" s="52"/>
      <c r="I883" s="52"/>
      <c r="J883" s="52"/>
      <c r="K883" s="52"/>
      <c r="L883" s="52"/>
      <c r="M883" s="52"/>
      <c r="N883" s="52"/>
    </row>
    <row r="884" spans="1:14" ht="15.75" customHeight="1" x14ac:dyDescent="0.3">
      <c r="A884" s="52"/>
      <c r="B884" s="52"/>
      <c r="C884" s="52"/>
      <c r="D884" s="52"/>
      <c r="E884" s="52"/>
      <c r="F884" s="52"/>
      <c r="G884" s="52"/>
      <c r="H884" s="52"/>
      <c r="I884" s="52"/>
      <c r="J884" s="52"/>
      <c r="K884" s="52"/>
      <c r="L884" s="52"/>
      <c r="M884" s="52"/>
      <c r="N884" s="52"/>
    </row>
    <row r="885" spans="1:14" ht="15.75" customHeight="1" x14ac:dyDescent="0.3">
      <c r="A885" s="52"/>
      <c r="B885" s="52"/>
      <c r="C885" s="52"/>
      <c r="D885" s="52"/>
      <c r="E885" s="52"/>
      <c r="F885" s="52"/>
      <c r="G885" s="52"/>
      <c r="H885" s="52"/>
      <c r="I885" s="52"/>
      <c r="J885" s="52"/>
      <c r="K885" s="52"/>
      <c r="L885" s="52"/>
      <c r="M885" s="52"/>
      <c r="N885" s="52"/>
    </row>
    <row r="886" spans="1:14" ht="15.75" customHeight="1" x14ac:dyDescent="0.3">
      <c r="A886" s="52"/>
      <c r="B886" s="52"/>
      <c r="C886" s="52"/>
      <c r="D886" s="52"/>
      <c r="E886" s="52"/>
      <c r="F886" s="52"/>
      <c r="G886" s="52"/>
      <c r="H886" s="52"/>
      <c r="I886" s="52"/>
      <c r="J886" s="52"/>
      <c r="K886" s="52"/>
      <c r="L886" s="52"/>
      <c r="M886" s="52"/>
      <c r="N886" s="52"/>
    </row>
    <row r="887" spans="1:14" ht="15.75" customHeight="1" x14ac:dyDescent="0.3">
      <c r="A887" s="52"/>
      <c r="B887" s="52"/>
      <c r="C887" s="52"/>
      <c r="D887" s="52"/>
      <c r="E887" s="52"/>
      <c r="F887" s="52"/>
      <c r="G887" s="52"/>
      <c r="H887" s="52"/>
      <c r="I887" s="52"/>
      <c r="J887" s="52"/>
      <c r="K887" s="52"/>
      <c r="L887" s="52"/>
      <c r="M887" s="52"/>
      <c r="N887" s="52"/>
    </row>
    <row r="888" spans="1:14" ht="15.75" customHeight="1" x14ac:dyDescent="0.3">
      <c r="A888" s="52"/>
      <c r="B888" s="52"/>
      <c r="C888" s="52"/>
      <c r="D888" s="52"/>
      <c r="E888" s="52"/>
      <c r="F888" s="52"/>
      <c r="G888" s="52"/>
      <c r="H888" s="52"/>
      <c r="I888" s="52"/>
      <c r="J888" s="52"/>
      <c r="K888" s="52"/>
      <c r="L888" s="52"/>
      <c r="M888" s="52"/>
      <c r="N888" s="52"/>
    </row>
    <row r="889" spans="1:14" ht="15.75" customHeight="1" x14ac:dyDescent="0.3">
      <c r="A889" s="52"/>
      <c r="B889" s="52"/>
      <c r="C889" s="52"/>
      <c r="D889" s="52"/>
      <c r="E889" s="52"/>
      <c r="F889" s="52"/>
      <c r="G889" s="52"/>
      <c r="H889" s="52"/>
      <c r="I889" s="52"/>
      <c r="J889" s="52"/>
      <c r="K889" s="52"/>
      <c r="L889" s="52"/>
      <c r="M889" s="52"/>
      <c r="N889" s="52"/>
    </row>
    <row r="890" spans="1:14" ht="15.75" customHeight="1" x14ac:dyDescent="0.3">
      <c r="A890" s="52"/>
      <c r="B890" s="52"/>
      <c r="C890" s="52"/>
      <c r="D890" s="52"/>
      <c r="E890" s="52"/>
      <c r="F890" s="52"/>
      <c r="G890" s="52"/>
      <c r="H890" s="52"/>
      <c r="I890" s="52"/>
      <c r="J890" s="52"/>
      <c r="K890" s="52"/>
      <c r="L890" s="52"/>
      <c r="M890" s="52"/>
      <c r="N890" s="52"/>
    </row>
    <row r="891" spans="1:14" ht="15.75" customHeight="1" x14ac:dyDescent="0.3">
      <c r="A891" s="52"/>
      <c r="B891" s="52"/>
      <c r="C891" s="52"/>
      <c r="D891" s="52"/>
      <c r="E891" s="52"/>
      <c r="F891" s="52"/>
      <c r="G891" s="52"/>
      <c r="H891" s="52"/>
      <c r="I891" s="52"/>
      <c r="J891" s="52"/>
      <c r="K891" s="52"/>
      <c r="L891" s="52"/>
      <c r="M891" s="52"/>
      <c r="N891" s="52"/>
    </row>
    <row r="892" spans="1:14" ht="15.75" customHeight="1" x14ac:dyDescent="0.3">
      <c r="A892" s="52"/>
      <c r="B892" s="52"/>
      <c r="C892" s="52"/>
      <c r="D892" s="52"/>
      <c r="E892" s="52"/>
      <c r="F892" s="52"/>
      <c r="G892" s="52"/>
      <c r="H892" s="52"/>
      <c r="I892" s="52"/>
      <c r="J892" s="52"/>
      <c r="K892" s="52"/>
      <c r="L892" s="52"/>
      <c r="M892" s="52"/>
      <c r="N892" s="52"/>
    </row>
    <row r="893" spans="1:14" ht="15.75" customHeight="1" x14ac:dyDescent="0.3">
      <c r="A893" s="52"/>
      <c r="B893" s="52"/>
      <c r="C893" s="52"/>
      <c r="D893" s="52"/>
      <c r="E893" s="52"/>
      <c r="F893" s="52"/>
      <c r="G893" s="52"/>
      <c r="H893" s="52"/>
      <c r="I893" s="52"/>
      <c r="J893" s="52"/>
      <c r="K893" s="52"/>
      <c r="L893" s="52"/>
      <c r="M893" s="52"/>
      <c r="N893" s="52"/>
    </row>
    <row r="894" spans="1:14" ht="15.75" customHeight="1" x14ac:dyDescent="0.3">
      <c r="A894" s="52"/>
      <c r="B894" s="52"/>
      <c r="C894" s="52"/>
      <c r="D894" s="52"/>
      <c r="E894" s="52"/>
      <c r="F894" s="52"/>
      <c r="G894" s="52"/>
      <c r="H894" s="52"/>
      <c r="I894" s="52"/>
      <c r="J894" s="52"/>
      <c r="K894" s="52"/>
      <c r="L894" s="52"/>
      <c r="M894" s="52"/>
      <c r="N894" s="52"/>
    </row>
    <row r="895" spans="1:14" ht="15.75" customHeight="1" x14ac:dyDescent="0.3">
      <c r="A895" s="52"/>
      <c r="B895" s="52"/>
      <c r="C895" s="52"/>
      <c r="D895" s="52"/>
      <c r="E895" s="52"/>
      <c r="F895" s="52"/>
      <c r="G895" s="52"/>
      <c r="H895" s="52"/>
      <c r="I895" s="52"/>
      <c r="J895" s="52"/>
      <c r="K895" s="52"/>
      <c r="L895" s="52"/>
      <c r="M895" s="52"/>
      <c r="N895" s="52"/>
    </row>
    <row r="896" spans="1:14" ht="15.75" customHeight="1" x14ac:dyDescent="0.3">
      <c r="A896" s="52"/>
      <c r="B896" s="52"/>
      <c r="C896" s="52"/>
      <c r="D896" s="52"/>
      <c r="E896" s="52"/>
      <c r="F896" s="52"/>
      <c r="G896" s="52"/>
      <c r="H896" s="52"/>
      <c r="I896" s="52"/>
      <c r="J896" s="52"/>
      <c r="K896" s="52"/>
      <c r="L896" s="52"/>
      <c r="M896" s="52"/>
      <c r="N896" s="52"/>
    </row>
    <row r="897" spans="1:14" ht="15.75" customHeight="1" x14ac:dyDescent="0.3">
      <c r="A897" s="52"/>
      <c r="B897" s="52"/>
      <c r="C897" s="52"/>
      <c r="D897" s="52"/>
      <c r="E897" s="52"/>
      <c r="F897" s="52"/>
      <c r="G897" s="52"/>
      <c r="H897" s="52"/>
      <c r="I897" s="52"/>
      <c r="J897" s="52"/>
      <c r="K897" s="52"/>
      <c r="L897" s="52"/>
      <c r="M897" s="52"/>
      <c r="N897" s="52"/>
    </row>
    <row r="898" spans="1:14" ht="15.75" customHeight="1" x14ac:dyDescent="0.3">
      <c r="A898" s="52"/>
      <c r="B898" s="52"/>
      <c r="C898" s="52"/>
      <c r="D898" s="52"/>
      <c r="E898" s="52"/>
      <c r="F898" s="52"/>
      <c r="G898" s="52"/>
      <c r="H898" s="52"/>
      <c r="I898" s="52"/>
      <c r="J898" s="52"/>
      <c r="K898" s="52"/>
      <c r="L898" s="52"/>
      <c r="M898" s="52"/>
      <c r="N898" s="52"/>
    </row>
    <row r="899" spans="1:14" ht="15.75" customHeight="1" x14ac:dyDescent="0.3">
      <c r="A899" s="52"/>
      <c r="B899" s="52"/>
      <c r="C899" s="52"/>
      <c r="D899" s="52"/>
      <c r="E899" s="52"/>
      <c r="F899" s="52"/>
      <c r="G899" s="52"/>
      <c r="H899" s="52"/>
      <c r="I899" s="52"/>
      <c r="J899" s="52"/>
      <c r="K899" s="52"/>
      <c r="L899" s="52"/>
      <c r="M899" s="52"/>
      <c r="N899" s="52"/>
    </row>
    <row r="900" spans="1:14" ht="15.75" customHeight="1" x14ac:dyDescent="0.3">
      <c r="A900" s="52"/>
      <c r="B900" s="52"/>
      <c r="C900" s="52"/>
      <c r="D900" s="52"/>
      <c r="E900" s="52"/>
      <c r="F900" s="52"/>
      <c r="G900" s="52"/>
      <c r="H900" s="52"/>
      <c r="I900" s="52"/>
      <c r="J900" s="52"/>
      <c r="K900" s="52"/>
      <c r="L900" s="52"/>
      <c r="M900" s="52"/>
      <c r="N900" s="52"/>
    </row>
    <row r="901" spans="1:14" ht="15.75" customHeight="1" x14ac:dyDescent="0.3">
      <c r="A901" s="52"/>
      <c r="B901" s="52"/>
      <c r="C901" s="52"/>
      <c r="D901" s="52"/>
      <c r="E901" s="52"/>
      <c r="F901" s="52"/>
      <c r="G901" s="52"/>
      <c r="H901" s="52"/>
      <c r="I901" s="52"/>
      <c r="J901" s="52"/>
      <c r="K901" s="52"/>
      <c r="L901" s="52"/>
      <c r="M901" s="52"/>
      <c r="N901" s="52"/>
    </row>
    <row r="902" spans="1:14" ht="15.75" customHeight="1" x14ac:dyDescent="0.3">
      <c r="A902" s="52"/>
      <c r="B902" s="52"/>
      <c r="C902" s="52"/>
      <c r="D902" s="52"/>
      <c r="E902" s="52"/>
      <c r="F902" s="52"/>
      <c r="G902" s="52"/>
      <c r="H902" s="52"/>
      <c r="I902" s="52"/>
      <c r="J902" s="52"/>
      <c r="K902" s="52"/>
      <c r="L902" s="52"/>
      <c r="M902" s="52"/>
      <c r="N902" s="52"/>
    </row>
    <row r="903" spans="1:14" ht="15.75" customHeight="1" x14ac:dyDescent="0.3">
      <c r="A903" s="52"/>
      <c r="B903" s="52"/>
      <c r="C903" s="52"/>
      <c r="D903" s="52"/>
      <c r="E903" s="52"/>
      <c r="F903" s="52"/>
      <c r="G903" s="52"/>
      <c r="H903" s="52"/>
      <c r="I903" s="52"/>
      <c r="J903" s="52"/>
      <c r="K903" s="52"/>
      <c r="L903" s="52"/>
      <c r="M903" s="52"/>
      <c r="N903" s="52"/>
    </row>
    <row r="904" spans="1:14" ht="15.75" customHeight="1" x14ac:dyDescent="0.3">
      <c r="A904" s="52"/>
      <c r="B904" s="52"/>
      <c r="C904" s="52"/>
      <c r="D904" s="52"/>
      <c r="E904" s="52"/>
      <c r="F904" s="52"/>
      <c r="G904" s="52"/>
      <c r="H904" s="52"/>
      <c r="I904" s="52"/>
      <c r="J904" s="52"/>
      <c r="K904" s="52"/>
      <c r="L904" s="52"/>
      <c r="M904" s="52"/>
      <c r="N904" s="52"/>
    </row>
    <row r="905" spans="1:14" ht="15.75" customHeight="1" x14ac:dyDescent="0.3">
      <c r="A905" s="52"/>
      <c r="B905" s="52"/>
      <c r="C905" s="52"/>
      <c r="D905" s="52"/>
      <c r="E905" s="52"/>
      <c r="F905" s="52"/>
      <c r="G905" s="52"/>
      <c r="H905" s="52"/>
      <c r="I905" s="52"/>
      <c r="J905" s="52"/>
      <c r="K905" s="52"/>
      <c r="L905" s="52"/>
      <c r="M905" s="52"/>
      <c r="N905" s="52"/>
    </row>
    <row r="906" spans="1:14" ht="15.75" customHeight="1" x14ac:dyDescent="0.3">
      <c r="A906" s="52"/>
      <c r="B906" s="52"/>
      <c r="C906" s="52"/>
      <c r="D906" s="52"/>
      <c r="E906" s="52"/>
      <c r="F906" s="52"/>
      <c r="G906" s="52"/>
      <c r="H906" s="52"/>
      <c r="I906" s="52"/>
      <c r="J906" s="52"/>
      <c r="K906" s="52"/>
      <c r="L906" s="52"/>
      <c r="M906" s="52"/>
      <c r="N906" s="52"/>
    </row>
    <row r="907" spans="1:14" ht="15.75" customHeight="1" x14ac:dyDescent="0.3">
      <c r="A907" s="52"/>
      <c r="B907" s="52"/>
      <c r="C907" s="52"/>
      <c r="D907" s="52"/>
      <c r="E907" s="52"/>
      <c r="F907" s="52"/>
      <c r="G907" s="52"/>
      <c r="H907" s="52"/>
      <c r="I907" s="52"/>
      <c r="J907" s="52"/>
      <c r="K907" s="52"/>
      <c r="L907" s="52"/>
      <c r="M907" s="52"/>
      <c r="N907" s="52"/>
    </row>
    <row r="908" spans="1:14" ht="15.75" customHeight="1" x14ac:dyDescent="0.3">
      <c r="A908" s="52"/>
      <c r="B908" s="52"/>
      <c r="C908" s="52"/>
      <c r="D908" s="52"/>
      <c r="E908" s="52"/>
      <c r="F908" s="52"/>
      <c r="G908" s="52"/>
      <c r="H908" s="52"/>
      <c r="I908" s="52"/>
      <c r="J908" s="52"/>
      <c r="K908" s="52"/>
      <c r="L908" s="52"/>
      <c r="M908" s="52"/>
      <c r="N908" s="52"/>
    </row>
    <row r="909" spans="1:14" ht="15.75" customHeight="1" x14ac:dyDescent="0.3">
      <c r="A909" s="52"/>
      <c r="B909" s="52"/>
      <c r="C909" s="52"/>
      <c r="D909" s="52"/>
      <c r="E909" s="52"/>
      <c r="F909" s="52"/>
      <c r="G909" s="52"/>
      <c r="H909" s="52"/>
      <c r="I909" s="52"/>
      <c r="J909" s="52"/>
      <c r="K909" s="52"/>
      <c r="L909" s="52"/>
      <c r="M909" s="52"/>
      <c r="N909" s="52"/>
    </row>
    <row r="910" spans="1:14" ht="15.75" customHeight="1" x14ac:dyDescent="0.3">
      <c r="A910" s="52"/>
      <c r="B910" s="52"/>
      <c r="C910" s="52"/>
      <c r="D910" s="52"/>
      <c r="E910" s="52"/>
      <c r="F910" s="52"/>
      <c r="G910" s="52"/>
      <c r="H910" s="52"/>
      <c r="I910" s="52"/>
      <c r="J910" s="52"/>
      <c r="K910" s="52"/>
      <c r="L910" s="52"/>
      <c r="M910" s="52"/>
      <c r="N910" s="52"/>
    </row>
    <row r="911" spans="1:14" ht="15.75" customHeight="1" x14ac:dyDescent="0.3">
      <c r="A911" s="52"/>
      <c r="B911" s="52"/>
      <c r="C911" s="52"/>
      <c r="D911" s="52"/>
      <c r="E911" s="52"/>
      <c r="F911" s="52"/>
      <c r="G911" s="52"/>
      <c r="H911" s="52"/>
      <c r="I911" s="52"/>
      <c r="J911" s="52"/>
      <c r="K911" s="52"/>
      <c r="L911" s="52"/>
      <c r="M911" s="52"/>
      <c r="N911" s="52"/>
    </row>
    <row r="912" spans="1:14" ht="15.75" customHeight="1" x14ac:dyDescent="0.3">
      <c r="A912" s="52"/>
      <c r="B912" s="52"/>
      <c r="C912" s="52"/>
      <c r="D912" s="52"/>
      <c r="E912" s="52"/>
      <c r="F912" s="52"/>
      <c r="G912" s="52"/>
      <c r="H912" s="52"/>
      <c r="I912" s="52"/>
      <c r="J912" s="52"/>
      <c r="K912" s="52"/>
      <c r="L912" s="52"/>
      <c r="M912" s="52"/>
      <c r="N912" s="52"/>
    </row>
    <row r="913" spans="1:14" ht="15.75" customHeight="1" x14ac:dyDescent="0.3">
      <c r="A913" s="52"/>
      <c r="B913" s="52"/>
      <c r="C913" s="52"/>
      <c r="D913" s="52"/>
      <c r="E913" s="52"/>
      <c r="F913" s="52"/>
      <c r="G913" s="52"/>
      <c r="H913" s="52"/>
      <c r="I913" s="52"/>
      <c r="J913" s="52"/>
      <c r="K913" s="52"/>
      <c r="L913" s="52"/>
      <c r="M913" s="52"/>
      <c r="N913" s="52"/>
    </row>
    <row r="914" spans="1:14" ht="15.75" customHeight="1" x14ac:dyDescent="0.3">
      <c r="A914" s="52"/>
      <c r="B914" s="52"/>
      <c r="C914" s="52"/>
      <c r="D914" s="52"/>
      <c r="E914" s="52"/>
      <c r="F914" s="52"/>
      <c r="G914" s="52"/>
      <c r="H914" s="52"/>
      <c r="I914" s="52"/>
      <c r="J914" s="52"/>
      <c r="K914" s="52"/>
      <c r="L914" s="52"/>
      <c r="M914" s="52"/>
      <c r="N914" s="52"/>
    </row>
    <row r="915" spans="1:14" ht="15.75" customHeight="1" x14ac:dyDescent="0.3">
      <c r="A915" s="52"/>
      <c r="B915" s="52"/>
      <c r="C915" s="52"/>
      <c r="D915" s="52"/>
      <c r="E915" s="52"/>
      <c r="F915" s="52"/>
      <c r="G915" s="52"/>
      <c r="H915" s="52"/>
      <c r="I915" s="52"/>
      <c r="J915" s="52"/>
      <c r="K915" s="52"/>
      <c r="L915" s="52"/>
      <c r="M915" s="52"/>
      <c r="N915" s="52"/>
    </row>
    <row r="916" spans="1:14" ht="15.75" customHeight="1" x14ac:dyDescent="0.3">
      <c r="A916" s="52"/>
      <c r="B916" s="52"/>
      <c r="C916" s="52"/>
      <c r="D916" s="52"/>
      <c r="E916" s="52"/>
      <c r="F916" s="52"/>
      <c r="G916" s="52"/>
      <c r="H916" s="52"/>
      <c r="I916" s="52"/>
      <c r="J916" s="52"/>
      <c r="K916" s="52"/>
      <c r="L916" s="52"/>
      <c r="M916" s="52"/>
      <c r="N916" s="52"/>
    </row>
    <row r="917" spans="1:14" ht="15.75" customHeight="1" x14ac:dyDescent="0.3">
      <c r="A917" s="52"/>
      <c r="B917" s="52"/>
      <c r="C917" s="52"/>
      <c r="D917" s="52"/>
      <c r="E917" s="52"/>
      <c r="F917" s="52"/>
      <c r="G917" s="52"/>
      <c r="H917" s="52"/>
      <c r="I917" s="52"/>
      <c r="J917" s="52"/>
      <c r="K917" s="52"/>
      <c r="L917" s="52"/>
      <c r="M917" s="52"/>
      <c r="N917" s="52"/>
    </row>
    <row r="918" spans="1:14" ht="15.75" customHeight="1" x14ac:dyDescent="0.3">
      <c r="A918" s="52"/>
      <c r="B918" s="52"/>
      <c r="C918" s="52"/>
      <c r="D918" s="52"/>
      <c r="E918" s="52"/>
      <c r="F918" s="52"/>
      <c r="G918" s="52"/>
      <c r="H918" s="52"/>
      <c r="I918" s="52"/>
      <c r="J918" s="52"/>
      <c r="K918" s="52"/>
      <c r="L918" s="52"/>
      <c r="M918" s="52"/>
      <c r="N918" s="52"/>
    </row>
    <row r="919" spans="1:14" ht="15.75" customHeight="1" x14ac:dyDescent="0.3">
      <c r="A919" s="52"/>
      <c r="B919" s="52"/>
      <c r="C919" s="52"/>
      <c r="D919" s="52"/>
      <c r="E919" s="52"/>
      <c r="F919" s="52"/>
      <c r="G919" s="52"/>
      <c r="H919" s="52"/>
      <c r="I919" s="52"/>
      <c r="J919" s="52"/>
      <c r="K919" s="52"/>
      <c r="L919" s="52"/>
      <c r="M919" s="52"/>
      <c r="N919" s="52"/>
    </row>
    <row r="920" spans="1:14" ht="15.75" customHeight="1" x14ac:dyDescent="0.3">
      <c r="A920" s="52"/>
      <c r="B920" s="52"/>
      <c r="C920" s="52"/>
      <c r="D920" s="52"/>
      <c r="E920" s="52"/>
      <c r="F920" s="52"/>
      <c r="G920" s="52"/>
      <c r="H920" s="52"/>
      <c r="I920" s="52"/>
      <c r="J920" s="52"/>
      <c r="K920" s="52"/>
      <c r="L920" s="52"/>
      <c r="M920" s="52"/>
      <c r="N920" s="52"/>
    </row>
    <row r="921" spans="1:14" ht="15.75" customHeight="1" x14ac:dyDescent="0.3">
      <c r="A921" s="52"/>
      <c r="B921" s="52"/>
      <c r="C921" s="52"/>
      <c r="D921" s="52"/>
      <c r="E921" s="52"/>
      <c r="F921" s="52"/>
      <c r="G921" s="52"/>
      <c r="H921" s="52"/>
      <c r="I921" s="52"/>
      <c r="J921" s="52"/>
      <c r="K921" s="52"/>
      <c r="L921" s="52"/>
      <c r="M921" s="52"/>
      <c r="N921" s="52"/>
    </row>
    <row r="922" spans="1:14" ht="15.75" customHeight="1" x14ac:dyDescent="0.3">
      <c r="A922" s="52"/>
      <c r="B922" s="52"/>
      <c r="C922" s="52"/>
      <c r="D922" s="52"/>
      <c r="E922" s="52"/>
      <c r="F922" s="52"/>
      <c r="G922" s="52"/>
      <c r="H922" s="52"/>
      <c r="I922" s="52"/>
      <c r="J922" s="52"/>
      <c r="K922" s="52"/>
      <c r="L922" s="52"/>
      <c r="M922" s="52"/>
      <c r="N922" s="52"/>
    </row>
    <row r="923" spans="1:14" ht="15.75" customHeight="1" x14ac:dyDescent="0.3">
      <c r="A923" s="52"/>
      <c r="B923" s="52"/>
      <c r="C923" s="52"/>
      <c r="D923" s="52"/>
      <c r="E923" s="52"/>
      <c r="F923" s="52"/>
      <c r="G923" s="52"/>
      <c r="H923" s="52"/>
      <c r="I923" s="52"/>
      <c r="J923" s="52"/>
      <c r="K923" s="52"/>
      <c r="L923" s="52"/>
      <c r="M923" s="52"/>
      <c r="N923" s="52"/>
    </row>
    <row r="924" spans="1:14" ht="15.75" customHeight="1" x14ac:dyDescent="0.3">
      <c r="A924" s="52"/>
      <c r="B924" s="52"/>
      <c r="C924" s="52"/>
      <c r="D924" s="52"/>
      <c r="E924" s="52"/>
      <c r="F924" s="52"/>
      <c r="G924" s="52"/>
      <c r="H924" s="52"/>
      <c r="I924" s="52"/>
      <c r="J924" s="52"/>
      <c r="K924" s="52"/>
      <c r="L924" s="52"/>
      <c r="M924" s="52"/>
      <c r="N924" s="52"/>
    </row>
    <row r="925" spans="1:14" ht="15.75" customHeight="1" x14ac:dyDescent="0.3">
      <c r="A925" s="52"/>
      <c r="B925" s="52"/>
      <c r="C925" s="52"/>
      <c r="D925" s="52"/>
      <c r="E925" s="52"/>
      <c r="F925" s="52"/>
      <c r="G925" s="52"/>
      <c r="H925" s="52"/>
      <c r="I925" s="52"/>
      <c r="J925" s="52"/>
      <c r="K925" s="52"/>
      <c r="L925" s="52"/>
      <c r="M925" s="52"/>
      <c r="N925" s="52"/>
    </row>
    <row r="926" spans="1:14" ht="15.75" customHeight="1" x14ac:dyDescent="0.3">
      <c r="A926" s="52"/>
      <c r="B926" s="52"/>
      <c r="C926" s="52"/>
      <c r="D926" s="52"/>
      <c r="E926" s="52"/>
      <c r="F926" s="52"/>
      <c r="G926" s="52"/>
      <c r="H926" s="52"/>
      <c r="I926" s="52"/>
      <c r="J926" s="52"/>
      <c r="K926" s="52"/>
      <c r="L926" s="52"/>
      <c r="M926" s="52"/>
      <c r="N926" s="52"/>
    </row>
    <row r="927" spans="1:14" ht="15.75" customHeight="1" x14ac:dyDescent="0.3">
      <c r="A927" s="52"/>
      <c r="B927" s="52"/>
      <c r="C927" s="52"/>
      <c r="D927" s="52"/>
      <c r="E927" s="52"/>
      <c r="F927" s="52"/>
      <c r="G927" s="52"/>
      <c r="H927" s="52"/>
      <c r="I927" s="52"/>
      <c r="J927" s="52"/>
      <c r="K927" s="52"/>
      <c r="L927" s="52"/>
      <c r="M927" s="52"/>
      <c r="N927" s="52"/>
    </row>
    <row r="928" spans="1:14" ht="15.75" customHeight="1" x14ac:dyDescent="0.3">
      <c r="A928" s="52"/>
      <c r="B928" s="52"/>
      <c r="C928" s="52"/>
      <c r="D928" s="52"/>
      <c r="E928" s="52"/>
      <c r="F928" s="52"/>
      <c r="G928" s="52"/>
      <c r="H928" s="52"/>
      <c r="I928" s="52"/>
      <c r="J928" s="52"/>
      <c r="K928" s="52"/>
      <c r="L928" s="52"/>
      <c r="M928" s="52"/>
      <c r="N928" s="52"/>
    </row>
    <row r="929" spans="1:14" ht="15.75" customHeight="1" x14ac:dyDescent="0.3">
      <c r="A929" s="52"/>
      <c r="B929" s="52"/>
      <c r="C929" s="52"/>
      <c r="D929" s="52"/>
      <c r="E929" s="52"/>
      <c r="F929" s="52"/>
      <c r="G929" s="52"/>
      <c r="H929" s="52"/>
      <c r="I929" s="52"/>
      <c r="J929" s="52"/>
      <c r="K929" s="52"/>
      <c r="L929" s="52"/>
      <c r="M929" s="52"/>
      <c r="N929" s="52"/>
    </row>
    <row r="930" spans="1:14" ht="15.75" customHeight="1" x14ac:dyDescent="0.3">
      <c r="A930" s="52"/>
      <c r="B930" s="52"/>
      <c r="C930" s="52"/>
      <c r="D930" s="52"/>
      <c r="E930" s="52"/>
      <c r="F930" s="52"/>
      <c r="G930" s="52"/>
      <c r="H930" s="52"/>
      <c r="I930" s="52"/>
      <c r="J930" s="52"/>
      <c r="K930" s="52"/>
      <c r="L930" s="52"/>
      <c r="M930" s="52"/>
      <c r="N930" s="52"/>
    </row>
    <row r="931" spans="1:14" ht="15.75" customHeight="1" x14ac:dyDescent="0.3">
      <c r="A931" s="52"/>
      <c r="B931" s="52"/>
      <c r="C931" s="52"/>
      <c r="D931" s="52"/>
      <c r="E931" s="52"/>
      <c r="F931" s="52"/>
      <c r="G931" s="52"/>
      <c r="H931" s="52"/>
      <c r="I931" s="52"/>
      <c r="J931" s="52"/>
      <c r="K931" s="52"/>
      <c r="L931" s="52"/>
      <c r="M931" s="52"/>
      <c r="N931" s="52"/>
    </row>
    <row r="932" spans="1:14" ht="15.75" customHeight="1" x14ac:dyDescent="0.3">
      <c r="A932" s="52"/>
      <c r="B932" s="52"/>
      <c r="C932" s="52"/>
      <c r="D932" s="52"/>
      <c r="E932" s="52"/>
      <c r="F932" s="52"/>
      <c r="G932" s="52"/>
      <c r="H932" s="52"/>
      <c r="I932" s="52"/>
      <c r="J932" s="52"/>
      <c r="K932" s="52"/>
      <c r="L932" s="52"/>
      <c r="M932" s="52"/>
      <c r="N932" s="52"/>
    </row>
    <row r="933" spans="1:14" ht="15.75" customHeight="1" x14ac:dyDescent="0.3">
      <c r="A933" s="52"/>
      <c r="B933" s="52"/>
      <c r="C933" s="52"/>
      <c r="D933" s="52"/>
      <c r="E933" s="52"/>
      <c r="F933" s="52"/>
      <c r="G933" s="52"/>
      <c r="H933" s="52"/>
      <c r="I933" s="52"/>
      <c r="J933" s="52"/>
      <c r="K933" s="52"/>
      <c r="L933" s="52"/>
      <c r="M933" s="52"/>
      <c r="N933" s="52"/>
    </row>
    <row r="934" spans="1:14" ht="15.75" customHeight="1" x14ac:dyDescent="0.3">
      <c r="A934" s="52"/>
      <c r="B934" s="52"/>
      <c r="C934" s="52"/>
      <c r="D934" s="52"/>
      <c r="E934" s="52"/>
      <c r="F934" s="52"/>
      <c r="G934" s="52"/>
      <c r="H934" s="52"/>
      <c r="I934" s="52"/>
      <c r="J934" s="52"/>
      <c r="K934" s="52"/>
      <c r="L934" s="52"/>
      <c r="M934" s="52"/>
      <c r="N934" s="52"/>
    </row>
    <row r="935" spans="1:14" ht="15.75" customHeight="1" x14ac:dyDescent="0.3">
      <c r="A935" s="52"/>
      <c r="B935" s="52"/>
      <c r="C935" s="52"/>
      <c r="D935" s="52"/>
      <c r="E935" s="52"/>
      <c r="F935" s="52"/>
      <c r="G935" s="52"/>
      <c r="H935" s="52"/>
      <c r="I935" s="52"/>
      <c r="J935" s="52"/>
      <c r="K935" s="52"/>
      <c r="L935" s="52"/>
      <c r="M935" s="52"/>
      <c r="N935" s="52"/>
    </row>
    <row r="936" spans="1:14" ht="15.75" customHeight="1" x14ac:dyDescent="0.3">
      <c r="A936" s="52"/>
      <c r="B936" s="52"/>
      <c r="C936" s="52"/>
      <c r="D936" s="52"/>
      <c r="E936" s="52"/>
      <c r="F936" s="52"/>
      <c r="G936" s="52"/>
      <c r="H936" s="52"/>
      <c r="I936" s="52"/>
      <c r="J936" s="52"/>
      <c r="K936" s="52"/>
      <c r="L936" s="52"/>
      <c r="M936" s="52"/>
      <c r="N936" s="52"/>
    </row>
    <row r="937" spans="1:14" ht="15.75" customHeight="1" x14ac:dyDescent="0.3">
      <c r="A937" s="52"/>
      <c r="B937" s="52"/>
      <c r="C937" s="52"/>
      <c r="D937" s="52"/>
      <c r="E937" s="52"/>
      <c r="F937" s="52"/>
      <c r="G937" s="52"/>
      <c r="H937" s="52"/>
      <c r="I937" s="52"/>
      <c r="J937" s="52"/>
      <c r="K937" s="52"/>
      <c r="L937" s="52"/>
      <c r="M937" s="52"/>
      <c r="N937" s="52"/>
    </row>
    <row r="938" spans="1:14" ht="15.75" customHeight="1" x14ac:dyDescent="0.3">
      <c r="A938" s="52"/>
      <c r="B938" s="52"/>
      <c r="C938" s="52"/>
      <c r="D938" s="52"/>
      <c r="E938" s="52"/>
      <c r="F938" s="52"/>
      <c r="G938" s="52"/>
      <c r="H938" s="52"/>
      <c r="I938" s="52"/>
      <c r="J938" s="52"/>
      <c r="K938" s="52"/>
      <c r="L938" s="52"/>
      <c r="M938" s="52"/>
      <c r="N938" s="52"/>
    </row>
    <row r="939" spans="1:14" ht="15.75" customHeight="1" x14ac:dyDescent="0.3">
      <c r="A939" s="52"/>
      <c r="B939" s="52"/>
      <c r="C939" s="52"/>
      <c r="D939" s="52"/>
      <c r="E939" s="52"/>
      <c r="F939" s="52"/>
      <c r="G939" s="52"/>
      <c r="H939" s="52"/>
      <c r="I939" s="52"/>
      <c r="J939" s="52"/>
      <c r="K939" s="52"/>
      <c r="L939" s="52"/>
      <c r="M939" s="52"/>
      <c r="N939" s="52"/>
    </row>
    <row r="940" spans="1:14" ht="15.75" customHeight="1" x14ac:dyDescent="0.3">
      <c r="A940" s="52"/>
      <c r="B940" s="52"/>
      <c r="C940" s="52"/>
      <c r="D940" s="52"/>
      <c r="E940" s="52"/>
      <c r="F940" s="52"/>
      <c r="G940" s="52"/>
      <c r="H940" s="52"/>
      <c r="I940" s="52"/>
      <c r="J940" s="52"/>
      <c r="K940" s="52"/>
      <c r="L940" s="52"/>
      <c r="M940" s="52"/>
      <c r="N940" s="52"/>
    </row>
    <row r="941" spans="1:14" ht="15.75" customHeight="1" x14ac:dyDescent="0.3">
      <c r="A941" s="52"/>
      <c r="B941" s="52"/>
      <c r="C941" s="52"/>
      <c r="D941" s="52"/>
      <c r="E941" s="52"/>
      <c r="F941" s="52"/>
      <c r="G941" s="52"/>
      <c r="H941" s="52"/>
      <c r="I941" s="52"/>
      <c r="J941" s="52"/>
      <c r="K941" s="52"/>
      <c r="L941" s="52"/>
      <c r="M941" s="52"/>
      <c r="N941" s="52"/>
    </row>
    <row r="942" spans="1:14" ht="15.75" customHeight="1" x14ac:dyDescent="0.3">
      <c r="A942" s="52"/>
      <c r="B942" s="52"/>
      <c r="C942" s="52"/>
      <c r="D942" s="52"/>
      <c r="E942" s="52"/>
      <c r="F942" s="52"/>
      <c r="G942" s="52"/>
      <c r="H942" s="52"/>
      <c r="I942" s="52"/>
      <c r="J942" s="52"/>
      <c r="K942" s="52"/>
      <c r="L942" s="52"/>
      <c r="M942" s="52"/>
      <c r="N942" s="52"/>
    </row>
    <row r="943" spans="1:14" ht="15.75" customHeight="1" x14ac:dyDescent="0.3">
      <c r="A943" s="52"/>
      <c r="B943" s="52"/>
      <c r="C943" s="52"/>
      <c r="D943" s="52"/>
      <c r="E943" s="52"/>
      <c r="F943" s="52"/>
      <c r="G943" s="52"/>
      <c r="H943" s="52"/>
      <c r="I943" s="52"/>
      <c r="J943" s="52"/>
      <c r="K943" s="52"/>
      <c r="L943" s="52"/>
      <c r="M943" s="52"/>
      <c r="N943" s="52"/>
    </row>
    <row r="944" spans="1:14" ht="15.75" customHeight="1" x14ac:dyDescent="0.3">
      <c r="A944" s="52"/>
      <c r="B944" s="52"/>
      <c r="C944" s="52"/>
      <c r="D944" s="52"/>
      <c r="E944" s="52"/>
      <c r="F944" s="52"/>
      <c r="G944" s="52"/>
      <c r="H944" s="52"/>
      <c r="I944" s="52"/>
      <c r="J944" s="52"/>
      <c r="K944" s="52"/>
      <c r="L944" s="52"/>
      <c r="M944" s="52"/>
      <c r="N944" s="52"/>
    </row>
    <row r="945" spans="1:14" ht="15.75" customHeight="1" x14ac:dyDescent="0.3">
      <c r="A945" s="52"/>
      <c r="B945" s="52"/>
      <c r="C945" s="52"/>
      <c r="D945" s="52"/>
      <c r="E945" s="52"/>
      <c r="F945" s="52"/>
      <c r="G945" s="52"/>
      <c r="H945" s="52"/>
      <c r="I945" s="52"/>
      <c r="J945" s="52"/>
      <c r="K945" s="52"/>
      <c r="L945" s="52"/>
      <c r="M945" s="52"/>
      <c r="N945" s="52"/>
    </row>
    <row r="946" spans="1:14" ht="15.75" customHeight="1" x14ac:dyDescent="0.3">
      <c r="A946" s="52"/>
      <c r="B946" s="52"/>
      <c r="C946" s="52"/>
      <c r="D946" s="52"/>
      <c r="E946" s="52"/>
      <c r="F946" s="52"/>
      <c r="G946" s="52"/>
      <c r="H946" s="52"/>
      <c r="I946" s="52"/>
      <c r="J946" s="52"/>
      <c r="K946" s="52"/>
      <c r="L946" s="52"/>
      <c r="M946" s="52"/>
      <c r="N946" s="52"/>
    </row>
    <row r="947" spans="1:14" ht="15.75" customHeight="1" x14ac:dyDescent="0.3">
      <c r="A947" s="52"/>
      <c r="B947" s="52"/>
      <c r="C947" s="52"/>
      <c r="D947" s="52"/>
      <c r="E947" s="52"/>
      <c r="F947" s="52"/>
      <c r="G947" s="52"/>
      <c r="H947" s="52"/>
      <c r="I947" s="52"/>
      <c r="J947" s="52"/>
      <c r="K947" s="52"/>
      <c r="L947" s="52"/>
      <c r="M947" s="52"/>
      <c r="N947" s="52"/>
    </row>
    <row r="948" spans="1:14" ht="15.75" customHeight="1" x14ac:dyDescent="0.3">
      <c r="A948" s="52"/>
      <c r="B948" s="52"/>
      <c r="C948" s="52"/>
      <c r="D948" s="52"/>
      <c r="E948" s="52"/>
      <c r="F948" s="52"/>
      <c r="G948" s="52"/>
      <c r="H948" s="52"/>
      <c r="I948" s="52"/>
      <c r="J948" s="52"/>
      <c r="K948" s="52"/>
      <c r="L948" s="52"/>
      <c r="M948" s="52"/>
      <c r="N948" s="52"/>
    </row>
    <row r="949" spans="1:14" ht="15.75" customHeight="1" x14ac:dyDescent="0.3">
      <c r="A949" s="52"/>
      <c r="B949" s="52"/>
      <c r="C949" s="52"/>
      <c r="D949" s="52"/>
      <c r="E949" s="52"/>
      <c r="F949" s="52"/>
      <c r="G949" s="52"/>
      <c r="H949" s="52"/>
      <c r="I949" s="52"/>
      <c r="J949" s="52"/>
      <c r="K949" s="52"/>
      <c r="L949" s="52"/>
      <c r="M949" s="52"/>
      <c r="N949" s="52"/>
    </row>
    <row r="950" spans="1:14" ht="15.75" customHeight="1" x14ac:dyDescent="0.3">
      <c r="A950" s="52"/>
      <c r="B950" s="52"/>
      <c r="C950" s="52"/>
      <c r="D950" s="52"/>
      <c r="E950" s="52"/>
      <c r="F950" s="52"/>
      <c r="G950" s="52"/>
      <c r="H950" s="52"/>
      <c r="I950" s="52"/>
      <c r="J950" s="52"/>
      <c r="K950" s="52"/>
      <c r="L950" s="52"/>
      <c r="M950" s="52"/>
      <c r="N950" s="52"/>
    </row>
    <row r="951" spans="1:14" ht="15.75" customHeight="1" x14ac:dyDescent="0.3">
      <c r="A951" s="52"/>
      <c r="B951" s="52"/>
      <c r="C951" s="52"/>
      <c r="D951" s="52"/>
      <c r="E951" s="52"/>
      <c r="F951" s="52"/>
      <c r="G951" s="52"/>
      <c r="H951" s="52"/>
      <c r="I951" s="52"/>
      <c r="J951" s="52"/>
      <c r="K951" s="52"/>
      <c r="L951" s="52"/>
      <c r="M951" s="52"/>
      <c r="N951" s="52"/>
    </row>
    <row r="952" spans="1:14" ht="15.75" customHeight="1" x14ac:dyDescent="0.3">
      <c r="A952" s="52"/>
      <c r="B952" s="52"/>
      <c r="C952" s="52"/>
      <c r="D952" s="52"/>
      <c r="E952" s="52"/>
      <c r="F952" s="52"/>
      <c r="G952" s="52"/>
      <c r="H952" s="52"/>
      <c r="I952" s="52"/>
      <c r="J952" s="52"/>
      <c r="K952" s="52"/>
      <c r="L952" s="52"/>
      <c r="M952" s="52"/>
      <c r="N952" s="52"/>
    </row>
    <row r="953" spans="1:14" ht="15.75" customHeight="1" x14ac:dyDescent="0.3">
      <c r="A953" s="52"/>
      <c r="B953" s="52"/>
      <c r="C953" s="52"/>
      <c r="D953" s="52"/>
      <c r="E953" s="52"/>
      <c r="F953" s="52"/>
      <c r="G953" s="52"/>
      <c r="H953" s="52"/>
      <c r="I953" s="52"/>
      <c r="J953" s="52"/>
      <c r="K953" s="52"/>
      <c r="L953" s="52"/>
      <c r="M953" s="52"/>
      <c r="N953" s="52"/>
    </row>
    <row r="954" spans="1:14" ht="15.75" customHeight="1" x14ac:dyDescent="0.3">
      <c r="A954" s="52"/>
      <c r="B954" s="52"/>
      <c r="C954" s="52"/>
      <c r="D954" s="52"/>
      <c r="E954" s="52"/>
      <c r="F954" s="52"/>
      <c r="G954" s="52"/>
      <c r="H954" s="52"/>
      <c r="I954" s="52"/>
      <c r="J954" s="52"/>
      <c r="K954" s="52"/>
      <c r="L954" s="52"/>
      <c r="M954" s="52"/>
      <c r="N954" s="52"/>
    </row>
    <row r="955" spans="1:14" ht="15.75" customHeight="1" x14ac:dyDescent="0.3">
      <c r="A955" s="52"/>
      <c r="B955" s="52"/>
      <c r="C955" s="52"/>
      <c r="D955" s="52"/>
      <c r="E955" s="52"/>
      <c r="F955" s="52"/>
      <c r="G955" s="52"/>
      <c r="H955" s="52"/>
      <c r="I955" s="52"/>
      <c r="J955" s="52"/>
      <c r="K955" s="52"/>
      <c r="L955" s="52"/>
      <c r="M955" s="52"/>
      <c r="N955" s="52"/>
    </row>
    <row r="956" spans="1:14" ht="15.75" customHeight="1" x14ac:dyDescent="0.3">
      <c r="A956" s="52"/>
      <c r="B956" s="52"/>
      <c r="C956" s="52"/>
      <c r="D956" s="52"/>
      <c r="E956" s="52"/>
      <c r="F956" s="52"/>
      <c r="G956" s="52"/>
      <c r="H956" s="52"/>
      <c r="I956" s="52"/>
      <c r="J956" s="52"/>
      <c r="K956" s="52"/>
      <c r="L956" s="52"/>
      <c r="M956" s="52"/>
      <c r="N956" s="52"/>
    </row>
    <row r="957" spans="1:14" ht="15.75" customHeight="1" x14ac:dyDescent="0.3">
      <c r="A957" s="52"/>
      <c r="B957" s="52"/>
      <c r="C957" s="52"/>
      <c r="D957" s="52"/>
      <c r="E957" s="52"/>
      <c r="F957" s="52"/>
      <c r="G957" s="52"/>
      <c r="H957" s="52"/>
      <c r="I957" s="52"/>
      <c r="J957" s="52"/>
      <c r="K957" s="52"/>
      <c r="L957" s="52"/>
      <c r="M957" s="52"/>
      <c r="N957" s="52"/>
    </row>
    <row r="958" spans="1:14" ht="15.75" customHeight="1" x14ac:dyDescent="0.3">
      <c r="A958" s="52"/>
      <c r="B958" s="52"/>
      <c r="C958" s="52"/>
      <c r="D958" s="52"/>
      <c r="E958" s="52"/>
      <c r="F958" s="52"/>
      <c r="G958" s="52"/>
      <c r="H958" s="52"/>
      <c r="I958" s="52"/>
      <c r="J958" s="52"/>
      <c r="K958" s="52"/>
      <c r="L958" s="52"/>
      <c r="M958" s="52"/>
      <c r="N958" s="52"/>
    </row>
    <row r="959" spans="1:14" ht="15.75" customHeight="1" x14ac:dyDescent="0.3">
      <c r="A959" s="52"/>
      <c r="B959" s="52"/>
      <c r="C959" s="52"/>
      <c r="D959" s="52"/>
      <c r="E959" s="52"/>
      <c r="F959" s="52"/>
      <c r="G959" s="52"/>
      <c r="H959" s="52"/>
      <c r="I959" s="52"/>
      <c r="J959" s="52"/>
      <c r="K959" s="52"/>
      <c r="L959" s="52"/>
      <c r="M959" s="52"/>
      <c r="N959" s="52"/>
    </row>
    <row r="960" spans="1:14" ht="15.75" customHeight="1" x14ac:dyDescent="0.3">
      <c r="A960" s="52"/>
      <c r="B960" s="52"/>
      <c r="C960" s="52"/>
      <c r="D960" s="52"/>
      <c r="E960" s="52"/>
      <c r="F960" s="52"/>
      <c r="G960" s="52"/>
      <c r="H960" s="52"/>
      <c r="I960" s="52"/>
      <c r="J960" s="52"/>
      <c r="K960" s="52"/>
      <c r="L960" s="52"/>
      <c r="M960" s="52"/>
      <c r="N960" s="52"/>
    </row>
    <row r="961" spans="1:14" ht="15.75" customHeight="1" x14ac:dyDescent="0.3">
      <c r="A961" s="52"/>
      <c r="B961" s="52"/>
      <c r="C961" s="52"/>
      <c r="D961" s="52"/>
      <c r="E961" s="52"/>
      <c r="F961" s="52"/>
      <c r="G961" s="52"/>
      <c r="H961" s="52"/>
      <c r="I961" s="52"/>
      <c r="J961" s="52"/>
      <c r="K961" s="52"/>
      <c r="L961" s="52"/>
      <c r="M961" s="52"/>
      <c r="N961" s="52"/>
    </row>
    <row r="962" spans="1:14" ht="15.75" customHeight="1" x14ac:dyDescent="0.3">
      <c r="A962" s="52"/>
      <c r="B962" s="52"/>
      <c r="C962" s="52"/>
      <c r="D962" s="52"/>
      <c r="E962" s="52"/>
      <c r="F962" s="52"/>
      <c r="G962" s="52"/>
      <c r="H962" s="52"/>
      <c r="I962" s="52"/>
      <c r="J962" s="52"/>
      <c r="K962" s="52"/>
      <c r="L962" s="52"/>
      <c r="M962" s="52"/>
      <c r="N962" s="52"/>
    </row>
    <row r="963" spans="1:14" ht="15.75" customHeight="1" x14ac:dyDescent="0.3">
      <c r="A963" s="52"/>
      <c r="B963" s="52"/>
      <c r="C963" s="52"/>
      <c r="D963" s="52"/>
      <c r="E963" s="52"/>
      <c r="F963" s="52"/>
      <c r="G963" s="52"/>
      <c r="H963" s="52"/>
      <c r="I963" s="52"/>
      <c r="J963" s="52"/>
      <c r="K963" s="52"/>
      <c r="L963" s="52"/>
      <c r="M963" s="52"/>
      <c r="N963" s="52"/>
    </row>
    <row r="964" spans="1:14" ht="15.75" customHeight="1" x14ac:dyDescent="0.3">
      <c r="A964" s="52"/>
      <c r="B964" s="52"/>
      <c r="C964" s="52"/>
      <c r="D964" s="52"/>
      <c r="E964" s="52"/>
      <c r="F964" s="52"/>
      <c r="G964" s="52"/>
      <c r="H964" s="52"/>
      <c r="I964" s="52"/>
      <c r="J964" s="52"/>
      <c r="K964" s="52"/>
      <c r="L964" s="52"/>
      <c r="M964" s="52"/>
      <c r="N964" s="52"/>
    </row>
    <row r="965" spans="1:14" ht="15.75" customHeight="1" x14ac:dyDescent="0.3">
      <c r="A965" s="52"/>
      <c r="B965" s="52"/>
      <c r="C965" s="52"/>
      <c r="D965" s="52"/>
      <c r="E965" s="52"/>
      <c r="F965" s="52"/>
      <c r="G965" s="52"/>
      <c r="H965" s="52"/>
      <c r="I965" s="52"/>
      <c r="J965" s="52"/>
      <c r="K965" s="52"/>
      <c r="L965" s="52"/>
      <c r="M965" s="52"/>
      <c r="N965" s="52"/>
    </row>
    <row r="966" spans="1:14" ht="15.75" customHeight="1" x14ac:dyDescent="0.3">
      <c r="A966" s="52"/>
      <c r="B966" s="52"/>
      <c r="C966" s="52"/>
      <c r="D966" s="52"/>
      <c r="E966" s="52"/>
      <c r="F966" s="52"/>
      <c r="G966" s="52"/>
      <c r="H966" s="52"/>
      <c r="I966" s="52"/>
      <c r="J966" s="52"/>
      <c r="K966" s="52"/>
      <c r="L966" s="52"/>
      <c r="M966" s="52"/>
      <c r="N966" s="52"/>
    </row>
    <row r="967" spans="1:14" ht="15.75" customHeight="1" x14ac:dyDescent="0.3">
      <c r="A967" s="52"/>
      <c r="B967" s="52"/>
      <c r="C967" s="52"/>
      <c r="D967" s="52"/>
      <c r="E967" s="52"/>
      <c r="F967" s="52"/>
      <c r="G967" s="52"/>
      <c r="H967" s="52"/>
      <c r="I967" s="52"/>
      <c r="J967" s="52"/>
      <c r="K967" s="52"/>
      <c r="L967" s="52"/>
      <c r="M967" s="52"/>
      <c r="N967" s="52"/>
    </row>
    <row r="968" spans="1:14" ht="15.75" customHeight="1" x14ac:dyDescent="0.3">
      <c r="A968" s="52"/>
      <c r="B968" s="52"/>
      <c r="C968" s="52"/>
      <c r="D968" s="52"/>
      <c r="E968" s="52"/>
      <c r="F968" s="52"/>
      <c r="G968" s="52"/>
      <c r="H968" s="52"/>
      <c r="I968" s="52"/>
      <c r="J968" s="52"/>
      <c r="K968" s="52"/>
      <c r="L968" s="52"/>
      <c r="M968" s="52"/>
      <c r="N968" s="52"/>
    </row>
    <row r="969" spans="1:14" ht="15.75" customHeight="1" x14ac:dyDescent="0.3">
      <c r="A969" s="52"/>
      <c r="B969" s="52"/>
      <c r="C969" s="52"/>
      <c r="D969" s="52"/>
      <c r="E969" s="52"/>
      <c r="F969" s="52"/>
      <c r="G969" s="52"/>
      <c r="H969" s="52"/>
      <c r="I969" s="52"/>
      <c r="J969" s="52"/>
      <c r="K969" s="52"/>
      <c r="L969" s="52"/>
      <c r="M969" s="52"/>
      <c r="N969" s="52"/>
    </row>
    <row r="970" spans="1:14" ht="15.75" customHeight="1" x14ac:dyDescent="0.3">
      <c r="A970" s="52"/>
      <c r="B970" s="52"/>
      <c r="C970" s="52"/>
      <c r="D970" s="52"/>
      <c r="E970" s="52"/>
      <c r="F970" s="52"/>
      <c r="G970" s="52"/>
      <c r="H970" s="52"/>
      <c r="I970" s="52"/>
      <c r="J970" s="52"/>
      <c r="K970" s="52"/>
      <c r="L970" s="52"/>
      <c r="M970" s="52"/>
      <c r="N970" s="52"/>
    </row>
    <row r="971" spans="1:14" ht="15.75" customHeight="1" x14ac:dyDescent="0.3">
      <c r="A971" s="52"/>
      <c r="B971" s="52"/>
      <c r="C971" s="52"/>
      <c r="D971" s="52"/>
      <c r="E971" s="52"/>
      <c r="F971" s="52"/>
      <c r="G971" s="52"/>
      <c r="H971" s="52"/>
      <c r="I971" s="52"/>
      <c r="J971" s="52"/>
      <c r="K971" s="52"/>
      <c r="L971" s="52"/>
      <c r="M971" s="52"/>
      <c r="N971" s="52"/>
    </row>
    <row r="972" spans="1:14" ht="15.75" customHeight="1" x14ac:dyDescent="0.3">
      <c r="A972" s="52"/>
      <c r="B972" s="52"/>
      <c r="C972" s="52"/>
      <c r="D972" s="52"/>
      <c r="E972" s="52"/>
      <c r="F972" s="52"/>
      <c r="G972" s="52"/>
      <c r="H972" s="52"/>
      <c r="I972" s="52"/>
      <c r="J972" s="52"/>
      <c r="K972" s="52"/>
      <c r="L972" s="52"/>
      <c r="M972" s="52"/>
      <c r="N972" s="52"/>
    </row>
    <row r="973" spans="1:14" ht="15.75" customHeight="1" x14ac:dyDescent="0.3">
      <c r="A973" s="52"/>
      <c r="B973" s="52"/>
      <c r="C973" s="52"/>
      <c r="D973" s="52"/>
      <c r="E973" s="52"/>
      <c r="F973" s="52"/>
      <c r="G973" s="52"/>
      <c r="H973" s="52"/>
      <c r="I973" s="52"/>
      <c r="J973" s="52"/>
      <c r="K973" s="52"/>
      <c r="L973" s="52"/>
      <c r="M973" s="52"/>
      <c r="N973" s="52"/>
    </row>
    <row r="974" spans="1:14" ht="15.75" customHeight="1" x14ac:dyDescent="0.3">
      <c r="A974" s="52"/>
      <c r="B974" s="52"/>
      <c r="C974" s="52"/>
      <c r="D974" s="52"/>
      <c r="E974" s="52"/>
      <c r="F974" s="52"/>
      <c r="G974" s="52"/>
      <c r="H974" s="52"/>
      <c r="I974" s="52"/>
      <c r="J974" s="52"/>
      <c r="K974" s="52"/>
      <c r="L974" s="52"/>
      <c r="M974" s="52"/>
      <c r="N974" s="52"/>
    </row>
    <row r="975" spans="1:14" ht="15.75" customHeight="1" x14ac:dyDescent="0.3">
      <c r="A975" s="52"/>
      <c r="B975" s="52"/>
      <c r="C975" s="52"/>
      <c r="D975" s="52"/>
      <c r="E975" s="52"/>
      <c r="F975" s="52"/>
      <c r="G975" s="52"/>
      <c r="H975" s="52"/>
      <c r="I975" s="52"/>
      <c r="J975" s="52"/>
      <c r="K975" s="52"/>
      <c r="L975" s="52"/>
      <c r="M975" s="52"/>
      <c r="N975" s="52"/>
    </row>
    <row r="976" spans="1:14" ht="15.75" customHeight="1" x14ac:dyDescent="0.3">
      <c r="A976" s="52"/>
      <c r="B976" s="52"/>
      <c r="C976" s="52"/>
      <c r="D976" s="52"/>
      <c r="E976" s="52"/>
      <c r="F976" s="52"/>
      <c r="G976" s="52"/>
      <c r="H976" s="52"/>
      <c r="I976" s="52"/>
      <c r="J976" s="52"/>
      <c r="K976" s="52"/>
      <c r="L976" s="52"/>
      <c r="M976" s="52"/>
      <c r="N976" s="52"/>
    </row>
    <row r="977" spans="1:14" ht="15.75" customHeight="1" x14ac:dyDescent="0.3">
      <c r="A977" s="52"/>
      <c r="B977" s="52"/>
      <c r="C977" s="52"/>
      <c r="D977" s="52"/>
      <c r="E977" s="52"/>
      <c r="F977" s="52"/>
      <c r="G977" s="52"/>
      <c r="H977" s="52"/>
      <c r="I977" s="52"/>
      <c r="J977" s="52"/>
      <c r="K977" s="52"/>
      <c r="L977" s="52"/>
      <c r="M977" s="52"/>
      <c r="N977" s="52"/>
    </row>
    <row r="978" spans="1:14" ht="15.75" customHeight="1" x14ac:dyDescent="0.3">
      <c r="A978" s="52"/>
      <c r="B978" s="52"/>
      <c r="C978" s="52"/>
      <c r="D978" s="52"/>
      <c r="E978" s="52"/>
      <c r="F978" s="52"/>
      <c r="G978" s="52"/>
      <c r="H978" s="52"/>
      <c r="I978" s="52"/>
      <c r="J978" s="52"/>
      <c r="K978" s="52"/>
      <c r="L978" s="52"/>
      <c r="M978" s="52"/>
      <c r="N978" s="52"/>
    </row>
    <row r="979" spans="1:14" ht="15.75" customHeight="1" x14ac:dyDescent="0.3">
      <c r="A979" s="52"/>
      <c r="B979" s="52"/>
      <c r="C979" s="52"/>
      <c r="D979" s="52"/>
      <c r="E979" s="52"/>
      <c r="F979" s="52"/>
      <c r="G979" s="52"/>
      <c r="H979" s="52"/>
      <c r="I979" s="52"/>
      <c r="J979" s="52"/>
      <c r="K979" s="52"/>
      <c r="L979" s="52"/>
      <c r="M979" s="52"/>
      <c r="N979" s="52"/>
    </row>
    <row r="980" spans="1:14" ht="15.75" customHeight="1" x14ac:dyDescent="0.3">
      <c r="A980" s="52"/>
      <c r="B980" s="52"/>
      <c r="C980" s="52"/>
      <c r="D980" s="52"/>
      <c r="E980" s="52"/>
      <c r="F980" s="52"/>
      <c r="G980" s="52"/>
      <c r="H980" s="52"/>
      <c r="I980" s="52"/>
      <c r="J980" s="52"/>
      <c r="K980" s="52"/>
      <c r="L980" s="52"/>
      <c r="M980" s="52"/>
      <c r="N980" s="52"/>
    </row>
    <row r="981" spans="1:14" ht="15.75" customHeight="1" x14ac:dyDescent="0.3">
      <c r="A981" s="52"/>
      <c r="B981" s="52"/>
      <c r="C981" s="52"/>
      <c r="D981" s="52"/>
      <c r="E981" s="52"/>
      <c r="F981" s="52"/>
      <c r="G981" s="52"/>
      <c r="H981" s="52"/>
      <c r="I981" s="52"/>
      <c r="J981" s="52"/>
      <c r="K981" s="52"/>
      <c r="L981" s="52"/>
      <c r="M981" s="52"/>
      <c r="N981" s="52"/>
    </row>
    <row r="982" spans="1:14" ht="15.75" customHeight="1" x14ac:dyDescent="0.3">
      <c r="A982" s="52"/>
      <c r="B982" s="52"/>
      <c r="C982" s="52"/>
      <c r="D982" s="52"/>
      <c r="E982" s="52"/>
      <c r="F982" s="52"/>
      <c r="G982" s="52"/>
      <c r="H982" s="52"/>
      <c r="I982" s="52"/>
      <c r="J982" s="52"/>
      <c r="K982" s="52"/>
      <c r="L982" s="52"/>
      <c r="M982" s="52"/>
      <c r="N982" s="52"/>
    </row>
    <row r="983" spans="1:14" ht="15.75" customHeight="1" x14ac:dyDescent="0.3">
      <c r="A983" s="52"/>
      <c r="B983" s="52"/>
      <c r="C983" s="52"/>
      <c r="D983" s="52"/>
      <c r="E983" s="52"/>
      <c r="F983" s="52"/>
      <c r="G983" s="52"/>
      <c r="H983" s="52"/>
      <c r="I983" s="52"/>
      <c r="J983" s="52"/>
      <c r="K983" s="52"/>
      <c r="L983" s="52"/>
      <c r="M983" s="52"/>
      <c r="N983" s="52"/>
    </row>
    <row r="984" spans="1:14" ht="15.75" customHeight="1" x14ac:dyDescent="0.3">
      <c r="A984" s="52"/>
      <c r="B984" s="52"/>
      <c r="C984" s="52"/>
      <c r="D984" s="52"/>
      <c r="E984" s="52"/>
      <c r="F984" s="52"/>
      <c r="G984" s="52"/>
      <c r="H984" s="52"/>
      <c r="I984" s="52"/>
      <c r="J984" s="52"/>
      <c r="K984" s="52"/>
      <c r="L984" s="52"/>
      <c r="M984" s="52"/>
      <c r="N984" s="52"/>
    </row>
    <row r="985" spans="1:14" ht="15.75" customHeight="1" x14ac:dyDescent="0.3">
      <c r="A985" s="52"/>
      <c r="B985" s="52"/>
      <c r="C985" s="52"/>
      <c r="D985" s="52"/>
      <c r="E985" s="52"/>
      <c r="F985" s="52"/>
      <c r="G985" s="52"/>
      <c r="H985" s="52"/>
      <c r="I985" s="52"/>
      <c r="J985" s="52"/>
      <c r="K985" s="52"/>
      <c r="L985" s="52"/>
      <c r="M985" s="52"/>
      <c r="N985" s="52"/>
    </row>
    <row r="986" spans="1:14" ht="15.75" customHeight="1" x14ac:dyDescent="0.3">
      <c r="A986" s="52"/>
      <c r="B986" s="52"/>
      <c r="C986" s="52"/>
      <c r="D986" s="52"/>
      <c r="E986" s="52"/>
      <c r="F986" s="52"/>
      <c r="G986" s="52"/>
      <c r="H986" s="52"/>
      <c r="I986" s="52"/>
      <c r="J986" s="52"/>
      <c r="K986" s="52"/>
      <c r="L986" s="52"/>
      <c r="M986" s="52"/>
      <c r="N986" s="52"/>
    </row>
  </sheetData>
  <mergeCells count="49">
    <mergeCell ref="A67:G67"/>
    <mergeCell ref="B53:D53"/>
    <mergeCell ref="B54:D54"/>
    <mergeCell ref="B55:D55"/>
    <mergeCell ref="B56:D56"/>
    <mergeCell ref="B57:H57"/>
    <mergeCell ref="B58:D58"/>
    <mergeCell ref="A59:G59"/>
    <mergeCell ref="A60:G60"/>
    <mergeCell ref="A61:G61"/>
    <mergeCell ref="A63:G63"/>
    <mergeCell ref="A66:G66"/>
    <mergeCell ref="B52:D52"/>
    <mergeCell ref="B41:D41"/>
    <mergeCell ref="B42:D42"/>
    <mergeCell ref="B43:D43"/>
    <mergeCell ref="B44:D44"/>
    <mergeCell ref="B45:D45"/>
    <mergeCell ref="B46:D46"/>
    <mergeCell ref="B47:H47"/>
    <mergeCell ref="B48:D48"/>
    <mergeCell ref="B49:D49"/>
    <mergeCell ref="B50:D50"/>
    <mergeCell ref="B51:D51"/>
    <mergeCell ref="B40:D40"/>
    <mergeCell ref="B28:C28"/>
    <mergeCell ref="B29:C29"/>
    <mergeCell ref="B30:C30"/>
    <mergeCell ref="B31:C31"/>
    <mergeCell ref="A32:G32"/>
    <mergeCell ref="A33:G33"/>
    <mergeCell ref="A34:G34"/>
    <mergeCell ref="B36:H36"/>
    <mergeCell ref="B37:D37"/>
    <mergeCell ref="B38:D38"/>
    <mergeCell ref="B39:D39"/>
    <mergeCell ref="A2:C2"/>
    <mergeCell ref="D2:E2"/>
    <mergeCell ref="B27:C27"/>
    <mergeCell ref="A3:H3"/>
    <mergeCell ref="A4:H4"/>
    <mergeCell ref="B5:H5"/>
    <mergeCell ref="A20:G20"/>
    <mergeCell ref="A21:G21"/>
    <mergeCell ref="A22:G22"/>
    <mergeCell ref="A23:H23"/>
    <mergeCell ref="B24:H24"/>
    <mergeCell ref="B25:C25"/>
    <mergeCell ref="B26:C26"/>
  </mergeCells>
  <printOptions horizontalCentered="1" verticalCentered="1"/>
  <pageMargins left="0.59055118110236227" right="0.59055118110236227" top="0.78740157480314965" bottom="0.59055118110236227" header="0" footer="0"/>
  <pageSetup scale="53" fitToHeight="2"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rgb="FF00B0F0"/>
  </sheetPr>
  <dimension ref="A1:T987"/>
  <sheetViews>
    <sheetView tabSelected="1" view="pageBreakPreview" topLeftCell="A9" zoomScale="55" zoomScaleNormal="70" zoomScaleSheetLayoutView="55" workbookViewId="0">
      <selection activeCell="C78" sqref="C78"/>
    </sheetView>
  </sheetViews>
  <sheetFormatPr baseColWidth="10" defaultColWidth="14.44140625" defaultRowHeight="15" customHeight="1" x14ac:dyDescent="0.3"/>
  <cols>
    <col min="1" max="1" width="7.109375" style="77" customWidth="1"/>
    <col min="2" max="2" width="36.88671875" style="77" customWidth="1"/>
    <col min="3" max="3" width="38" style="77" customWidth="1"/>
    <col min="4" max="4" width="15" style="77" customWidth="1"/>
    <col min="5" max="5" width="14.5546875" style="77" customWidth="1"/>
    <col min="6" max="6" width="13.88671875" style="77" customWidth="1"/>
    <col min="7" max="7" width="18" style="77" customWidth="1"/>
    <col min="8" max="8" width="25.44140625" style="77" customWidth="1"/>
    <col min="9" max="20" width="11.44140625" style="77" customWidth="1"/>
    <col min="21" max="16384" width="14.44140625" style="77"/>
  </cols>
  <sheetData>
    <row r="1" spans="1:20" ht="15.75" customHeight="1" x14ac:dyDescent="0.3">
      <c r="A1" s="78"/>
      <c r="B1" s="78"/>
      <c r="C1" s="79"/>
      <c r="D1" s="79"/>
      <c r="E1" s="79"/>
      <c r="F1" s="79"/>
      <c r="G1" s="80"/>
      <c r="H1" s="80"/>
      <c r="I1" s="78"/>
      <c r="J1" s="78"/>
      <c r="K1" s="78"/>
      <c r="L1" s="78"/>
      <c r="M1" s="78"/>
      <c r="N1" s="78"/>
      <c r="O1" s="78"/>
      <c r="P1" s="78"/>
      <c r="Q1" s="78"/>
      <c r="R1" s="78"/>
      <c r="S1" s="78"/>
      <c r="T1" s="78"/>
    </row>
    <row r="2" spans="1:20" ht="37.950000000000003" customHeight="1" x14ac:dyDescent="0.3">
      <c r="A2" s="226" t="s">
        <v>120</v>
      </c>
      <c r="B2" s="227"/>
      <c r="C2" s="227"/>
      <c r="D2" s="228" t="s">
        <v>127</v>
      </c>
      <c r="E2" s="228"/>
      <c r="F2" s="79"/>
      <c r="G2" s="80"/>
      <c r="H2" s="80"/>
      <c r="I2" s="78"/>
      <c r="J2" s="78"/>
      <c r="K2" s="78"/>
      <c r="L2" s="78"/>
      <c r="M2" s="78"/>
      <c r="N2" s="78"/>
      <c r="O2" s="78"/>
      <c r="P2" s="78"/>
      <c r="Q2" s="78"/>
      <c r="R2" s="78"/>
      <c r="S2" s="78"/>
      <c r="T2" s="78"/>
    </row>
    <row r="3" spans="1:20" ht="87" customHeight="1" x14ac:dyDescent="0.4">
      <c r="A3" s="203" t="s">
        <v>122</v>
      </c>
      <c r="B3" s="204"/>
      <c r="C3" s="204"/>
      <c r="D3" s="204"/>
      <c r="E3" s="204"/>
      <c r="F3" s="204"/>
      <c r="G3" s="204"/>
      <c r="H3" s="205"/>
      <c r="I3" s="78"/>
      <c r="J3" s="78"/>
      <c r="K3" s="78"/>
      <c r="L3" s="78"/>
      <c r="M3" s="78"/>
      <c r="N3" s="78"/>
      <c r="O3" s="78"/>
      <c r="P3" s="78"/>
      <c r="Q3" s="78"/>
      <c r="R3" s="78"/>
      <c r="S3" s="78"/>
      <c r="T3" s="78"/>
    </row>
    <row r="4" spans="1:20" ht="15.75" customHeight="1" x14ac:dyDescent="0.3">
      <c r="A4" s="206"/>
      <c r="B4" s="207"/>
      <c r="C4" s="207"/>
      <c r="D4" s="207"/>
      <c r="E4" s="207"/>
      <c r="F4" s="207"/>
      <c r="G4" s="207"/>
      <c r="H4" s="208"/>
      <c r="I4" s="78"/>
      <c r="J4" s="78"/>
      <c r="K4" s="78"/>
      <c r="L4" s="78"/>
      <c r="M4" s="78"/>
      <c r="N4" s="78"/>
      <c r="O4" s="78"/>
      <c r="P4" s="78"/>
      <c r="Q4" s="78"/>
      <c r="R4" s="78"/>
      <c r="S4" s="78"/>
      <c r="T4" s="78"/>
    </row>
    <row r="5" spans="1:20" ht="36" customHeight="1" x14ac:dyDescent="0.3">
      <c r="A5" s="81">
        <v>1</v>
      </c>
      <c r="B5" s="209" t="s">
        <v>1</v>
      </c>
      <c r="C5" s="210"/>
      <c r="D5" s="210"/>
      <c r="E5" s="210"/>
      <c r="F5" s="210"/>
      <c r="G5" s="210"/>
      <c r="H5" s="211"/>
      <c r="I5" s="79"/>
      <c r="J5" s="79"/>
      <c r="K5" s="79"/>
      <c r="L5" s="79"/>
      <c r="M5" s="79"/>
      <c r="N5" s="79"/>
      <c r="O5" s="79"/>
      <c r="P5" s="79"/>
      <c r="Q5" s="79"/>
      <c r="R5" s="79"/>
      <c r="S5" s="79"/>
      <c r="T5" s="79"/>
    </row>
    <row r="6" spans="1:20" ht="49.5" customHeight="1" x14ac:dyDescent="0.3">
      <c r="A6" s="83" t="s">
        <v>2</v>
      </c>
      <c r="B6" s="82" t="s">
        <v>3</v>
      </c>
      <c r="C6" s="84" t="s">
        <v>123</v>
      </c>
      <c r="D6" s="82" t="s">
        <v>5</v>
      </c>
      <c r="E6" s="82" t="s">
        <v>6</v>
      </c>
      <c r="F6" s="82" t="s">
        <v>7</v>
      </c>
      <c r="G6" s="85" t="s">
        <v>8</v>
      </c>
      <c r="H6" s="85" t="s">
        <v>9</v>
      </c>
      <c r="I6" s="79"/>
      <c r="J6" s="79"/>
      <c r="K6" s="79"/>
      <c r="L6" s="79"/>
      <c r="M6" s="79"/>
      <c r="N6" s="79"/>
      <c r="O6" s="79"/>
      <c r="P6" s="79"/>
      <c r="Q6" s="79"/>
      <c r="R6" s="79"/>
      <c r="S6" s="79"/>
      <c r="T6" s="79"/>
    </row>
    <row r="7" spans="1:20" ht="39" customHeight="1" x14ac:dyDescent="0.3">
      <c r="A7" s="86" t="s">
        <v>10</v>
      </c>
      <c r="B7" s="87" t="s">
        <v>11</v>
      </c>
      <c r="C7" s="88" t="s">
        <v>12</v>
      </c>
      <c r="D7" s="89" t="s">
        <v>13</v>
      </c>
      <c r="E7" s="89">
        <v>1</v>
      </c>
      <c r="F7" s="90">
        <v>4</v>
      </c>
      <c r="G7" s="91"/>
      <c r="H7" s="92"/>
      <c r="I7" s="79"/>
      <c r="J7" s="79"/>
      <c r="K7" s="79"/>
      <c r="L7" s="79"/>
      <c r="M7" s="79"/>
      <c r="N7" s="79"/>
      <c r="O7" s="79"/>
      <c r="P7" s="79"/>
      <c r="Q7" s="79"/>
      <c r="R7" s="79"/>
      <c r="S7" s="79"/>
      <c r="T7" s="79"/>
    </row>
    <row r="8" spans="1:20" ht="37.950000000000003" customHeight="1" x14ac:dyDescent="0.3">
      <c r="A8" s="86" t="s">
        <v>14</v>
      </c>
      <c r="B8" s="87" t="s">
        <v>15</v>
      </c>
      <c r="C8" s="88" t="s">
        <v>12</v>
      </c>
      <c r="D8" s="89" t="s">
        <v>13</v>
      </c>
      <c r="E8" s="89">
        <v>1</v>
      </c>
      <c r="F8" s="90">
        <v>4.5</v>
      </c>
      <c r="G8" s="91"/>
      <c r="H8" s="92"/>
      <c r="I8" s="78"/>
      <c r="J8" s="78"/>
      <c r="K8" s="78"/>
      <c r="L8" s="78"/>
      <c r="M8" s="78"/>
      <c r="N8" s="78"/>
      <c r="O8" s="78"/>
      <c r="P8" s="78"/>
      <c r="Q8" s="78"/>
      <c r="R8" s="78"/>
      <c r="S8" s="78"/>
      <c r="T8" s="78"/>
    </row>
    <row r="9" spans="1:20" ht="37.200000000000003" customHeight="1" x14ac:dyDescent="0.3">
      <c r="A9" s="86" t="s">
        <v>16</v>
      </c>
      <c r="B9" s="87" t="s">
        <v>17</v>
      </c>
      <c r="C9" s="88" t="s">
        <v>18</v>
      </c>
      <c r="D9" s="89" t="s">
        <v>13</v>
      </c>
      <c r="E9" s="89">
        <v>1</v>
      </c>
      <c r="F9" s="90">
        <v>2</v>
      </c>
      <c r="G9" s="91"/>
      <c r="H9" s="92"/>
      <c r="I9" s="78"/>
      <c r="J9" s="78"/>
      <c r="K9" s="78"/>
      <c r="L9" s="78"/>
      <c r="M9" s="78"/>
      <c r="N9" s="78"/>
      <c r="O9" s="78"/>
      <c r="P9" s="78"/>
      <c r="Q9" s="78"/>
      <c r="R9" s="78"/>
      <c r="S9" s="78"/>
      <c r="T9" s="78"/>
    </row>
    <row r="10" spans="1:20" ht="39" customHeight="1" x14ac:dyDescent="0.3">
      <c r="A10" s="86" t="s">
        <v>19</v>
      </c>
      <c r="B10" s="87" t="s">
        <v>20</v>
      </c>
      <c r="C10" s="88" t="s">
        <v>12</v>
      </c>
      <c r="D10" s="89" t="s">
        <v>13</v>
      </c>
      <c r="E10" s="89">
        <v>1</v>
      </c>
      <c r="F10" s="90">
        <v>2</v>
      </c>
      <c r="G10" s="92"/>
      <c r="H10" s="92"/>
      <c r="I10" s="78"/>
      <c r="J10" s="78"/>
      <c r="K10" s="78"/>
      <c r="L10" s="78"/>
      <c r="M10" s="78"/>
      <c r="N10" s="78"/>
      <c r="O10" s="78"/>
      <c r="P10" s="78"/>
      <c r="Q10" s="78"/>
      <c r="R10" s="78"/>
      <c r="S10" s="78"/>
      <c r="T10" s="78"/>
    </row>
    <row r="11" spans="1:20" ht="37.950000000000003" customHeight="1" x14ac:dyDescent="0.3">
      <c r="A11" s="86" t="s">
        <v>21</v>
      </c>
      <c r="B11" s="87" t="s">
        <v>22</v>
      </c>
      <c r="C11" s="88" t="s">
        <v>23</v>
      </c>
      <c r="D11" s="89" t="s">
        <v>13</v>
      </c>
      <c r="E11" s="89">
        <v>1</v>
      </c>
      <c r="F11" s="90">
        <v>1.5</v>
      </c>
      <c r="G11" s="92"/>
      <c r="H11" s="92"/>
      <c r="I11" s="78"/>
      <c r="J11" s="78"/>
      <c r="K11" s="78"/>
      <c r="L11" s="78"/>
      <c r="M11" s="78"/>
      <c r="N11" s="78"/>
      <c r="O11" s="78"/>
      <c r="P11" s="78"/>
      <c r="Q11" s="78"/>
      <c r="R11" s="78"/>
      <c r="S11" s="78"/>
      <c r="T11" s="78"/>
    </row>
    <row r="12" spans="1:20" ht="31.5" customHeight="1" x14ac:dyDescent="0.3">
      <c r="A12" s="86" t="s">
        <v>24</v>
      </c>
      <c r="B12" s="87" t="s">
        <v>25</v>
      </c>
      <c r="C12" s="88" t="s">
        <v>23</v>
      </c>
      <c r="D12" s="89" t="s">
        <v>13</v>
      </c>
      <c r="E12" s="89">
        <v>1</v>
      </c>
      <c r="F12" s="90">
        <v>1.5</v>
      </c>
      <c r="G12" s="92"/>
      <c r="H12" s="92"/>
      <c r="I12" s="78"/>
      <c r="J12" s="78"/>
      <c r="K12" s="78"/>
      <c r="L12" s="78"/>
      <c r="M12" s="78"/>
      <c r="N12" s="78"/>
      <c r="O12" s="78"/>
      <c r="P12" s="78"/>
      <c r="Q12" s="78"/>
      <c r="R12" s="78"/>
      <c r="S12" s="78"/>
      <c r="T12" s="78"/>
    </row>
    <row r="13" spans="1:20" ht="31.5" customHeight="1" x14ac:dyDescent="0.3">
      <c r="A13" s="86" t="s">
        <v>26</v>
      </c>
      <c r="B13" s="93" t="s">
        <v>27</v>
      </c>
      <c r="C13" s="88" t="s">
        <v>28</v>
      </c>
      <c r="D13" s="89" t="s">
        <v>13</v>
      </c>
      <c r="E13" s="89">
        <v>1</v>
      </c>
      <c r="F13" s="90">
        <v>1.2</v>
      </c>
      <c r="G13" s="92"/>
      <c r="H13" s="92"/>
      <c r="I13" s="78"/>
      <c r="J13" s="78"/>
      <c r="K13" s="78"/>
      <c r="L13" s="78"/>
      <c r="M13" s="78"/>
      <c r="N13" s="78"/>
      <c r="O13" s="78"/>
      <c r="P13" s="78"/>
      <c r="Q13" s="78"/>
      <c r="R13" s="78"/>
      <c r="S13" s="78"/>
      <c r="T13" s="78"/>
    </row>
    <row r="14" spans="1:20" ht="31.5" customHeight="1" x14ac:dyDescent="0.3">
      <c r="A14" s="86" t="s">
        <v>29</v>
      </c>
      <c r="B14" s="87" t="s">
        <v>30</v>
      </c>
      <c r="C14" s="88" t="s">
        <v>31</v>
      </c>
      <c r="D14" s="89" t="s">
        <v>13</v>
      </c>
      <c r="E14" s="89">
        <v>1</v>
      </c>
      <c r="F14" s="90">
        <v>1.2</v>
      </c>
      <c r="G14" s="92"/>
      <c r="H14" s="92"/>
      <c r="I14" s="78"/>
      <c r="J14" s="78"/>
      <c r="K14" s="78"/>
      <c r="L14" s="78"/>
      <c r="M14" s="78"/>
      <c r="N14" s="78"/>
      <c r="O14" s="78"/>
      <c r="P14" s="78"/>
      <c r="Q14" s="78"/>
      <c r="R14" s="78"/>
      <c r="S14" s="78"/>
      <c r="T14" s="78"/>
    </row>
    <row r="15" spans="1:20" ht="31.2" customHeight="1" x14ac:dyDescent="0.3">
      <c r="A15" s="86" t="s">
        <v>32</v>
      </c>
      <c r="B15" s="87" t="s">
        <v>33</v>
      </c>
      <c r="C15" s="88" t="s">
        <v>31</v>
      </c>
      <c r="D15" s="89" t="s">
        <v>13</v>
      </c>
      <c r="E15" s="89">
        <v>1</v>
      </c>
      <c r="F15" s="90">
        <v>2</v>
      </c>
      <c r="G15" s="92"/>
      <c r="H15" s="92"/>
      <c r="I15" s="78"/>
      <c r="J15" s="78"/>
      <c r="K15" s="78"/>
      <c r="L15" s="78"/>
      <c r="M15" s="78"/>
      <c r="N15" s="78"/>
      <c r="O15" s="78"/>
      <c r="P15" s="78"/>
      <c r="Q15" s="78"/>
      <c r="R15" s="78"/>
      <c r="S15" s="78"/>
      <c r="T15" s="78"/>
    </row>
    <row r="16" spans="1:20" ht="43.2" customHeight="1" x14ac:dyDescent="0.3">
      <c r="A16" s="86" t="s">
        <v>34</v>
      </c>
      <c r="B16" s="94" t="s">
        <v>35</v>
      </c>
      <c r="C16" s="95" t="s">
        <v>31</v>
      </c>
      <c r="D16" s="89" t="s">
        <v>13</v>
      </c>
      <c r="E16" s="89">
        <v>1</v>
      </c>
      <c r="F16" s="90">
        <v>1.5</v>
      </c>
      <c r="G16" s="92"/>
      <c r="H16" s="92"/>
      <c r="I16" s="78"/>
      <c r="J16" s="78"/>
      <c r="K16" s="78"/>
      <c r="L16" s="78"/>
      <c r="M16" s="78"/>
      <c r="N16" s="78"/>
      <c r="O16" s="78"/>
      <c r="P16" s="78"/>
      <c r="Q16" s="78"/>
      <c r="R16" s="78"/>
      <c r="S16" s="78"/>
      <c r="T16" s="78"/>
    </row>
    <row r="17" spans="1:20" ht="36" customHeight="1" x14ac:dyDescent="0.3">
      <c r="A17" s="86" t="s">
        <v>36</v>
      </c>
      <c r="B17" s="87" t="s">
        <v>37</v>
      </c>
      <c r="C17" s="95" t="s">
        <v>28</v>
      </c>
      <c r="D17" s="89" t="s">
        <v>13</v>
      </c>
      <c r="E17" s="89">
        <v>1</v>
      </c>
      <c r="F17" s="90">
        <v>1</v>
      </c>
      <c r="G17" s="92"/>
      <c r="H17" s="92"/>
      <c r="I17" s="78"/>
      <c r="J17" s="78"/>
      <c r="K17" s="78"/>
      <c r="L17" s="78"/>
      <c r="M17" s="78"/>
      <c r="N17" s="78"/>
      <c r="O17" s="78"/>
      <c r="P17" s="78"/>
      <c r="Q17" s="78"/>
      <c r="R17" s="78"/>
      <c r="S17" s="78"/>
      <c r="T17" s="78"/>
    </row>
    <row r="18" spans="1:20" ht="36" customHeight="1" x14ac:dyDescent="0.3">
      <c r="A18" s="86" t="s">
        <v>38</v>
      </c>
      <c r="B18" s="87" t="s">
        <v>39</v>
      </c>
      <c r="C18" s="88" t="s">
        <v>31</v>
      </c>
      <c r="D18" s="89" t="s">
        <v>13</v>
      </c>
      <c r="E18" s="89">
        <v>1</v>
      </c>
      <c r="F18" s="90">
        <v>3</v>
      </c>
      <c r="G18" s="92"/>
      <c r="H18" s="92"/>
      <c r="I18" s="78"/>
      <c r="J18" s="78"/>
      <c r="K18" s="78"/>
      <c r="L18" s="78"/>
      <c r="M18" s="78"/>
      <c r="N18" s="78"/>
      <c r="O18" s="78"/>
      <c r="P18" s="78"/>
      <c r="Q18" s="78"/>
      <c r="R18" s="78"/>
      <c r="S18" s="78"/>
      <c r="T18" s="78"/>
    </row>
    <row r="19" spans="1:20" ht="40.5" customHeight="1" x14ac:dyDescent="0.3">
      <c r="A19" s="86" t="s">
        <v>40</v>
      </c>
      <c r="B19" s="87" t="s">
        <v>41</v>
      </c>
      <c r="C19" s="88" t="s">
        <v>42</v>
      </c>
      <c r="D19" s="89" t="s">
        <v>13</v>
      </c>
      <c r="E19" s="89">
        <v>2</v>
      </c>
      <c r="F19" s="90">
        <v>8</v>
      </c>
      <c r="G19" s="92"/>
      <c r="H19" s="92"/>
      <c r="I19" s="78"/>
      <c r="J19" s="78"/>
      <c r="K19" s="78"/>
      <c r="L19" s="78"/>
      <c r="M19" s="78"/>
      <c r="N19" s="78"/>
      <c r="O19" s="78"/>
      <c r="P19" s="78"/>
      <c r="Q19" s="78"/>
      <c r="R19" s="78"/>
      <c r="S19" s="78"/>
      <c r="T19" s="78"/>
    </row>
    <row r="20" spans="1:20" ht="19.5" customHeight="1" x14ac:dyDescent="0.3">
      <c r="A20" s="212" t="s">
        <v>43</v>
      </c>
      <c r="B20" s="210"/>
      <c r="C20" s="210"/>
      <c r="D20" s="210"/>
      <c r="E20" s="210"/>
      <c r="F20" s="210"/>
      <c r="G20" s="211"/>
      <c r="H20" s="96">
        <f>SUM(H7:H19)</f>
        <v>0</v>
      </c>
      <c r="I20" s="97"/>
      <c r="J20" s="97"/>
      <c r="K20" s="97"/>
      <c r="L20" s="97"/>
      <c r="M20" s="97"/>
      <c r="N20" s="97"/>
      <c r="O20" s="97"/>
      <c r="P20" s="97"/>
      <c r="Q20" s="97"/>
      <c r="R20" s="97"/>
      <c r="S20" s="97"/>
      <c r="T20" s="97"/>
    </row>
    <row r="21" spans="1:20" ht="19.5" customHeight="1" x14ac:dyDescent="0.3">
      <c r="A21" s="212" t="s">
        <v>44</v>
      </c>
      <c r="B21" s="210"/>
      <c r="C21" s="210"/>
      <c r="D21" s="210"/>
      <c r="E21" s="210"/>
      <c r="F21" s="210"/>
      <c r="G21" s="211"/>
      <c r="H21" s="98">
        <v>2.4</v>
      </c>
      <c r="I21" s="97"/>
      <c r="J21" s="97"/>
      <c r="K21" s="97"/>
      <c r="L21" s="97"/>
      <c r="M21" s="97"/>
      <c r="N21" s="97"/>
      <c r="O21" s="97"/>
      <c r="P21" s="97"/>
      <c r="Q21" s="97"/>
      <c r="R21" s="97"/>
      <c r="S21" s="97"/>
      <c r="T21" s="97"/>
    </row>
    <row r="22" spans="1:20" ht="19.5" customHeight="1" x14ac:dyDescent="0.3">
      <c r="A22" s="213" t="s">
        <v>45</v>
      </c>
      <c r="B22" s="210"/>
      <c r="C22" s="210"/>
      <c r="D22" s="210"/>
      <c r="E22" s="210"/>
      <c r="F22" s="210"/>
      <c r="G22" s="211"/>
      <c r="H22" s="99">
        <f>ROUND(H20*H21,0)</f>
        <v>0</v>
      </c>
      <c r="I22" s="97"/>
      <c r="J22" s="97"/>
      <c r="K22" s="97"/>
      <c r="L22" s="97"/>
      <c r="M22" s="97"/>
      <c r="N22" s="97"/>
      <c r="O22" s="97"/>
      <c r="P22" s="97"/>
      <c r="Q22" s="97"/>
      <c r="R22" s="97"/>
      <c r="S22" s="97"/>
      <c r="T22" s="97"/>
    </row>
    <row r="23" spans="1:20" ht="11.4" customHeight="1" x14ac:dyDescent="0.3">
      <c r="A23" s="214"/>
      <c r="B23" s="215"/>
      <c r="C23" s="215"/>
      <c r="D23" s="215"/>
      <c r="E23" s="215"/>
      <c r="F23" s="215"/>
      <c r="G23" s="215"/>
      <c r="H23" s="215"/>
      <c r="I23" s="97"/>
      <c r="J23" s="97"/>
      <c r="K23" s="97"/>
      <c r="L23" s="97"/>
      <c r="M23" s="97"/>
      <c r="N23" s="97"/>
      <c r="O23" s="97"/>
      <c r="P23" s="97"/>
      <c r="Q23" s="97"/>
      <c r="R23" s="97"/>
      <c r="S23" s="97"/>
      <c r="T23" s="97"/>
    </row>
    <row r="24" spans="1:20" ht="34.5" customHeight="1" x14ac:dyDescent="0.3">
      <c r="A24" s="100" t="s">
        <v>46</v>
      </c>
      <c r="B24" s="209" t="s">
        <v>47</v>
      </c>
      <c r="C24" s="210"/>
      <c r="D24" s="210"/>
      <c r="E24" s="210"/>
      <c r="F24" s="210"/>
      <c r="G24" s="210"/>
      <c r="H24" s="211"/>
      <c r="I24" s="78"/>
      <c r="J24" s="78"/>
      <c r="K24" s="78"/>
      <c r="L24" s="78"/>
      <c r="M24" s="78"/>
      <c r="N24" s="78"/>
      <c r="O24" s="78"/>
      <c r="P24" s="78"/>
      <c r="Q24" s="78"/>
      <c r="R24" s="78"/>
      <c r="S24" s="78"/>
      <c r="T24" s="78"/>
    </row>
    <row r="25" spans="1:20" ht="53.25" customHeight="1" x14ac:dyDescent="0.3">
      <c r="A25" s="82" t="s">
        <v>2</v>
      </c>
      <c r="B25" s="216" t="s">
        <v>3</v>
      </c>
      <c r="C25" s="208"/>
      <c r="D25" s="82" t="s">
        <v>5</v>
      </c>
      <c r="E25" s="82" t="s">
        <v>48</v>
      </c>
      <c r="F25" s="82" t="s">
        <v>49</v>
      </c>
      <c r="G25" s="85" t="s">
        <v>50</v>
      </c>
      <c r="H25" s="85" t="s">
        <v>9</v>
      </c>
      <c r="I25" s="79"/>
      <c r="J25" s="79"/>
      <c r="K25" s="79"/>
      <c r="L25" s="79"/>
      <c r="M25" s="79"/>
      <c r="N25" s="79"/>
      <c r="O25" s="79"/>
      <c r="P25" s="79"/>
      <c r="Q25" s="79"/>
      <c r="R25" s="79"/>
      <c r="S25" s="79"/>
      <c r="T25" s="79"/>
    </row>
    <row r="26" spans="1:20" ht="29.25" customHeight="1" x14ac:dyDescent="0.3">
      <c r="A26" s="101"/>
      <c r="B26" s="209" t="s">
        <v>51</v>
      </c>
      <c r="C26" s="211"/>
      <c r="D26" s="81"/>
      <c r="E26" s="81"/>
      <c r="F26" s="81"/>
      <c r="G26" s="102"/>
      <c r="H26" s="102"/>
      <c r="I26" s="79"/>
      <c r="J26" s="79"/>
      <c r="K26" s="79"/>
      <c r="L26" s="79"/>
      <c r="M26" s="79"/>
      <c r="N26" s="79"/>
      <c r="O26" s="79"/>
      <c r="P26" s="79"/>
      <c r="Q26" s="79"/>
      <c r="R26" s="79"/>
      <c r="S26" s="79"/>
      <c r="T26" s="79"/>
    </row>
    <row r="27" spans="1:20" ht="69" customHeight="1" x14ac:dyDescent="0.3">
      <c r="A27" s="103" t="s">
        <v>52</v>
      </c>
      <c r="B27" s="217" t="s">
        <v>53</v>
      </c>
      <c r="C27" s="208"/>
      <c r="D27" s="103" t="s">
        <v>54</v>
      </c>
      <c r="E27" s="104">
        <v>30</v>
      </c>
      <c r="F27" s="103">
        <v>1</v>
      </c>
      <c r="G27" s="105"/>
      <c r="H27" s="105"/>
      <c r="I27" s="106"/>
      <c r="J27" s="106"/>
      <c r="K27" s="106"/>
      <c r="L27" s="106"/>
      <c r="M27" s="106"/>
      <c r="N27" s="106"/>
      <c r="O27" s="106"/>
      <c r="P27" s="106"/>
      <c r="Q27" s="106"/>
      <c r="R27" s="106"/>
      <c r="S27" s="106"/>
      <c r="T27" s="106"/>
    </row>
    <row r="28" spans="1:20" ht="58.5" customHeight="1" x14ac:dyDescent="0.3">
      <c r="A28" s="103" t="s">
        <v>55</v>
      </c>
      <c r="B28" s="218" t="s">
        <v>56</v>
      </c>
      <c r="C28" s="219"/>
      <c r="D28" s="103" t="s">
        <v>54</v>
      </c>
      <c r="E28" s="107">
        <v>50</v>
      </c>
      <c r="F28" s="89">
        <v>1</v>
      </c>
      <c r="G28" s="105"/>
      <c r="H28" s="105"/>
      <c r="I28" s="106"/>
      <c r="J28" s="106"/>
      <c r="K28" s="106"/>
      <c r="L28" s="106"/>
      <c r="M28" s="106"/>
      <c r="N28" s="106"/>
      <c r="O28" s="106"/>
      <c r="P28" s="106"/>
      <c r="Q28" s="106"/>
      <c r="R28" s="106"/>
      <c r="S28" s="106"/>
      <c r="T28" s="106"/>
    </row>
    <row r="29" spans="1:20" ht="34.5" customHeight="1" x14ac:dyDescent="0.3">
      <c r="A29" s="103" t="s">
        <v>57</v>
      </c>
      <c r="B29" s="220" t="s">
        <v>124</v>
      </c>
      <c r="C29" s="211"/>
      <c r="D29" s="103" t="s">
        <v>59</v>
      </c>
      <c r="E29" s="107">
        <v>5.21</v>
      </c>
      <c r="F29" s="89" t="s">
        <v>60</v>
      </c>
      <c r="G29" s="92"/>
      <c r="H29" s="105"/>
      <c r="I29" s="106"/>
      <c r="J29" s="106"/>
      <c r="K29" s="106"/>
      <c r="L29" s="106"/>
      <c r="M29" s="106"/>
      <c r="N29" s="106"/>
      <c r="O29" s="106"/>
      <c r="P29" s="106"/>
      <c r="Q29" s="106"/>
      <c r="R29" s="106"/>
      <c r="S29" s="106"/>
      <c r="T29" s="106"/>
    </row>
    <row r="30" spans="1:20" ht="36" customHeight="1" x14ac:dyDescent="0.3">
      <c r="A30" s="103" t="s">
        <v>61</v>
      </c>
      <c r="B30" s="220" t="s">
        <v>58</v>
      </c>
      <c r="C30" s="221"/>
      <c r="D30" s="103" t="s">
        <v>59</v>
      </c>
      <c r="E30" s="107">
        <v>360</v>
      </c>
      <c r="F30" s="89" t="s">
        <v>60</v>
      </c>
      <c r="G30" s="92"/>
      <c r="H30" s="105"/>
      <c r="I30" s="106"/>
      <c r="J30" s="106"/>
      <c r="K30" s="106"/>
      <c r="L30" s="106"/>
      <c r="M30" s="106"/>
      <c r="N30" s="106"/>
      <c r="O30" s="106"/>
      <c r="P30" s="106"/>
      <c r="Q30" s="106"/>
      <c r="R30" s="106"/>
      <c r="S30" s="106"/>
      <c r="T30" s="106"/>
    </row>
    <row r="31" spans="1:20" ht="60" customHeight="1" x14ac:dyDescent="0.3">
      <c r="A31" s="103" t="s">
        <v>63</v>
      </c>
      <c r="B31" s="220" t="s">
        <v>125</v>
      </c>
      <c r="C31" s="211"/>
      <c r="D31" s="103" t="s">
        <v>59</v>
      </c>
      <c r="E31" s="90">
        <v>0.52</v>
      </c>
      <c r="F31" s="89" t="s">
        <v>60</v>
      </c>
      <c r="G31" s="92"/>
      <c r="H31" s="105"/>
      <c r="I31" s="106"/>
      <c r="J31" s="106"/>
      <c r="K31" s="106"/>
      <c r="L31" s="106"/>
      <c r="M31" s="106"/>
      <c r="N31" s="106"/>
      <c r="O31" s="106"/>
      <c r="P31" s="106"/>
      <c r="Q31" s="106"/>
      <c r="R31" s="106"/>
      <c r="S31" s="106"/>
      <c r="T31" s="106"/>
    </row>
    <row r="32" spans="1:20" ht="60" customHeight="1" x14ac:dyDescent="0.3">
      <c r="A32" s="108" t="s">
        <v>126</v>
      </c>
      <c r="B32" s="220" t="s">
        <v>64</v>
      </c>
      <c r="C32" s="221"/>
      <c r="D32" s="103" t="s">
        <v>59</v>
      </c>
      <c r="E32" s="90">
        <v>36</v>
      </c>
      <c r="F32" s="89" t="s">
        <v>60</v>
      </c>
      <c r="G32" s="92"/>
      <c r="H32" s="105"/>
      <c r="I32" s="106"/>
      <c r="J32" s="106"/>
      <c r="K32" s="106"/>
      <c r="L32" s="106"/>
      <c r="M32" s="106"/>
      <c r="N32" s="106"/>
      <c r="O32" s="106"/>
      <c r="P32" s="106"/>
      <c r="Q32" s="106"/>
      <c r="R32" s="106"/>
      <c r="S32" s="106"/>
      <c r="T32" s="106"/>
    </row>
    <row r="33" spans="1:20" ht="18" customHeight="1" x14ac:dyDescent="0.3">
      <c r="A33" s="213" t="s">
        <v>65</v>
      </c>
      <c r="B33" s="210"/>
      <c r="C33" s="210"/>
      <c r="D33" s="210"/>
      <c r="E33" s="210"/>
      <c r="F33" s="210"/>
      <c r="G33" s="211"/>
      <c r="H33" s="99">
        <f>SUM(H27:H32)</f>
        <v>0</v>
      </c>
      <c r="I33" s="78"/>
      <c r="J33" s="78"/>
      <c r="K33" s="78"/>
      <c r="L33" s="78"/>
      <c r="M33" s="78"/>
      <c r="N33" s="78"/>
      <c r="O33" s="78"/>
      <c r="P33" s="78"/>
      <c r="Q33" s="78"/>
      <c r="R33" s="78"/>
      <c r="S33" s="78"/>
      <c r="T33" s="78"/>
    </row>
    <row r="34" spans="1:20" ht="18" customHeight="1" x14ac:dyDescent="0.3">
      <c r="A34" s="213" t="s">
        <v>44</v>
      </c>
      <c r="B34" s="210"/>
      <c r="C34" s="210"/>
      <c r="D34" s="210"/>
      <c r="E34" s="210"/>
      <c r="F34" s="210"/>
      <c r="G34" s="211"/>
      <c r="H34" s="109">
        <v>1.21</v>
      </c>
      <c r="I34" s="78"/>
      <c r="J34" s="78"/>
      <c r="K34" s="78"/>
      <c r="L34" s="78"/>
      <c r="M34" s="78"/>
      <c r="N34" s="78"/>
      <c r="O34" s="78"/>
      <c r="P34" s="78"/>
      <c r="Q34" s="78"/>
      <c r="R34" s="78"/>
      <c r="S34" s="78"/>
      <c r="T34" s="78"/>
    </row>
    <row r="35" spans="1:20" ht="18" customHeight="1" x14ac:dyDescent="0.3">
      <c r="A35" s="213" t="s">
        <v>66</v>
      </c>
      <c r="B35" s="210"/>
      <c r="C35" s="210"/>
      <c r="D35" s="210"/>
      <c r="E35" s="210"/>
      <c r="F35" s="210"/>
      <c r="G35" s="211"/>
      <c r="H35" s="99">
        <f>ROUND(H33*H34,0)</f>
        <v>0</v>
      </c>
      <c r="I35" s="78"/>
      <c r="J35" s="78"/>
      <c r="K35" s="78"/>
      <c r="L35" s="78"/>
      <c r="M35" s="78"/>
      <c r="N35" s="78"/>
      <c r="O35" s="78"/>
      <c r="P35" s="78"/>
      <c r="Q35" s="78"/>
      <c r="R35" s="78"/>
      <c r="S35" s="78"/>
      <c r="T35" s="78"/>
    </row>
    <row r="36" spans="1:20" ht="18" customHeight="1" x14ac:dyDescent="0.3">
      <c r="A36" s="78"/>
      <c r="B36" s="106"/>
      <c r="C36" s="110"/>
      <c r="D36" s="111"/>
      <c r="E36" s="111"/>
      <c r="F36" s="78"/>
      <c r="G36" s="112"/>
      <c r="H36" s="112"/>
      <c r="I36" s="78"/>
      <c r="J36" s="78"/>
      <c r="K36" s="78"/>
      <c r="L36" s="78"/>
      <c r="M36" s="78"/>
      <c r="N36" s="78"/>
      <c r="O36" s="78"/>
      <c r="P36" s="78"/>
      <c r="Q36" s="78"/>
      <c r="R36" s="78"/>
      <c r="S36" s="78"/>
      <c r="T36" s="78"/>
    </row>
    <row r="37" spans="1:20" ht="31.5" customHeight="1" x14ac:dyDescent="0.3">
      <c r="A37" s="100" t="s">
        <v>67</v>
      </c>
      <c r="B37" s="209" t="s">
        <v>68</v>
      </c>
      <c r="C37" s="210"/>
      <c r="D37" s="210"/>
      <c r="E37" s="210"/>
      <c r="F37" s="210"/>
      <c r="G37" s="210"/>
      <c r="H37" s="211"/>
      <c r="I37" s="78"/>
      <c r="J37" s="78"/>
      <c r="K37" s="78"/>
      <c r="L37" s="78"/>
      <c r="M37" s="78"/>
      <c r="N37" s="78"/>
      <c r="O37" s="78"/>
      <c r="P37" s="78"/>
      <c r="Q37" s="78"/>
      <c r="R37" s="78"/>
      <c r="S37" s="78"/>
      <c r="T37" s="78"/>
    </row>
    <row r="38" spans="1:20" ht="45" customHeight="1" x14ac:dyDescent="0.3">
      <c r="A38" s="82" t="s">
        <v>2</v>
      </c>
      <c r="B38" s="223" t="s">
        <v>3</v>
      </c>
      <c r="C38" s="210"/>
      <c r="D38" s="211"/>
      <c r="E38" s="82" t="s">
        <v>5</v>
      </c>
      <c r="F38" s="82" t="s">
        <v>48</v>
      </c>
      <c r="G38" s="85" t="s">
        <v>69</v>
      </c>
      <c r="H38" s="85" t="s">
        <v>70</v>
      </c>
      <c r="I38" s="78"/>
      <c r="J38" s="78"/>
      <c r="K38" s="78"/>
      <c r="L38" s="78"/>
      <c r="M38" s="78"/>
      <c r="N38" s="78"/>
      <c r="O38" s="78"/>
      <c r="P38" s="78"/>
      <c r="Q38" s="78"/>
      <c r="R38" s="78"/>
      <c r="S38" s="78"/>
      <c r="T38" s="78"/>
    </row>
    <row r="39" spans="1:20" ht="18" customHeight="1" x14ac:dyDescent="0.3">
      <c r="A39" s="81" t="s">
        <v>71</v>
      </c>
      <c r="B39" s="209" t="s">
        <v>72</v>
      </c>
      <c r="C39" s="210"/>
      <c r="D39" s="211"/>
      <c r="E39" s="113"/>
      <c r="F39" s="113"/>
      <c r="G39" s="114"/>
      <c r="H39" s="115"/>
      <c r="I39" s="116"/>
      <c r="J39" s="116"/>
      <c r="K39" s="116"/>
      <c r="L39" s="116"/>
      <c r="M39" s="116"/>
      <c r="N39" s="116"/>
      <c r="O39" s="116"/>
      <c r="P39" s="116"/>
      <c r="Q39" s="116"/>
      <c r="R39" s="116"/>
      <c r="S39" s="116"/>
      <c r="T39" s="116"/>
    </row>
    <row r="40" spans="1:20" ht="45" customHeight="1" x14ac:dyDescent="0.3">
      <c r="A40" s="89" t="s">
        <v>73</v>
      </c>
      <c r="B40" s="222" t="s">
        <v>74</v>
      </c>
      <c r="C40" s="210"/>
      <c r="D40" s="211"/>
      <c r="E40" s="89" t="s">
        <v>75</v>
      </c>
      <c r="F40" s="86">
        <v>70</v>
      </c>
      <c r="G40" s="117"/>
      <c r="H40" s="105"/>
      <c r="I40" s="116"/>
      <c r="J40" s="116"/>
      <c r="K40" s="116"/>
      <c r="L40" s="116"/>
      <c r="M40" s="116"/>
      <c r="N40" s="116"/>
      <c r="O40" s="116"/>
      <c r="P40" s="116"/>
      <c r="Q40" s="116"/>
      <c r="R40" s="116"/>
      <c r="S40" s="116"/>
      <c r="T40" s="116"/>
    </row>
    <row r="41" spans="1:20" ht="49.2" customHeight="1" x14ac:dyDescent="0.3">
      <c r="A41" s="89" t="s">
        <v>76</v>
      </c>
      <c r="B41" s="222" t="s">
        <v>77</v>
      </c>
      <c r="C41" s="210"/>
      <c r="D41" s="211"/>
      <c r="E41" s="89" t="s">
        <v>78</v>
      </c>
      <c r="F41" s="86">
        <v>80</v>
      </c>
      <c r="G41" s="117"/>
      <c r="H41" s="105"/>
      <c r="I41" s="78"/>
      <c r="J41" s="78"/>
      <c r="K41" s="78"/>
      <c r="L41" s="78"/>
      <c r="M41" s="78"/>
      <c r="N41" s="78"/>
      <c r="O41" s="78"/>
      <c r="P41" s="78"/>
      <c r="Q41" s="78"/>
      <c r="R41" s="78"/>
      <c r="S41" s="78"/>
      <c r="T41" s="78"/>
    </row>
    <row r="42" spans="1:20" ht="49.2" customHeight="1" x14ac:dyDescent="0.3">
      <c r="A42" s="89" t="s">
        <v>79</v>
      </c>
      <c r="B42" s="222" t="s">
        <v>80</v>
      </c>
      <c r="C42" s="210"/>
      <c r="D42" s="211"/>
      <c r="E42" s="89" t="s">
        <v>78</v>
      </c>
      <c r="F42" s="86">
        <v>150</v>
      </c>
      <c r="G42" s="117"/>
      <c r="H42" s="105"/>
      <c r="I42" s="78"/>
      <c r="J42" s="78"/>
      <c r="K42" s="78"/>
      <c r="L42" s="78"/>
      <c r="M42" s="78"/>
      <c r="N42" s="78"/>
      <c r="O42" s="78"/>
      <c r="P42" s="78"/>
      <c r="Q42" s="78"/>
      <c r="R42" s="78"/>
      <c r="S42" s="78"/>
      <c r="T42" s="78"/>
    </row>
    <row r="43" spans="1:20" ht="52.2" customHeight="1" x14ac:dyDescent="0.3">
      <c r="A43" s="89" t="s">
        <v>81</v>
      </c>
      <c r="B43" s="222" t="s">
        <v>82</v>
      </c>
      <c r="C43" s="210"/>
      <c r="D43" s="211"/>
      <c r="E43" s="89" t="s">
        <v>78</v>
      </c>
      <c r="F43" s="86">
        <v>70</v>
      </c>
      <c r="G43" s="117"/>
      <c r="H43" s="105"/>
      <c r="I43" s="78"/>
      <c r="J43" s="78"/>
      <c r="K43" s="78"/>
      <c r="L43" s="78"/>
      <c r="M43" s="78"/>
      <c r="N43" s="78"/>
      <c r="O43" s="78"/>
      <c r="P43" s="78"/>
      <c r="Q43" s="78"/>
      <c r="R43" s="78"/>
      <c r="S43" s="78"/>
      <c r="T43" s="78"/>
    </row>
    <row r="44" spans="1:20" ht="49.95" customHeight="1" x14ac:dyDescent="0.3">
      <c r="A44" s="89" t="s">
        <v>83</v>
      </c>
      <c r="B44" s="222" t="s">
        <v>84</v>
      </c>
      <c r="C44" s="210"/>
      <c r="D44" s="211"/>
      <c r="E44" s="89" t="s">
        <v>78</v>
      </c>
      <c r="F44" s="86">
        <v>60</v>
      </c>
      <c r="G44" s="117"/>
      <c r="H44" s="105"/>
      <c r="I44" s="118"/>
      <c r="J44" s="118"/>
      <c r="K44" s="118"/>
      <c r="L44" s="118"/>
      <c r="M44" s="118"/>
      <c r="N44" s="118"/>
      <c r="O44" s="118"/>
      <c r="P44" s="118"/>
      <c r="Q44" s="118"/>
      <c r="R44" s="118"/>
      <c r="S44" s="118"/>
      <c r="T44" s="118"/>
    </row>
    <row r="45" spans="1:20" ht="50.1" customHeight="1" x14ac:dyDescent="0.3">
      <c r="A45" s="89" t="s">
        <v>85</v>
      </c>
      <c r="B45" s="222" t="s">
        <v>86</v>
      </c>
      <c r="C45" s="210"/>
      <c r="D45" s="211"/>
      <c r="E45" s="89" t="s">
        <v>75</v>
      </c>
      <c r="F45" s="86">
        <v>20</v>
      </c>
      <c r="G45" s="117"/>
      <c r="H45" s="105"/>
      <c r="I45" s="118"/>
      <c r="J45" s="118"/>
      <c r="K45" s="118"/>
      <c r="L45" s="118"/>
      <c r="M45" s="118"/>
      <c r="N45" s="118"/>
      <c r="O45" s="118"/>
      <c r="P45" s="118"/>
      <c r="Q45" s="118"/>
      <c r="R45" s="118"/>
      <c r="S45" s="118"/>
      <c r="T45" s="118"/>
    </row>
    <row r="46" spans="1:20" ht="50.1" customHeight="1" x14ac:dyDescent="0.3">
      <c r="A46" s="89" t="s">
        <v>87</v>
      </c>
      <c r="B46" s="222" t="s">
        <v>88</v>
      </c>
      <c r="C46" s="210"/>
      <c r="D46" s="211"/>
      <c r="E46" s="89" t="s">
        <v>75</v>
      </c>
      <c r="F46" s="86">
        <v>20</v>
      </c>
      <c r="G46" s="117"/>
      <c r="H46" s="105"/>
      <c r="I46" s="118"/>
      <c r="J46" s="118"/>
      <c r="K46" s="118"/>
      <c r="L46" s="118"/>
      <c r="M46" s="118"/>
      <c r="N46" s="118"/>
      <c r="O46" s="118"/>
      <c r="P46" s="118"/>
      <c r="Q46" s="118"/>
      <c r="R46" s="118"/>
      <c r="S46" s="118"/>
      <c r="T46" s="118"/>
    </row>
    <row r="47" spans="1:20" ht="32.25" customHeight="1" x14ac:dyDescent="0.3">
      <c r="A47" s="89" t="s">
        <v>89</v>
      </c>
      <c r="B47" s="222" t="s">
        <v>90</v>
      </c>
      <c r="C47" s="210"/>
      <c r="D47" s="211"/>
      <c r="E47" s="89" t="s">
        <v>75</v>
      </c>
      <c r="F47" s="86">
        <v>35</v>
      </c>
      <c r="G47" s="117"/>
      <c r="H47" s="105"/>
      <c r="I47" s="118"/>
      <c r="J47" s="118"/>
      <c r="K47" s="118"/>
      <c r="L47" s="118"/>
      <c r="M47" s="118"/>
      <c r="N47" s="118"/>
      <c r="O47" s="118"/>
      <c r="P47" s="118"/>
      <c r="Q47" s="118"/>
      <c r="R47" s="118"/>
      <c r="S47" s="118"/>
      <c r="T47" s="118"/>
    </row>
    <row r="48" spans="1:20" ht="18" customHeight="1" x14ac:dyDescent="0.3">
      <c r="A48" s="119" t="s">
        <v>91</v>
      </c>
      <c r="B48" s="209" t="s">
        <v>92</v>
      </c>
      <c r="C48" s="210"/>
      <c r="D48" s="210"/>
      <c r="E48" s="210"/>
      <c r="F48" s="210"/>
      <c r="G48" s="210"/>
      <c r="H48" s="211"/>
      <c r="I48" s="118"/>
      <c r="J48" s="118"/>
      <c r="K48" s="118"/>
      <c r="L48" s="118"/>
      <c r="M48" s="118"/>
      <c r="N48" s="118"/>
      <c r="O48" s="118"/>
      <c r="P48" s="118"/>
      <c r="Q48" s="118"/>
      <c r="R48" s="118"/>
      <c r="S48" s="118"/>
      <c r="T48" s="118"/>
    </row>
    <row r="49" spans="1:20" ht="28.2" customHeight="1" x14ac:dyDescent="0.3">
      <c r="A49" s="90" t="s">
        <v>93</v>
      </c>
      <c r="B49" s="224" t="s">
        <v>94</v>
      </c>
      <c r="C49" s="210"/>
      <c r="D49" s="211"/>
      <c r="E49" s="89" t="s">
        <v>75</v>
      </c>
      <c r="F49" s="89">
        <v>60</v>
      </c>
      <c r="G49" s="120"/>
      <c r="H49" s="105"/>
      <c r="I49" s="118"/>
      <c r="J49" s="118"/>
      <c r="K49" s="118"/>
      <c r="L49" s="118"/>
      <c r="M49" s="118"/>
      <c r="N49" s="118"/>
      <c r="O49" s="118"/>
      <c r="P49" s="118"/>
      <c r="Q49" s="118"/>
      <c r="R49" s="118"/>
      <c r="S49" s="118"/>
      <c r="T49" s="118"/>
    </row>
    <row r="50" spans="1:20" ht="33" customHeight="1" x14ac:dyDescent="0.3">
      <c r="A50" s="90" t="s">
        <v>95</v>
      </c>
      <c r="B50" s="224" t="s">
        <v>96</v>
      </c>
      <c r="C50" s="210"/>
      <c r="D50" s="211"/>
      <c r="E50" s="89" t="s">
        <v>75</v>
      </c>
      <c r="F50" s="89">
        <v>80</v>
      </c>
      <c r="G50" s="120"/>
      <c r="H50" s="105"/>
      <c r="I50" s="118"/>
      <c r="J50" s="118"/>
      <c r="K50" s="118"/>
      <c r="L50" s="118"/>
      <c r="M50" s="118"/>
      <c r="N50" s="118"/>
      <c r="O50" s="118"/>
      <c r="P50" s="118"/>
      <c r="Q50" s="118"/>
      <c r="R50" s="118"/>
      <c r="S50" s="118"/>
      <c r="T50" s="118"/>
    </row>
    <row r="51" spans="1:20" ht="38.25" customHeight="1" x14ac:dyDescent="0.3">
      <c r="A51" s="90" t="s">
        <v>97</v>
      </c>
      <c r="B51" s="224" t="s">
        <v>98</v>
      </c>
      <c r="C51" s="210"/>
      <c r="D51" s="211"/>
      <c r="E51" s="89" t="s">
        <v>75</v>
      </c>
      <c r="F51" s="89">
        <v>80</v>
      </c>
      <c r="G51" s="120"/>
      <c r="H51" s="105"/>
      <c r="I51" s="118"/>
      <c r="J51" s="118"/>
      <c r="K51" s="118"/>
      <c r="L51" s="118"/>
      <c r="M51" s="118"/>
      <c r="N51" s="118"/>
      <c r="O51" s="118"/>
      <c r="P51" s="118"/>
      <c r="Q51" s="118"/>
      <c r="R51" s="118"/>
      <c r="S51" s="118"/>
      <c r="T51" s="118"/>
    </row>
    <row r="52" spans="1:20" ht="33.75" customHeight="1" x14ac:dyDescent="0.3">
      <c r="A52" s="90" t="s">
        <v>99</v>
      </c>
      <c r="B52" s="224" t="s">
        <v>100</v>
      </c>
      <c r="C52" s="210"/>
      <c r="D52" s="211"/>
      <c r="E52" s="89" t="s">
        <v>75</v>
      </c>
      <c r="F52" s="89">
        <v>80</v>
      </c>
      <c r="G52" s="120"/>
      <c r="H52" s="105"/>
      <c r="I52" s="118"/>
      <c r="J52" s="118"/>
      <c r="K52" s="118"/>
      <c r="L52" s="118"/>
      <c r="M52" s="118"/>
      <c r="N52" s="118"/>
      <c r="O52" s="118"/>
      <c r="P52" s="118"/>
      <c r="Q52" s="118"/>
      <c r="R52" s="118"/>
      <c r="S52" s="118"/>
      <c r="T52" s="118"/>
    </row>
    <row r="53" spans="1:20" ht="39.75" customHeight="1" x14ac:dyDescent="0.3">
      <c r="A53" s="90" t="s">
        <v>101</v>
      </c>
      <c r="B53" s="224" t="s">
        <v>102</v>
      </c>
      <c r="C53" s="210"/>
      <c r="D53" s="211"/>
      <c r="E53" s="89" t="s">
        <v>75</v>
      </c>
      <c r="F53" s="89">
        <v>100</v>
      </c>
      <c r="G53" s="120"/>
      <c r="H53" s="105"/>
      <c r="I53" s="118"/>
      <c r="J53" s="118"/>
      <c r="K53" s="118"/>
      <c r="L53" s="118"/>
      <c r="M53" s="118"/>
      <c r="N53" s="118"/>
      <c r="O53" s="118"/>
      <c r="P53" s="118"/>
      <c r="Q53" s="118"/>
      <c r="R53" s="118"/>
      <c r="S53" s="118"/>
      <c r="T53" s="118"/>
    </row>
    <row r="54" spans="1:20" ht="33.75" customHeight="1" x14ac:dyDescent="0.3">
      <c r="A54" s="90" t="s">
        <v>103</v>
      </c>
      <c r="B54" s="224" t="s">
        <v>104</v>
      </c>
      <c r="C54" s="210"/>
      <c r="D54" s="211"/>
      <c r="E54" s="89" t="s">
        <v>75</v>
      </c>
      <c r="F54" s="89">
        <v>24</v>
      </c>
      <c r="G54" s="120"/>
      <c r="H54" s="105"/>
      <c r="I54" s="118"/>
      <c r="J54" s="118"/>
      <c r="K54" s="118"/>
      <c r="L54" s="118"/>
      <c r="M54" s="118"/>
      <c r="N54" s="118"/>
      <c r="O54" s="118"/>
      <c r="P54" s="118"/>
      <c r="Q54" s="118"/>
      <c r="R54" s="118"/>
      <c r="S54" s="118"/>
      <c r="T54" s="118"/>
    </row>
    <row r="55" spans="1:20" ht="33.75" customHeight="1" x14ac:dyDescent="0.3">
      <c r="A55" s="90" t="s">
        <v>105</v>
      </c>
      <c r="B55" s="224" t="s">
        <v>106</v>
      </c>
      <c r="C55" s="210"/>
      <c r="D55" s="211"/>
      <c r="E55" s="89" t="s">
        <v>75</v>
      </c>
      <c r="F55" s="89">
        <v>20</v>
      </c>
      <c r="G55" s="120"/>
      <c r="H55" s="105"/>
      <c r="I55" s="118"/>
      <c r="J55" s="118"/>
      <c r="K55" s="118"/>
      <c r="L55" s="118"/>
      <c r="M55" s="118"/>
      <c r="N55" s="118"/>
      <c r="O55" s="118"/>
      <c r="P55" s="118"/>
      <c r="Q55" s="118"/>
      <c r="R55" s="118"/>
      <c r="S55" s="118"/>
      <c r="T55" s="118"/>
    </row>
    <row r="56" spans="1:20" ht="33.75" customHeight="1" x14ac:dyDescent="0.3">
      <c r="A56" s="90" t="s">
        <v>107</v>
      </c>
      <c r="B56" s="224" t="s">
        <v>108</v>
      </c>
      <c r="C56" s="210"/>
      <c r="D56" s="211"/>
      <c r="E56" s="89" t="s">
        <v>75</v>
      </c>
      <c r="F56" s="89">
        <v>20</v>
      </c>
      <c r="G56" s="120"/>
      <c r="H56" s="105"/>
      <c r="I56" s="118"/>
      <c r="J56" s="118"/>
      <c r="K56" s="118"/>
      <c r="L56" s="118"/>
      <c r="M56" s="118"/>
      <c r="N56" s="118"/>
      <c r="O56" s="118"/>
      <c r="P56" s="118"/>
      <c r="Q56" s="118"/>
      <c r="R56" s="118"/>
      <c r="S56" s="118"/>
      <c r="T56" s="118"/>
    </row>
    <row r="57" spans="1:20" ht="23.25" customHeight="1" x14ac:dyDescent="0.3">
      <c r="A57" s="121" t="s">
        <v>109</v>
      </c>
      <c r="B57" s="235" t="s">
        <v>110</v>
      </c>
      <c r="C57" s="215"/>
      <c r="D57" s="236"/>
      <c r="E57" s="89" t="s">
        <v>75</v>
      </c>
      <c r="F57" s="122">
        <v>20</v>
      </c>
      <c r="G57" s="120"/>
      <c r="H57" s="105"/>
      <c r="I57" s="118"/>
      <c r="J57" s="118"/>
      <c r="K57" s="118"/>
      <c r="L57" s="118"/>
      <c r="M57" s="118"/>
      <c r="N57" s="118"/>
      <c r="O57" s="118"/>
      <c r="P57" s="118"/>
      <c r="Q57" s="118"/>
      <c r="R57" s="118"/>
      <c r="S57" s="118"/>
      <c r="T57" s="118"/>
    </row>
    <row r="58" spans="1:20" ht="15" customHeight="1" x14ac:dyDescent="0.3">
      <c r="A58" s="123" t="s">
        <v>111</v>
      </c>
      <c r="B58" s="237" t="s">
        <v>112</v>
      </c>
      <c r="C58" s="237"/>
      <c r="D58" s="237"/>
      <c r="E58" s="237"/>
      <c r="F58" s="237"/>
      <c r="G58" s="237"/>
      <c r="H58" s="237"/>
      <c r="I58" s="118"/>
      <c r="J58" s="118"/>
      <c r="K58" s="118"/>
      <c r="L58" s="118"/>
      <c r="M58" s="118"/>
      <c r="N58" s="118"/>
      <c r="O58" s="118"/>
      <c r="P58" s="118"/>
      <c r="Q58" s="118"/>
      <c r="R58" s="118"/>
      <c r="S58" s="118"/>
      <c r="T58" s="118"/>
    </row>
    <row r="59" spans="1:20" ht="23.25" customHeight="1" x14ac:dyDescent="0.3">
      <c r="A59" s="124" t="s">
        <v>113</v>
      </c>
      <c r="B59" s="229" t="s">
        <v>114</v>
      </c>
      <c r="C59" s="229"/>
      <c r="D59" s="229"/>
      <c r="E59" s="89" t="s">
        <v>75</v>
      </c>
      <c r="F59" s="125">
        <v>20</v>
      </c>
      <c r="G59" s="126"/>
      <c r="H59" s="127"/>
      <c r="I59" s="118"/>
      <c r="J59" s="118"/>
      <c r="K59" s="118"/>
      <c r="L59" s="118"/>
      <c r="M59" s="118"/>
      <c r="N59" s="118"/>
      <c r="O59" s="118"/>
      <c r="P59" s="118"/>
      <c r="Q59" s="118"/>
      <c r="R59" s="118"/>
      <c r="S59" s="118"/>
      <c r="T59" s="118"/>
    </row>
    <row r="60" spans="1:20" ht="15.75" customHeight="1" x14ac:dyDescent="0.3">
      <c r="A60" s="230" t="s">
        <v>115</v>
      </c>
      <c r="B60" s="207"/>
      <c r="C60" s="207"/>
      <c r="D60" s="207"/>
      <c r="E60" s="207"/>
      <c r="F60" s="207"/>
      <c r="G60" s="208"/>
      <c r="H60" s="99">
        <f>SUM(H40:H59)</f>
        <v>0</v>
      </c>
      <c r="I60" s="118"/>
      <c r="J60" s="118"/>
      <c r="K60" s="118"/>
      <c r="L60" s="118"/>
      <c r="M60" s="118"/>
      <c r="N60" s="118"/>
      <c r="O60" s="118"/>
      <c r="P60" s="118"/>
      <c r="Q60" s="118"/>
      <c r="R60" s="118"/>
      <c r="S60" s="118"/>
      <c r="T60" s="118"/>
    </row>
    <row r="61" spans="1:20" ht="15.75" customHeight="1" x14ac:dyDescent="0.3">
      <c r="A61" s="213" t="s">
        <v>44</v>
      </c>
      <c r="B61" s="210"/>
      <c r="C61" s="210"/>
      <c r="D61" s="210"/>
      <c r="E61" s="210"/>
      <c r="F61" s="210"/>
      <c r="G61" s="211"/>
      <c r="H61" s="109">
        <v>1.21</v>
      </c>
      <c r="I61" s="118"/>
      <c r="J61" s="118"/>
      <c r="K61" s="118"/>
      <c r="L61" s="118"/>
      <c r="M61" s="118"/>
      <c r="N61" s="118"/>
      <c r="O61" s="118"/>
      <c r="P61" s="118"/>
      <c r="Q61" s="118"/>
      <c r="R61" s="118"/>
      <c r="S61" s="118"/>
      <c r="T61" s="118"/>
    </row>
    <row r="62" spans="1:20" ht="15.75" customHeight="1" x14ac:dyDescent="0.3">
      <c r="A62" s="230" t="s">
        <v>116</v>
      </c>
      <c r="B62" s="207"/>
      <c r="C62" s="207"/>
      <c r="D62" s="207"/>
      <c r="E62" s="207"/>
      <c r="F62" s="207"/>
      <c r="G62" s="208"/>
      <c r="H62" s="99">
        <f>ROUND(H60*H61,0)</f>
        <v>0</v>
      </c>
      <c r="I62" s="118"/>
      <c r="J62" s="118"/>
      <c r="K62" s="118"/>
      <c r="L62" s="118"/>
      <c r="M62" s="118"/>
      <c r="N62" s="118"/>
      <c r="O62" s="118"/>
      <c r="P62" s="118"/>
      <c r="Q62" s="118"/>
      <c r="R62" s="118"/>
      <c r="S62" s="118"/>
      <c r="T62" s="118"/>
    </row>
    <row r="63" spans="1:20" ht="7.5" customHeight="1" x14ac:dyDescent="0.3">
      <c r="A63" s="128"/>
      <c r="B63" s="129"/>
      <c r="C63" s="129"/>
      <c r="D63" s="129"/>
      <c r="E63" s="129"/>
      <c r="F63" s="129"/>
      <c r="G63" s="130"/>
      <c r="H63" s="131"/>
      <c r="I63" s="118"/>
      <c r="J63" s="118"/>
      <c r="K63" s="118"/>
      <c r="L63" s="118"/>
      <c r="M63" s="118"/>
      <c r="N63" s="118"/>
      <c r="O63" s="118"/>
      <c r="P63" s="118"/>
      <c r="Q63" s="118"/>
      <c r="R63" s="118"/>
      <c r="S63" s="118"/>
      <c r="T63" s="118"/>
    </row>
    <row r="64" spans="1:20" ht="24.75" customHeight="1" x14ac:dyDescent="0.3">
      <c r="A64" s="231" t="s">
        <v>117</v>
      </c>
      <c r="B64" s="232"/>
      <c r="C64" s="232"/>
      <c r="D64" s="232"/>
      <c r="E64" s="232"/>
      <c r="F64" s="232"/>
      <c r="G64" s="233"/>
      <c r="H64" s="132">
        <f>H22+H35+H62</f>
        <v>0</v>
      </c>
      <c r="I64" s="118"/>
      <c r="J64" s="118"/>
      <c r="K64" s="118"/>
      <c r="L64" s="118"/>
      <c r="M64" s="118"/>
      <c r="N64" s="118"/>
      <c r="O64" s="118"/>
      <c r="P64" s="118"/>
      <c r="Q64" s="118"/>
      <c r="R64" s="118"/>
      <c r="S64" s="118"/>
      <c r="T64" s="118"/>
    </row>
    <row r="65" spans="1:20" ht="6.75" customHeight="1" x14ac:dyDescent="0.3">
      <c r="A65" s="118"/>
      <c r="B65" s="78"/>
      <c r="C65" s="79"/>
      <c r="D65" s="79"/>
      <c r="E65" s="79"/>
      <c r="F65" s="79"/>
      <c r="G65" s="80"/>
      <c r="H65" s="133"/>
      <c r="I65" s="118"/>
      <c r="J65" s="118"/>
      <c r="K65" s="118"/>
      <c r="L65" s="118"/>
      <c r="M65" s="118"/>
      <c r="N65" s="118"/>
      <c r="O65" s="118"/>
      <c r="P65" s="118"/>
      <c r="Q65" s="118"/>
      <c r="R65" s="118"/>
      <c r="S65" s="118"/>
      <c r="T65" s="118"/>
    </row>
    <row r="66" spans="1:20" ht="18" customHeight="1" x14ac:dyDescent="0.3">
      <c r="A66" s="134"/>
      <c r="B66" s="78"/>
      <c r="C66" s="79"/>
      <c r="D66" s="79"/>
      <c r="E66" s="79"/>
      <c r="F66" s="79"/>
      <c r="G66" s="80"/>
      <c r="H66" s="80"/>
      <c r="I66" s="118"/>
      <c r="J66" s="118"/>
      <c r="K66" s="118"/>
      <c r="L66" s="118"/>
      <c r="M66" s="118"/>
      <c r="N66" s="118"/>
      <c r="O66" s="118"/>
      <c r="P66" s="118"/>
      <c r="Q66" s="118"/>
      <c r="R66" s="118"/>
      <c r="S66" s="118"/>
      <c r="T66" s="118"/>
    </row>
    <row r="67" spans="1:20" ht="18" customHeight="1" x14ac:dyDescent="0.3">
      <c r="A67" s="234" t="s">
        <v>118</v>
      </c>
      <c r="B67" s="210"/>
      <c r="C67" s="210"/>
      <c r="D67" s="210"/>
      <c r="E67" s="210"/>
      <c r="F67" s="210"/>
      <c r="G67" s="211"/>
      <c r="H67" s="135">
        <f>ROUND(H64*19%,0)</f>
        <v>0</v>
      </c>
      <c r="I67" s="118"/>
      <c r="J67" s="118"/>
      <c r="K67" s="118"/>
      <c r="L67" s="118"/>
      <c r="M67" s="118"/>
      <c r="N67" s="118"/>
      <c r="O67" s="118"/>
      <c r="P67" s="118"/>
      <c r="Q67" s="118"/>
      <c r="R67" s="118"/>
      <c r="S67" s="118"/>
      <c r="T67" s="118"/>
    </row>
    <row r="68" spans="1:20" ht="18" customHeight="1" x14ac:dyDescent="0.3">
      <c r="A68" s="225" t="s">
        <v>119</v>
      </c>
      <c r="B68" s="210"/>
      <c r="C68" s="210"/>
      <c r="D68" s="210"/>
      <c r="E68" s="210"/>
      <c r="F68" s="210"/>
      <c r="G68" s="211"/>
      <c r="H68" s="136">
        <f>H64+H67</f>
        <v>0</v>
      </c>
      <c r="I68" s="118"/>
      <c r="J68" s="118"/>
      <c r="K68" s="118"/>
      <c r="L68" s="118"/>
      <c r="M68" s="118"/>
      <c r="N68" s="118"/>
      <c r="O68" s="118"/>
      <c r="P68" s="118"/>
      <c r="Q68" s="118"/>
      <c r="R68" s="118"/>
      <c r="S68" s="118"/>
      <c r="T68" s="118"/>
    </row>
    <row r="69" spans="1:20" ht="15.75" customHeight="1" x14ac:dyDescent="0.3">
      <c r="A69" s="134"/>
      <c r="B69" s="78"/>
      <c r="C69" s="79"/>
      <c r="D69" s="79"/>
      <c r="E69" s="79"/>
      <c r="F69" s="79"/>
      <c r="G69" s="80"/>
      <c r="H69" s="80"/>
      <c r="I69" s="118"/>
      <c r="J69" s="118"/>
      <c r="K69" s="118"/>
      <c r="L69" s="118"/>
      <c r="M69" s="118"/>
      <c r="N69" s="118"/>
      <c r="O69" s="118"/>
      <c r="P69" s="118"/>
      <c r="Q69" s="118"/>
      <c r="R69" s="118"/>
      <c r="S69" s="118"/>
      <c r="T69" s="118"/>
    </row>
    <row r="70" spans="1:20" ht="15.75" customHeight="1" x14ac:dyDescent="0.3">
      <c r="A70" s="134"/>
      <c r="B70" s="78"/>
      <c r="C70" s="79"/>
      <c r="D70" s="79"/>
      <c r="E70" s="79"/>
      <c r="F70" s="79"/>
      <c r="G70" s="80"/>
      <c r="H70" s="80"/>
      <c r="I70" s="118"/>
      <c r="J70" s="118"/>
      <c r="K70" s="118"/>
      <c r="L70" s="118"/>
      <c r="M70" s="118"/>
      <c r="N70" s="118"/>
      <c r="O70" s="118"/>
      <c r="P70" s="118"/>
      <c r="Q70" s="118"/>
      <c r="R70" s="118"/>
      <c r="S70" s="118"/>
      <c r="T70" s="118"/>
    </row>
    <row r="71" spans="1:20" ht="15.75" customHeight="1" x14ac:dyDescent="0.3">
      <c r="A71" s="118"/>
      <c r="B71" s="78"/>
      <c r="C71" s="79"/>
      <c r="D71" s="79"/>
      <c r="E71" s="79"/>
      <c r="F71" s="79"/>
      <c r="G71" s="80"/>
      <c r="H71" s="80"/>
      <c r="I71" s="118"/>
      <c r="J71" s="118"/>
      <c r="K71" s="118"/>
      <c r="L71" s="118"/>
      <c r="M71" s="118"/>
      <c r="N71" s="118"/>
      <c r="O71" s="118"/>
      <c r="P71" s="118"/>
      <c r="Q71" s="118"/>
      <c r="R71" s="118"/>
      <c r="S71" s="118"/>
      <c r="T71" s="118"/>
    </row>
    <row r="72" spans="1:20" ht="15.75" customHeight="1" x14ac:dyDescent="0.3">
      <c r="A72" s="118"/>
      <c r="B72" s="78"/>
      <c r="C72" s="79"/>
      <c r="D72" s="79"/>
      <c r="E72" s="79"/>
      <c r="F72" s="79"/>
      <c r="G72" s="80"/>
      <c r="H72" s="80"/>
      <c r="I72" s="118"/>
      <c r="J72" s="118"/>
      <c r="K72" s="118"/>
      <c r="L72" s="118"/>
      <c r="M72" s="118"/>
      <c r="N72" s="118"/>
      <c r="O72" s="118"/>
      <c r="P72" s="118"/>
      <c r="Q72" s="118"/>
      <c r="R72" s="118"/>
      <c r="S72" s="118"/>
      <c r="T72" s="118"/>
    </row>
    <row r="73" spans="1:20" ht="15.75" customHeight="1" x14ac:dyDescent="0.3">
      <c r="A73" s="118"/>
      <c r="B73" s="78"/>
      <c r="C73" s="79"/>
      <c r="D73" s="79"/>
      <c r="E73" s="79"/>
      <c r="F73" s="79"/>
      <c r="G73" s="80"/>
      <c r="H73" s="80"/>
      <c r="I73" s="118"/>
      <c r="J73" s="118"/>
      <c r="K73" s="118"/>
      <c r="L73" s="118"/>
      <c r="M73" s="118"/>
      <c r="N73" s="118"/>
      <c r="O73" s="118"/>
      <c r="P73" s="118"/>
      <c r="Q73" s="118"/>
      <c r="R73" s="118"/>
      <c r="S73" s="118"/>
      <c r="T73" s="118"/>
    </row>
    <row r="74" spans="1:20" ht="15.75" customHeight="1" x14ac:dyDescent="0.3">
      <c r="A74" s="118"/>
      <c r="B74" s="78"/>
      <c r="C74" s="79"/>
      <c r="D74" s="79"/>
      <c r="E74" s="79"/>
      <c r="F74" s="79"/>
      <c r="G74" s="80"/>
      <c r="H74" s="80"/>
      <c r="I74" s="118"/>
      <c r="J74" s="118"/>
      <c r="K74" s="118"/>
      <c r="L74" s="118"/>
      <c r="M74" s="118"/>
      <c r="N74" s="118"/>
      <c r="O74" s="118"/>
      <c r="P74" s="118"/>
      <c r="Q74" s="118"/>
      <c r="R74" s="118"/>
      <c r="S74" s="118"/>
      <c r="T74" s="118"/>
    </row>
    <row r="75" spans="1:20" ht="15.75" customHeight="1" x14ac:dyDescent="0.3">
      <c r="A75" s="118"/>
      <c r="B75" s="78"/>
      <c r="C75" s="79"/>
      <c r="D75" s="79"/>
      <c r="E75" s="79"/>
      <c r="F75" s="79"/>
      <c r="G75" s="80"/>
      <c r="H75" s="80"/>
      <c r="I75" s="118"/>
      <c r="J75" s="118"/>
      <c r="K75" s="118"/>
      <c r="L75" s="118"/>
      <c r="M75" s="118"/>
      <c r="N75" s="118"/>
      <c r="O75" s="118"/>
      <c r="P75" s="118"/>
      <c r="Q75" s="118"/>
      <c r="R75" s="118"/>
      <c r="S75" s="118"/>
      <c r="T75" s="118"/>
    </row>
    <row r="76" spans="1:20" ht="15.75" customHeight="1" x14ac:dyDescent="0.3">
      <c r="A76" s="118"/>
      <c r="B76" s="78"/>
      <c r="C76" s="79"/>
      <c r="D76" s="79"/>
      <c r="E76" s="79"/>
      <c r="F76" s="79"/>
      <c r="G76" s="80"/>
      <c r="H76" s="80"/>
      <c r="I76" s="118"/>
      <c r="J76" s="118"/>
      <c r="K76" s="118"/>
      <c r="L76" s="118"/>
      <c r="M76" s="118"/>
      <c r="N76" s="118"/>
      <c r="O76" s="118"/>
      <c r="P76" s="118"/>
      <c r="Q76" s="118"/>
      <c r="R76" s="118"/>
      <c r="S76" s="118"/>
      <c r="T76" s="118"/>
    </row>
    <row r="77" spans="1:20" ht="15.75" customHeight="1" x14ac:dyDescent="0.3">
      <c r="A77" s="118"/>
      <c r="B77" s="78"/>
      <c r="C77" s="79"/>
      <c r="D77" s="79"/>
      <c r="E77" s="79"/>
      <c r="F77" s="79"/>
      <c r="G77" s="80"/>
      <c r="H77" s="80"/>
      <c r="I77" s="118"/>
      <c r="J77" s="118"/>
      <c r="K77" s="118"/>
      <c r="L77" s="118"/>
      <c r="M77" s="118"/>
      <c r="N77" s="118"/>
      <c r="O77" s="118"/>
      <c r="P77" s="118"/>
      <c r="Q77" s="118"/>
      <c r="R77" s="118"/>
      <c r="S77" s="118"/>
      <c r="T77" s="118"/>
    </row>
    <row r="78" spans="1:20" ht="15.75" customHeight="1" x14ac:dyDescent="0.3">
      <c r="A78" s="118"/>
      <c r="B78" s="78"/>
      <c r="C78" s="79"/>
      <c r="D78" s="79"/>
      <c r="E78" s="79"/>
      <c r="F78" s="79"/>
      <c r="G78" s="80"/>
      <c r="H78" s="80"/>
      <c r="I78" s="118"/>
      <c r="J78" s="118"/>
      <c r="K78" s="118"/>
      <c r="L78" s="118"/>
      <c r="M78" s="118"/>
      <c r="N78" s="118"/>
      <c r="O78" s="118"/>
      <c r="P78" s="118"/>
      <c r="Q78" s="118"/>
      <c r="R78" s="118"/>
      <c r="S78" s="118"/>
      <c r="T78" s="118"/>
    </row>
    <row r="79" spans="1:20" ht="15.75" customHeight="1" x14ac:dyDescent="0.3">
      <c r="A79" s="118"/>
      <c r="B79" s="78"/>
      <c r="C79" s="79"/>
      <c r="D79" s="79"/>
      <c r="E79" s="79"/>
      <c r="F79" s="79"/>
      <c r="G79" s="80"/>
      <c r="H79" s="80"/>
      <c r="I79" s="118"/>
      <c r="J79" s="118"/>
      <c r="K79" s="118"/>
      <c r="L79" s="118"/>
      <c r="M79" s="118"/>
      <c r="N79" s="118"/>
      <c r="O79" s="118"/>
      <c r="P79" s="118"/>
      <c r="Q79" s="118"/>
      <c r="R79" s="118"/>
      <c r="S79" s="118"/>
      <c r="T79" s="118"/>
    </row>
    <row r="80" spans="1:20" ht="15.75" customHeight="1" x14ac:dyDescent="0.3">
      <c r="A80" s="118"/>
      <c r="B80" s="78"/>
      <c r="C80" s="79"/>
      <c r="D80" s="79"/>
      <c r="E80" s="79"/>
      <c r="F80" s="79"/>
      <c r="G80" s="80"/>
      <c r="H80" s="80"/>
      <c r="I80" s="118"/>
      <c r="J80" s="118"/>
      <c r="K80" s="118"/>
      <c r="L80" s="118"/>
      <c r="M80" s="118"/>
      <c r="N80" s="118"/>
      <c r="O80" s="118"/>
      <c r="P80" s="118"/>
      <c r="Q80" s="118"/>
      <c r="R80" s="118"/>
      <c r="S80" s="118"/>
      <c r="T80" s="118"/>
    </row>
    <row r="81" spans="1:20" ht="15.75" customHeight="1" x14ac:dyDescent="0.3">
      <c r="A81" s="118"/>
      <c r="B81" s="78"/>
      <c r="C81" s="79"/>
      <c r="D81" s="79"/>
      <c r="E81" s="79"/>
      <c r="F81" s="79"/>
      <c r="G81" s="80"/>
      <c r="H81" s="80"/>
      <c r="I81" s="118"/>
      <c r="J81" s="118"/>
      <c r="K81" s="118"/>
      <c r="L81" s="118"/>
      <c r="M81" s="118"/>
      <c r="N81" s="118"/>
      <c r="O81" s="118"/>
      <c r="P81" s="118"/>
      <c r="Q81" s="118"/>
      <c r="R81" s="118"/>
      <c r="S81" s="118"/>
      <c r="T81" s="118"/>
    </row>
    <row r="82" spans="1:20" ht="15.75" customHeight="1" x14ac:dyDescent="0.3">
      <c r="A82" s="118"/>
      <c r="B82" s="78"/>
      <c r="C82" s="79"/>
      <c r="D82" s="79"/>
      <c r="E82" s="79"/>
      <c r="F82" s="79"/>
      <c r="G82" s="80"/>
      <c r="H82" s="80"/>
      <c r="I82" s="118"/>
      <c r="J82" s="118"/>
      <c r="K82" s="118"/>
      <c r="L82" s="118"/>
      <c r="M82" s="118"/>
      <c r="N82" s="118"/>
      <c r="O82" s="118"/>
      <c r="P82" s="118"/>
      <c r="Q82" s="118"/>
      <c r="R82" s="118"/>
      <c r="S82" s="118"/>
      <c r="T82" s="118"/>
    </row>
    <row r="83" spans="1:20" ht="15.75" customHeight="1" x14ac:dyDescent="0.3">
      <c r="A83" s="118"/>
      <c r="B83" s="78"/>
      <c r="C83" s="79"/>
      <c r="D83" s="79"/>
      <c r="E83" s="79"/>
      <c r="F83" s="79"/>
      <c r="G83" s="80"/>
      <c r="H83" s="80"/>
      <c r="I83" s="118"/>
      <c r="J83" s="118"/>
      <c r="K83" s="118"/>
      <c r="L83" s="118"/>
      <c r="M83" s="118"/>
      <c r="N83" s="118"/>
      <c r="O83" s="118"/>
      <c r="P83" s="118"/>
      <c r="Q83" s="118"/>
      <c r="R83" s="118"/>
      <c r="S83" s="118"/>
      <c r="T83" s="118"/>
    </row>
    <row r="84" spans="1:20" ht="15.75" customHeight="1" x14ac:dyDescent="0.3">
      <c r="A84" s="118"/>
      <c r="B84" s="78"/>
      <c r="C84" s="79"/>
      <c r="D84" s="79"/>
      <c r="E84" s="79"/>
      <c r="F84" s="79"/>
      <c r="G84" s="80"/>
      <c r="H84" s="80"/>
      <c r="I84" s="118"/>
      <c r="J84" s="118"/>
      <c r="K84" s="118"/>
      <c r="L84" s="118"/>
      <c r="M84" s="118"/>
      <c r="N84" s="118"/>
      <c r="O84" s="118"/>
      <c r="P84" s="118"/>
      <c r="Q84" s="118"/>
      <c r="R84" s="118"/>
      <c r="S84" s="118"/>
      <c r="T84" s="118"/>
    </row>
    <row r="85" spans="1:20" ht="15.75" customHeight="1" x14ac:dyDescent="0.3">
      <c r="A85" s="118"/>
      <c r="B85" s="78"/>
      <c r="C85" s="79"/>
      <c r="D85" s="79"/>
      <c r="E85" s="79"/>
      <c r="F85" s="79"/>
      <c r="G85" s="80"/>
      <c r="H85" s="80"/>
      <c r="I85" s="118"/>
      <c r="J85" s="118"/>
      <c r="K85" s="118"/>
      <c r="L85" s="118"/>
      <c r="M85" s="118"/>
      <c r="N85" s="118"/>
      <c r="O85" s="118"/>
      <c r="P85" s="118"/>
      <c r="Q85" s="118"/>
      <c r="R85" s="118"/>
      <c r="S85" s="118"/>
      <c r="T85" s="118"/>
    </row>
    <row r="86" spans="1:20" ht="15.75" customHeight="1" x14ac:dyDescent="0.3">
      <c r="A86" s="118"/>
      <c r="B86" s="78"/>
      <c r="C86" s="79"/>
      <c r="D86" s="79"/>
      <c r="E86" s="79"/>
      <c r="F86" s="79"/>
      <c r="G86" s="80"/>
      <c r="H86" s="80"/>
      <c r="I86" s="118"/>
      <c r="J86" s="118"/>
      <c r="K86" s="118"/>
      <c r="L86" s="118"/>
      <c r="M86" s="118"/>
      <c r="N86" s="118"/>
      <c r="O86" s="118"/>
      <c r="P86" s="118"/>
      <c r="Q86" s="118"/>
      <c r="R86" s="118"/>
      <c r="S86" s="118"/>
      <c r="T86" s="118"/>
    </row>
    <row r="87" spans="1:20" ht="15.75" customHeight="1" x14ac:dyDescent="0.3">
      <c r="A87" s="118"/>
      <c r="B87" s="78"/>
      <c r="C87" s="79"/>
      <c r="D87" s="79"/>
      <c r="E87" s="79"/>
      <c r="F87" s="79"/>
      <c r="G87" s="80"/>
      <c r="H87" s="80"/>
      <c r="I87" s="118"/>
      <c r="J87" s="118"/>
      <c r="K87" s="118"/>
      <c r="L87" s="118"/>
      <c r="M87" s="118"/>
      <c r="N87" s="118"/>
      <c r="O87" s="118"/>
      <c r="P87" s="118"/>
      <c r="Q87" s="118"/>
      <c r="R87" s="118"/>
      <c r="S87" s="118"/>
      <c r="T87" s="118"/>
    </row>
    <row r="88" spans="1:20" ht="15.75" customHeight="1" x14ac:dyDescent="0.3">
      <c r="A88" s="118"/>
      <c r="B88" s="78"/>
      <c r="C88" s="79"/>
      <c r="D88" s="79"/>
      <c r="E88" s="79"/>
      <c r="F88" s="79"/>
      <c r="G88" s="80"/>
      <c r="H88" s="80"/>
      <c r="I88" s="118"/>
      <c r="J88" s="118"/>
      <c r="K88" s="118"/>
      <c r="L88" s="118"/>
      <c r="M88" s="118"/>
      <c r="N88" s="118"/>
      <c r="O88" s="118"/>
      <c r="P88" s="118"/>
      <c r="Q88" s="118"/>
      <c r="R88" s="118"/>
      <c r="S88" s="118"/>
      <c r="T88" s="118"/>
    </row>
    <row r="89" spans="1:20" ht="15.75" customHeight="1" x14ac:dyDescent="0.3">
      <c r="A89" s="118"/>
      <c r="B89" s="78"/>
      <c r="C89" s="79"/>
      <c r="D89" s="79"/>
      <c r="E89" s="79"/>
      <c r="F89" s="79"/>
      <c r="G89" s="80"/>
      <c r="H89" s="80"/>
      <c r="I89" s="118"/>
      <c r="J89" s="118"/>
      <c r="K89" s="118"/>
      <c r="L89" s="118"/>
      <c r="M89" s="118"/>
      <c r="N89" s="118"/>
      <c r="O89" s="118"/>
      <c r="P89" s="118"/>
      <c r="Q89" s="118"/>
      <c r="R89" s="118"/>
      <c r="S89" s="118"/>
      <c r="T89" s="118"/>
    </row>
    <row r="90" spans="1:20" ht="15.75" customHeight="1" x14ac:dyDescent="0.3">
      <c r="A90" s="118"/>
      <c r="B90" s="78"/>
      <c r="C90" s="79"/>
      <c r="D90" s="79"/>
      <c r="E90" s="79"/>
      <c r="F90" s="79"/>
      <c r="G90" s="80"/>
      <c r="H90" s="80"/>
      <c r="I90" s="118"/>
      <c r="J90" s="118"/>
      <c r="K90" s="118"/>
      <c r="L90" s="118"/>
      <c r="M90" s="118"/>
      <c r="N90" s="118"/>
      <c r="O90" s="118"/>
      <c r="P90" s="118"/>
      <c r="Q90" s="118"/>
      <c r="R90" s="118"/>
      <c r="S90" s="118"/>
      <c r="T90" s="118"/>
    </row>
    <row r="91" spans="1:20" ht="15.75" customHeight="1" x14ac:dyDescent="0.3">
      <c r="A91" s="118"/>
      <c r="B91" s="78"/>
      <c r="C91" s="79"/>
      <c r="D91" s="79"/>
      <c r="E91" s="79"/>
      <c r="F91" s="79"/>
      <c r="G91" s="80"/>
      <c r="H91" s="80"/>
      <c r="I91" s="118"/>
      <c r="J91" s="118"/>
      <c r="K91" s="118"/>
      <c r="L91" s="118"/>
      <c r="M91" s="118"/>
      <c r="N91" s="118"/>
      <c r="O91" s="118"/>
      <c r="P91" s="118"/>
      <c r="Q91" s="118"/>
      <c r="R91" s="118"/>
      <c r="S91" s="118"/>
      <c r="T91" s="118"/>
    </row>
    <row r="92" spans="1:20" ht="15.75" customHeight="1" x14ac:dyDescent="0.3">
      <c r="A92" s="118"/>
      <c r="B92" s="78"/>
      <c r="C92" s="79"/>
      <c r="D92" s="79"/>
      <c r="E92" s="79"/>
      <c r="F92" s="79"/>
      <c r="G92" s="80"/>
      <c r="H92" s="80"/>
      <c r="I92" s="118"/>
      <c r="J92" s="118"/>
      <c r="K92" s="118"/>
      <c r="L92" s="118"/>
      <c r="M92" s="118"/>
      <c r="N92" s="118"/>
      <c r="O92" s="118"/>
      <c r="P92" s="118"/>
      <c r="Q92" s="118"/>
      <c r="R92" s="118"/>
      <c r="S92" s="118"/>
      <c r="T92" s="118"/>
    </row>
    <row r="93" spans="1:20" ht="15.75" customHeight="1" x14ac:dyDescent="0.3">
      <c r="A93" s="118"/>
      <c r="B93" s="78"/>
      <c r="C93" s="79"/>
      <c r="D93" s="79"/>
      <c r="E93" s="79"/>
      <c r="F93" s="79"/>
      <c r="G93" s="80"/>
      <c r="H93" s="80"/>
      <c r="I93" s="118"/>
      <c r="J93" s="118"/>
      <c r="K93" s="118"/>
      <c r="L93" s="118"/>
      <c r="M93" s="118"/>
      <c r="N93" s="118"/>
      <c r="O93" s="118"/>
      <c r="P93" s="118"/>
      <c r="Q93" s="118"/>
      <c r="R93" s="118"/>
      <c r="S93" s="118"/>
      <c r="T93" s="118"/>
    </row>
    <row r="94" spans="1:20" ht="15.75" customHeight="1" x14ac:dyDescent="0.3">
      <c r="A94" s="118"/>
      <c r="B94" s="78"/>
      <c r="C94" s="79"/>
      <c r="D94" s="79"/>
      <c r="E94" s="79"/>
      <c r="F94" s="79"/>
      <c r="G94" s="80"/>
      <c r="H94" s="80"/>
      <c r="I94" s="118"/>
      <c r="J94" s="118"/>
      <c r="K94" s="118"/>
      <c r="L94" s="118"/>
      <c r="M94" s="118"/>
      <c r="N94" s="118"/>
      <c r="O94" s="118"/>
      <c r="P94" s="118"/>
      <c r="Q94" s="118"/>
      <c r="R94" s="118"/>
      <c r="S94" s="118"/>
      <c r="T94" s="118"/>
    </row>
    <row r="95" spans="1:20" ht="15.75" customHeight="1" x14ac:dyDescent="0.3">
      <c r="A95" s="118"/>
      <c r="B95" s="78"/>
      <c r="C95" s="79"/>
      <c r="D95" s="79"/>
      <c r="E95" s="79"/>
      <c r="F95" s="79"/>
      <c r="G95" s="80"/>
      <c r="H95" s="80"/>
      <c r="I95" s="118"/>
      <c r="J95" s="118"/>
      <c r="K95" s="118"/>
      <c r="L95" s="118"/>
      <c r="M95" s="118"/>
      <c r="N95" s="118"/>
      <c r="O95" s="118"/>
      <c r="P95" s="118"/>
      <c r="Q95" s="118"/>
      <c r="R95" s="118"/>
      <c r="S95" s="118"/>
      <c r="T95" s="118"/>
    </row>
    <row r="96" spans="1:20" ht="15.75" customHeight="1" x14ac:dyDescent="0.3">
      <c r="A96" s="118"/>
      <c r="B96" s="78"/>
      <c r="C96" s="79"/>
      <c r="D96" s="79"/>
      <c r="E96" s="79"/>
      <c r="F96" s="79"/>
      <c r="G96" s="80"/>
      <c r="H96" s="80"/>
      <c r="I96" s="118"/>
      <c r="J96" s="118"/>
      <c r="K96" s="118"/>
      <c r="L96" s="118"/>
      <c r="M96" s="118"/>
      <c r="N96" s="118"/>
      <c r="O96" s="118"/>
      <c r="P96" s="118"/>
      <c r="Q96" s="118"/>
      <c r="R96" s="118"/>
      <c r="S96" s="118"/>
      <c r="T96" s="118"/>
    </row>
    <row r="97" spans="1:20" ht="15.75" customHeight="1" x14ac:dyDescent="0.3">
      <c r="A97" s="118"/>
      <c r="B97" s="78"/>
      <c r="C97" s="79"/>
      <c r="D97" s="79"/>
      <c r="E97" s="79"/>
      <c r="F97" s="79"/>
      <c r="G97" s="80"/>
      <c r="H97" s="80"/>
      <c r="I97" s="118"/>
      <c r="J97" s="118"/>
      <c r="K97" s="118"/>
      <c r="L97" s="118"/>
      <c r="M97" s="118"/>
      <c r="N97" s="118"/>
      <c r="O97" s="118"/>
      <c r="P97" s="118"/>
      <c r="Q97" s="118"/>
      <c r="R97" s="118"/>
      <c r="S97" s="118"/>
      <c r="T97" s="118"/>
    </row>
    <row r="98" spans="1:20" ht="15.75" customHeight="1" x14ac:dyDescent="0.3">
      <c r="A98" s="118"/>
      <c r="B98" s="78"/>
      <c r="C98" s="79"/>
      <c r="D98" s="79"/>
      <c r="E98" s="79"/>
      <c r="F98" s="79"/>
      <c r="G98" s="80"/>
      <c r="H98" s="80"/>
      <c r="I98" s="118"/>
      <c r="J98" s="118"/>
      <c r="K98" s="118"/>
      <c r="L98" s="118"/>
      <c r="M98" s="118"/>
      <c r="N98" s="118"/>
      <c r="O98" s="118"/>
      <c r="P98" s="118"/>
      <c r="Q98" s="118"/>
      <c r="R98" s="118"/>
      <c r="S98" s="118"/>
      <c r="T98" s="118"/>
    </row>
    <row r="99" spans="1:20" ht="15.75" customHeight="1" x14ac:dyDescent="0.3">
      <c r="A99" s="118"/>
      <c r="B99" s="78"/>
      <c r="C99" s="79"/>
      <c r="D99" s="79"/>
      <c r="E99" s="79"/>
      <c r="F99" s="79"/>
      <c r="G99" s="80"/>
      <c r="H99" s="80"/>
      <c r="I99" s="118"/>
      <c r="J99" s="118"/>
      <c r="K99" s="118"/>
      <c r="L99" s="118"/>
      <c r="M99" s="118"/>
      <c r="N99" s="118"/>
      <c r="O99" s="118"/>
      <c r="P99" s="118"/>
      <c r="Q99" s="118"/>
      <c r="R99" s="118"/>
      <c r="S99" s="118"/>
      <c r="T99" s="118"/>
    </row>
    <row r="100" spans="1:20" ht="15.75" customHeight="1" x14ac:dyDescent="0.3">
      <c r="A100" s="118"/>
      <c r="B100" s="78"/>
      <c r="C100" s="79"/>
      <c r="D100" s="79"/>
      <c r="E100" s="79"/>
      <c r="F100" s="79"/>
      <c r="G100" s="80"/>
      <c r="H100" s="80"/>
      <c r="I100" s="118"/>
      <c r="J100" s="118"/>
      <c r="K100" s="118"/>
      <c r="L100" s="118"/>
      <c r="M100" s="118"/>
      <c r="N100" s="118"/>
      <c r="O100" s="118"/>
      <c r="P100" s="118"/>
      <c r="Q100" s="118"/>
      <c r="R100" s="118"/>
      <c r="S100" s="118"/>
      <c r="T100" s="118"/>
    </row>
    <row r="101" spans="1:20" ht="15.75" customHeight="1" x14ac:dyDescent="0.3">
      <c r="A101" s="118"/>
      <c r="B101" s="78"/>
      <c r="C101" s="79"/>
      <c r="D101" s="79"/>
      <c r="E101" s="79"/>
      <c r="F101" s="79"/>
      <c r="G101" s="80"/>
      <c r="H101" s="80"/>
      <c r="I101" s="118"/>
      <c r="J101" s="118"/>
      <c r="K101" s="118"/>
      <c r="L101" s="118"/>
      <c r="M101" s="118"/>
      <c r="N101" s="118"/>
      <c r="O101" s="118"/>
      <c r="P101" s="118"/>
      <c r="Q101" s="118"/>
      <c r="R101" s="118"/>
      <c r="S101" s="118"/>
      <c r="T101" s="118"/>
    </row>
    <row r="102" spans="1:20" ht="15.75" customHeight="1" x14ac:dyDescent="0.3">
      <c r="A102" s="118"/>
      <c r="B102" s="78"/>
      <c r="C102" s="79"/>
      <c r="D102" s="79"/>
      <c r="E102" s="79"/>
      <c r="F102" s="79"/>
      <c r="G102" s="80"/>
      <c r="H102" s="80"/>
      <c r="I102" s="118"/>
      <c r="J102" s="118"/>
      <c r="K102" s="118"/>
      <c r="L102" s="118"/>
      <c r="M102" s="118"/>
      <c r="N102" s="118"/>
      <c r="O102" s="118"/>
      <c r="P102" s="118"/>
      <c r="Q102" s="118"/>
      <c r="R102" s="118"/>
      <c r="S102" s="118"/>
      <c r="T102" s="118"/>
    </row>
    <row r="103" spans="1:20" ht="15.75" customHeight="1" x14ac:dyDescent="0.3">
      <c r="A103" s="118"/>
      <c r="B103" s="78"/>
      <c r="C103" s="79"/>
      <c r="D103" s="79"/>
      <c r="E103" s="79"/>
      <c r="F103" s="79"/>
      <c r="G103" s="80"/>
      <c r="H103" s="80"/>
      <c r="I103" s="118"/>
      <c r="J103" s="118"/>
      <c r="K103" s="118"/>
      <c r="L103" s="118"/>
      <c r="M103" s="118"/>
      <c r="N103" s="118"/>
      <c r="O103" s="118"/>
      <c r="P103" s="118"/>
      <c r="Q103" s="118"/>
      <c r="R103" s="118"/>
      <c r="S103" s="118"/>
      <c r="T103" s="118"/>
    </row>
    <row r="104" spans="1:20" ht="15.75" customHeight="1" x14ac:dyDescent="0.3">
      <c r="A104" s="118"/>
      <c r="B104" s="78"/>
      <c r="C104" s="79"/>
      <c r="D104" s="79"/>
      <c r="E104" s="79"/>
      <c r="F104" s="79"/>
      <c r="G104" s="80"/>
      <c r="H104" s="80"/>
      <c r="I104" s="118"/>
      <c r="J104" s="118"/>
      <c r="K104" s="118"/>
      <c r="L104" s="118"/>
      <c r="M104" s="118"/>
      <c r="N104" s="118"/>
      <c r="O104" s="118"/>
      <c r="P104" s="118"/>
      <c r="Q104" s="118"/>
      <c r="R104" s="118"/>
      <c r="S104" s="118"/>
      <c r="T104" s="118"/>
    </row>
    <row r="105" spans="1:20" ht="15.75" customHeight="1" x14ac:dyDescent="0.3">
      <c r="A105" s="118"/>
      <c r="B105" s="78"/>
      <c r="C105" s="79"/>
      <c r="D105" s="79"/>
      <c r="E105" s="79"/>
      <c r="F105" s="79"/>
      <c r="G105" s="80"/>
      <c r="H105" s="80"/>
      <c r="I105" s="118"/>
      <c r="J105" s="118"/>
      <c r="K105" s="118"/>
      <c r="L105" s="118"/>
      <c r="M105" s="118"/>
      <c r="N105" s="118"/>
      <c r="O105" s="118"/>
      <c r="P105" s="118"/>
      <c r="Q105" s="118"/>
      <c r="R105" s="118"/>
      <c r="S105" s="118"/>
      <c r="T105" s="118"/>
    </row>
    <row r="106" spans="1:20" ht="15.75" customHeight="1" x14ac:dyDescent="0.3">
      <c r="A106" s="118"/>
      <c r="B106" s="78"/>
      <c r="C106" s="79"/>
      <c r="D106" s="79"/>
      <c r="E106" s="79"/>
      <c r="F106" s="79"/>
      <c r="G106" s="80"/>
      <c r="H106" s="80"/>
      <c r="I106" s="118"/>
      <c r="J106" s="118"/>
      <c r="K106" s="118"/>
      <c r="L106" s="118"/>
      <c r="M106" s="118"/>
      <c r="N106" s="118"/>
      <c r="O106" s="118"/>
      <c r="P106" s="118"/>
      <c r="Q106" s="118"/>
      <c r="R106" s="118"/>
      <c r="S106" s="118"/>
      <c r="T106" s="118"/>
    </row>
    <row r="107" spans="1:20" ht="15.75" customHeight="1" x14ac:dyDescent="0.3">
      <c r="A107" s="118"/>
      <c r="B107" s="78"/>
      <c r="C107" s="79"/>
      <c r="D107" s="79"/>
      <c r="E107" s="79"/>
      <c r="F107" s="79"/>
      <c r="G107" s="80"/>
      <c r="H107" s="80"/>
      <c r="I107" s="118"/>
      <c r="J107" s="118"/>
      <c r="K107" s="118"/>
      <c r="L107" s="118"/>
      <c r="M107" s="118"/>
      <c r="N107" s="118"/>
      <c r="O107" s="118"/>
      <c r="P107" s="118"/>
      <c r="Q107" s="118"/>
      <c r="R107" s="118"/>
      <c r="S107" s="118"/>
      <c r="T107" s="118"/>
    </row>
    <row r="108" spans="1:20" ht="15.75" customHeight="1" x14ac:dyDescent="0.3">
      <c r="A108" s="118"/>
      <c r="B108" s="78"/>
      <c r="C108" s="79"/>
      <c r="D108" s="79"/>
      <c r="E108" s="79"/>
      <c r="F108" s="79"/>
      <c r="G108" s="80"/>
      <c r="H108" s="80"/>
      <c r="I108" s="118"/>
      <c r="J108" s="118"/>
      <c r="K108" s="118"/>
      <c r="L108" s="118"/>
      <c r="M108" s="118"/>
      <c r="N108" s="118"/>
      <c r="O108" s="118"/>
      <c r="P108" s="118"/>
      <c r="Q108" s="118"/>
      <c r="R108" s="118"/>
      <c r="S108" s="118"/>
      <c r="T108" s="118"/>
    </row>
    <row r="109" spans="1:20" ht="15.75" customHeight="1" x14ac:dyDescent="0.3">
      <c r="A109" s="118"/>
      <c r="B109" s="78"/>
      <c r="C109" s="79"/>
      <c r="D109" s="79"/>
      <c r="E109" s="79"/>
      <c r="F109" s="79"/>
      <c r="G109" s="80"/>
      <c r="H109" s="80"/>
      <c r="I109" s="118"/>
      <c r="J109" s="118"/>
      <c r="K109" s="118"/>
      <c r="L109" s="118"/>
      <c r="M109" s="118"/>
      <c r="N109" s="118"/>
      <c r="O109" s="118"/>
      <c r="P109" s="118"/>
      <c r="Q109" s="118"/>
      <c r="R109" s="118"/>
      <c r="S109" s="118"/>
      <c r="T109" s="118"/>
    </row>
    <row r="110" spans="1:20" ht="15.75" customHeight="1" x14ac:dyDescent="0.3">
      <c r="A110" s="118"/>
      <c r="B110" s="78"/>
      <c r="C110" s="79"/>
      <c r="D110" s="79"/>
      <c r="E110" s="79"/>
      <c r="F110" s="79"/>
      <c r="G110" s="80"/>
      <c r="H110" s="80"/>
      <c r="I110" s="118"/>
      <c r="J110" s="118"/>
      <c r="K110" s="118"/>
      <c r="L110" s="118"/>
      <c r="M110" s="118"/>
      <c r="N110" s="118"/>
      <c r="O110" s="118"/>
      <c r="P110" s="118"/>
      <c r="Q110" s="118"/>
      <c r="R110" s="118"/>
      <c r="S110" s="118"/>
      <c r="T110" s="118"/>
    </row>
    <row r="111" spans="1:20" ht="15.75" customHeight="1" x14ac:dyDescent="0.3">
      <c r="A111" s="118"/>
      <c r="B111" s="78"/>
      <c r="C111" s="79"/>
      <c r="D111" s="79"/>
      <c r="E111" s="79"/>
      <c r="F111" s="79"/>
      <c r="G111" s="80"/>
      <c r="H111" s="80"/>
      <c r="I111" s="118"/>
      <c r="J111" s="118"/>
      <c r="K111" s="118"/>
      <c r="L111" s="118"/>
      <c r="M111" s="118"/>
      <c r="N111" s="118"/>
      <c r="O111" s="118"/>
      <c r="P111" s="118"/>
      <c r="Q111" s="118"/>
      <c r="R111" s="118"/>
      <c r="S111" s="118"/>
      <c r="T111" s="118"/>
    </row>
    <row r="112" spans="1:20" ht="15.75" customHeight="1" x14ac:dyDescent="0.3">
      <c r="A112" s="118"/>
      <c r="B112" s="78"/>
      <c r="C112" s="79"/>
      <c r="D112" s="79"/>
      <c r="E112" s="79"/>
      <c r="F112" s="79"/>
      <c r="G112" s="80"/>
      <c r="H112" s="80"/>
      <c r="I112" s="118"/>
      <c r="J112" s="118"/>
      <c r="K112" s="118"/>
      <c r="L112" s="118"/>
      <c r="M112" s="118"/>
      <c r="N112" s="118"/>
      <c r="O112" s="118"/>
      <c r="P112" s="118"/>
      <c r="Q112" s="118"/>
      <c r="R112" s="118"/>
      <c r="S112" s="118"/>
      <c r="T112" s="118"/>
    </row>
    <row r="113" spans="1:20" ht="15.75" customHeight="1" x14ac:dyDescent="0.3">
      <c r="A113" s="118"/>
      <c r="B113" s="78"/>
      <c r="C113" s="79"/>
      <c r="D113" s="79"/>
      <c r="E113" s="79"/>
      <c r="F113" s="79"/>
      <c r="G113" s="80"/>
      <c r="H113" s="80"/>
      <c r="I113" s="118"/>
      <c r="J113" s="118"/>
      <c r="K113" s="118"/>
      <c r="L113" s="118"/>
      <c r="M113" s="118"/>
      <c r="N113" s="118"/>
      <c r="O113" s="118"/>
      <c r="P113" s="118"/>
      <c r="Q113" s="118"/>
      <c r="R113" s="118"/>
      <c r="S113" s="118"/>
      <c r="T113" s="118"/>
    </row>
    <row r="114" spans="1:20" ht="15.75" customHeight="1" x14ac:dyDescent="0.3">
      <c r="A114" s="118"/>
      <c r="B114" s="78"/>
      <c r="C114" s="79"/>
      <c r="D114" s="79"/>
      <c r="E114" s="79"/>
      <c r="F114" s="79"/>
      <c r="G114" s="80"/>
      <c r="H114" s="80"/>
      <c r="I114" s="118"/>
      <c r="J114" s="118"/>
      <c r="K114" s="118"/>
      <c r="L114" s="118"/>
      <c r="M114" s="118"/>
      <c r="N114" s="118"/>
      <c r="O114" s="118"/>
      <c r="P114" s="118"/>
      <c r="Q114" s="118"/>
      <c r="R114" s="118"/>
      <c r="S114" s="118"/>
      <c r="T114" s="118"/>
    </row>
    <row r="115" spans="1:20" ht="15.75" customHeight="1" x14ac:dyDescent="0.3">
      <c r="A115" s="118"/>
      <c r="B115" s="78"/>
      <c r="C115" s="79"/>
      <c r="D115" s="79"/>
      <c r="E115" s="79"/>
      <c r="F115" s="79"/>
      <c r="G115" s="80"/>
      <c r="H115" s="80"/>
      <c r="I115" s="118"/>
      <c r="J115" s="118"/>
      <c r="K115" s="118"/>
      <c r="L115" s="118"/>
      <c r="M115" s="118"/>
      <c r="N115" s="118"/>
      <c r="O115" s="118"/>
      <c r="P115" s="118"/>
      <c r="Q115" s="118"/>
      <c r="R115" s="118"/>
      <c r="S115" s="118"/>
      <c r="T115" s="118"/>
    </row>
    <row r="116" spans="1:20" ht="15.75" customHeight="1" x14ac:dyDescent="0.3">
      <c r="A116" s="118"/>
      <c r="B116" s="78"/>
      <c r="C116" s="79"/>
      <c r="D116" s="79"/>
      <c r="E116" s="79"/>
      <c r="F116" s="79"/>
      <c r="G116" s="80"/>
      <c r="H116" s="80"/>
      <c r="I116" s="118"/>
      <c r="J116" s="118"/>
      <c r="K116" s="118"/>
      <c r="L116" s="118"/>
      <c r="M116" s="118"/>
      <c r="N116" s="118"/>
      <c r="O116" s="118"/>
      <c r="P116" s="118"/>
      <c r="Q116" s="118"/>
      <c r="R116" s="118"/>
      <c r="S116" s="118"/>
      <c r="T116" s="118"/>
    </row>
    <row r="117" spans="1:20" ht="15.75" customHeight="1" x14ac:dyDescent="0.3">
      <c r="A117" s="118"/>
      <c r="B117" s="78"/>
      <c r="C117" s="79"/>
      <c r="D117" s="79"/>
      <c r="E117" s="79"/>
      <c r="F117" s="79"/>
      <c r="G117" s="80"/>
      <c r="H117" s="80"/>
      <c r="I117" s="118"/>
      <c r="J117" s="118"/>
      <c r="K117" s="118"/>
      <c r="L117" s="118"/>
      <c r="M117" s="118"/>
      <c r="N117" s="118"/>
      <c r="O117" s="118"/>
      <c r="P117" s="118"/>
      <c r="Q117" s="118"/>
      <c r="R117" s="118"/>
      <c r="S117" s="118"/>
      <c r="T117" s="118"/>
    </row>
    <row r="118" spans="1:20" ht="15.75" customHeight="1" x14ac:dyDescent="0.3">
      <c r="A118" s="118"/>
      <c r="B118" s="78"/>
      <c r="C118" s="79"/>
      <c r="D118" s="79"/>
      <c r="E118" s="79"/>
      <c r="F118" s="79"/>
      <c r="G118" s="80"/>
      <c r="H118" s="80"/>
      <c r="I118" s="118"/>
      <c r="J118" s="118"/>
      <c r="K118" s="118"/>
      <c r="L118" s="118"/>
      <c r="M118" s="118"/>
      <c r="N118" s="118"/>
      <c r="O118" s="118"/>
      <c r="P118" s="118"/>
      <c r="Q118" s="118"/>
      <c r="R118" s="118"/>
      <c r="S118" s="118"/>
      <c r="T118" s="118"/>
    </row>
    <row r="119" spans="1:20" ht="15.75" customHeight="1" x14ac:dyDescent="0.3">
      <c r="A119" s="118"/>
      <c r="B119" s="78"/>
      <c r="C119" s="79"/>
      <c r="D119" s="79"/>
      <c r="E119" s="79"/>
      <c r="F119" s="79"/>
      <c r="G119" s="80"/>
      <c r="H119" s="80"/>
      <c r="I119" s="118"/>
      <c r="J119" s="118"/>
      <c r="K119" s="118"/>
      <c r="L119" s="118"/>
      <c r="M119" s="118"/>
      <c r="N119" s="118"/>
      <c r="O119" s="118"/>
      <c r="P119" s="118"/>
      <c r="Q119" s="118"/>
      <c r="R119" s="118"/>
      <c r="S119" s="118"/>
      <c r="T119" s="118"/>
    </row>
    <row r="120" spans="1:20" ht="15.75" customHeight="1" x14ac:dyDescent="0.3">
      <c r="A120" s="118"/>
      <c r="B120" s="78"/>
      <c r="C120" s="79"/>
      <c r="D120" s="79"/>
      <c r="E120" s="79"/>
      <c r="F120" s="79"/>
      <c r="G120" s="80"/>
      <c r="H120" s="80"/>
      <c r="I120" s="118"/>
      <c r="J120" s="118"/>
      <c r="K120" s="118"/>
      <c r="L120" s="118"/>
      <c r="M120" s="118"/>
      <c r="N120" s="118"/>
      <c r="O120" s="118"/>
      <c r="P120" s="118"/>
      <c r="Q120" s="118"/>
      <c r="R120" s="118"/>
      <c r="S120" s="118"/>
      <c r="T120" s="118"/>
    </row>
    <row r="121" spans="1:20" ht="15.75" customHeight="1" x14ac:dyDescent="0.3">
      <c r="A121" s="118"/>
      <c r="B121" s="78"/>
      <c r="C121" s="79"/>
      <c r="D121" s="79"/>
      <c r="E121" s="79"/>
      <c r="F121" s="79"/>
      <c r="G121" s="80"/>
      <c r="H121" s="80"/>
      <c r="I121" s="118"/>
      <c r="J121" s="118"/>
      <c r="K121" s="118"/>
      <c r="L121" s="118"/>
      <c r="M121" s="118"/>
      <c r="N121" s="118"/>
      <c r="O121" s="118"/>
      <c r="P121" s="118"/>
      <c r="Q121" s="118"/>
      <c r="R121" s="118"/>
      <c r="S121" s="118"/>
      <c r="T121" s="118"/>
    </row>
    <row r="122" spans="1:20" ht="15.75" customHeight="1" x14ac:dyDescent="0.3">
      <c r="A122" s="118"/>
      <c r="B122" s="78"/>
      <c r="C122" s="79"/>
      <c r="D122" s="79"/>
      <c r="E122" s="79"/>
      <c r="F122" s="79"/>
      <c r="G122" s="80"/>
      <c r="H122" s="80"/>
      <c r="I122" s="118"/>
      <c r="J122" s="118"/>
      <c r="K122" s="118"/>
      <c r="L122" s="118"/>
      <c r="M122" s="118"/>
      <c r="N122" s="118"/>
      <c r="O122" s="118"/>
      <c r="P122" s="118"/>
      <c r="Q122" s="118"/>
      <c r="R122" s="118"/>
      <c r="S122" s="118"/>
      <c r="T122" s="118"/>
    </row>
    <row r="123" spans="1:20" ht="15.75" customHeight="1" x14ac:dyDescent="0.3">
      <c r="A123" s="118"/>
      <c r="B123" s="78"/>
      <c r="C123" s="79"/>
      <c r="D123" s="79"/>
      <c r="E123" s="79"/>
      <c r="F123" s="79"/>
      <c r="G123" s="80"/>
      <c r="H123" s="80"/>
      <c r="I123" s="118"/>
      <c r="J123" s="118"/>
      <c r="K123" s="118"/>
      <c r="L123" s="118"/>
      <c r="M123" s="118"/>
      <c r="N123" s="118"/>
      <c r="O123" s="118"/>
      <c r="P123" s="118"/>
      <c r="Q123" s="118"/>
      <c r="R123" s="118"/>
      <c r="S123" s="118"/>
      <c r="T123" s="118"/>
    </row>
    <row r="124" spans="1:20" ht="15.75" customHeight="1" x14ac:dyDescent="0.3">
      <c r="A124" s="118"/>
      <c r="B124" s="78"/>
      <c r="C124" s="79"/>
      <c r="D124" s="79"/>
      <c r="E124" s="79"/>
      <c r="F124" s="79"/>
      <c r="G124" s="80"/>
      <c r="H124" s="80"/>
      <c r="I124" s="118"/>
      <c r="J124" s="118"/>
      <c r="K124" s="118"/>
      <c r="L124" s="118"/>
      <c r="M124" s="118"/>
      <c r="N124" s="118"/>
      <c r="O124" s="118"/>
      <c r="P124" s="118"/>
      <c r="Q124" s="118"/>
      <c r="R124" s="118"/>
      <c r="S124" s="118"/>
      <c r="T124" s="118"/>
    </row>
    <row r="125" spans="1:20" ht="15.75" customHeight="1" x14ac:dyDescent="0.3">
      <c r="A125" s="118"/>
      <c r="B125" s="78"/>
      <c r="C125" s="79"/>
      <c r="D125" s="79"/>
      <c r="E125" s="79"/>
      <c r="F125" s="79"/>
      <c r="G125" s="80"/>
      <c r="H125" s="80"/>
      <c r="I125" s="118"/>
      <c r="J125" s="118"/>
      <c r="K125" s="118"/>
      <c r="L125" s="118"/>
      <c r="M125" s="118"/>
      <c r="N125" s="118"/>
      <c r="O125" s="118"/>
      <c r="P125" s="118"/>
      <c r="Q125" s="118"/>
      <c r="R125" s="118"/>
      <c r="S125" s="118"/>
      <c r="T125" s="118"/>
    </row>
    <row r="126" spans="1:20" ht="15.75" customHeight="1" x14ac:dyDescent="0.3">
      <c r="A126" s="118"/>
      <c r="B126" s="78"/>
      <c r="C126" s="79"/>
      <c r="D126" s="79"/>
      <c r="E126" s="79"/>
      <c r="F126" s="79"/>
      <c r="G126" s="80"/>
      <c r="H126" s="80"/>
      <c r="I126" s="118"/>
      <c r="J126" s="118"/>
      <c r="K126" s="118"/>
      <c r="L126" s="118"/>
      <c r="M126" s="118"/>
      <c r="N126" s="118"/>
      <c r="O126" s="118"/>
      <c r="P126" s="118"/>
      <c r="Q126" s="118"/>
      <c r="R126" s="118"/>
      <c r="S126" s="118"/>
      <c r="T126" s="118"/>
    </row>
    <row r="127" spans="1:20" ht="15.75" customHeight="1" x14ac:dyDescent="0.3">
      <c r="A127" s="118"/>
      <c r="B127" s="78"/>
      <c r="C127" s="79"/>
      <c r="D127" s="79"/>
      <c r="E127" s="79"/>
      <c r="F127" s="79"/>
      <c r="G127" s="80"/>
      <c r="H127" s="80"/>
      <c r="I127" s="118"/>
      <c r="J127" s="118"/>
      <c r="K127" s="118"/>
      <c r="L127" s="118"/>
      <c r="M127" s="118"/>
      <c r="N127" s="118"/>
      <c r="O127" s="118"/>
      <c r="P127" s="118"/>
      <c r="Q127" s="118"/>
      <c r="R127" s="118"/>
      <c r="S127" s="118"/>
      <c r="T127" s="118"/>
    </row>
    <row r="128" spans="1:20" ht="15.75" customHeight="1" x14ac:dyDescent="0.3">
      <c r="A128" s="118"/>
      <c r="B128" s="78"/>
      <c r="C128" s="79"/>
      <c r="D128" s="79"/>
      <c r="E128" s="79"/>
      <c r="F128" s="79"/>
      <c r="G128" s="80"/>
      <c r="H128" s="80"/>
      <c r="I128" s="118"/>
      <c r="J128" s="118"/>
      <c r="K128" s="118"/>
      <c r="L128" s="118"/>
      <c r="M128" s="118"/>
      <c r="N128" s="118"/>
      <c r="O128" s="118"/>
      <c r="P128" s="118"/>
      <c r="Q128" s="118"/>
      <c r="R128" s="118"/>
      <c r="S128" s="118"/>
      <c r="T128" s="118"/>
    </row>
    <row r="129" spans="1:20" ht="15.75" customHeight="1" x14ac:dyDescent="0.3">
      <c r="A129" s="118"/>
      <c r="B129" s="78"/>
      <c r="C129" s="79"/>
      <c r="D129" s="79"/>
      <c r="E129" s="79"/>
      <c r="F129" s="79"/>
      <c r="G129" s="80"/>
      <c r="H129" s="80"/>
      <c r="I129" s="118"/>
      <c r="J129" s="118"/>
      <c r="K129" s="118"/>
      <c r="L129" s="118"/>
      <c r="M129" s="118"/>
      <c r="N129" s="118"/>
      <c r="O129" s="118"/>
      <c r="P129" s="118"/>
      <c r="Q129" s="118"/>
      <c r="R129" s="118"/>
      <c r="S129" s="118"/>
      <c r="T129" s="118"/>
    </row>
    <row r="130" spans="1:20" ht="15.75" customHeight="1" x14ac:dyDescent="0.3">
      <c r="A130" s="118"/>
      <c r="B130" s="78"/>
      <c r="C130" s="79"/>
      <c r="D130" s="79"/>
      <c r="E130" s="79"/>
      <c r="F130" s="79"/>
      <c r="G130" s="80"/>
      <c r="H130" s="80"/>
      <c r="I130" s="118"/>
      <c r="J130" s="118"/>
      <c r="K130" s="118"/>
      <c r="L130" s="118"/>
      <c r="M130" s="118"/>
      <c r="N130" s="118"/>
      <c r="O130" s="118"/>
      <c r="P130" s="118"/>
      <c r="Q130" s="118"/>
      <c r="R130" s="118"/>
      <c r="S130" s="118"/>
      <c r="T130" s="118"/>
    </row>
    <row r="131" spans="1:20" ht="15.75" customHeight="1" x14ac:dyDescent="0.3">
      <c r="A131" s="118"/>
      <c r="B131" s="78"/>
      <c r="C131" s="79"/>
      <c r="D131" s="79"/>
      <c r="E131" s="79"/>
      <c r="F131" s="79"/>
      <c r="G131" s="80"/>
      <c r="H131" s="80"/>
      <c r="I131" s="118"/>
      <c r="J131" s="118"/>
      <c r="K131" s="118"/>
      <c r="L131" s="118"/>
      <c r="M131" s="118"/>
      <c r="N131" s="118"/>
      <c r="O131" s="118"/>
      <c r="P131" s="118"/>
      <c r="Q131" s="118"/>
      <c r="R131" s="118"/>
      <c r="S131" s="118"/>
      <c r="T131" s="118"/>
    </row>
    <row r="132" spans="1:20" ht="15.75" customHeight="1" x14ac:dyDescent="0.3">
      <c r="A132" s="118"/>
      <c r="B132" s="78"/>
      <c r="C132" s="79"/>
      <c r="D132" s="79"/>
      <c r="E132" s="79"/>
      <c r="F132" s="79"/>
      <c r="G132" s="80"/>
      <c r="H132" s="80"/>
      <c r="I132" s="118"/>
      <c r="J132" s="118"/>
      <c r="K132" s="118"/>
      <c r="L132" s="118"/>
      <c r="M132" s="118"/>
      <c r="N132" s="118"/>
      <c r="O132" s="118"/>
      <c r="P132" s="118"/>
      <c r="Q132" s="118"/>
      <c r="R132" s="118"/>
      <c r="S132" s="118"/>
      <c r="T132" s="118"/>
    </row>
    <row r="133" spans="1:20" ht="15.75" customHeight="1" x14ac:dyDescent="0.3">
      <c r="A133" s="118"/>
      <c r="B133" s="78"/>
      <c r="C133" s="79"/>
      <c r="D133" s="79"/>
      <c r="E133" s="79"/>
      <c r="F133" s="79"/>
      <c r="G133" s="80"/>
      <c r="H133" s="80"/>
      <c r="I133" s="118"/>
      <c r="J133" s="118"/>
      <c r="K133" s="118"/>
      <c r="L133" s="118"/>
      <c r="M133" s="118"/>
      <c r="N133" s="118"/>
      <c r="O133" s="118"/>
      <c r="P133" s="118"/>
      <c r="Q133" s="118"/>
      <c r="R133" s="118"/>
      <c r="S133" s="118"/>
      <c r="T133" s="118"/>
    </row>
    <row r="134" spans="1:20" ht="15.75" customHeight="1" x14ac:dyDescent="0.3">
      <c r="A134" s="118"/>
      <c r="B134" s="78"/>
      <c r="C134" s="79"/>
      <c r="D134" s="79"/>
      <c r="E134" s="79"/>
      <c r="F134" s="79"/>
      <c r="G134" s="80"/>
      <c r="H134" s="80"/>
      <c r="I134" s="118"/>
      <c r="J134" s="118"/>
      <c r="K134" s="118"/>
      <c r="L134" s="118"/>
      <c r="M134" s="118"/>
      <c r="N134" s="118"/>
      <c r="O134" s="118"/>
      <c r="P134" s="118"/>
      <c r="Q134" s="118"/>
      <c r="R134" s="118"/>
      <c r="S134" s="118"/>
      <c r="T134" s="118"/>
    </row>
    <row r="135" spans="1:20" ht="15.75" customHeight="1" x14ac:dyDescent="0.3">
      <c r="A135" s="118"/>
      <c r="B135" s="78"/>
      <c r="C135" s="79"/>
      <c r="D135" s="79"/>
      <c r="E135" s="79"/>
      <c r="F135" s="79"/>
      <c r="G135" s="80"/>
      <c r="H135" s="80"/>
      <c r="I135" s="118"/>
      <c r="J135" s="118"/>
      <c r="K135" s="118"/>
      <c r="L135" s="118"/>
      <c r="M135" s="118"/>
      <c r="N135" s="118"/>
      <c r="O135" s="118"/>
      <c r="P135" s="118"/>
      <c r="Q135" s="118"/>
      <c r="R135" s="118"/>
      <c r="S135" s="118"/>
      <c r="T135" s="118"/>
    </row>
    <row r="136" spans="1:20" ht="15.75" customHeight="1" x14ac:dyDescent="0.3">
      <c r="A136" s="118"/>
      <c r="B136" s="78"/>
      <c r="C136" s="79"/>
      <c r="D136" s="79"/>
      <c r="E136" s="79"/>
      <c r="F136" s="79"/>
      <c r="G136" s="80"/>
      <c r="H136" s="80"/>
      <c r="I136" s="118"/>
      <c r="J136" s="118"/>
      <c r="K136" s="118"/>
      <c r="L136" s="118"/>
      <c r="M136" s="118"/>
      <c r="N136" s="118"/>
      <c r="O136" s="118"/>
      <c r="P136" s="118"/>
      <c r="Q136" s="118"/>
      <c r="R136" s="118"/>
      <c r="S136" s="118"/>
      <c r="T136" s="118"/>
    </row>
    <row r="137" spans="1:20" ht="15.75" customHeight="1" x14ac:dyDescent="0.3">
      <c r="A137" s="118"/>
      <c r="B137" s="78"/>
      <c r="C137" s="79"/>
      <c r="D137" s="79"/>
      <c r="E137" s="79"/>
      <c r="F137" s="79"/>
      <c r="G137" s="80"/>
      <c r="H137" s="80"/>
      <c r="I137" s="118"/>
      <c r="J137" s="118"/>
      <c r="K137" s="118"/>
      <c r="L137" s="118"/>
      <c r="M137" s="118"/>
      <c r="N137" s="118"/>
      <c r="O137" s="118"/>
      <c r="P137" s="118"/>
      <c r="Q137" s="118"/>
      <c r="R137" s="118"/>
      <c r="S137" s="118"/>
      <c r="T137" s="118"/>
    </row>
    <row r="138" spans="1:20" ht="15.75" customHeight="1" x14ac:dyDescent="0.3">
      <c r="A138" s="118"/>
      <c r="B138" s="78"/>
      <c r="C138" s="79"/>
      <c r="D138" s="79"/>
      <c r="E138" s="79"/>
      <c r="F138" s="79"/>
      <c r="G138" s="80"/>
      <c r="H138" s="80"/>
      <c r="I138" s="118"/>
      <c r="J138" s="118"/>
      <c r="K138" s="118"/>
      <c r="L138" s="118"/>
      <c r="M138" s="118"/>
      <c r="N138" s="118"/>
      <c r="O138" s="118"/>
      <c r="P138" s="118"/>
      <c r="Q138" s="118"/>
      <c r="R138" s="118"/>
      <c r="S138" s="118"/>
      <c r="T138" s="118"/>
    </row>
    <row r="139" spans="1:20" ht="15.75" customHeight="1" x14ac:dyDescent="0.3">
      <c r="A139" s="118"/>
      <c r="B139" s="78"/>
      <c r="C139" s="79"/>
      <c r="D139" s="79"/>
      <c r="E139" s="79"/>
      <c r="F139" s="79"/>
      <c r="G139" s="80"/>
      <c r="H139" s="80"/>
      <c r="I139" s="118"/>
      <c r="J139" s="118"/>
      <c r="K139" s="118"/>
      <c r="L139" s="118"/>
      <c r="M139" s="118"/>
      <c r="N139" s="118"/>
      <c r="O139" s="118"/>
      <c r="P139" s="118"/>
      <c r="Q139" s="118"/>
      <c r="R139" s="118"/>
      <c r="S139" s="118"/>
      <c r="T139" s="118"/>
    </row>
    <row r="140" spans="1:20" ht="15.75" customHeight="1" x14ac:dyDescent="0.3">
      <c r="A140" s="118"/>
      <c r="B140" s="78"/>
      <c r="C140" s="79"/>
      <c r="D140" s="79"/>
      <c r="E140" s="79"/>
      <c r="F140" s="79"/>
      <c r="G140" s="80"/>
      <c r="H140" s="80"/>
      <c r="I140" s="118"/>
      <c r="J140" s="118"/>
      <c r="K140" s="118"/>
      <c r="L140" s="118"/>
      <c r="M140" s="118"/>
      <c r="N140" s="118"/>
      <c r="O140" s="118"/>
      <c r="P140" s="118"/>
      <c r="Q140" s="118"/>
      <c r="R140" s="118"/>
      <c r="S140" s="118"/>
      <c r="T140" s="118"/>
    </row>
    <row r="141" spans="1:20" ht="15.75" customHeight="1" x14ac:dyDescent="0.3">
      <c r="A141" s="118"/>
      <c r="B141" s="78"/>
      <c r="C141" s="79"/>
      <c r="D141" s="79"/>
      <c r="E141" s="79"/>
      <c r="F141" s="79"/>
      <c r="G141" s="80"/>
      <c r="H141" s="80"/>
      <c r="I141" s="118"/>
      <c r="J141" s="118"/>
      <c r="K141" s="118"/>
      <c r="L141" s="118"/>
      <c r="M141" s="118"/>
      <c r="N141" s="118"/>
      <c r="O141" s="118"/>
      <c r="P141" s="118"/>
      <c r="Q141" s="118"/>
      <c r="R141" s="118"/>
      <c r="S141" s="118"/>
      <c r="T141" s="118"/>
    </row>
    <row r="142" spans="1:20" ht="15.75" customHeight="1" x14ac:dyDescent="0.3">
      <c r="A142" s="118"/>
      <c r="B142" s="78"/>
      <c r="C142" s="79"/>
      <c r="D142" s="79"/>
      <c r="E142" s="79"/>
      <c r="F142" s="79"/>
      <c r="G142" s="80"/>
      <c r="H142" s="80"/>
      <c r="I142" s="118"/>
      <c r="J142" s="118"/>
      <c r="K142" s="118"/>
      <c r="L142" s="118"/>
      <c r="M142" s="118"/>
      <c r="N142" s="118"/>
      <c r="O142" s="118"/>
      <c r="P142" s="118"/>
      <c r="Q142" s="118"/>
      <c r="R142" s="118"/>
      <c r="S142" s="118"/>
      <c r="T142" s="118"/>
    </row>
    <row r="143" spans="1:20" ht="15.75" customHeight="1" x14ac:dyDescent="0.3">
      <c r="A143" s="118"/>
      <c r="B143" s="78"/>
      <c r="C143" s="79"/>
      <c r="D143" s="79"/>
      <c r="E143" s="79"/>
      <c r="F143" s="79"/>
      <c r="G143" s="80"/>
      <c r="H143" s="80"/>
      <c r="I143" s="118"/>
      <c r="J143" s="118"/>
      <c r="K143" s="118"/>
      <c r="L143" s="118"/>
      <c r="M143" s="118"/>
      <c r="N143" s="118"/>
      <c r="O143" s="118"/>
      <c r="P143" s="118"/>
      <c r="Q143" s="118"/>
      <c r="R143" s="118"/>
      <c r="S143" s="118"/>
      <c r="T143" s="118"/>
    </row>
    <row r="144" spans="1:20" ht="15.75" customHeight="1" x14ac:dyDescent="0.3">
      <c r="A144" s="118"/>
      <c r="B144" s="78"/>
      <c r="C144" s="79"/>
      <c r="D144" s="79"/>
      <c r="E144" s="79"/>
      <c r="F144" s="79"/>
      <c r="G144" s="80"/>
      <c r="H144" s="80"/>
      <c r="I144" s="118"/>
      <c r="J144" s="118"/>
      <c r="K144" s="118"/>
      <c r="L144" s="118"/>
      <c r="M144" s="118"/>
      <c r="N144" s="118"/>
      <c r="O144" s="118"/>
      <c r="P144" s="118"/>
      <c r="Q144" s="118"/>
      <c r="R144" s="118"/>
      <c r="S144" s="118"/>
      <c r="T144" s="118"/>
    </row>
    <row r="145" spans="1:20" ht="15.75" customHeight="1" x14ac:dyDescent="0.3">
      <c r="A145" s="118"/>
      <c r="B145" s="78"/>
      <c r="C145" s="79"/>
      <c r="D145" s="79"/>
      <c r="E145" s="79"/>
      <c r="F145" s="79"/>
      <c r="G145" s="80"/>
      <c r="H145" s="80"/>
      <c r="I145" s="118"/>
      <c r="J145" s="118"/>
      <c r="K145" s="118"/>
      <c r="L145" s="118"/>
      <c r="M145" s="118"/>
      <c r="N145" s="118"/>
      <c r="O145" s="118"/>
      <c r="P145" s="118"/>
      <c r="Q145" s="118"/>
      <c r="R145" s="118"/>
      <c r="S145" s="118"/>
      <c r="T145" s="118"/>
    </row>
    <row r="146" spans="1:20" ht="15.75" customHeight="1" x14ac:dyDescent="0.3">
      <c r="A146" s="118"/>
      <c r="B146" s="78"/>
      <c r="C146" s="79"/>
      <c r="D146" s="79"/>
      <c r="E146" s="79"/>
      <c r="F146" s="79"/>
      <c r="G146" s="80"/>
      <c r="H146" s="80"/>
      <c r="I146" s="118"/>
      <c r="J146" s="118"/>
      <c r="K146" s="118"/>
      <c r="L146" s="118"/>
      <c r="M146" s="118"/>
      <c r="N146" s="118"/>
      <c r="O146" s="118"/>
      <c r="P146" s="118"/>
      <c r="Q146" s="118"/>
      <c r="R146" s="118"/>
      <c r="S146" s="118"/>
      <c r="T146" s="118"/>
    </row>
    <row r="147" spans="1:20" ht="15.75" customHeight="1" x14ac:dyDescent="0.3">
      <c r="A147" s="118"/>
      <c r="B147" s="78"/>
      <c r="C147" s="79"/>
      <c r="D147" s="79"/>
      <c r="E147" s="79"/>
      <c r="F147" s="79"/>
      <c r="G147" s="80"/>
      <c r="H147" s="80"/>
      <c r="I147" s="118"/>
      <c r="J147" s="118"/>
      <c r="K147" s="118"/>
      <c r="L147" s="118"/>
      <c r="M147" s="118"/>
      <c r="N147" s="118"/>
      <c r="O147" s="118"/>
      <c r="P147" s="118"/>
      <c r="Q147" s="118"/>
      <c r="R147" s="118"/>
      <c r="S147" s="118"/>
      <c r="T147" s="118"/>
    </row>
    <row r="148" spans="1:20" ht="15.75" customHeight="1" x14ac:dyDescent="0.3">
      <c r="A148" s="118"/>
      <c r="B148" s="78"/>
      <c r="C148" s="79"/>
      <c r="D148" s="79"/>
      <c r="E148" s="79"/>
      <c r="F148" s="79"/>
      <c r="G148" s="80"/>
      <c r="H148" s="80"/>
      <c r="I148" s="118"/>
      <c r="J148" s="118"/>
      <c r="K148" s="118"/>
      <c r="L148" s="118"/>
      <c r="M148" s="118"/>
      <c r="N148" s="118"/>
      <c r="O148" s="118"/>
      <c r="P148" s="118"/>
      <c r="Q148" s="118"/>
      <c r="R148" s="118"/>
      <c r="S148" s="118"/>
      <c r="T148" s="118"/>
    </row>
    <row r="149" spans="1:20" ht="15.75" customHeight="1" x14ac:dyDescent="0.3">
      <c r="A149" s="118"/>
      <c r="B149" s="78"/>
      <c r="C149" s="79"/>
      <c r="D149" s="79"/>
      <c r="E149" s="79"/>
      <c r="F149" s="79"/>
      <c r="G149" s="80"/>
      <c r="H149" s="80"/>
      <c r="I149" s="118"/>
      <c r="J149" s="118"/>
      <c r="K149" s="118"/>
      <c r="L149" s="118"/>
      <c r="M149" s="118"/>
      <c r="N149" s="118"/>
      <c r="O149" s="118"/>
      <c r="P149" s="118"/>
      <c r="Q149" s="118"/>
      <c r="R149" s="118"/>
      <c r="S149" s="118"/>
      <c r="T149" s="118"/>
    </row>
    <row r="150" spans="1:20" ht="15.75" customHeight="1" x14ac:dyDescent="0.3">
      <c r="A150" s="118"/>
      <c r="B150" s="78"/>
      <c r="C150" s="79"/>
      <c r="D150" s="79"/>
      <c r="E150" s="79"/>
      <c r="F150" s="79"/>
      <c r="G150" s="80"/>
      <c r="H150" s="80"/>
      <c r="I150" s="118"/>
      <c r="J150" s="118"/>
      <c r="K150" s="118"/>
      <c r="L150" s="118"/>
      <c r="M150" s="118"/>
      <c r="N150" s="118"/>
      <c r="O150" s="118"/>
      <c r="P150" s="118"/>
      <c r="Q150" s="118"/>
      <c r="R150" s="118"/>
      <c r="S150" s="118"/>
      <c r="T150" s="118"/>
    </row>
    <row r="151" spans="1:20" ht="15.75" customHeight="1" x14ac:dyDescent="0.3">
      <c r="A151" s="118"/>
      <c r="B151" s="78"/>
      <c r="C151" s="79"/>
      <c r="D151" s="79"/>
      <c r="E151" s="79"/>
      <c r="F151" s="79"/>
      <c r="G151" s="80"/>
      <c r="H151" s="80"/>
      <c r="I151" s="118"/>
      <c r="J151" s="118"/>
      <c r="K151" s="118"/>
      <c r="L151" s="118"/>
      <c r="M151" s="118"/>
      <c r="N151" s="118"/>
      <c r="O151" s="118"/>
      <c r="P151" s="118"/>
      <c r="Q151" s="118"/>
      <c r="R151" s="118"/>
      <c r="S151" s="118"/>
      <c r="T151" s="118"/>
    </row>
    <row r="152" spans="1:20" ht="15.75" customHeight="1" x14ac:dyDescent="0.3">
      <c r="A152" s="118"/>
      <c r="B152" s="78"/>
      <c r="C152" s="79"/>
      <c r="D152" s="79"/>
      <c r="E152" s="79"/>
      <c r="F152" s="79"/>
      <c r="G152" s="80"/>
      <c r="H152" s="80"/>
      <c r="I152" s="118"/>
      <c r="J152" s="118"/>
      <c r="K152" s="118"/>
      <c r="L152" s="118"/>
      <c r="M152" s="118"/>
      <c r="N152" s="118"/>
      <c r="O152" s="118"/>
      <c r="P152" s="118"/>
      <c r="Q152" s="118"/>
      <c r="R152" s="118"/>
      <c r="S152" s="118"/>
      <c r="T152" s="118"/>
    </row>
    <row r="153" spans="1:20" ht="15.75" customHeight="1" x14ac:dyDescent="0.3">
      <c r="A153" s="118"/>
      <c r="B153" s="78"/>
      <c r="C153" s="79"/>
      <c r="D153" s="79"/>
      <c r="E153" s="79"/>
      <c r="F153" s="79"/>
      <c r="G153" s="80"/>
      <c r="H153" s="80"/>
      <c r="I153" s="118"/>
      <c r="J153" s="118"/>
      <c r="K153" s="118"/>
      <c r="L153" s="118"/>
      <c r="M153" s="118"/>
      <c r="N153" s="118"/>
      <c r="O153" s="118"/>
      <c r="P153" s="118"/>
      <c r="Q153" s="118"/>
      <c r="R153" s="118"/>
      <c r="S153" s="118"/>
      <c r="T153" s="118"/>
    </row>
    <row r="154" spans="1:20" ht="15.75" customHeight="1" x14ac:dyDescent="0.3">
      <c r="A154" s="118"/>
      <c r="B154" s="78"/>
      <c r="C154" s="79"/>
      <c r="D154" s="79"/>
      <c r="E154" s="79"/>
      <c r="F154" s="79"/>
      <c r="G154" s="80"/>
      <c r="H154" s="80"/>
      <c r="I154" s="118"/>
      <c r="J154" s="118"/>
      <c r="K154" s="118"/>
      <c r="L154" s="118"/>
      <c r="M154" s="118"/>
      <c r="N154" s="118"/>
      <c r="O154" s="118"/>
      <c r="P154" s="118"/>
      <c r="Q154" s="118"/>
      <c r="R154" s="118"/>
      <c r="S154" s="118"/>
      <c r="T154" s="118"/>
    </row>
    <row r="155" spans="1:20" ht="15.75" customHeight="1" x14ac:dyDescent="0.3">
      <c r="A155" s="118"/>
      <c r="B155" s="78"/>
      <c r="C155" s="79"/>
      <c r="D155" s="79"/>
      <c r="E155" s="79"/>
      <c r="F155" s="79"/>
      <c r="G155" s="80"/>
      <c r="H155" s="80"/>
      <c r="I155" s="118"/>
      <c r="J155" s="118"/>
      <c r="K155" s="118"/>
      <c r="L155" s="118"/>
      <c r="M155" s="118"/>
      <c r="N155" s="118"/>
      <c r="O155" s="118"/>
      <c r="P155" s="118"/>
      <c r="Q155" s="118"/>
      <c r="R155" s="118"/>
      <c r="S155" s="118"/>
      <c r="T155" s="118"/>
    </row>
    <row r="156" spans="1:20" ht="15.75" customHeight="1" x14ac:dyDescent="0.3">
      <c r="A156" s="118"/>
      <c r="B156" s="78"/>
      <c r="C156" s="79"/>
      <c r="D156" s="79"/>
      <c r="E156" s="79"/>
      <c r="F156" s="79"/>
      <c r="G156" s="80"/>
      <c r="H156" s="80"/>
      <c r="I156" s="118"/>
      <c r="J156" s="118"/>
      <c r="K156" s="118"/>
      <c r="L156" s="118"/>
      <c r="M156" s="118"/>
      <c r="N156" s="118"/>
      <c r="O156" s="118"/>
      <c r="P156" s="118"/>
      <c r="Q156" s="118"/>
      <c r="R156" s="118"/>
      <c r="S156" s="118"/>
      <c r="T156" s="118"/>
    </row>
    <row r="157" spans="1:20" ht="15.75" customHeight="1" x14ac:dyDescent="0.3">
      <c r="A157" s="118"/>
      <c r="B157" s="78"/>
      <c r="C157" s="79"/>
      <c r="D157" s="79"/>
      <c r="E157" s="79"/>
      <c r="F157" s="79"/>
      <c r="G157" s="80"/>
      <c r="H157" s="80"/>
      <c r="I157" s="118"/>
      <c r="J157" s="118"/>
      <c r="K157" s="118"/>
      <c r="L157" s="118"/>
      <c r="M157" s="118"/>
      <c r="N157" s="118"/>
      <c r="O157" s="118"/>
      <c r="P157" s="118"/>
      <c r="Q157" s="118"/>
      <c r="R157" s="118"/>
      <c r="S157" s="118"/>
      <c r="T157" s="118"/>
    </row>
    <row r="158" spans="1:20" ht="15.75" customHeight="1" x14ac:dyDescent="0.3">
      <c r="A158" s="118"/>
      <c r="B158" s="78"/>
      <c r="C158" s="79"/>
      <c r="D158" s="79"/>
      <c r="E158" s="79"/>
      <c r="F158" s="79"/>
      <c r="G158" s="80"/>
      <c r="H158" s="80"/>
      <c r="I158" s="118"/>
      <c r="J158" s="118"/>
      <c r="K158" s="118"/>
      <c r="L158" s="118"/>
      <c r="M158" s="118"/>
      <c r="N158" s="118"/>
      <c r="O158" s="118"/>
      <c r="P158" s="118"/>
      <c r="Q158" s="118"/>
      <c r="R158" s="118"/>
      <c r="S158" s="118"/>
      <c r="T158" s="118"/>
    </row>
    <row r="159" spans="1:20" ht="15.75" customHeight="1" x14ac:dyDescent="0.3">
      <c r="A159" s="118"/>
      <c r="B159" s="78"/>
      <c r="C159" s="79"/>
      <c r="D159" s="79"/>
      <c r="E159" s="79"/>
      <c r="F159" s="79"/>
      <c r="G159" s="80"/>
      <c r="H159" s="80"/>
      <c r="I159" s="118"/>
      <c r="J159" s="118"/>
      <c r="K159" s="118"/>
      <c r="L159" s="118"/>
      <c r="M159" s="118"/>
      <c r="N159" s="118"/>
      <c r="O159" s="118"/>
      <c r="P159" s="118"/>
      <c r="Q159" s="118"/>
      <c r="R159" s="118"/>
      <c r="S159" s="118"/>
      <c r="T159" s="118"/>
    </row>
    <row r="160" spans="1:20" ht="15.75" customHeight="1" x14ac:dyDescent="0.3">
      <c r="A160" s="118"/>
      <c r="B160" s="78"/>
      <c r="C160" s="79"/>
      <c r="D160" s="79"/>
      <c r="E160" s="79"/>
      <c r="F160" s="79"/>
      <c r="G160" s="80"/>
      <c r="H160" s="80"/>
      <c r="I160" s="118"/>
      <c r="J160" s="118"/>
      <c r="K160" s="118"/>
      <c r="L160" s="118"/>
      <c r="M160" s="118"/>
      <c r="N160" s="118"/>
      <c r="O160" s="118"/>
      <c r="P160" s="118"/>
      <c r="Q160" s="118"/>
      <c r="R160" s="118"/>
      <c r="S160" s="118"/>
      <c r="T160" s="118"/>
    </row>
    <row r="161" spans="1:20" ht="15.75" customHeight="1" x14ac:dyDescent="0.3">
      <c r="A161" s="118"/>
      <c r="B161" s="78"/>
      <c r="C161" s="79"/>
      <c r="D161" s="79"/>
      <c r="E161" s="79"/>
      <c r="F161" s="79"/>
      <c r="G161" s="80"/>
      <c r="H161" s="80"/>
      <c r="I161" s="118"/>
      <c r="J161" s="118"/>
      <c r="K161" s="118"/>
      <c r="L161" s="118"/>
      <c r="M161" s="118"/>
      <c r="N161" s="118"/>
      <c r="O161" s="118"/>
      <c r="P161" s="118"/>
      <c r="Q161" s="118"/>
      <c r="R161" s="118"/>
      <c r="S161" s="118"/>
      <c r="T161" s="118"/>
    </row>
    <row r="162" spans="1:20" ht="15.75" customHeight="1" x14ac:dyDescent="0.3">
      <c r="A162" s="118"/>
      <c r="B162" s="78"/>
      <c r="C162" s="79"/>
      <c r="D162" s="79"/>
      <c r="E162" s="79"/>
      <c r="F162" s="79"/>
      <c r="G162" s="80"/>
      <c r="H162" s="80"/>
      <c r="I162" s="118"/>
      <c r="J162" s="118"/>
      <c r="K162" s="118"/>
      <c r="L162" s="118"/>
      <c r="M162" s="118"/>
      <c r="N162" s="118"/>
      <c r="O162" s="118"/>
      <c r="P162" s="118"/>
      <c r="Q162" s="118"/>
      <c r="R162" s="118"/>
      <c r="S162" s="118"/>
      <c r="T162" s="118"/>
    </row>
    <row r="163" spans="1:20" ht="15.75" customHeight="1" x14ac:dyDescent="0.3">
      <c r="A163" s="118"/>
      <c r="B163" s="78"/>
      <c r="C163" s="79"/>
      <c r="D163" s="79"/>
      <c r="E163" s="79"/>
      <c r="F163" s="79"/>
      <c r="G163" s="80"/>
      <c r="H163" s="80"/>
      <c r="I163" s="118"/>
      <c r="J163" s="118"/>
      <c r="K163" s="118"/>
      <c r="L163" s="118"/>
      <c r="M163" s="118"/>
      <c r="N163" s="118"/>
      <c r="O163" s="118"/>
      <c r="P163" s="118"/>
      <c r="Q163" s="118"/>
      <c r="R163" s="118"/>
      <c r="S163" s="118"/>
      <c r="T163" s="118"/>
    </row>
    <row r="164" spans="1:20" ht="15.75" customHeight="1" x14ac:dyDescent="0.3">
      <c r="A164" s="118"/>
      <c r="B164" s="78"/>
      <c r="C164" s="79"/>
      <c r="D164" s="79"/>
      <c r="E164" s="79"/>
      <c r="F164" s="79"/>
      <c r="G164" s="80"/>
      <c r="H164" s="80"/>
      <c r="I164" s="118"/>
      <c r="J164" s="118"/>
      <c r="K164" s="118"/>
      <c r="L164" s="118"/>
      <c r="M164" s="118"/>
      <c r="N164" s="118"/>
      <c r="O164" s="118"/>
      <c r="P164" s="118"/>
      <c r="Q164" s="118"/>
      <c r="R164" s="118"/>
      <c r="S164" s="118"/>
      <c r="T164" s="118"/>
    </row>
    <row r="165" spans="1:20" ht="15.75" customHeight="1" x14ac:dyDescent="0.3">
      <c r="A165" s="118"/>
      <c r="B165" s="78"/>
      <c r="C165" s="79"/>
      <c r="D165" s="79"/>
      <c r="E165" s="79"/>
      <c r="F165" s="79"/>
      <c r="G165" s="80"/>
      <c r="H165" s="80"/>
      <c r="I165" s="118"/>
      <c r="J165" s="118"/>
      <c r="K165" s="118"/>
      <c r="L165" s="118"/>
      <c r="M165" s="118"/>
      <c r="N165" s="118"/>
      <c r="O165" s="118"/>
      <c r="P165" s="118"/>
      <c r="Q165" s="118"/>
      <c r="R165" s="118"/>
      <c r="S165" s="118"/>
      <c r="T165" s="118"/>
    </row>
    <row r="166" spans="1:20" ht="15.75" customHeight="1" x14ac:dyDescent="0.3">
      <c r="A166" s="118"/>
      <c r="B166" s="78"/>
      <c r="C166" s="79"/>
      <c r="D166" s="79"/>
      <c r="E166" s="79"/>
      <c r="F166" s="79"/>
      <c r="G166" s="80"/>
      <c r="H166" s="80"/>
      <c r="I166" s="118"/>
      <c r="J166" s="118"/>
      <c r="K166" s="118"/>
      <c r="L166" s="118"/>
      <c r="M166" s="118"/>
      <c r="N166" s="118"/>
      <c r="O166" s="118"/>
      <c r="P166" s="118"/>
      <c r="Q166" s="118"/>
      <c r="R166" s="118"/>
      <c r="S166" s="118"/>
      <c r="T166" s="118"/>
    </row>
    <row r="167" spans="1:20" ht="15.75" customHeight="1" x14ac:dyDescent="0.3">
      <c r="A167" s="118"/>
      <c r="B167" s="78"/>
      <c r="C167" s="79"/>
      <c r="D167" s="79"/>
      <c r="E167" s="79"/>
      <c r="F167" s="79"/>
      <c r="G167" s="80"/>
      <c r="H167" s="80"/>
      <c r="I167" s="118"/>
      <c r="J167" s="118"/>
      <c r="K167" s="118"/>
      <c r="L167" s="118"/>
      <c r="M167" s="118"/>
      <c r="N167" s="118"/>
      <c r="O167" s="118"/>
      <c r="P167" s="118"/>
      <c r="Q167" s="118"/>
      <c r="R167" s="118"/>
      <c r="S167" s="118"/>
      <c r="T167" s="118"/>
    </row>
    <row r="168" spans="1:20" ht="15.75" customHeight="1" x14ac:dyDescent="0.3">
      <c r="A168" s="118"/>
      <c r="B168" s="78"/>
      <c r="C168" s="79"/>
      <c r="D168" s="79"/>
      <c r="E168" s="79"/>
      <c r="F168" s="79"/>
      <c r="G168" s="80"/>
      <c r="H168" s="80"/>
      <c r="I168" s="118"/>
      <c r="J168" s="118"/>
      <c r="K168" s="118"/>
      <c r="L168" s="118"/>
      <c r="M168" s="118"/>
      <c r="N168" s="118"/>
      <c r="O168" s="118"/>
      <c r="P168" s="118"/>
      <c r="Q168" s="118"/>
      <c r="R168" s="118"/>
      <c r="S168" s="118"/>
      <c r="T168" s="118"/>
    </row>
    <row r="169" spans="1:20" ht="15.75" customHeight="1" x14ac:dyDescent="0.3">
      <c r="A169" s="118"/>
      <c r="B169" s="78"/>
      <c r="C169" s="79"/>
      <c r="D169" s="79"/>
      <c r="E169" s="79"/>
      <c r="F169" s="79"/>
      <c r="G169" s="80"/>
      <c r="H169" s="80"/>
      <c r="I169" s="118"/>
      <c r="J169" s="118"/>
      <c r="K169" s="118"/>
      <c r="L169" s="118"/>
      <c r="M169" s="118"/>
      <c r="N169" s="118"/>
      <c r="O169" s="118"/>
      <c r="P169" s="118"/>
      <c r="Q169" s="118"/>
      <c r="R169" s="118"/>
      <c r="S169" s="118"/>
      <c r="T169" s="118"/>
    </row>
    <row r="170" spans="1:20" ht="15.75" customHeight="1" x14ac:dyDescent="0.3">
      <c r="A170" s="118"/>
      <c r="B170" s="78"/>
      <c r="C170" s="79"/>
      <c r="D170" s="79"/>
      <c r="E170" s="79"/>
      <c r="F170" s="79"/>
      <c r="G170" s="80"/>
      <c r="H170" s="80"/>
      <c r="I170" s="118"/>
      <c r="J170" s="118"/>
      <c r="K170" s="118"/>
      <c r="L170" s="118"/>
      <c r="M170" s="118"/>
      <c r="N170" s="118"/>
      <c r="O170" s="118"/>
      <c r="P170" s="118"/>
      <c r="Q170" s="118"/>
      <c r="R170" s="118"/>
      <c r="S170" s="118"/>
      <c r="T170" s="118"/>
    </row>
    <row r="171" spans="1:20" ht="15.75" customHeight="1" x14ac:dyDescent="0.3">
      <c r="A171" s="118"/>
      <c r="B171" s="78"/>
      <c r="C171" s="79"/>
      <c r="D171" s="79"/>
      <c r="E171" s="79"/>
      <c r="F171" s="79"/>
      <c r="G171" s="80"/>
      <c r="H171" s="80"/>
      <c r="I171" s="118"/>
      <c r="J171" s="118"/>
      <c r="K171" s="118"/>
      <c r="L171" s="118"/>
      <c r="M171" s="118"/>
      <c r="N171" s="118"/>
      <c r="O171" s="118"/>
      <c r="P171" s="118"/>
      <c r="Q171" s="118"/>
      <c r="R171" s="118"/>
      <c r="S171" s="118"/>
      <c r="T171" s="118"/>
    </row>
    <row r="172" spans="1:20" ht="15.75" customHeight="1" x14ac:dyDescent="0.3">
      <c r="A172" s="118"/>
      <c r="B172" s="78"/>
      <c r="C172" s="79"/>
      <c r="D172" s="79"/>
      <c r="E172" s="79"/>
      <c r="F172" s="79"/>
      <c r="G172" s="80"/>
      <c r="H172" s="80"/>
      <c r="I172" s="118"/>
      <c r="J172" s="118"/>
      <c r="K172" s="118"/>
      <c r="L172" s="118"/>
      <c r="M172" s="118"/>
      <c r="N172" s="118"/>
      <c r="O172" s="118"/>
      <c r="P172" s="118"/>
      <c r="Q172" s="118"/>
      <c r="R172" s="118"/>
      <c r="S172" s="118"/>
      <c r="T172" s="118"/>
    </row>
    <row r="173" spans="1:20" ht="15.75" customHeight="1" x14ac:dyDescent="0.3">
      <c r="A173" s="118"/>
      <c r="B173" s="78"/>
      <c r="C173" s="79"/>
      <c r="D173" s="79"/>
      <c r="E173" s="79"/>
      <c r="F173" s="79"/>
      <c r="G173" s="80"/>
      <c r="H173" s="80"/>
      <c r="I173" s="118"/>
      <c r="J173" s="118"/>
      <c r="K173" s="118"/>
      <c r="L173" s="118"/>
      <c r="M173" s="118"/>
      <c r="N173" s="118"/>
      <c r="O173" s="118"/>
      <c r="P173" s="118"/>
      <c r="Q173" s="118"/>
      <c r="R173" s="118"/>
      <c r="S173" s="118"/>
      <c r="T173" s="118"/>
    </row>
    <row r="174" spans="1:20" ht="15.75" customHeight="1" x14ac:dyDescent="0.3">
      <c r="A174" s="118"/>
      <c r="B174" s="78"/>
      <c r="C174" s="79"/>
      <c r="D174" s="79"/>
      <c r="E174" s="79"/>
      <c r="F174" s="79"/>
      <c r="G174" s="80"/>
      <c r="H174" s="80"/>
      <c r="I174" s="118"/>
      <c r="J174" s="118"/>
      <c r="K174" s="118"/>
      <c r="L174" s="118"/>
      <c r="M174" s="118"/>
      <c r="N174" s="118"/>
      <c r="O174" s="118"/>
      <c r="P174" s="118"/>
      <c r="Q174" s="118"/>
      <c r="R174" s="118"/>
      <c r="S174" s="118"/>
      <c r="T174" s="118"/>
    </row>
    <row r="175" spans="1:20" ht="15.75" customHeight="1" x14ac:dyDescent="0.3">
      <c r="A175" s="118"/>
      <c r="B175" s="78"/>
      <c r="C175" s="79"/>
      <c r="D175" s="79"/>
      <c r="E175" s="79"/>
      <c r="F175" s="79"/>
      <c r="G175" s="80"/>
      <c r="H175" s="80"/>
      <c r="I175" s="118"/>
      <c r="J175" s="118"/>
      <c r="K175" s="118"/>
      <c r="L175" s="118"/>
      <c r="M175" s="118"/>
      <c r="N175" s="118"/>
      <c r="O175" s="118"/>
      <c r="P175" s="118"/>
      <c r="Q175" s="118"/>
      <c r="R175" s="118"/>
      <c r="S175" s="118"/>
      <c r="T175" s="118"/>
    </row>
    <row r="176" spans="1:20" ht="15.75" customHeight="1" x14ac:dyDescent="0.3">
      <c r="A176" s="118"/>
      <c r="B176" s="78"/>
      <c r="C176" s="79"/>
      <c r="D176" s="79"/>
      <c r="E176" s="79"/>
      <c r="F176" s="79"/>
      <c r="G176" s="80"/>
      <c r="H176" s="80"/>
      <c r="I176" s="118"/>
      <c r="J176" s="118"/>
      <c r="K176" s="118"/>
      <c r="L176" s="118"/>
      <c r="M176" s="118"/>
      <c r="N176" s="118"/>
      <c r="O176" s="118"/>
      <c r="P176" s="118"/>
      <c r="Q176" s="118"/>
      <c r="R176" s="118"/>
      <c r="S176" s="118"/>
      <c r="T176" s="118"/>
    </row>
    <row r="177" spans="1:20" ht="15.75" customHeight="1" x14ac:dyDescent="0.3">
      <c r="A177" s="118"/>
      <c r="B177" s="78"/>
      <c r="C177" s="79"/>
      <c r="D177" s="79"/>
      <c r="E177" s="79"/>
      <c r="F177" s="79"/>
      <c r="G177" s="80"/>
      <c r="H177" s="80"/>
      <c r="I177" s="118"/>
      <c r="J177" s="118"/>
      <c r="K177" s="118"/>
      <c r="L177" s="118"/>
      <c r="M177" s="118"/>
      <c r="N177" s="118"/>
      <c r="O177" s="118"/>
      <c r="P177" s="118"/>
      <c r="Q177" s="118"/>
      <c r="R177" s="118"/>
      <c r="S177" s="118"/>
      <c r="T177" s="118"/>
    </row>
    <row r="178" spans="1:20" ht="15.75" customHeight="1" x14ac:dyDescent="0.3">
      <c r="A178" s="118"/>
      <c r="B178" s="78"/>
      <c r="C178" s="79"/>
      <c r="D178" s="79"/>
      <c r="E178" s="79"/>
      <c r="F178" s="79"/>
      <c r="G178" s="80"/>
      <c r="H178" s="80"/>
      <c r="I178" s="118"/>
      <c r="J178" s="118"/>
      <c r="K178" s="118"/>
      <c r="L178" s="118"/>
      <c r="M178" s="118"/>
      <c r="N178" s="118"/>
      <c r="O178" s="118"/>
      <c r="P178" s="118"/>
      <c r="Q178" s="118"/>
      <c r="R178" s="118"/>
      <c r="S178" s="118"/>
      <c r="T178" s="118"/>
    </row>
    <row r="179" spans="1:20" ht="15.75" customHeight="1" x14ac:dyDescent="0.3">
      <c r="A179" s="118"/>
      <c r="B179" s="78"/>
      <c r="C179" s="79"/>
      <c r="D179" s="79"/>
      <c r="E179" s="79"/>
      <c r="F179" s="79"/>
      <c r="G179" s="80"/>
      <c r="H179" s="80"/>
      <c r="I179" s="118"/>
      <c r="J179" s="118"/>
      <c r="K179" s="118"/>
      <c r="L179" s="118"/>
      <c r="M179" s="118"/>
      <c r="N179" s="118"/>
      <c r="O179" s="118"/>
      <c r="P179" s="118"/>
      <c r="Q179" s="118"/>
      <c r="R179" s="118"/>
      <c r="S179" s="118"/>
      <c r="T179" s="118"/>
    </row>
    <row r="180" spans="1:20" ht="15.75" customHeight="1" x14ac:dyDescent="0.3">
      <c r="A180" s="118"/>
      <c r="B180" s="78"/>
      <c r="C180" s="79"/>
      <c r="D180" s="79"/>
      <c r="E180" s="79"/>
      <c r="F180" s="79"/>
      <c r="G180" s="80"/>
      <c r="H180" s="80"/>
      <c r="I180" s="118"/>
      <c r="J180" s="118"/>
      <c r="K180" s="118"/>
      <c r="L180" s="118"/>
      <c r="M180" s="118"/>
      <c r="N180" s="118"/>
      <c r="O180" s="118"/>
      <c r="P180" s="118"/>
      <c r="Q180" s="118"/>
      <c r="R180" s="118"/>
      <c r="S180" s="118"/>
      <c r="T180" s="118"/>
    </row>
    <row r="181" spans="1:20" ht="15.75" customHeight="1" x14ac:dyDescent="0.3">
      <c r="A181" s="118"/>
      <c r="B181" s="78"/>
      <c r="C181" s="79"/>
      <c r="D181" s="79"/>
      <c r="E181" s="79"/>
      <c r="F181" s="79"/>
      <c r="G181" s="80"/>
      <c r="H181" s="80"/>
      <c r="I181" s="118"/>
      <c r="J181" s="118"/>
      <c r="K181" s="118"/>
      <c r="L181" s="118"/>
      <c r="M181" s="118"/>
      <c r="N181" s="118"/>
      <c r="O181" s="118"/>
      <c r="P181" s="118"/>
      <c r="Q181" s="118"/>
      <c r="R181" s="118"/>
      <c r="S181" s="118"/>
      <c r="T181" s="118"/>
    </row>
    <row r="182" spans="1:20" ht="15.75" customHeight="1" x14ac:dyDescent="0.3">
      <c r="A182" s="118"/>
      <c r="B182" s="78"/>
      <c r="C182" s="79"/>
      <c r="D182" s="79"/>
      <c r="E182" s="79"/>
      <c r="F182" s="79"/>
      <c r="G182" s="80"/>
      <c r="H182" s="80"/>
      <c r="I182" s="118"/>
      <c r="J182" s="118"/>
      <c r="K182" s="118"/>
      <c r="L182" s="118"/>
      <c r="M182" s="118"/>
      <c r="N182" s="118"/>
      <c r="O182" s="118"/>
      <c r="P182" s="118"/>
      <c r="Q182" s="118"/>
      <c r="R182" s="118"/>
      <c r="S182" s="118"/>
      <c r="T182" s="118"/>
    </row>
    <row r="183" spans="1:20" ht="15.75" customHeight="1" x14ac:dyDescent="0.3">
      <c r="A183" s="118"/>
      <c r="B183" s="78"/>
      <c r="C183" s="79"/>
      <c r="D183" s="79"/>
      <c r="E183" s="79"/>
      <c r="F183" s="79"/>
      <c r="G183" s="80"/>
      <c r="H183" s="80"/>
      <c r="I183" s="118"/>
      <c r="J183" s="118"/>
      <c r="K183" s="118"/>
      <c r="L183" s="118"/>
      <c r="M183" s="118"/>
      <c r="N183" s="118"/>
      <c r="O183" s="118"/>
      <c r="P183" s="118"/>
      <c r="Q183" s="118"/>
      <c r="R183" s="118"/>
      <c r="S183" s="118"/>
      <c r="T183" s="118"/>
    </row>
    <row r="184" spans="1:20" ht="15.75" customHeight="1" x14ac:dyDescent="0.3">
      <c r="A184" s="118"/>
      <c r="B184" s="78"/>
      <c r="C184" s="79"/>
      <c r="D184" s="79"/>
      <c r="E184" s="79"/>
      <c r="F184" s="79"/>
      <c r="G184" s="80"/>
      <c r="H184" s="80"/>
      <c r="I184" s="118"/>
      <c r="J184" s="118"/>
      <c r="K184" s="118"/>
      <c r="L184" s="118"/>
      <c r="M184" s="118"/>
      <c r="N184" s="118"/>
      <c r="O184" s="118"/>
      <c r="P184" s="118"/>
      <c r="Q184" s="118"/>
      <c r="R184" s="118"/>
      <c r="S184" s="118"/>
      <c r="T184" s="118"/>
    </row>
    <row r="185" spans="1:20" ht="15.75" customHeight="1" x14ac:dyDescent="0.3">
      <c r="A185" s="118"/>
      <c r="B185" s="78"/>
      <c r="C185" s="79"/>
      <c r="D185" s="79"/>
      <c r="E185" s="79"/>
      <c r="F185" s="79"/>
      <c r="G185" s="80"/>
      <c r="H185" s="80"/>
      <c r="I185" s="118"/>
      <c r="J185" s="118"/>
      <c r="K185" s="118"/>
      <c r="L185" s="118"/>
      <c r="M185" s="118"/>
      <c r="N185" s="118"/>
      <c r="O185" s="118"/>
      <c r="P185" s="118"/>
      <c r="Q185" s="118"/>
      <c r="R185" s="118"/>
      <c r="S185" s="118"/>
      <c r="T185" s="118"/>
    </row>
    <row r="186" spans="1:20" ht="15.75" customHeight="1" x14ac:dyDescent="0.3">
      <c r="A186" s="118"/>
      <c r="B186" s="78"/>
      <c r="C186" s="79"/>
      <c r="D186" s="79"/>
      <c r="E186" s="79"/>
      <c r="F186" s="79"/>
      <c r="G186" s="80"/>
      <c r="H186" s="80"/>
      <c r="I186" s="118"/>
      <c r="J186" s="118"/>
      <c r="K186" s="118"/>
      <c r="L186" s="118"/>
      <c r="M186" s="118"/>
      <c r="N186" s="118"/>
      <c r="O186" s="118"/>
      <c r="P186" s="118"/>
      <c r="Q186" s="118"/>
      <c r="R186" s="118"/>
      <c r="S186" s="118"/>
      <c r="T186" s="118"/>
    </row>
    <row r="187" spans="1:20" ht="15.75" customHeight="1" x14ac:dyDescent="0.3">
      <c r="A187" s="118"/>
      <c r="B187" s="78"/>
      <c r="C187" s="79"/>
      <c r="D187" s="79"/>
      <c r="E187" s="79"/>
      <c r="F187" s="79"/>
      <c r="G187" s="80"/>
      <c r="H187" s="80"/>
      <c r="I187" s="118"/>
      <c r="J187" s="118"/>
      <c r="K187" s="118"/>
      <c r="L187" s="118"/>
      <c r="M187" s="118"/>
      <c r="N187" s="118"/>
      <c r="O187" s="118"/>
      <c r="P187" s="118"/>
      <c r="Q187" s="118"/>
      <c r="R187" s="118"/>
      <c r="S187" s="118"/>
      <c r="T187" s="118"/>
    </row>
    <row r="188" spans="1:20" ht="15.75" customHeight="1" x14ac:dyDescent="0.3">
      <c r="A188" s="118"/>
      <c r="B188" s="78"/>
      <c r="C188" s="79"/>
      <c r="D188" s="79"/>
      <c r="E188" s="79"/>
      <c r="F188" s="79"/>
      <c r="G188" s="80"/>
      <c r="H188" s="80"/>
      <c r="I188" s="118"/>
      <c r="J188" s="118"/>
      <c r="K188" s="118"/>
      <c r="L188" s="118"/>
      <c r="M188" s="118"/>
      <c r="N188" s="118"/>
      <c r="O188" s="118"/>
      <c r="P188" s="118"/>
      <c r="Q188" s="118"/>
      <c r="R188" s="118"/>
      <c r="S188" s="118"/>
      <c r="T188" s="118"/>
    </row>
    <row r="189" spans="1:20" ht="15.75" customHeight="1" x14ac:dyDescent="0.3">
      <c r="A189" s="118"/>
      <c r="B189" s="78"/>
      <c r="C189" s="79"/>
      <c r="D189" s="79"/>
      <c r="E189" s="79"/>
      <c r="F189" s="79"/>
      <c r="G189" s="80"/>
      <c r="H189" s="80"/>
      <c r="I189" s="118"/>
      <c r="J189" s="118"/>
      <c r="K189" s="118"/>
      <c r="L189" s="118"/>
      <c r="M189" s="118"/>
      <c r="N189" s="118"/>
      <c r="O189" s="118"/>
      <c r="P189" s="118"/>
      <c r="Q189" s="118"/>
      <c r="R189" s="118"/>
      <c r="S189" s="118"/>
      <c r="T189" s="118"/>
    </row>
    <row r="190" spans="1:20" ht="15.75" customHeight="1" x14ac:dyDescent="0.3">
      <c r="A190" s="118"/>
      <c r="B190" s="78"/>
      <c r="C190" s="79"/>
      <c r="D190" s="79"/>
      <c r="E190" s="79"/>
      <c r="F190" s="79"/>
      <c r="G190" s="80"/>
      <c r="H190" s="80"/>
      <c r="I190" s="118"/>
      <c r="J190" s="118"/>
      <c r="K190" s="118"/>
      <c r="L190" s="118"/>
      <c r="M190" s="118"/>
      <c r="N190" s="118"/>
      <c r="O190" s="118"/>
      <c r="P190" s="118"/>
      <c r="Q190" s="118"/>
      <c r="R190" s="118"/>
      <c r="S190" s="118"/>
      <c r="T190" s="118"/>
    </row>
    <row r="191" spans="1:20" ht="15.75" customHeight="1" x14ac:dyDescent="0.3">
      <c r="A191" s="118"/>
      <c r="B191" s="78"/>
      <c r="C191" s="79"/>
      <c r="D191" s="79"/>
      <c r="E191" s="79"/>
      <c r="F191" s="79"/>
      <c r="G191" s="80"/>
      <c r="H191" s="80"/>
      <c r="I191" s="118"/>
      <c r="J191" s="118"/>
      <c r="K191" s="118"/>
      <c r="L191" s="118"/>
      <c r="M191" s="118"/>
      <c r="N191" s="118"/>
      <c r="O191" s="118"/>
      <c r="P191" s="118"/>
      <c r="Q191" s="118"/>
      <c r="R191" s="118"/>
      <c r="S191" s="118"/>
      <c r="T191" s="118"/>
    </row>
    <row r="192" spans="1:20" ht="15.75" customHeight="1" x14ac:dyDescent="0.3">
      <c r="A192" s="118"/>
      <c r="B192" s="78"/>
      <c r="C192" s="79"/>
      <c r="D192" s="79"/>
      <c r="E192" s="79"/>
      <c r="F192" s="79"/>
      <c r="G192" s="80"/>
      <c r="H192" s="80"/>
      <c r="I192" s="118"/>
      <c r="J192" s="118"/>
      <c r="K192" s="118"/>
      <c r="L192" s="118"/>
      <c r="M192" s="118"/>
      <c r="N192" s="118"/>
      <c r="O192" s="118"/>
      <c r="P192" s="118"/>
      <c r="Q192" s="118"/>
      <c r="R192" s="118"/>
      <c r="S192" s="118"/>
      <c r="T192" s="118"/>
    </row>
    <row r="193" spans="1:20" ht="15.75" customHeight="1" x14ac:dyDescent="0.3">
      <c r="A193" s="118"/>
      <c r="B193" s="78"/>
      <c r="C193" s="79"/>
      <c r="D193" s="79"/>
      <c r="E193" s="79"/>
      <c r="F193" s="79"/>
      <c r="G193" s="80"/>
      <c r="H193" s="80"/>
      <c r="I193" s="118"/>
      <c r="J193" s="118"/>
      <c r="K193" s="118"/>
      <c r="L193" s="118"/>
      <c r="M193" s="118"/>
      <c r="N193" s="118"/>
      <c r="O193" s="118"/>
      <c r="P193" s="118"/>
      <c r="Q193" s="118"/>
      <c r="R193" s="118"/>
      <c r="S193" s="118"/>
      <c r="T193" s="118"/>
    </row>
    <row r="194" spans="1:20" ht="15.75" customHeight="1" x14ac:dyDescent="0.3">
      <c r="A194" s="118"/>
      <c r="B194" s="78"/>
      <c r="C194" s="79"/>
      <c r="D194" s="79"/>
      <c r="E194" s="79"/>
      <c r="F194" s="79"/>
      <c r="G194" s="80"/>
      <c r="H194" s="80"/>
      <c r="I194" s="118"/>
      <c r="J194" s="118"/>
      <c r="K194" s="118"/>
      <c r="L194" s="118"/>
      <c r="M194" s="118"/>
      <c r="N194" s="118"/>
      <c r="O194" s="118"/>
      <c r="P194" s="118"/>
      <c r="Q194" s="118"/>
      <c r="R194" s="118"/>
      <c r="S194" s="118"/>
      <c r="T194" s="118"/>
    </row>
    <row r="195" spans="1:20" ht="15.75" customHeight="1" x14ac:dyDescent="0.3">
      <c r="A195" s="118"/>
      <c r="B195" s="78"/>
      <c r="C195" s="79"/>
      <c r="D195" s="79"/>
      <c r="E195" s="79"/>
      <c r="F195" s="79"/>
      <c r="G195" s="80"/>
      <c r="H195" s="80"/>
      <c r="I195" s="118"/>
      <c r="J195" s="118"/>
      <c r="K195" s="118"/>
      <c r="L195" s="118"/>
      <c r="M195" s="118"/>
      <c r="N195" s="118"/>
      <c r="O195" s="118"/>
      <c r="P195" s="118"/>
      <c r="Q195" s="118"/>
      <c r="R195" s="118"/>
      <c r="S195" s="118"/>
      <c r="T195" s="118"/>
    </row>
    <row r="196" spans="1:20" ht="15.75" customHeight="1" x14ac:dyDescent="0.3">
      <c r="A196" s="118"/>
      <c r="B196" s="78"/>
      <c r="C196" s="79"/>
      <c r="D196" s="79"/>
      <c r="E196" s="79"/>
      <c r="F196" s="79"/>
      <c r="G196" s="80"/>
      <c r="H196" s="80"/>
      <c r="I196" s="118"/>
      <c r="J196" s="118"/>
      <c r="K196" s="118"/>
      <c r="L196" s="118"/>
      <c r="M196" s="118"/>
      <c r="N196" s="118"/>
      <c r="O196" s="118"/>
      <c r="P196" s="118"/>
      <c r="Q196" s="118"/>
      <c r="R196" s="118"/>
      <c r="S196" s="118"/>
      <c r="T196" s="118"/>
    </row>
    <row r="197" spans="1:20" ht="15.75" customHeight="1" x14ac:dyDescent="0.3">
      <c r="A197" s="118"/>
      <c r="B197" s="78"/>
      <c r="C197" s="79"/>
      <c r="D197" s="79"/>
      <c r="E197" s="79"/>
      <c r="F197" s="79"/>
      <c r="G197" s="80"/>
      <c r="H197" s="80"/>
      <c r="I197" s="118"/>
      <c r="J197" s="118"/>
      <c r="K197" s="118"/>
      <c r="L197" s="118"/>
      <c r="M197" s="118"/>
      <c r="N197" s="118"/>
      <c r="O197" s="118"/>
      <c r="P197" s="118"/>
      <c r="Q197" s="118"/>
      <c r="R197" s="118"/>
      <c r="S197" s="118"/>
      <c r="T197" s="118"/>
    </row>
    <row r="198" spans="1:20" ht="15.75" customHeight="1" x14ac:dyDescent="0.3">
      <c r="A198" s="118"/>
      <c r="B198" s="78"/>
      <c r="C198" s="79"/>
      <c r="D198" s="79"/>
      <c r="E198" s="79"/>
      <c r="F198" s="79"/>
      <c r="G198" s="80"/>
      <c r="H198" s="80"/>
      <c r="I198" s="118"/>
      <c r="J198" s="118"/>
      <c r="K198" s="118"/>
      <c r="L198" s="118"/>
      <c r="M198" s="118"/>
      <c r="N198" s="118"/>
      <c r="O198" s="118"/>
      <c r="P198" s="118"/>
      <c r="Q198" s="118"/>
      <c r="R198" s="118"/>
      <c r="S198" s="118"/>
      <c r="T198" s="118"/>
    </row>
    <row r="199" spans="1:20" ht="15.75" customHeight="1" x14ac:dyDescent="0.3">
      <c r="A199" s="118"/>
      <c r="B199" s="78"/>
      <c r="C199" s="79"/>
      <c r="D199" s="79"/>
      <c r="E199" s="79"/>
      <c r="F199" s="79"/>
      <c r="G199" s="80"/>
      <c r="H199" s="80"/>
      <c r="I199" s="118"/>
      <c r="J199" s="118"/>
      <c r="K199" s="118"/>
      <c r="L199" s="118"/>
      <c r="M199" s="118"/>
      <c r="N199" s="118"/>
      <c r="O199" s="118"/>
      <c r="P199" s="118"/>
      <c r="Q199" s="118"/>
      <c r="R199" s="118"/>
      <c r="S199" s="118"/>
      <c r="T199" s="118"/>
    </row>
    <row r="200" spans="1:20" ht="15.75" customHeight="1" x14ac:dyDescent="0.3">
      <c r="A200" s="118"/>
      <c r="B200" s="78"/>
      <c r="C200" s="79"/>
      <c r="D200" s="79"/>
      <c r="E200" s="79"/>
      <c r="F200" s="79"/>
      <c r="G200" s="80"/>
      <c r="H200" s="80"/>
      <c r="I200" s="118"/>
      <c r="J200" s="118"/>
      <c r="K200" s="118"/>
      <c r="L200" s="118"/>
      <c r="M200" s="118"/>
      <c r="N200" s="118"/>
      <c r="O200" s="118"/>
      <c r="P200" s="118"/>
      <c r="Q200" s="118"/>
      <c r="R200" s="118"/>
      <c r="S200" s="118"/>
      <c r="T200" s="118"/>
    </row>
    <row r="201" spans="1:20" ht="15.75" customHeight="1" x14ac:dyDescent="0.3">
      <c r="A201" s="118"/>
      <c r="B201" s="78"/>
      <c r="C201" s="79"/>
      <c r="D201" s="79"/>
      <c r="E201" s="79"/>
      <c r="F201" s="79"/>
      <c r="G201" s="80"/>
      <c r="H201" s="80"/>
      <c r="I201" s="118"/>
      <c r="J201" s="118"/>
      <c r="K201" s="118"/>
      <c r="L201" s="118"/>
      <c r="M201" s="118"/>
      <c r="N201" s="118"/>
      <c r="O201" s="118"/>
      <c r="P201" s="118"/>
      <c r="Q201" s="118"/>
      <c r="R201" s="118"/>
      <c r="S201" s="118"/>
      <c r="T201" s="118"/>
    </row>
    <row r="202" spans="1:20" ht="15.75" customHeight="1" x14ac:dyDescent="0.3">
      <c r="A202" s="118"/>
      <c r="B202" s="78"/>
      <c r="C202" s="79"/>
      <c r="D202" s="79"/>
      <c r="E202" s="79"/>
      <c r="F202" s="79"/>
      <c r="G202" s="80"/>
      <c r="H202" s="80"/>
      <c r="I202" s="118"/>
      <c r="J202" s="118"/>
      <c r="K202" s="118"/>
      <c r="L202" s="118"/>
      <c r="M202" s="118"/>
      <c r="N202" s="118"/>
      <c r="O202" s="118"/>
      <c r="P202" s="118"/>
      <c r="Q202" s="118"/>
      <c r="R202" s="118"/>
      <c r="S202" s="118"/>
      <c r="T202" s="118"/>
    </row>
    <row r="203" spans="1:20" ht="15.75" customHeight="1" x14ac:dyDescent="0.3">
      <c r="A203" s="118"/>
      <c r="B203" s="78"/>
      <c r="C203" s="79"/>
      <c r="D203" s="79"/>
      <c r="E203" s="79"/>
      <c r="F203" s="79"/>
      <c r="G203" s="80"/>
      <c r="H203" s="80"/>
      <c r="I203" s="118"/>
      <c r="J203" s="118"/>
      <c r="K203" s="118"/>
      <c r="L203" s="118"/>
      <c r="M203" s="118"/>
      <c r="N203" s="118"/>
      <c r="O203" s="118"/>
      <c r="P203" s="118"/>
      <c r="Q203" s="118"/>
      <c r="R203" s="118"/>
      <c r="S203" s="118"/>
      <c r="T203" s="118"/>
    </row>
    <row r="204" spans="1:20" ht="15.75" customHeight="1" x14ac:dyDescent="0.3">
      <c r="A204" s="118"/>
      <c r="B204" s="78"/>
      <c r="C204" s="79"/>
      <c r="D204" s="79"/>
      <c r="E204" s="79"/>
      <c r="F204" s="79"/>
      <c r="G204" s="80"/>
      <c r="H204" s="80"/>
      <c r="I204" s="118"/>
      <c r="J204" s="118"/>
      <c r="K204" s="118"/>
      <c r="L204" s="118"/>
      <c r="M204" s="118"/>
      <c r="N204" s="118"/>
      <c r="O204" s="118"/>
      <c r="P204" s="118"/>
      <c r="Q204" s="118"/>
      <c r="R204" s="118"/>
      <c r="S204" s="118"/>
      <c r="T204" s="118"/>
    </row>
    <row r="205" spans="1:20" ht="15.75" customHeight="1" x14ac:dyDescent="0.3">
      <c r="A205" s="118"/>
      <c r="B205" s="78"/>
      <c r="C205" s="79"/>
      <c r="D205" s="79"/>
      <c r="E205" s="79"/>
      <c r="F205" s="79"/>
      <c r="G205" s="80"/>
      <c r="H205" s="80"/>
      <c r="I205" s="118"/>
      <c r="J205" s="118"/>
      <c r="K205" s="118"/>
      <c r="L205" s="118"/>
      <c r="M205" s="118"/>
      <c r="N205" s="118"/>
      <c r="O205" s="118"/>
      <c r="P205" s="118"/>
      <c r="Q205" s="118"/>
      <c r="R205" s="118"/>
      <c r="S205" s="118"/>
      <c r="T205" s="118"/>
    </row>
    <row r="206" spans="1:20" ht="15.75" customHeight="1" x14ac:dyDescent="0.3">
      <c r="A206" s="118"/>
      <c r="B206" s="78"/>
      <c r="C206" s="79"/>
      <c r="D206" s="79"/>
      <c r="E206" s="79"/>
      <c r="F206" s="79"/>
      <c r="G206" s="80"/>
      <c r="H206" s="80"/>
      <c r="I206" s="118"/>
      <c r="J206" s="118"/>
      <c r="K206" s="118"/>
      <c r="L206" s="118"/>
      <c r="M206" s="118"/>
      <c r="N206" s="118"/>
      <c r="O206" s="118"/>
      <c r="P206" s="118"/>
      <c r="Q206" s="118"/>
      <c r="R206" s="118"/>
      <c r="S206" s="118"/>
      <c r="T206" s="118"/>
    </row>
    <row r="207" spans="1:20" ht="15.75" customHeight="1" x14ac:dyDescent="0.3">
      <c r="A207" s="118"/>
      <c r="B207" s="78"/>
      <c r="C207" s="79"/>
      <c r="D207" s="79"/>
      <c r="E207" s="79"/>
      <c r="F207" s="79"/>
      <c r="G207" s="80"/>
      <c r="H207" s="80"/>
      <c r="I207" s="118"/>
      <c r="J207" s="118"/>
      <c r="K207" s="118"/>
      <c r="L207" s="118"/>
      <c r="M207" s="118"/>
      <c r="N207" s="118"/>
      <c r="O207" s="118"/>
      <c r="P207" s="118"/>
      <c r="Q207" s="118"/>
      <c r="R207" s="118"/>
      <c r="S207" s="118"/>
      <c r="T207" s="118"/>
    </row>
    <row r="208" spans="1:20" ht="15.75" customHeight="1" x14ac:dyDescent="0.3">
      <c r="A208" s="118"/>
      <c r="B208" s="78"/>
      <c r="C208" s="79"/>
      <c r="D208" s="79"/>
      <c r="E208" s="79"/>
      <c r="F208" s="79"/>
      <c r="G208" s="80"/>
      <c r="H208" s="80"/>
      <c r="I208" s="118"/>
      <c r="J208" s="118"/>
      <c r="K208" s="118"/>
      <c r="L208" s="118"/>
      <c r="M208" s="118"/>
      <c r="N208" s="118"/>
      <c r="O208" s="118"/>
      <c r="P208" s="118"/>
      <c r="Q208" s="118"/>
      <c r="R208" s="118"/>
      <c r="S208" s="118"/>
      <c r="T208" s="118"/>
    </row>
    <row r="209" spans="1:20" ht="15.75" customHeight="1" x14ac:dyDescent="0.3">
      <c r="A209" s="118"/>
      <c r="B209" s="78"/>
      <c r="C209" s="79"/>
      <c r="D209" s="79"/>
      <c r="E209" s="79"/>
      <c r="F209" s="79"/>
      <c r="G209" s="80"/>
      <c r="H209" s="80"/>
      <c r="I209" s="118"/>
      <c r="J209" s="118"/>
      <c r="K209" s="118"/>
      <c r="L209" s="118"/>
      <c r="M209" s="118"/>
      <c r="N209" s="118"/>
      <c r="O209" s="118"/>
      <c r="P209" s="118"/>
      <c r="Q209" s="118"/>
      <c r="R209" s="118"/>
      <c r="S209" s="118"/>
      <c r="T209" s="118"/>
    </row>
    <row r="210" spans="1:20" ht="15.75" customHeight="1" x14ac:dyDescent="0.3">
      <c r="A210" s="118"/>
      <c r="B210" s="78"/>
      <c r="C210" s="79"/>
      <c r="D210" s="79"/>
      <c r="E210" s="79"/>
      <c r="F210" s="79"/>
      <c r="G210" s="80"/>
      <c r="H210" s="80"/>
      <c r="I210" s="118"/>
      <c r="J210" s="118"/>
      <c r="K210" s="118"/>
      <c r="L210" s="118"/>
      <c r="M210" s="118"/>
      <c r="N210" s="118"/>
      <c r="O210" s="118"/>
      <c r="P210" s="118"/>
      <c r="Q210" s="118"/>
      <c r="R210" s="118"/>
      <c r="S210" s="118"/>
      <c r="T210" s="118"/>
    </row>
    <row r="211" spans="1:20" ht="15.75" customHeight="1" x14ac:dyDescent="0.3">
      <c r="A211" s="118"/>
      <c r="B211" s="78"/>
      <c r="C211" s="79"/>
      <c r="D211" s="79"/>
      <c r="E211" s="79"/>
      <c r="F211" s="79"/>
      <c r="G211" s="80"/>
      <c r="H211" s="80"/>
      <c r="I211" s="118"/>
      <c r="J211" s="118"/>
      <c r="K211" s="118"/>
      <c r="L211" s="118"/>
      <c r="M211" s="118"/>
      <c r="N211" s="118"/>
      <c r="O211" s="118"/>
      <c r="P211" s="118"/>
      <c r="Q211" s="118"/>
      <c r="R211" s="118"/>
      <c r="S211" s="118"/>
      <c r="T211" s="118"/>
    </row>
    <row r="212" spans="1:20" ht="15.75" customHeight="1" x14ac:dyDescent="0.3">
      <c r="A212" s="118"/>
      <c r="B212" s="78"/>
      <c r="C212" s="79"/>
      <c r="D212" s="79"/>
      <c r="E212" s="79"/>
      <c r="F212" s="79"/>
      <c r="G212" s="80"/>
      <c r="H212" s="80"/>
      <c r="I212" s="118"/>
      <c r="J212" s="118"/>
      <c r="K212" s="118"/>
      <c r="L212" s="118"/>
      <c r="M212" s="118"/>
      <c r="N212" s="118"/>
      <c r="O212" s="118"/>
      <c r="P212" s="118"/>
      <c r="Q212" s="118"/>
      <c r="R212" s="118"/>
      <c r="S212" s="118"/>
      <c r="T212" s="118"/>
    </row>
    <row r="213" spans="1:20" ht="15.75" customHeight="1" x14ac:dyDescent="0.3">
      <c r="A213" s="118"/>
      <c r="B213" s="78"/>
      <c r="C213" s="79"/>
      <c r="D213" s="79"/>
      <c r="E213" s="79"/>
      <c r="F213" s="79"/>
      <c r="G213" s="80"/>
      <c r="H213" s="80"/>
      <c r="I213" s="118"/>
      <c r="J213" s="118"/>
      <c r="K213" s="118"/>
      <c r="L213" s="118"/>
      <c r="M213" s="118"/>
      <c r="N213" s="118"/>
      <c r="O213" s="118"/>
      <c r="P213" s="118"/>
      <c r="Q213" s="118"/>
      <c r="R213" s="118"/>
      <c r="S213" s="118"/>
      <c r="T213" s="118"/>
    </row>
    <row r="214" spans="1:20" ht="15.75" customHeight="1" x14ac:dyDescent="0.3">
      <c r="A214" s="118"/>
      <c r="B214" s="78"/>
      <c r="C214" s="79"/>
      <c r="D214" s="79"/>
      <c r="E214" s="79"/>
      <c r="F214" s="79"/>
      <c r="G214" s="80"/>
      <c r="H214" s="80"/>
      <c r="I214" s="118"/>
      <c r="J214" s="118"/>
      <c r="K214" s="118"/>
      <c r="L214" s="118"/>
      <c r="M214" s="118"/>
      <c r="N214" s="118"/>
      <c r="O214" s="118"/>
      <c r="P214" s="118"/>
      <c r="Q214" s="118"/>
      <c r="R214" s="118"/>
      <c r="S214" s="118"/>
      <c r="T214" s="118"/>
    </row>
    <row r="215" spans="1:20" ht="15.75" customHeight="1" x14ac:dyDescent="0.3">
      <c r="A215" s="118"/>
      <c r="B215" s="78"/>
      <c r="C215" s="79"/>
      <c r="D215" s="79"/>
      <c r="E215" s="79"/>
      <c r="F215" s="79"/>
      <c r="G215" s="80"/>
      <c r="H215" s="80"/>
      <c r="I215" s="118"/>
      <c r="J215" s="118"/>
      <c r="K215" s="118"/>
      <c r="L215" s="118"/>
      <c r="M215" s="118"/>
      <c r="N215" s="118"/>
      <c r="O215" s="118"/>
      <c r="P215" s="118"/>
      <c r="Q215" s="118"/>
      <c r="R215" s="118"/>
      <c r="S215" s="118"/>
      <c r="T215" s="118"/>
    </row>
    <row r="216" spans="1:20" ht="15.75" customHeight="1" x14ac:dyDescent="0.3">
      <c r="A216" s="118"/>
      <c r="B216" s="78"/>
      <c r="C216" s="79"/>
      <c r="D216" s="79"/>
      <c r="E216" s="79"/>
      <c r="F216" s="79"/>
      <c r="G216" s="80"/>
      <c r="H216" s="80"/>
      <c r="I216" s="118"/>
      <c r="J216" s="118"/>
      <c r="K216" s="118"/>
      <c r="L216" s="118"/>
      <c r="M216" s="118"/>
      <c r="N216" s="118"/>
      <c r="O216" s="118"/>
      <c r="P216" s="118"/>
      <c r="Q216" s="118"/>
      <c r="R216" s="118"/>
      <c r="S216" s="118"/>
      <c r="T216" s="118"/>
    </row>
    <row r="217" spans="1:20" ht="15.75" customHeight="1" x14ac:dyDescent="0.3">
      <c r="A217" s="118"/>
      <c r="B217" s="78"/>
      <c r="C217" s="79"/>
      <c r="D217" s="79"/>
      <c r="E217" s="79"/>
      <c r="F217" s="79"/>
      <c r="G217" s="80"/>
      <c r="H217" s="80"/>
      <c r="I217" s="118"/>
      <c r="J217" s="118"/>
      <c r="K217" s="118"/>
      <c r="L217" s="118"/>
      <c r="M217" s="118"/>
      <c r="N217" s="118"/>
      <c r="O217" s="118"/>
      <c r="P217" s="118"/>
      <c r="Q217" s="118"/>
      <c r="R217" s="118"/>
      <c r="S217" s="118"/>
      <c r="T217" s="118"/>
    </row>
    <row r="218" spans="1:20" ht="15.75" customHeight="1" x14ac:dyDescent="0.3">
      <c r="A218" s="118"/>
      <c r="B218" s="78"/>
      <c r="C218" s="79"/>
      <c r="D218" s="79"/>
      <c r="E218" s="79"/>
      <c r="F218" s="79"/>
      <c r="G218" s="80"/>
      <c r="H218" s="80"/>
      <c r="I218" s="118"/>
      <c r="J218" s="118"/>
      <c r="K218" s="118"/>
      <c r="L218" s="118"/>
      <c r="M218" s="118"/>
      <c r="N218" s="118"/>
      <c r="O218" s="118"/>
      <c r="P218" s="118"/>
      <c r="Q218" s="118"/>
      <c r="R218" s="118"/>
      <c r="S218" s="118"/>
      <c r="T218" s="118"/>
    </row>
    <row r="219" spans="1:20" ht="15.75" customHeight="1" x14ac:dyDescent="0.3">
      <c r="A219" s="118"/>
      <c r="B219" s="78"/>
      <c r="C219" s="79"/>
      <c r="D219" s="79"/>
      <c r="E219" s="79"/>
      <c r="F219" s="79"/>
      <c r="G219" s="80"/>
      <c r="H219" s="80"/>
      <c r="I219" s="118"/>
      <c r="J219" s="118"/>
      <c r="K219" s="118"/>
      <c r="L219" s="118"/>
      <c r="M219" s="118"/>
      <c r="N219" s="118"/>
      <c r="O219" s="118"/>
      <c r="P219" s="118"/>
      <c r="Q219" s="118"/>
      <c r="R219" s="118"/>
      <c r="S219" s="118"/>
      <c r="T219" s="118"/>
    </row>
    <row r="220" spans="1:20" ht="15.75" customHeight="1" x14ac:dyDescent="0.3">
      <c r="A220" s="118"/>
      <c r="B220" s="78"/>
      <c r="C220" s="79"/>
      <c r="D220" s="79"/>
      <c r="E220" s="79"/>
      <c r="F220" s="79"/>
      <c r="G220" s="80"/>
      <c r="H220" s="80"/>
      <c r="I220" s="118"/>
      <c r="J220" s="118"/>
      <c r="K220" s="118"/>
      <c r="L220" s="118"/>
      <c r="M220" s="118"/>
      <c r="N220" s="118"/>
      <c r="O220" s="118"/>
      <c r="P220" s="118"/>
      <c r="Q220" s="118"/>
      <c r="R220" s="118"/>
      <c r="S220" s="118"/>
      <c r="T220" s="118"/>
    </row>
    <row r="221" spans="1:20" ht="15.75" customHeight="1" x14ac:dyDescent="0.3">
      <c r="A221" s="118"/>
      <c r="B221" s="78"/>
      <c r="C221" s="79"/>
      <c r="D221" s="79"/>
      <c r="E221" s="79"/>
      <c r="F221" s="79"/>
      <c r="G221" s="80"/>
      <c r="H221" s="80"/>
      <c r="I221" s="118"/>
      <c r="J221" s="118"/>
      <c r="K221" s="118"/>
      <c r="L221" s="118"/>
      <c r="M221" s="118"/>
      <c r="N221" s="118"/>
      <c r="O221" s="118"/>
      <c r="P221" s="118"/>
      <c r="Q221" s="118"/>
      <c r="R221" s="118"/>
      <c r="S221" s="118"/>
      <c r="T221" s="118"/>
    </row>
    <row r="222" spans="1:20" ht="15.75" customHeight="1" x14ac:dyDescent="0.3">
      <c r="A222" s="118"/>
      <c r="B222" s="78"/>
      <c r="C222" s="79"/>
      <c r="D222" s="79"/>
      <c r="E222" s="79"/>
      <c r="F222" s="79"/>
      <c r="G222" s="80"/>
      <c r="H222" s="80"/>
      <c r="I222" s="118"/>
      <c r="J222" s="118"/>
      <c r="K222" s="118"/>
      <c r="L222" s="118"/>
      <c r="M222" s="118"/>
      <c r="N222" s="118"/>
      <c r="O222" s="118"/>
      <c r="P222" s="118"/>
      <c r="Q222" s="118"/>
      <c r="R222" s="118"/>
      <c r="S222" s="118"/>
      <c r="T222" s="118"/>
    </row>
    <row r="223" spans="1:20" ht="15.75" customHeight="1" x14ac:dyDescent="0.3">
      <c r="A223" s="118"/>
      <c r="B223" s="78"/>
      <c r="C223" s="79"/>
      <c r="D223" s="79"/>
      <c r="E223" s="79"/>
      <c r="F223" s="79"/>
      <c r="G223" s="80"/>
      <c r="H223" s="80"/>
      <c r="I223" s="118"/>
      <c r="J223" s="118"/>
      <c r="K223" s="118"/>
      <c r="L223" s="118"/>
      <c r="M223" s="118"/>
      <c r="N223" s="118"/>
      <c r="O223" s="118"/>
      <c r="P223" s="118"/>
      <c r="Q223" s="118"/>
      <c r="R223" s="118"/>
      <c r="S223" s="118"/>
      <c r="T223" s="118"/>
    </row>
    <row r="224" spans="1:20" ht="15.75" customHeight="1" x14ac:dyDescent="0.3">
      <c r="A224" s="118"/>
      <c r="B224" s="78"/>
      <c r="C224" s="79"/>
      <c r="D224" s="79"/>
      <c r="E224" s="79"/>
      <c r="F224" s="79"/>
      <c r="G224" s="80"/>
      <c r="H224" s="80"/>
      <c r="I224" s="118"/>
      <c r="J224" s="118"/>
      <c r="K224" s="118"/>
      <c r="L224" s="118"/>
      <c r="M224" s="118"/>
      <c r="N224" s="118"/>
      <c r="O224" s="118"/>
      <c r="P224" s="118"/>
      <c r="Q224" s="118"/>
      <c r="R224" s="118"/>
      <c r="S224" s="118"/>
      <c r="T224" s="118"/>
    </row>
    <row r="225" spans="1:20" ht="15.75" customHeight="1" x14ac:dyDescent="0.3">
      <c r="A225" s="118"/>
      <c r="B225" s="78"/>
      <c r="C225" s="79"/>
      <c r="D225" s="79"/>
      <c r="E225" s="79"/>
      <c r="F225" s="79"/>
      <c r="G225" s="80"/>
      <c r="H225" s="80"/>
      <c r="I225" s="118"/>
      <c r="J225" s="118"/>
      <c r="K225" s="118"/>
      <c r="L225" s="118"/>
      <c r="M225" s="118"/>
      <c r="N225" s="118"/>
      <c r="O225" s="118"/>
      <c r="P225" s="118"/>
      <c r="Q225" s="118"/>
      <c r="R225" s="118"/>
      <c r="S225" s="118"/>
      <c r="T225" s="118"/>
    </row>
    <row r="226" spans="1:20" ht="15.75" customHeight="1" x14ac:dyDescent="0.3">
      <c r="A226" s="118"/>
      <c r="B226" s="78"/>
      <c r="C226" s="79"/>
      <c r="D226" s="79"/>
      <c r="E226" s="79"/>
      <c r="F226" s="79"/>
      <c r="G226" s="80"/>
      <c r="H226" s="80"/>
      <c r="I226" s="118"/>
      <c r="J226" s="118"/>
      <c r="K226" s="118"/>
      <c r="L226" s="118"/>
      <c r="M226" s="118"/>
      <c r="N226" s="118"/>
      <c r="O226" s="118"/>
      <c r="P226" s="118"/>
      <c r="Q226" s="118"/>
      <c r="R226" s="118"/>
      <c r="S226" s="118"/>
      <c r="T226" s="118"/>
    </row>
    <row r="227" spans="1:20" ht="15.75" customHeight="1" x14ac:dyDescent="0.3">
      <c r="A227" s="118"/>
      <c r="B227" s="78"/>
      <c r="C227" s="79"/>
      <c r="D227" s="79"/>
      <c r="E227" s="79"/>
      <c r="F227" s="79"/>
      <c r="G227" s="80"/>
      <c r="H227" s="80"/>
      <c r="I227" s="118"/>
      <c r="J227" s="118"/>
      <c r="K227" s="118"/>
      <c r="L227" s="118"/>
      <c r="M227" s="118"/>
      <c r="N227" s="118"/>
      <c r="O227" s="118"/>
      <c r="P227" s="118"/>
      <c r="Q227" s="118"/>
      <c r="R227" s="118"/>
      <c r="S227" s="118"/>
      <c r="T227" s="118"/>
    </row>
    <row r="228" spans="1:20" ht="15.75" customHeight="1" x14ac:dyDescent="0.3">
      <c r="A228" s="118"/>
      <c r="B228" s="78"/>
      <c r="C228" s="79"/>
      <c r="D228" s="79"/>
      <c r="E228" s="79"/>
      <c r="F228" s="79"/>
      <c r="G228" s="80"/>
      <c r="H228" s="80"/>
      <c r="I228" s="118"/>
      <c r="J228" s="118"/>
      <c r="K228" s="118"/>
      <c r="L228" s="118"/>
      <c r="M228" s="118"/>
      <c r="N228" s="118"/>
      <c r="O228" s="118"/>
      <c r="P228" s="118"/>
      <c r="Q228" s="118"/>
      <c r="R228" s="118"/>
      <c r="S228" s="118"/>
      <c r="T228" s="118"/>
    </row>
    <row r="229" spans="1:20" ht="15.75" customHeight="1" x14ac:dyDescent="0.3">
      <c r="A229" s="118"/>
      <c r="B229" s="78"/>
      <c r="C229" s="79"/>
      <c r="D229" s="79"/>
      <c r="E229" s="79"/>
      <c r="F229" s="79"/>
      <c r="G229" s="80"/>
      <c r="H229" s="80"/>
      <c r="I229" s="118"/>
      <c r="J229" s="118"/>
      <c r="K229" s="118"/>
      <c r="L229" s="118"/>
      <c r="M229" s="118"/>
      <c r="N229" s="118"/>
      <c r="O229" s="118"/>
      <c r="P229" s="118"/>
      <c r="Q229" s="118"/>
      <c r="R229" s="118"/>
      <c r="S229" s="118"/>
      <c r="T229" s="118"/>
    </row>
    <row r="230" spans="1:20" ht="15.75" customHeight="1" x14ac:dyDescent="0.3">
      <c r="A230" s="118"/>
      <c r="B230" s="78"/>
      <c r="C230" s="79"/>
      <c r="D230" s="79"/>
      <c r="E230" s="79"/>
      <c r="F230" s="79"/>
      <c r="G230" s="80"/>
      <c r="H230" s="80"/>
      <c r="I230" s="118"/>
      <c r="J230" s="118"/>
      <c r="K230" s="118"/>
      <c r="L230" s="118"/>
      <c r="M230" s="118"/>
      <c r="N230" s="118"/>
      <c r="O230" s="118"/>
      <c r="P230" s="118"/>
      <c r="Q230" s="118"/>
      <c r="R230" s="118"/>
      <c r="S230" s="118"/>
      <c r="T230" s="118"/>
    </row>
    <row r="231" spans="1:20" ht="15.75" customHeight="1" x14ac:dyDescent="0.3">
      <c r="A231" s="118"/>
      <c r="B231" s="78"/>
      <c r="C231" s="79"/>
      <c r="D231" s="79"/>
      <c r="E231" s="79"/>
      <c r="F231" s="79"/>
      <c r="G231" s="80"/>
      <c r="H231" s="80"/>
      <c r="I231" s="118"/>
      <c r="J231" s="118"/>
      <c r="K231" s="118"/>
      <c r="L231" s="118"/>
      <c r="M231" s="118"/>
      <c r="N231" s="118"/>
      <c r="O231" s="118"/>
      <c r="P231" s="118"/>
      <c r="Q231" s="118"/>
      <c r="R231" s="118"/>
      <c r="S231" s="118"/>
      <c r="T231" s="118"/>
    </row>
    <row r="232" spans="1:20" ht="15.75" customHeight="1" x14ac:dyDescent="0.3">
      <c r="A232" s="118"/>
      <c r="B232" s="78"/>
      <c r="C232" s="79"/>
      <c r="D232" s="79"/>
      <c r="E232" s="79"/>
      <c r="F232" s="79"/>
      <c r="G232" s="80"/>
      <c r="H232" s="80"/>
      <c r="I232" s="118"/>
      <c r="J232" s="118"/>
      <c r="K232" s="118"/>
      <c r="L232" s="118"/>
      <c r="M232" s="118"/>
      <c r="N232" s="118"/>
      <c r="O232" s="118"/>
      <c r="P232" s="118"/>
      <c r="Q232" s="118"/>
      <c r="R232" s="118"/>
      <c r="S232" s="118"/>
      <c r="T232" s="118"/>
    </row>
    <row r="233" spans="1:20" ht="15.75" customHeight="1" x14ac:dyDescent="0.3">
      <c r="A233" s="118"/>
      <c r="B233" s="78"/>
      <c r="C233" s="79"/>
      <c r="D233" s="79"/>
      <c r="E233" s="79"/>
      <c r="F233" s="79"/>
      <c r="G233" s="80"/>
      <c r="H233" s="80"/>
      <c r="I233" s="118"/>
      <c r="J233" s="118"/>
      <c r="K233" s="118"/>
      <c r="L233" s="118"/>
      <c r="M233" s="118"/>
      <c r="N233" s="118"/>
      <c r="O233" s="118"/>
      <c r="P233" s="118"/>
      <c r="Q233" s="118"/>
      <c r="R233" s="118"/>
      <c r="S233" s="118"/>
      <c r="T233" s="118"/>
    </row>
    <row r="234" spans="1:20" ht="15.75" customHeight="1" x14ac:dyDescent="0.3">
      <c r="A234" s="118"/>
      <c r="B234" s="78"/>
      <c r="C234" s="79"/>
      <c r="D234" s="79"/>
      <c r="E234" s="79"/>
      <c r="F234" s="79"/>
      <c r="G234" s="80"/>
      <c r="H234" s="80"/>
      <c r="I234" s="118"/>
      <c r="J234" s="118"/>
      <c r="K234" s="118"/>
      <c r="L234" s="118"/>
      <c r="M234" s="118"/>
      <c r="N234" s="118"/>
      <c r="O234" s="118"/>
      <c r="P234" s="118"/>
      <c r="Q234" s="118"/>
      <c r="R234" s="118"/>
      <c r="S234" s="118"/>
      <c r="T234" s="118"/>
    </row>
    <row r="235" spans="1:20" ht="15.75" customHeight="1" x14ac:dyDescent="0.3">
      <c r="A235" s="118"/>
      <c r="B235" s="78"/>
      <c r="C235" s="79"/>
      <c r="D235" s="79"/>
      <c r="E235" s="79"/>
      <c r="F235" s="79"/>
      <c r="G235" s="80"/>
      <c r="H235" s="80"/>
      <c r="I235" s="118"/>
      <c r="J235" s="118"/>
      <c r="K235" s="118"/>
      <c r="L235" s="118"/>
      <c r="M235" s="118"/>
      <c r="N235" s="118"/>
      <c r="O235" s="118"/>
      <c r="P235" s="118"/>
      <c r="Q235" s="118"/>
      <c r="R235" s="118"/>
      <c r="S235" s="118"/>
      <c r="T235" s="118"/>
    </row>
    <row r="236" spans="1:20" ht="15.75" customHeight="1" x14ac:dyDescent="0.3">
      <c r="A236" s="118"/>
      <c r="B236" s="78"/>
      <c r="C236" s="79"/>
      <c r="D236" s="79"/>
      <c r="E236" s="79"/>
      <c r="F236" s="79"/>
      <c r="G236" s="80"/>
      <c r="H236" s="80"/>
      <c r="I236" s="118"/>
      <c r="J236" s="118"/>
      <c r="K236" s="118"/>
      <c r="L236" s="118"/>
      <c r="M236" s="118"/>
      <c r="N236" s="118"/>
      <c r="O236" s="118"/>
      <c r="P236" s="118"/>
      <c r="Q236" s="118"/>
      <c r="R236" s="118"/>
      <c r="S236" s="118"/>
      <c r="T236" s="118"/>
    </row>
    <row r="237" spans="1:20" ht="15.75" customHeight="1" x14ac:dyDescent="0.3">
      <c r="A237" s="118"/>
      <c r="B237" s="78"/>
      <c r="C237" s="79"/>
      <c r="D237" s="79"/>
      <c r="E237" s="79"/>
      <c r="F237" s="79"/>
      <c r="G237" s="80"/>
      <c r="H237" s="80"/>
      <c r="I237" s="118"/>
      <c r="J237" s="118"/>
      <c r="K237" s="118"/>
      <c r="L237" s="118"/>
      <c r="M237" s="118"/>
      <c r="N237" s="118"/>
      <c r="O237" s="118"/>
      <c r="P237" s="118"/>
      <c r="Q237" s="118"/>
      <c r="R237" s="118"/>
      <c r="S237" s="118"/>
      <c r="T237" s="118"/>
    </row>
    <row r="238" spans="1:20" ht="15.75" customHeight="1" x14ac:dyDescent="0.3">
      <c r="A238" s="118"/>
      <c r="B238" s="78"/>
      <c r="C238" s="79"/>
      <c r="D238" s="79"/>
      <c r="E238" s="79"/>
      <c r="F238" s="79"/>
      <c r="G238" s="80"/>
      <c r="H238" s="80"/>
      <c r="I238" s="118"/>
      <c r="J238" s="118"/>
      <c r="K238" s="118"/>
      <c r="L238" s="118"/>
      <c r="M238" s="118"/>
      <c r="N238" s="118"/>
      <c r="O238" s="118"/>
      <c r="P238" s="118"/>
      <c r="Q238" s="118"/>
      <c r="R238" s="118"/>
      <c r="S238" s="118"/>
      <c r="T238" s="118"/>
    </row>
    <row r="239" spans="1:20" ht="15.75" customHeight="1" x14ac:dyDescent="0.3">
      <c r="A239" s="118"/>
      <c r="B239" s="78"/>
      <c r="C239" s="79"/>
      <c r="D239" s="79"/>
      <c r="E239" s="79"/>
      <c r="F239" s="79"/>
      <c r="G239" s="80"/>
      <c r="H239" s="80"/>
      <c r="I239" s="118"/>
      <c r="J239" s="118"/>
      <c r="K239" s="118"/>
      <c r="L239" s="118"/>
      <c r="M239" s="118"/>
      <c r="N239" s="118"/>
      <c r="O239" s="118"/>
      <c r="P239" s="118"/>
      <c r="Q239" s="118"/>
      <c r="R239" s="118"/>
      <c r="S239" s="118"/>
      <c r="T239" s="118"/>
    </row>
    <row r="240" spans="1:20" ht="15.75" customHeight="1" x14ac:dyDescent="0.3">
      <c r="A240" s="118"/>
      <c r="B240" s="78"/>
      <c r="C240" s="79"/>
      <c r="D240" s="79"/>
      <c r="E240" s="79"/>
      <c r="F240" s="79"/>
      <c r="G240" s="80"/>
      <c r="H240" s="80"/>
      <c r="I240" s="118"/>
      <c r="J240" s="118"/>
      <c r="K240" s="118"/>
      <c r="L240" s="118"/>
      <c r="M240" s="118"/>
      <c r="N240" s="118"/>
      <c r="O240" s="118"/>
      <c r="P240" s="118"/>
      <c r="Q240" s="118"/>
      <c r="R240" s="118"/>
      <c r="S240" s="118"/>
      <c r="T240" s="118"/>
    </row>
    <row r="241" spans="1:20" ht="15.75" customHeight="1" x14ac:dyDescent="0.3">
      <c r="A241" s="118"/>
      <c r="B241" s="78"/>
      <c r="C241" s="79"/>
      <c r="D241" s="79"/>
      <c r="E241" s="79"/>
      <c r="F241" s="79"/>
      <c r="G241" s="80"/>
      <c r="H241" s="80"/>
      <c r="I241" s="118"/>
      <c r="J241" s="118"/>
      <c r="K241" s="118"/>
      <c r="L241" s="118"/>
      <c r="M241" s="118"/>
      <c r="N241" s="118"/>
      <c r="O241" s="118"/>
      <c r="P241" s="118"/>
      <c r="Q241" s="118"/>
      <c r="R241" s="118"/>
      <c r="S241" s="118"/>
      <c r="T241" s="118"/>
    </row>
    <row r="242" spans="1:20" ht="15.75" customHeight="1" x14ac:dyDescent="0.3">
      <c r="A242" s="118"/>
      <c r="B242" s="78"/>
      <c r="C242" s="79"/>
      <c r="D242" s="79"/>
      <c r="E242" s="79"/>
      <c r="F242" s="79"/>
      <c r="G242" s="80"/>
      <c r="H242" s="80"/>
      <c r="I242" s="118"/>
      <c r="J242" s="118"/>
      <c r="K242" s="118"/>
      <c r="L242" s="118"/>
      <c r="M242" s="118"/>
      <c r="N242" s="118"/>
      <c r="O242" s="118"/>
      <c r="P242" s="118"/>
      <c r="Q242" s="118"/>
      <c r="R242" s="118"/>
      <c r="S242" s="118"/>
      <c r="T242" s="118"/>
    </row>
    <row r="243" spans="1:20" ht="15.75" customHeight="1" x14ac:dyDescent="0.3">
      <c r="A243" s="118"/>
      <c r="B243" s="78"/>
      <c r="C243" s="79"/>
      <c r="D243" s="79"/>
      <c r="E243" s="79"/>
      <c r="F243" s="79"/>
      <c r="G243" s="80"/>
      <c r="H243" s="80"/>
      <c r="I243" s="118"/>
      <c r="J243" s="118"/>
      <c r="K243" s="118"/>
      <c r="L243" s="118"/>
      <c r="M243" s="118"/>
      <c r="N243" s="118"/>
      <c r="O243" s="118"/>
      <c r="P243" s="118"/>
      <c r="Q243" s="118"/>
      <c r="R243" s="118"/>
      <c r="S243" s="118"/>
      <c r="T243" s="118"/>
    </row>
    <row r="244" spans="1:20" ht="15.75" customHeight="1" x14ac:dyDescent="0.3">
      <c r="A244" s="118"/>
      <c r="B244" s="78"/>
      <c r="C244" s="79"/>
      <c r="D244" s="79"/>
      <c r="E244" s="79"/>
      <c r="F244" s="79"/>
      <c r="G244" s="80"/>
      <c r="H244" s="80"/>
      <c r="I244" s="118"/>
      <c r="J244" s="118"/>
      <c r="K244" s="118"/>
      <c r="L244" s="118"/>
      <c r="M244" s="118"/>
      <c r="N244" s="118"/>
      <c r="O244" s="118"/>
      <c r="P244" s="118"/>
      <c r="Q244" s="118"/>
      <c r="R244" s="118"/>
      <c r="S244" s="118"/>
      <c r="T244" s="118"/>
    </row>
    <row r="245" spans="1:20" ht="15.75" customHeight="1" x14ac:dyDescent="0.3">
      <c r="A245" s="118"/>
      <c r="B245" s="78"/>
      <c r="C245" s="79"/>
      <c r="D245" s="79"/>
      <c r="E245" s="79"/>
      <c r="F245" s="79"/>
      <c r="G245" s="80"/>
      <c r="H245" s="80"/>
      <c r="I245" s="118"/>
      <c r="J245" s="118"/>
      <c r="K245" s="118"/>
      <c r="L245" s="118"/>
      <c r="M245" s="118"/>
      <c r="N245" s="118"/>
      <c r="O245" s="118"/>
      <c r="P245" s="118"/>
      <c r="Q245" s="118"/>
      <c r="R245" s="118"/>
      <c r="S245" s="118"/>
      <c r="T245" s="118"/>
    </row>
    <row r="246" spans="1:20" ht="15.75" customHeight="1" x14ac:dyDescent="0.3">
      <c r="A246" s="118"/>
      <c r="B246" s="78"/>
      <c r="C246" s="79"/>
      <c r="D246" s="79"/>
      <c r="E246" s="79"/>
      <c r="F246" s="79"/>
      <c r="G246" s="80"/>
      <c r="H246" s="80"/>
      <c r="I246" s="118"/>
      <c r="J246" s="118"/>
      <c r="K246" s="118"/>
      <c r="L246" s="118"/>
      <c r="M246" s="118"/>
      <c r="N246" s="118"/>
      <c r="O246" s="118"/>
      <c r="P246" s="118"/>
      <c r="Q246" s="118"/>
      <c r="R246" s="118"/>
      <c r="S246" s="118"/>
      <c r="T246" s="118"/>
    </row>
    <row r="247" spans="1:20" ht="15.75" customHeight="1" x14ac:dyDescent="0.3">
      <c r="A247" s="118"/>
      <c r="B247" s="78"/>
      <c r="C247" s="79"/>
      <c r="D247" s="79"/>
      <c r="E247" s="79"/>
      <c r="F247" s="79"/>
      <c r="G247" s="80"/>
      <c r="H247" s="80"/>
      <c r="I247" s="118"/>
      <c r="J247" s="118"/>
      <c r="K247" s="118"/>
      <c r="L247" s="118"/>
      <c r="M247" s="118"/>
      <c r="N247" s="118"/>
      <c r="O247" s="118"/>
      <c r="P247" s="118"/>
      <c r="Q247" s="118"/>
      <c r="R247" s="118"/>
      <c r="S247" s="118"/>
      <c r="T247" s="118"/>
    </row>
    <row r="248" spans="1:20" ht="15.75" customHeight="1" x14ac:dyDescent="0.3">
      <c r="A248" s="118"/>
      <c r="B248" s="78"/>
      <c r="C248" s="79"/>
      <c r="D248" s="79"/>
      <c r="E248" s="79"/>
      <c r="F248" s="79"/>
      <c r="G248" s="80"/>
      <c r="H248" s="80"/>
      <c r="I248" s="118"/>
      <c r="J248" s="118"/>
      <c r="K248" s="118"/>
      <c r="L248" s="118"/>
      <c r="M248" s="118"/>
      <c r="N248" s="118"/>
      <c r="O248" s="118"/>
      <c r="P248" s="118"/>
      <c r="Q248" s="118"/>
      <c r="R248" s="118"/>
      <c r="S248" s="118"/>
      <c r="T248" s="118"/>
    </row>
    <row r="249" spans="1:20" ht="15.75" customHeight="1" x14ac:dyDescent="0.3">
      <c r="A249" s="118"/>
      <c r="B249" s="78"/>
      <c r="C249" s="79"/>
      <c r="D249" s="79"/>
      <c r="E249" s="79"/>
      <c r="F249" s="79"/>
      <c r="G249" s="80"/>
      <c r="H249" s="80"/>
      <c r="I249" s="118"/>
      <c r="J249" s="118"/>
      <c r="K249" s="118"/>
      <c r="L249" s="118"/>
      <c r="M249" s="118"/>
      <c r="N249" s="118"/>
      <c r="O249" s="118"/>
      <c r="P249" s="118"/>
      <c r="Q249" s="118"/>
      <c r="R249" s="118"/>
      <c r="S249" s="118"/>
      <c r="T249" s="118"/>
    </row>
    <row r="250" spans="1:20" ht="15.75" customHeight="1" x14ac:dyDescent="0.3">
      <c r="A250" s="118"/>
      <c r="B250" s="78"/>
      <c r="C250" s="79"/>
      <c r="D250" s="79"/>
      <c r="E250" s="79"/>
      <c r="F250" s="79"/>
      <c r="G250" s="80"/>
      <c r="H250" s="80"/>
      <c r="I250" s="118"/>
      <c r="J250" s="118"/>
      <c r="K250" s="118"/>
      <c r="L250" s="118"/>
      <c r="M250" s="118"/>
      <c r="N250" s="118"/>
      <c r="O250" s="118"/>
      <c r="P250" s="118"/>
      <c r="Q250" s="118"/>
      <c r="R250" s="118"/>
      <c r="S250" s="118"/>
      <c r="T250" s="118"/>
    </row>
    <row r="251" spans="1:20" ht="15.75" customHeight="1" x14ac:dyDescent="0.3">
      <c r="A251" s="118"/>
      <c r="B251" s="78"/>
      <c r="C251" s="79"/>
      <c r="D251" s="79"/>
      <c r="E251" s="79"/>
      <c r="F251" s="79"/>
      <c r="G251" s="80"/>
      <c r="H251" s="80"/>
      <c r="I251" s="118"/>
      <c r="J251" s="118"/>
      <c r="K251" s="118"/>
      <c r="L251" s="118"/>
      <c r="M251" s="118"/>
      <c r="N251" s="118"/>
      <c r="O251" s="118"/>
      <c r="P251" s="118"/>
      <c r="Q251" s="118"/>
      <c r="R251" s="118"/>
      <c r="S251" s="118"/>
      <c r="T251" s="118"/>
    </row>
    <row r="252" spans="1:20" ht="15.75" customHeight="1" x14ac:dyDescent="0.3">
      <c r="A252" s="118"/>
      <c r="B252" s="78"/>
      <c r="C252" s="79"/>
      <c r="D252" s="79"/>
      <c r="E252" s="79"/>
      <c r="F252" s="79"/>
      <c r="G252" s="80"/>
      <c r="H252" s="80"/>
      <c r="I252" s="118"/>
      <c r="J252" s="118"/>
      <c r="K252" s="118"/>
      <c r="L252" s="118"/>
      <c r="M252" s="118"/>
      <c r="N252" s="118"/>
      <c r="O252" s="118"/>
      <c r="P252" s="118"/>
      <c r="Q252" s="118"/>
      <c r="R252" s="118"/>
      <c r="S252" s="118"/>
      <c r="T252" s="118"/>
    </row>
    <row r="253" spans="1:20" ht="15.75" customHeight="1" x14ac:dyDescent="0.3">
      <c r="A253" s="118"/>
      <c r="B253" s="78"/>
      <c r="C253" s="79"/>
      <c r="D253" s="79"/>
      <c r="E253" s="79"/>
      <c r="F253" s="79"/>
      <c r="G253" s="80"/>
      <c r="H253" s="80"/>
      <c r="I253" s="118"/>
      <c r="J253" s="118"/>
      <c r="K253" s="118"/>
      <c r="L253" s="118"/>
      <c r="M253" s="118"/>
      <c r="N253" s="118"/>
      <c r="O253" s="118"/>
      <c r="P253" s="118"/>
      <c r="Q253" s="118"/>
      <c r="R253" s="118"/>
      <c r="S253" s="118"/>
      <c r="T253" s="118"/>
    </row>
    <row r="254" spans="1:20" ht="15.75" customHeight="1" x14ac:dyDescent="0.3">
      <c r="A254" s="118"/>
      <c r="B254" s="78"/>
      <c r="C254" s="79"/>
      <c r="D254" s="79"/>
      <c r="E254" s="79"/>
      <c r="F254" s="79"/>
      <c r="G254" s="80"/>
      <c r="H254" s="80"/>
      <c r="I254" s="118"/>
      <c r="J254" s="118"/>
      <c r="K254" s="118"/>
      <c r="L254" s="118"/>
      <c r="M254" s="118"/>
      <c r="N254" s="118"/>
      <c r="O254" s="118"/>
      <c r="P254" s="118"/>
      <c r="Q254" s="118"/>
      <c r="R254" s="118"/>
      <c r="S254" s="118"/>
      <c r="T254" s="118"/>
    </row>
    <row r="255" spans="1:20" ht="15.75" customHeight="1" x14ac:dyDescent="0.3">
      <c r="A255" s="118"/>
      <c r="B255" s="78"/>
      <c r="C255" s="79"/>
      <c r="D255" s="79"/>
      <c r="E255" s="79"/>
      <c r="F255" s="79"/>
      <c r="G255" s="80"/>
      <c r="H255" s="80"/>
      <c r="I255" s="118"/>
      <c r="J255" s="118"/>
      <c r="K255" s="118"/>
      <c r="L255" s="118"/>
      <c r="M255" s="118"/>
      <c r="N255" s="118"/>
      <c r="O255" s="118"/>
      <c r="P255" s="118"/>
      <c r="Q255" s="118"/>
      <c r="R255" s="118"/>
      <c r="S255" s="118"/>
      <c r="T255" s="118"/>
    </row>
    <row r="256" spans="1:20" ht="15.75" customHeight="1" x14ac:dyDescent="0.3">
      <c r="A256" s="118"/>
      <c r="B256" s="78"/>
      <c r="C256" s="79"/>
      <c r="D256" s="79"/>
      <c r="E256" s="79"/>
      <c r="F256" s="79"/>
      <c r="G256" s="80"/>
      <c r="H256" s="80"/>
      <c r="I256" s="118"/>
      <c r="J256" s="118"/>
      <c r="K256" s="118"/>
      <c r="L256" s="118"/>
      <c r="M256" s="118"/>
      <c r="N256" s="118"/>
      <c r="O256" s="118"/>
      <c r="P256" s="118"/>
      <c r="Q256" s="118"/>
      <c r="R256" s="118"/>
      <c r="S256" s="118"/>
      <c r="T256" s="118"/>
    </row>
    <row r="257" spans="1:20" ht="15.75" customHeight="1" x14ac:dyDescent="0.3">
      <c r="A257" s="118"/>
      <c r="B257" s="78"/>
      <c r="C257" s="79"/>
      <c r="D257" s="79"/>
      <c r="E257" s="79"/>
      <c r="F257" s="79"/>
      <c r="G257" s="80"/>
      <c r="H257" s="80"/>
      <c r="I257" s="118"/>
      <c r="J257" s="118"/>
      <c r="K257" s="118"/>
      <c r="L257" s="118"/>
      <c r="M257" s="118"/>
      <c r="N257" s="118"/>
      <c r="O257" s="118"/>
      <c r="P257" s="118"/>
      <c r="Q257" s="118"/>
      <c r="R257" s="118"/>
      <c r="S257" s="118"/>
      <c r="T257" s="118"/>
    </row>
    <row r="258" spans="1:20" ht="15.75" customHeight="1" x14ac:dyDescent="0.3">
      <c r="A258" s="118"/>
      <c r="B258" s="78"/>
      <c r="C258" s="79"/>
      <c r="D258" s="79"/>
      <c r="E258" s="79"/>
      <c r="F258" s="79"/>
      <c r="G258" s="80"/>
      <c r="H258" s="80"/>
      <c r="I258" s="118"/>
      <c r="J258" s="118"/>
      <c r="K258" s="118"/>
      <c r="L258" s="118"/>
      <c r="M258" s="118"/>
      <c r="N258" s="118"/>
      <c r="O258" s="118"/>
      <c r="P258" s="118"/>
      <c r="Q258" s="118"/>
      <c r="R258" s="118"/>
      <c r="S258" s="118"/>
      <c r="T258" s="118"/>
    </row>
    <row r="259" spans="1:20" ht="15.75" customHeight="1" x14ac:dyDescent="0.3">
      <c r="A259" s="118"/>
      <c r="B259" s="78"/>
      <c r="C259" s="79"/>
      <c r="D259" s="79"/>
      <c r="E259" s="79"/>
      <c r="F259" s="79"/>
      <c r="G259" s="80"/>
      <c r="H259" s="80"/>
      <c r="I259" s="118"/>
      <c r="J259" s="118"/>
      <c r="K259" s="118"/>
      <c r="L259" s="118"/>
      <c r="M259" s="118"/>
      <c r="N259" s="118"/>
      <c r="O259" s="118"/>
      <c r="P259" s="118"/>
      <c r="Q259" s="118"/>
      <c r="R259" s="118"/>
      <c r="S259" s="118"/>
      <c r="T259" s="118"/>
    </row>
    <row r="260" spans="1:20" ht="15.75" customHeight="1" x14ac:dyDescent="0.3">
      <c r="A260" s="118"/>
      <c r="B260" s="78"/>
      <c r="C260" s="79"/>
      <c r="D260" s="79"/>
      <c r="E260" s="79"/>
      <c r="F260" s="79"/>
      <c r="G260" s="80"/>
      <c r="H260" s="80"/>
      <c r="I260" s="118"/>
      <c r="J260" s="118"/>
      <c r="K260" s="118"/>
      <c r="L260" s="118"/>
      <c r="M260" s="118"/>
      <c r="N260" s="118"/>
      <c r="O260" s="118"/>
      <c r="P260" s="118"/>
      <c r="Q260" s="118"/>
      <c r="R260" s="118"/>
      <c r="S260" s="118"/>
      <c r="T260" s="118"/>
    </row>
    <row r="261" spans="1:20" ht="15.75" customHeight="1" x14ac:dyDescent="0.3">
      <c r="A261" s="118"/>
      <c r="B261" s="78"/>
      <c r="C261" s="79"/>
      <c r="D261" s="79"/>
      <c r="E261" s="79"/>
      <c r="F261" s="79"/>
      <c r="G261" s="80"/>
      <c r="H261" s="80"/>
      <c r="I261" s="118"/>
      <c r="J261" s="118"/>
      <c r="K261" s="118"/>
      <c r="L261" s="118"/>
      <c r="M261" s="118"/>
      <c r="N261" s="118"/>
      <c r="O261" s="118"/>
      <c r="P261" s="118"/>
      <c r="Q261" s="118"/>
      <c r="R261" s="118"/>
      <c r="S261" s="118"/>
      <c r="T261" s="118"/>
    </row>
    <row r="262" spans="1:20" ht="15.75" customHeight="1" x14ac:dyDescent="0.3">
      <c r="A262" s="118"/>
      <c r="B262" s="78"/>
      <c r="C262" s="79"/>
      <c r="D262" s="79"/>
      <c r="E262" s="79"/>
      <c r="F262" s="79"/>
      <c r="G262" s="80"/>
      <c r="H262" s="80"/>
      <c r="I262" s="118"/>
      <c r="J262" s="118"/>
      <c r="K262" s="118"/>
      <c r="L262" s="118"/>
      <c r="M262" s="118"/>
      <c r="N262" s="118"/>
      <c r="O262" s="118"/>
      <c r="P262" s="118"/>
      <c r="Q262" s="118"/>
      <c r="R262" s="118"/>
      <c r="S262" s="118"/>
      <c r="T262" s="118"/>
    </row>
    <row r="263" spans="1:20" ht="15.75" customHeight="1" x14ac:dyDescent="0.3">
      <c r="A263" s="118"/>
      <c r="B263" s="78"/>
      <c r="C263" s="79"/>
      <c r="D263" s="79"/>
      <c r="E263" s="79"/>
      <c r="F263" s="79"/>
      <c r="G263" s="80"/>
      <c r="H263" s="80"/>
      <c r="I263" s="118"/>
      <c r="J263" s="118"/>
      <c r="K263" s="118"/>
      <c r="L263" s="118"/>
      <c r="M263" s="118"/>
      <c r="N263" s="118"/>
      <c r="O263" s="118"/>
      <c r="P263" s="118"/>
      <c r="Q263" s="118"/>
      <c r="R263" s="118"/>
      <c r="S263" s="118"/>
      <c r="T263" s="118"/>
    </row>
    <row r="264" spans="1:20" ht="15.75" customHeight="1" x14ac:dyDescent="0.3">
      <c r="A264" s="118"/>
      <c r="B264" s="78"/>
      <c r="C264" s="79"/>
      <c r="D264" s="79"/>
      <c r="E264" s="79"/>
      <c r="F264" s="79"/>
      <c r="G264" s="80"/>
      <c r="H264" s="80"/>
      <c r="I264" s="118"/>
      <c r="J264" s="118"/>
      <c r="K264" s="118"/>
      <c r="L264" s="118"/>
      <c r="M264" s="118"/>
      <c r="N264" s="118"/>
      <c r="O264" s="118"/>
      <c r="P264" s="118"/>
      <c r="Q264" s="118"/>
      <c r="R264" s="118"/>
      <c r="S264" s="118"/>
      <c r="T264" s="118"/>
    </row>
    <row r="265" spans="1:20" ht="15.75" customHeight="1" x14ac:dyDescent="0.3">
      <c r="A265" s="118"/>
      <c r="B265" s="78"/>
      <c r="C265" s="79"/>
      <c r="D265" s="79"/>
      <c r="E265" s="79"/>
      <c r="F265" s="79"/>
      <c r="G265" s="80"/>
      <c r="H265" s="80"/>
      <c r="I265" s="118"/>
      <c r="J265" s="118"/>
      <c r="K265" s="118"/>
      <c r="L265" s="118"/>
      <c r="M265" s="118"/>
      <c r="N265" s="118"/>
      <c r="O265" s="118"/>
      <c r="P265" s="118"/>
      <c r="Q265" s="118"/>
      <c r="R265" s="118"/>
      <c r="S265" s="118"/>
      <c r="T265" s="118"/>
    </row>
    <row r="266" spans="1:20" ht="15.75" customHeight="1" x14ac:dyDescent="0.3">
      <c r="A266" s="118"/>
      <c r="B266" s="78"/>
      <c r="C266" s="79"/>
      <c r="D266" s="79"/>
      <c r="E266" s="79"/>
      <c r="F266" s="79"/>
      <c r="G266" s="80"/>
      <c r="H266" s="80"/>
      <c r="I266" s="118"/>
      <c r="J266" s="118"/>
      <c r="K266" s="118"/>
      <c r="L266" s="118"/>
      <c r="M266" s="118"/>
      <c r="N266" s="118"/>
      <c r="O266" s="118"/>
      <c r="P266" s="118"/>
      <c r="Q266" s="118"/>
      <c r="R266" s="118"/>
      <c r="S266" s="118"/>
      <c r="T266" s="118"/>
    </row>
    <row r="267" spans="1:20" ht="15.75" customHeight="1" x14ac:dyDescent="0.3">
      <c r="A267" s="118"/>
      <c r="B267" s="78"/>
      <c r="C267" s="79"/>
      <c r="D267" s="79"/>
      <c r="E267" s="79"/>
      <c r="F267" s="79"/>
      <c r="G267" s="80"/>
      <c r="H267" s="80"/>
      <c r="I267" s="118"/>
      <c r="J267" s="118"/>
      <c r="K267" s="118"/>
      <c r="L267" s="118"/>
      <c r="M267" s="118"/>
      <c r="N267" s="118"/>
      <c r="O267" s="118"/>
      <c r="P267" s="118"/>
      <c r="Q267" s="118"/>
      <c r="R267" s="118"/>
      <c r="S267" s="118"/>
      <c r="T267" s="118"/>
    </row>
    <row r="268" spans="1:20" ht="15.75" customHeight="1" x14ac:dyDescent="0.3">
      <c r="A268" s="118"/>
      <c r="B268" s="78"/>
      <c r="C268" s="79"/>
      <c r="D268" s="79"/>
      <c r="E268" s="79"/>
      <c r="F268" s="79"/>
      <c r="G268" s="80"/>
      <c r="H268" s="80"/>
      <c r="I268" s="118"/>
      <c r="J268" s="118"/>
      <c r="K268" s="118"/>
      <c r="L268" s="118"/>
      <c r="M268" s="118"/>
      <c r="N268" s="118"/>
      <c r="O268" s="118"/>
      <c r="P268" s="118"/>
      <c r="Q268" s="118"/>
      <c r="R268" s="118"/>
      <c r="S268" s="118"/>
      <c r="T268" s="118"/>
    </row>
    <row r="269" spans="1:20" ht="15.75" customHeight="1" x14ac:dyDescent="0.3">
      <c r="A269" s="118"/>
      <c r="B269" s="118"/>
      <c r="C269" s="118"/>
      <c r="D269" s="118"/>
      <c r="E269" s="118"/>
      <c r="F269" s="118"/>
      <c r="G269" s="118"/>
      <c r="H269" s="118"/>
      <c r="I269" s="118"/>
      <c r="J269" s="118"/>
      <c r="K269" s="118"/>
      <c r="L269" s="118"/>
      <c r="M269" s="118"/>
      <c r="N269" s="118"/>
      <c r="O269" s="118"/>
      <c r="P269" s="118"/>
      <c r="Q269" s="118"/>
      <c r="R269" s="118"/>
      <c r="S269" s="118"/>
      <c r="T269" s="118"/>
    </row>
    <row r="270" spans="1:20" ht="15.75" customHeight="1" x14ac:dyDescent="0.3">
      <c r="A270" s="118"/>
      <c r="B270" s="118"/>
      <c r="C270" s="118"/>
      <c r="D270" s="118"/>
      <c r="E270" s="118"/>
      <c r="F270" s="118"/>
      <c r="G270" s="118"/>
      <c r="H270" s="118"/>
      <c r="I270" s="118"/>
      <c r="J270" s="118"/>
      <c r="K270" s="118"/>
      <c r="L270" s="118"/>
      <c r="M270" s="118"/>
      <c r="N270" s="118"/>
      <c r="O270" s="118"/>
      <c r="P270" s="118"/>
      <c r="Q270" s="118"/>
      <c r="R270" s="118"/>
      <c r="S270" s="118"/>
      <c r="T270" s="118"/>
    </row>
    <row r="271" spans="1:20" ht="15.75" customHeight="1" x14ac:dyDescent="0.3">
      <c r="A271" s="118"/>
      <c r="B271" s="118"/>
      <c r="C271" s="118"/>
      <c r="D271" s="118"/>
      <c r="E271" s="118"/>
      <c r="F271" s="118"/>
      <c r="G271" s="118"/>
      <c r="H271" s="118"/>
      <c r="I271" s="118"/>
      <c r="J271" s="118"/>
      <c r="K271" s="118"/>
      <c r="L271" s="118"/>
      <c r="M271" s="118"/>
      <c r="N271" s="118"/>
      <c r="O271" s="118"/>
      <c r="P271" s="118"/>
      <c r="Q271" s="118"/>
      <c r="R271" s="118"/>
      <c r="S271" s="118"/>
      <c r="T271" s="118"/>
    </row>
    <row r="272" spans="1:20" ht="15.75" customHeight="1" x14ac:dyDescent="0.3">
      <c r="A272" s="118"/>
      <c r="B272" s="118"/>
      <c r="C272" s="118"/>
      <c r="D272" s="118"/>
      <c r="E272" s="118"/>
      <c r="F272" s="118"/>
      <c r="G272" s="118"/>
      <c r="H272" s="118"/>
      <c r="I272" s="118"/>
      <c r="J272" s="118"/>
      <c r="K272" s="118"/>
      <c r="L272" s="118"/>
      <c r="M272" s="118"/>
      <c r="N272" s="118"/>
      <c r="O272" s="118"/>
      <c r="P272" s="118"/>
      <c r="Q272" s="118"/>
      <c r="R272" s="118"/>
      <c r="S272" s="118"/>
      <c r="T272" s="118"/>
    </row>
    <row r="273" spans="1:20" ht="15.75" customHeight="1" x14ac:dyDescent="0.3">
      <c r="A273" s="118"/>
      <c r="B273" s="118"/>
      <c r="C273" s="118"/>
      <c r="D273" s="118"/>
      <c r="E273" s="118"/>
      <c r="F273" s="118"/>
      <c r="G273" s="118"/>
      <c r="H273" s="118"/>
      <c r="I273" s="118"/>
      <c r="J273" s="118"/>
      <c r="K273" s="118"/>
      <c r="L273" s="118"/>
      <c r="M273" s="118"/>
      <c r="N273" s="118"/>
      <c r="O273" s="118"/>
      <c r="P273" s="118"/>
      <c r="Q273" s="118"/>
      <c r="R273" s="118"/>
      <c r="S273" s="118"/>
      <c r="T273" s="118"/>
    </row>
    <row r="274" spans="1:20" ht="15.75" customHeight="1" x14ac:dyDescent="0.3">
      <c r="A274" s="118"/>
      <c r="B274" s="118"/>
      <c r="C274" s="118"/>
      <c r="D274" s="118"/>
      <c r="E274" s="118"/>
      <c r="F274" s="118"/>
      <c r="G274" s="118"/>
      <c r="H274" s="118"/>
      <c r="I274" s="118"/>
      <c r="J274" s="118"/>
      <c r="K274" s="118"/>
      <c r="L274" s="118"/>
      <c r="M274" s="118"/>
      <c r="N274" s="118"/>
      <c r="O274" s="118"/>
      <c r="P274" s="118"/>
      <c r="Q274" s="118"/>
      <c r="R274" s="118"/>
      <c r="S274" s="118"/>
      <c r="T274" s="118"/>
    </row>
    <row r="275" spans="1:20" ht="15.75" customHeight="1" x14ac:dyDescent="0.3">
      <c r="A275" s="118"/>
      <c r="B275" s="118"/>
      <c r="C275" s="118"/>
      <c r="D275" s="118"/>
      <c r="E275" s="118"/>
      <c r="F275" s="118"/>
      <c r="G275" s="118"/>
      <c r="H275" s="118"/>
      <c r="I275" s="118"/>
      <c r="J275" s="118"/>
      <c r="K275" s="118"/>
      <c r="L275" s="118"/>
      <c r="M275" s="118"/>
      <c r="N275" s="118"/>
      <c r="O275" s="118"/>
      <c r="P275" s="118"/>
      <c r="Q275" s="118"/>
      <c r="R275" s="118"/>
      <c r="S275" s="118"/>
      <c r="T275" s="118"/>
    </row>
    <row r="276" spans="1:20" ht="15.75" customHeight="1" x14ac:dyDescent="0.3">
      <c r="A276" s="118"/>
      <c r="B276" s="118"/>
      <c r="C276" s="118"/>
      <c r="D276" s="118"/>
      <c r="E276" s="118"/>
      <c r="F276" s="118"/>
      <c r="G276" s="118"/>
      <c r="H276" s="118"/>
      <c r="I276" s="118"/>
      <c r="J276" s="118"/>
      <c r="K276" s="118"/>
      <c r="L276" s="118"/>
      <c r="M276" s="118"/>
      <c r="N276" s="118"/>
      <c r="O276" s="118"/>
      <c r="P276" s="118"/>
      <c r="Q276" s="118"/>
      <c r="R276" s="118"/>
      <c r="S276" s="118"/>
      <c r="T276" s="118"/>
    </row>
    <row r="277" spans="1:20" ht="15.75" customHeight="1" x14ac:dyDescent="0.3">
      <c r="A277" s="118"/>
      <c r="B277" s="118"/>
      <c r="C277" s="118"/>
      <c r="D277" s="118"/>
      <c r="E277" s="118"/>
      <c r="F277" s="118"/>
      <c r="G277" s="118"/>
      <c r="H277" s="118"/>
      <c r="I277" s="118"/>
      <c r="J277" s="118"/>
      <c r="K277" s="118"/>
      <c r="L277" s="118"/>
      <c r="M277" s="118"/>
      <c r="N277" s="118"/>
      <c r="O277" s="118"/>
      <c r="P277" s="118"/>
      <c r="Q277" s="118"/>
      <c r="R277" s="118"/>
      <c r="S277" s="118"/>
      <c r="T277" s="118"/>
    </row>
    <row r="278" spans="1:20" ht="15.75" customHeight="1" x14ac:dyDescent="0.3">
      <c r="A278" s="118"/>
      <c r="B278" s="118"/>
      <c r="C278" s="118"/>
      <c r="D278" s="118"/>
      <c r="E278" s="118"/>
      <c r="F278" s="118"/>
      <c r="G278" s="118"/>
      <c r="H278" s="118"/>
      <c r="I278" s="118"/>
      <c r="J278" s="118"/>
      <c r="K278" s="118"/>
      <c r="L278" s="118"/>
      <c r="M278" s="118"/>
      <c r="N278" s="118"/>
      <c r="O278" s="118"/>
      <c r="P278" s="118"/>
      <c r="Q278" s="118"/>
      <c r="R278" s="118"/>
      <c r="S278" s="118"/>
      <c r="T278" s="118"/>
    </row>
    <row r="279" spans="1:20" ht="15.75" customHeight="1" x14ac:dyDescent="0.3">
      <c r="A279" s="118"/>
      <c r="B279" s="118"/>
      <c r="C279" s="118"/>
      <c r="D279" s="118"/>
      <c r="E279" s="118"/>
      <c r="F279" s="118"/>
      <c r="G279" s="118"/>
      <c r="H279" s="118"/>
      <c r="I279" s="118"/>
      <c r="J279" s="118"/>
      <c r="K279" s="118"/>
      <c r="L279" s="118"/>
      <c r="M279" s="118"/>
      <c r="N279" s="118"/>
      <c r="O279" s="118"/>
      <c r="P279" s="118"/>
      <c r="Q279" s="118"/>
      <c r="R279" s="118"/>
      <c r="S279" s="118"/>
      <c r="T279" s="118"/>
    </row>
    <row r="280" spans="1:20" ht="15.75" customHeight="1" x14ac:dyDescent="0.3">
      <c r="A280" s="118"/>
      <c r="B280" s="118"/>
      <c r="C280" s="118"/>
      <c r="D280" s="118"/>
      <c r="E280" s="118"/>
      <c r="F280" s="118"/>
      <c r="G280" s="118"/>
      <c r="H280" s="118"/>
      <c r="I280" s="118"/>
      <c r="J280" s="118"/>
      <c r="K280" s="118"/>
      <c r="L280" s="118"/>
      <c r="M280" s="118"/>
      <c r="N280" s="118"/>
      <c r="O280" s="118"/>
      <c r="P280" s="118"/>
      <c r="Q280" s="118"/>
      <c r="R280" s="118"/>
      <c r="S280" s="118"/>
      <c r="T280" s="118"/>
    </row>
    <row r="281" spans="1:20" ht="15.75" customHeight="1" x14ac:dyDescent="0.3">
      <c r="A281" s="118"/>
      <c r="B281" s="118"/>
      <c r="C281" s="118"/>
      <c r="D281" s="118"/>
      <c r="E281" s="118"/>
      <c r="F281" s="118"/>
      <c r="G281" s="118"/>
      <c r="H281" s="118"/>
      <c r="I281" s="118"/>
      <c r="J281" s="118"/>
      <c r="K281" s="118"/>
      <c r="L281" s="118"/>
      <c r="M281" s="118"/>
      <c r="N281" s="118"/>
      <c r="O281" s="118"/>
      <c r="P281" s="118"/>
      <c r="Q281" s="118"/>
      <c r="R281" s="118"/>
      <c r="S281" s="118"/>
      <c r="T281" s="118"/>
    </row>
    <row r="282" spans="1:20" ht="15.75" customHeight="1" x14ac:dyDescent="0.3">
      <c r="A282" s="118"/>
      <c r="B282" s="118"/>
      <c r="C282" s="118"/>
      <c r="D282" s="118"/>
      <c r="E282" s="118"/>
      <c r="F282" s="118"/>
      <c r="G282" s="118"/>
      <c r="H282" s="118"/>
      <c r="I282" s="118"/>
      <c r="J282" s="118"/>
      <c r="K282" s="118"/>
      <c r="L282" s="118"/>
      <c r="M282" s="118"/>
      <c r="N282" s="118"/>
      <c r="O282" s="118"/>
      <c r="P282" s="118"/>
      <c r="Q282" s="118"/>
      <c r="R282" s="118"/>
      <c r="S282" s="118"/>
      <c r="T282" s="118"/>
    </row>
    <row r="283" spans="1:20" ht="15.75" customHeight="1" x14ac:dyDescent="0.3">
      <c r="A283" s="118"/>
      <c r="B283" s="118"/>
      <c r="C283" s="118"/>
      <c r="D283" s="118"/>
      <c r="E283" s="118"/>
      <c r="F283" s="118"/>
      <c r="G283" s="118"/>
      <c r="H283" s="118"/>
      <c r="I283" s="118"/>
      <c r="J283" s="118"/>
      <c r="K283" s="118"/>
      <c r="L283" s="118"/>
      <c r="M283" s="118"/>
      <c r="N283" s="118"/>
      <c r="O283" s="118"/>
      <c r="P283" s="118"/>
      <c r="Q283" s="118"/>
      <c r="R283" s="118"/>
      <c r="S283" s="118"/>
      <c r="T283" s="118"/>
    </row>
    <row r="284" spans="1:20" ht="15.75" customHeight="1" x14ac:dyDescent="0.3">
      <c r="A284" s="118"/>
      <c r="B284" s="118"/>
      <c r="C284" s="118"/>
      <c r="D284" s="118"/>
      <c r="E284" s="118"/>
      <c r="F284" s="118"/>
      <c r="G284" s="118"/>
      <c r="H284" s="118"/>
      <c r="I284" s="118"/>
      <c r="J284" s="118"/>
      <c r="K284" s="118"/>
      <c r="L284" s="118"/>
      <c r="M284" s="118"/>
      <c r="N284" s="118"/>
      <c r="O284" s="118"/>
      <c r="P284" s="118"/>
      <c r="Q284" s="118"/>
      <c r="R284" s="118"/>
      <c r="S284" s="118"/>
      <c r="T284" s="118"/>
    </row>
    <row r="285" spans="1:20" ht="15.75" customHeight="1" x14ac:dyDescent="0.3">
      <c r="A285" s="118"/>
      <c r="B285" s="118"/>
      <c r="C285" s="118"/>
      <c r="D285" s="118"/>
      <c r="E285" s="118"/>
      <c r="F285" s="118"/>
      <c r="G285" s="118"/>
      <c r="H285" s="118"/>
      <c r="I285" s="118"/>
      <c r="J285" s="118"/>
      <c r="K285" s="118"/>
      <c r="L285" s="118"/>
      <c r="M285" s="118"/>
      <c r="N285" s="118"/>
      <c r="O285" s="118"/>
      <c r="P285" s="118"/>
      <c r="Q285" s="118"/>
      <c r="R285" s="118"/>
      <c r="S285" s="118"/>
      <c r="T285" s="118"/>
    </row>
    <row r="286" spans="1:20" ht="15.75" customHeight="1" x14ac:dyDescent="0.3">
      <c r="A286" s="118"/>
      <c r="B286" s="118"/>
      <c r="C286" s="118"/>
      <c r="D286" s="118"/>
      <c r="E286" s="118"/>
      <c r="F286" s="118"/>
      <c r="G286" s="118"/>
      <c r="H286" s="118"/>
      <c r="I286" s="118"/>
      <c r="J286" s="118"/>
      <c r="K286" s="118"/>
      <c r="L286" s="118"/>
      <c r="M286" s="118"/>
      <c r="N286" s="118"/>
      <c r="O286" s="118"/>
      <c r="P286" s="118"/>
      <c r="Q286" s="118"/>
      <c r="R286" s="118"/>
      <c r="S286" s="118"/>
      <c r="T286" s="118"/>
    </row>
    <row r="287" spans="1:20" ht="15.75" customHeight="1" x14ac:dyDescent="0.3">
      <c r="A287" s="118"/>
      <c r="B287" s="118"/>
      <c r="C287" s="118"/>
      <c r="D287" s="118"/>
      <c r="E287" s="118"/>
      <c r="F287" s="118"/>
      <c r="G287" s="118"/>
      <c r="H287" s="118"/>
      <c r="I287" s="118"/>
      <c r="J287" s="118"/>
      <c r="K287" s="118"/>
      <c r="L287" s="118"/>
      <c r="M287" s="118"/>
      <c r="N287" s="118"/>
      <c r="O287" s="118"/>
      <c r="P287" s="118"/>
      <c r="Q287" s="118"/>
      <c r="R287" s="118"/>
      <c r="S287" s="118"/>
      <c r="T287" s="118"/>
    </row>
    <row r="288" spans="1:20" ht="15.75" customHeight="1" x14ac:dyDescent="0.3">
      <c r="A288" s="118"/>
      <c r="B288" s="118"/>
      <c r="C288" s="118"/>
      <c r="D288" s="118"/>
      <c r="E288" s="118"/>
      <c r="F288" s="118"/>
      <c r="G288" s="118"/>
      <c r="H288" s="118"/>
      <c r="I288" s="118"/>
      <c r="J288" s="118"/>
      <c r="K288" s="118"/>
      <c r="L288" s="118"/>
      <c r="M288" s="118"/>
      <c r="N288" s="118"/>
      <c r="O288" s="118"/>
      <c r="P288" s="118"/>
      <c r="Q288" s="118"/>
      <c r="R288" s="118"/>
      <c r="S288" s="118"/>
      <c r="T288" s="118"/>
    </row>
    <row r="289" spans="1:20" ht="15.75" customHeight="1" x14ac:dyDescent="0.3">
      <c r="A289" s="118"/>
      <c r="B289" s="118"/>
      <c r="C289" s="118"/>
      <c r="D289" s="118"/>
      <c r="E289" s="118"/>
      <c r="F289" s="118"/>
      <c r="G289" s="118"/>
      <c r="H289" s="118"/>
      <c r="I289" s="118"/>
      <c r="J289" s="118"/>
      <c r="K289" s="118"/>
      <c r="L289" s="118"/>
      <c r="M289" s="118"/>
      <c r="N289" s="118"/>
      <c r="O289" s="118"/>
      <c r="P289" s="118"/>
      <c r="Q289" s="118"/>
      <c r="R289" s="118"/>
      <c r="S289" s="118"/>
      <c r="T289" s="118"/>
    </row>
    <row r="290" spans="1:20" ht="15.75" customHeight="1" x14ac:dyDescent="0.3">
      <c r="A290" s="118"/>
      <c r="B290" s="118"/>
      <c r="C290" s="118"/>
      <c r="D290" s="118"/>
      <c r="E290" s="118"/>
      <c r="F290" s="118"/>
      <c r="G290" s="118"/>
      <c r="H290" s="118"/>
      <c r="I290" s="118"/>
      <c r="J290" s="118"/>
      <c r="K290" s="118"/>
      <c r="L290" s="118"/>
      <c r="M290" s="118"/>
      <c r="N290" s="118"/>
      <c r="O290" s="118"/>
      <c r="P290" s="118"/>
      <c r="Q290" s="118"/>
      <c r="R290" s="118"/>
      <c r="S290" s="118"/>
      <c r="T290" s="118"/>
    </row>
    <row r="291" spans="1:20" ht="15.75" customHeight="1" x14ac:dyDescent="0.3">
      <c r="A291" s="118"/>
      <c r="B291" s="118"/>
      <c r="C291" s="118"/>
      <c r="D291" s="118"/>
      <c r="E291" s="118"/>
      <c r="F291" s="118"/>
      <c r="G291" s="118"/>
      <c r="H291" s="118"/>
      <c r="I291" s="118"/>
      <c r="J291" s="118"/>
      <c r="K291" s="118"/>
      <c r="L291" s="118"/>
      <c r="M291" s="118"/>
      <c r="N291" s="118"/>
      <c r="O291" s="118"/>
      <c r="P291" s="118"/>
      <c r="Q291" s="118"/>
      <c r="R291" s="118"/>
      <c r="S291" s="118"/>
      <c r="T291" s="118"/>
    </row>
    <row r="292" spans="1:20" ht="15.75" customHeight="1" x14ac:dyDescent="0.3">
      <c r="A292" s="118"/>
      <c r="B292" s="118"/>
      <c r="C292" s="118"/>
      <c r="D292" s="118"/>
      <c r="E292" s="118"/>
      <c r="F292" s="118"/>
      <c r="G292" s="118"/>
      <c r="H292" s="118"/>
      <c r="I292" s="118"/>
      <c r="J292" s="118"/>
      <c r="K292" s="118"/>
      <c r="L292" s="118"/>
      <c r="M292" s="118"/>
      <c r="N292" s="118"/>
      <c r="O292" s="118"/>
      <c r="P292" s="118"/>
      <c r="Q292" s="118"/>
      <c r="R292" s="118"/>
      <c r="S292" s="118"/>
      <c r="T292" s="118"/>
    </row>
    <row r="293" spans="1:20" ht="15.75" customHeight="1" x14ac:dyDescent="0.3">
      <c r="A293" s="118"/>
      <c r="B293" s="118"/>
      <c r="C293" s="118"/>
      <c r="D293" s="118"/>
      <c r="E293" s="118"/>
      <c r="F293" s="118"/>
      <c r="G293" s="118"/>
      <c r="H293" s="118"/>
      <c r="I293" s="118"/>
      <c r="J293" s="118"/>
      <c r="K293" s="118"/>
      <c r="L293" s="118"/>
      <c r="M293" s="118"/>
      <c r="N293" s="118"/>
      <c r="O293" s="118"/>
      <c r="P293" s="118"/>
      <c r="Q293" s="118"/>
      <c r="R293" s="118"/>
      <c r="S293" s="118"/>
      <c r="T293" s="118"/>
    </row>
    <row r="294" spans="1:20" ht="15.75" customHeight="1" x14ac:dyDescent="0.3">
      <c r="A294" s="118"/>
      <c r="B294" s="118"/>
      <c r="C294" s="118"/>
      <c r="D294" s="118"/>
      <c r="E294" s="118"/>
      <c r="F294" s="118"/>
      <c r="G294" s="118"/>
      <c r="H294" s="118"/>
      <c r="I294" s="118"/>
      <c r="J294" s="118"/>
      <c r="K294" s="118"/>
      <c r="L294" s="118"/>
      <c r="M294" s="118"/>
      <c r="N294" s="118"/>
      <c r="O294" s="118"/>
      <c r="P294" s="118"/>
      <c r="Q294" s="118"/>
      <c r="R294" s="118"/>
      <c r="S294" s="118"/>
      <c r="T294" s="118"/>
    </row>
    <row r="295" spans="1:20" ht="15.75" customHeight="1" x14ac:dyDescent="0.3">
      <c r="A295" s="118"/>
      <c r="B295" s="118"/>
      <c r="C295" s="118"/>
      <c r="D295" s="118"/>
      <c r="E295" s="118"/>
      <c r="F295" s="118"/>
      <c r="G295" s="118"/>
      <c r="H295" s="118"/>
      <c r="I295" s="118"/>
      <c r="J295" s="118"/>
      <c r="K295" s="118"/>
      <c r="L295" s="118"/>
      <c r="M295" s="118"/>
      <c r="N295" s="118"/>
      <c r="O295" s="118"/>
      <c r="P295" s="118"/>
      <c r="Q295" s="118"/>
      <c r="R295" s="118"/>
      <c r="S295" s="118"/>
      <c r="T295" s="118"/>
    </row>
    <row r="296" spans="1:20" ht="15.75" customHeight="1" x14ac:dyDescent="0.3">
      <c r="A296" s="118"/>
      <c r="B296" s="118"/>
      <c r="C296" s="118"/>
      <c r="D296" s="118"/>
      <c r="E296" s="118"/>
      <c r="F296" s="118"/>
      <c r="G296" s="118"/>
      <c r="H296" s="118"/>
      <c r="I296" s="118"/>
      <c r="J296" s="118"/>
      <c r="K296" s="118"/>
      <c r="L296" s="118"/>
      <c r="M296" s="118"/>
      <c r="N296" s="118"/>
      <c r="O296" s="118"/>
      <c r="P296" s="118"/>
      <c r="Q296" s="118"/>
      <c r="R296" s="118"/>
      <c r="S296" s="118"/>
      <c r="T296" s="118"/>
    </row>
    <row r="297" spans="1:20" ht="15.75" customHeight="1" x14ac:dyDescent="0.3">
      <c r="A297" s="118"/>
      <c r="B297" s="118"/>
      <c r="C297" s="118"/>
      <c r="D297" s="118"/>
      <c r="E297" s="118"/>
      <c r="F297" s="118"/>
      <c r="G297" s="118"/>
      <c r="H297" s="118"/>
      <c r="I297" s="118"/>
      <c r="J297" s="118"/>
      <c r="K297" s="118"/>
      <c r="L297" s="118"/>
      <c r="M297" s="118"/>
      <c r="N297" s="118"/>
      <c r="O297" s="118"/>
      <c r="P297" s="118"/>
      <c r="Q297" s="118"/>
      <c r="R297" s="118"/>
      <c r="S297" s="118"/>
      <c r="T297" s="118"/>
    </row>
    <row r="298" spans="1:20" ht="15.75" customHeight="1" x14ac:dyDescent="0.3">
      <c r="A298" s="118"/>
      <c r="B298" s="118"/>
      <c r="C298" s="118"/>
      <c r="D298" s="118"/>
      <c r="E298" s="118"/>
      <c r="F298" s="118"/>
      <c r="G298" s="118"/>
      <c r="H298" s="118"/>
      <c r="I298" s="118"/>
      <c r="J298" s="118"/>
      <c r="K298" s="118"/>
      <c r="L298" s="118"/>
      <c r="M298" s="118"/>
      <c r="N298" s="118"/>
      <c r="O298" s="118"/>
      <c r="P298" s="118"/>
      <c r="Q298" s="118"/>
      <c r="R298" s="118"/>
      <c r="S298" s="118"/>
      <c r="T298" s="118"/>
    </row>
    <row r="299" spans="1:20" ht="15.75" customHeight="1" x14ac:dyDescent="0.3">
      <c r="A299" s="118"/>
      <c r="B299" s="118"/>
      <c r="C299" s="118"/>
      <c r="D299" s="118"/>
      <c r="E299" s="118"/>
      <c r="F299" s="118"/>
      <c r="G299" s="118"/>
      <c r="H299" s="118"/>
      <c r="I299" s="118"/>
      <c r="J299" s="118"/>
      <c r="K299" s="118"/>
      <c r="L299" s="118"/>
      <c r="M299" s="118"/>
      <c r="N299" s="118"/>
      <c r="O299" s="118"/>
      <c r="P299" s="118"/>
      <c r="Q299" s="118"/>
      <c r="R299" s="118"/>
      <c r="S299" s="118"/>
      <c r="T299" s="118"/>
    </row>
    <row r="300" spans="1:20" ht="15.75" customHeight="1" x14ac:dyDescent="0.3">
      <c r="A300" s="118"/>
      <c r="B300" s="118"/>
      <c r="C300" s="118"/>
      <c r="D300" s="118"/>
      <c r="E300" s="118"/>
      <c r="F300" s="118"/>
      <c r="G300" s="118"/>
      <c r="H300" s="118"/>
      <c r="I300" s="118"/>
      <c r="J300" s="118"/>
      <c r="K300" s="118"/>
      <c r="L300" s="118"/>
      <c r="M300" s="118"/>
      <c r="N300" s="118"/>
      <c r="O300" s="118"/>
      <c r="P300" s="118"/>
      <c r="Q300" s="118"/>
      <c r="R300" s="118"/>
      <c r="S300" s="118"/>
      <c r="T300" s="118"/>
    </row>
    <row r="301" spans="1:20" ht="15.75" customHeight="1" x14ac:dyDescent="0.3">
      <c r="A301" s="118"/>
      <c r="B301" s="118"/>
      <c r="C301" s="118"/>
      <c r="D301" s="118"/>
      <c r="E301" s="118"/>
      <c r="F301" s="118"/>
      <c r="G301" s="118"/>
      <c r="H301" s="118"/>
      <c r="I301" s="118"/>
      <c r="J301" s="118"/>
      <c r="K301" s="118"/>
      <c r="L301" s="118"/>
      <c r="M301" s="118"/>
      <c r="N301" s="118"/>
      <c r="O301" s="118"/>
      <c r="P301" s="118"/>
      <c r="Q301" s="118"/>
      <c r="R301" s="118"/>
      <c r="S301" s="118"/>
      <c r="T301" s="118"/>
    </row>
    <row r="302" spans="1:20" ht="15.75" customHeight="1" x14ac:dyDescent="0.3">
      <c r="A302" s="118"/>
      <c r="B302" s="118"/>
      <c r="C302" s="118"/>
      <c r="D302" s="118"/>
      <c r="E302" s="118"/>
      <c r="F302" s="118"/>
      <c r="G302" s="118"/>
      <c r="H302" s="118"/>
      <c r="I302" s="118"/>
      <c r="J302" s="118"/>
      <c r="K302" s="118"/>
      <c r="L302" s="118"/>
      <c r="M302" s="118"/>
      <c r="N302" s="118"/>
      <c r="O302" s="118"/>
      <c r="P302" s="118"/>
      <c r="Q302" s="118"/>
      <c r="R302" s="118"/>
      <c r="S302" s="118"/>
      <c r="T302" s="118"/>
    </row>
    <row r="303" spans="1:20" ht="15.75" customHeight="1" x14ac:dyDescent="0.3">
      <c r="A303" s="118"/>
      <c r="B303" s="118"/>
      <c r="C303" s="118"/>
      <c r="D303" s="118"/>
      <c r="E303" s="118"/>
      <c r="F303" s="118"/>
      <c r="G303" s="118"/>
      <c r="H303" s="118"/>
      <c r="I303" s="118"/>
      <c r="J303" s="118"/>
      <c r="K303" s="118"/>
      <c r="L303" s="118"/>
      <c r="M303" s="118"/>
      <c r="N303" s="118"/>
      <c r="O303" s="118"/>
      <c r="P303" s="118"/>
      <c r="Q303" s="118"/>
      <c r="R303" s="118"/>
      <c r="S303" s="118"/>
      <c r="T303" s="118"/>
    </row>
    <row r="304" spans="1:20" ht="15.75" customHeight="1" x14ac:dyDescent="0.3">
      <c r="A304" s="118"/>
      <c r="B304" s="118"/>
      <c r="C304" s="118"/>
      <c r="D304" s="118"/>
      <c r="E304" s="118"/>
      <c r="F304" s="118"/>
      <c r="G304" s="118"/>
      <c r="H304" s="118"/>
      <c r="I304" s="118"/>
      <c r="J304" s="118"/>
      <c r="K304" s="118"/>
      <c r="L304" s="118"/>
      <c r="M304" s="118"/>
      <c r="N304" s="118"/>
      <c r="O304" s="118"/>
      <c r="P304" s="118"/>
      <c r="Q304" s="118"/>
      <c r="R304" s="118"/>
      <c r="S304" s="118"/>
      <c r="T304" s="118"/>
    </row>
    <row r="305" spans="1:20" ht="15.75" customHeight="1" x14ac:dyDescent="0.3">
      <c r="A305" s="118"/>
      <c r="B305" s="118"/>
      <c r="C305" s="118"/>
      <c r="D305" s="118"/>
      <c r="E305" s="118"/>
      <c r="F305" s="118"/>
      <c r="G305" s="118"/>
      <c r="H305" s="118"/>
      <c r="I305" s="118"/>
      <c r="J305" s="118"/>
      <c r="K305" s="118"/>
      <c r="L305" s="118"/>
      <c r="M305" s="118"/>
      <c r="N305" s="118"/>
      <c r="O305" s="118"/>
      <c r="P305" s="118"/>
      <c r="Q305" s="118"/>
      <c r="R305" s="118"/>
      <c r="S305" s="118"/>
      <c r="T305" s="118"/>
    </row>
    <row r="306" spans="1:20" ht="15.75" customHeight="1" x14ac:dyDescent="0.3">
      <c r="A306" s="118"/>
      <c r="B306" s="118"/>
      <c r="C306" s="118"/>
      <c r="D306" s="118"/>
      <c r="E306" s="118"/>
      <c r="F306" s="118"/>
      <c r="G306" s="118"/>
      <c r="H306" s="118"/>
      <c r="I306" s="118"/>
      <c r="J306" s="118"/>
      <c r="K306" s="118"/>
      <c r="L306" s="118"/>
      <c r="M306" s="118"/>
      <c r="N306" s="118"/>
      <c r="O306" s="118"/>
      <c r="P306" s="118"/>
      <c r="Q306" s="118"/>
      <c r="R306" s="118"/>
      <c r="S306" s="118"/>
      <c r="T306" s="118"/>
    </row>
    <row r="307" spans="1:20" ht="15.75" customHeight="1" x14ac:dyDescent="0.3">
      <c r="A307" s="118"/>
      <c r="B307" s="118"/>
      <c r="C307" s="118"/>
      <c r="D307" s="118"/>
      <c r="E307" s="118"/>
      <c r="F307" s="118"/>
      <c r="G307" s="118"/>
      <c r="H307" s="118"/>
      <c r="I307" s="118"/>
      <c r="J307" s="118"/>
      <c r="K307" s="118"/>
      <c r="L307" s="118"/>
      <c r="M307" s="118"/>
      <c r="N307" s="118"/>
      <c r="O307" s="118"/>
      <c r="P307" s="118"/>
      <c r="Q307" s="118"/>
      <c r="R307" s="118"/>
      <c r="S307" s="118"/>
      <c r="T307" s="118"/>
    </row>
    <row r="308" spans="1:20" ht="15.75" customHeight="1" x14ac:dyDescent="0.3">
      <c r="A308" s="118"/>
      <c r="B308" s="118"/>
      <c r="C308" s="118"/>
      <c r="D308" s="118"/>
      <c r="E308" s="118"/>
      <c r="F308" s="118"/>
      <c r="G308" s="118"/>
      <c r="H308" s="118"/>
      <c r="I308" s="118"/>
      <c r="J308" s="118"/>
      <c r="K308" s="118"/>
      <c r="L308" s="118"/>
      <c r="M308" s="118"/>
      <c r="N308" s="118"/>
      <c r="O308" s="118"/>
      <c r="P308" s="118"/>
      <c r="Q308" s="118"/>
      <c r="R308" s="118"/>
      <c r="S308" s="118"/>
      <c r="T308" s="118"/>
    </row>
    <row r="309" spans="1:20" ht="15.75" customHeight="1" x14ac:dyDescent="0.3">
      <c r="A309" s="118"/>
      <c r="B309" s="118"/>
      <c r="C309" s="118"/>
      <c r="D309" s="118"/>
      <c r="E309" s="118"/>
      <c r="F309" s="118"/>
      <c r="G309" s="118"/>
      <c r="H309" s="118"/>
      <c r="I309" s="118"/>
      <c r="J309" s="118"/>
      <c r="K309" s="118"/>
      <c r="L309" s="118"/>
      <c r="M309" s="118"/>
      <c r="N309" s="118"/>
      <c r="O309" s="118"/>
      <c r="P309" s="118"/>
      <c r="Q309" s="118"/>
      <c r="R309" s="118"/>
      <c r="S309" s="118"/>
      <c r="T309" s="118"/>
    </row>
    <row r="310" spans="1:20" ht="15.75" customHeight="1" x14ac:dyDescent="0.3">
      <c r="A310" s="118"/>
      <c r="B310" s="118"/>
      <c r="C310" s="118"/>
      <c r="D310" s="118"/>
      <c r="E310" s="118"/>
      <c r="F310" s="118"/>
      <c r="G310" s="118"/>
      <c r="H310" s="118"/>
      <c r="I310" s="118"/>
      <c r="J310" s="118"/>
      <c r="K310" s="118"/>
      <c r="L310" s="118"/>
      <c r="M310" s="118"/>
      <c r="N310" s="118"/>
      <c r="O310" s="118"/>
      <c r="P310" s="118"/>
      <c r="Q310" s="118"/>
      <c r="R310" s="118"/>
      <c r="S310" s="118"/>
      <c r="T310" s="118"/>
    </row>
    <row r="311" spans="1:20" ht="15.75" customHeight="1" x14ac:dyDescent="0.3">
      <c r="A311" s="118"/>
      <c r="B311" s="118"/>
      <c r="C311" s="118"/>
      <c r="D311" s="118"/>
      <c r="E311" s="118"/>
      <c r="F311" s="118"/>
      <c r="G311" s="118"/>
      <c r="H311" s="118"/>
      <c r="I311" s="118"/>
      <c r="J311" s="118"/>
      <c r="K311" s="118"/>
      <c r="L311" s="118"/>
      <c r="M311" s="118"/>
      <c r="N311" s="118"/>
      <c r="O311" s="118"/>
      <c r="P311" s="118"/>
      <c r="Q311" s="118"/>
      <c r="R311" s="118"/>
      <c r="S311" s="118"/>
      <c r="T311" s="118"/>
    </row>
    <row r="312" spans="1:20" ht="15.75" customHeight="1" x14ac:dyDescent="0.3">
      <c r="A312" s="118"/>
      <c r="B312" s="118"/>
      <c r="C312" s="118"/>
      <c r="D312" s="118"/>
      <c r="E312" s="118"/>
      <c r="F312" s="118"/>
      <c r="G312" s="118"/>
      <c r="H312" s="118"/>
      <c r="I312" s="118"/>
      <c r="J312" s="118"/>
      <c r="K312" s="118"/>
      <c r="L312" s="118"/>
      <c r="M312" s="118"/>
      <c r="N312" s="118"/>
      <c r="O312" s="118"/>
      <c r="P312" s="118"/>
      <c r="Q312" s="118"/>
      <c r="R312" s="118"/>
      <c r="S312" s="118"/>
      <c r="T312" s="118"/>
    </row>
    <row r="313" spans="1:20" ht="15.75" customHeight="1" x14ac:dyDescent="0.3">
      <c r="A313" s="118"/>
      <c r="B313" s="118"/>
      <c r="C313" s="118"/>
      <c r="D313" s="118"/>
      <c r="E313" s="118"/>
      <c r="F313" s="118"/>
      <c r="G313" s="118"/>
      <c r="H313" s="118"/>
      <c r="I313" s="118"/>
      <c r="J313" s="118"/>
      <c r="K313" s="118"/>
      <c r="L313" s="118"/>
      <c r="M313" s="118"/>
      <c r="N313" s="118"/>
      <c r="O313" s="118"/>
      <c r="P313" s="118"/>
      <c r="Q313" s="118"/>
      <c r="R313" s="118"/>
      <c r="S313" s="118"/>
      <c r="T313" s="118"/>
    </row>
    <row r="314" spans="1:20" ht="15.75" customHeight="1" x14ac:dyDescent="0.3">
      <c r="A314" s="118"/>
      <c r="B314" s="118"/>
      <c r="C314" s="118"/>
      <c r="D314" s="118"/>
      <c r="E314" s="118"/>
      <c r="F314" s="118"/>
      <c r="G314" s="118"/>
      <c r="H314" s="118"/>
      <c r="I314" s="118"/>
      <c r="J314" s="118"/>
      <c r="K314" s="118"/>
      <c r="L314" s="118"/>
      <c r="M314" s="118"/>
      <c r="N314" s="118"/>
      <c r="O314" s="118"/>
      <c r="P314" s="118"/>
      <c r="Q314" s="118"/>
      <c r="R314" s="118"/>
      <c r="S314" s="118"/>
      <c r="T314" s="118"/>
    </row>
    <row r="315" spans="1:20" ht="15.75" customHeight="1" x14ac:dyDescent="0.3">
      <c r="A315" s="118"/>
      <c r="B315" s="118"/>
      <c r="C315" s="118"/>
      <c r="D315" s="118"/>
      <c r="E315" s="118"/>
      <c r="F315" s="118"/>
      <c r="G315" s="118"/>
      <c r="H315" s="118"/>
      <c r="I315" s="118"/>
      <c r="J315" s="118"/>
      <c r="K315" s="118"/>
      <c r="L315" s="118"/>
      <c r="M315" s="118"/>
      <c r="N315" s="118"/>
      <c r="O315" s="118"/>
      <c r="P315" s="118"/>
      <c r="Q315" s="118"/>
      <c r="R315" s="118"/>
      <c r="S315" s="118"/>
      <c r="T315" s="118"/>
    </row>
    <row r="316" spans="1:20" ht="15.75" customHeight="1" x14ac:dyDescent="0.3">
      <c r="A316" s="118"/>
      <c r="B316" s="118"/>
      <c r="C316" s="118"/>
      <c r="D316" s="118"/>
      <c r="E316" s="118"/>
      <c r="F316" s="118"/>
      <c r="G316" s="118"/>
      <c r="H316" s="118"/>
      <c r="I316" s="118"/>
      <c r="J316" s="118"/>
      <c r="K316" s="118"/>
      <c r="L316" s="118"/>
      <c r="M316" s="118"/>
      <c r="N316" s="118"/>
      <c r="O316" s="118"/>
      <c r="P316" s="118"/>
      <c r="Q316" s="118"/>
      <c r="R316" s="118"/>
      <c r="S316" s="118"/>
      <c r="T316" s="118"/>
    </row>
    <row r="317" spans="1:20" ht="15.75" customHeight="1" x14ac:dyDescent="0.3">
      <c r="A317" s="118"/>
      <c r="B317" s="118"/>
      <c r="C317" s="118"/>
      <c r="D317" s="118"/>
      <c r="E317" s="118"/>
      <c r="F317" s="118"/>
      <c r="G317" s="118"/>
      <c r="H317" s="118"/>
      <c r="I317" s="118"/>
      <c r="J317" s="118"/>
      <c r="K317" s="118"/>
      <c r="L317" s="118"/>
      <c r="M317" s="118"/>
      <c r="N317" s="118"/>
      <c r="O317" s="118"/>
      <c r="P317" s="118"/>
      <c r="Q317" s="118"/>
      <c r="R317" s="118"/>
      <c r="S317" s="118"/>
      <c r="T317" s="118"/>
    </row>
    <row r="318" spans="1:20" ht="15.75" customHeight="1" x14ac:dyDescent="0.3">
      <c r="A318" s="118"/>
      <c r="B318" s="118"/>
      <c r="C318" s="118"/>
      <c r="D318" s="118"/>
      <c r="E318" s="118"/>
      <c r="F318" s="118"/>
      <c r="G318" s="118"/>
      <c r="H318" s="118"/>
      <c r="I318" s="118"/>
      <c r="J318" s="118"/>
      <c r="K318" s="118"/>
      <c r="L318" s="118"/>
      <c r="M318" s="118"/>
      <c r="N318" s="118"/>
      <c r="O318" s="118"/>
      <c r="P318" s="118"/>
      <c r="Q318" s="118"/>
      <c r="R318" s="118"/>
      <c r="S318" s="118"/>
      <c r="T318" s="118"/>
    </row>
    <row r="319" spans="1:20" ht="15.75" customHeight="1" x14ac:dyDescent="0.3">
      <c r="A319" s="118"/>
      <c r="B319" s="118"/>
      <c r="C319" s="118"/>
      <c r="D319" s="118"/>
      <c r="E319" s="118"/>
      <c r="F319" s="118"/>
      <c r="G319" s="118"/>
      <c r="H319" s="118"/>
      <c r="I319" s="118"/>
      <c r="J319" s="118"/>
      <c r="K319" s="118"/>
      <c r="L319" s="118"/>
      <c r="M319" s="118"/>
      <c r="N319" s="118"/>
      <c r="O319" s="118"/>
      <c r="P319" s="118"/>
      <c r="Q319" s="118"/>
      <c r="R319" s="118"/>
      <c r="S319" s="118"/>
      <c r="T319" s="118"/>
    </row>
    <row r="320" spans="1:20" ht="15.75" customHeight="1" x14ac:dyDescent="0.3">
      <c r="A320" s="118"/>
      <c r="B320" s="118"/>
      <c r="C320" s="118"/>
      <c r="D320" s="118"/>
      <c r="E320" s="118"/>
      <c r="F320" s="118"/>
      <c r="G320" s="118"/>
      <c r="H320" s="118"/>
      <c r="I320" s="118"/>
      <c r="J320" s="118"/>
      <c r="K320" s="118"/>
      <c r="L320" s="118"/>
      <c r="M320" s="118"/>
      <c r="N320" s="118"/>
      <c r="O320" s="118"/>
      <c r="P320" s="118"/>
      <c r="Q320" s="118"/>
      <c r="R320" s="118"/>
      <c r="S320" s="118"/>
      <c r="T320" s="118"/>
    </row>
    <row r="321" spans="1:20" ht="15.75" customHeight="1" x14ac:dyDescent="0.3">
      <c r="A321" s="118"/>
      <c r="B321" s="118"/>
      <c r="C321" s="118"/>
      <c r="D321" s="118"/>
      <c r="E321" s="118"/>
      <c r="F321" s="118"/>
      <c r="G321" s="118"/>
      <c r="H321" s="118"/>
      <c r="I321" s="118"/>
      <c r="J321" s="118"/>
      <c r="K321" s="118"/>
      <c r="L321" s="118"/>
      <c r="M321" s="118"/>
      <c r="N321" s="118"/>
      <c r="O321" s="118"/>
      <c r="P321" s="118"/>
      <c r="Q321" s="118"/>
      <c r="R321" s="118"/>
      <c r="S321" s="118"/>
      <c r="T321" s="118"/>
    </row>
    <row r="322" spans="1:20" ht="15.75" customHeight="1" x14ac:dyDescent="0.3">
      <c r="A322" s="118"/>
      <c r="B322" s="118"/>
      <c r="C322" s="118"/>
      <c r="D322" s="118"/>
      <c r="E322" s="118"/>
      <c r="F322" s="118"/>
      <c r="G322" s="118"/>
      <c r="H322" s="118"/>
      <c r="I322" s="118"/>
      <c r="J322" s="118"/>
      <c r="K322" s="118"/>
      <c r="L322" s="118"/>
      <c r="M322" s="118"/>
      <c r="N322" s="118"/>
      <c r="O322" s="118"/>
      <c r="P322" s="118"/>
      <c r="Q322" s="118"/>
      <c r="R322" s="118"/>
      <c r="S322" s="118"/>
      <c r="T322" s="118"/>
    </row>
    <row r="323" spans="1:20" ht="15.75" customHeight="1" x14ac:dyDescent="0.3">
      <c r="A323" s="118"/>
      <c r="B323" s="118"/>
      <c r="C323" s="118"/>
      <c r="D323" s="118"/>
      <c r="E323" s="118"/>
      <c r="F323" s="118"/>
      <c r="G323" s="118"/>
      <c r="H323" s="118"/>
      <c r="I323" s="118"/>
      <c r="J323" s="118"/>
      <c r="K323" s="118"/>
      <c r="L323" s="118"/>
      <c r="M323" s="118"/>
      <c r="N323" s="118"/>
      <c r="O323" s="118"/>
      <c r="P323" s="118"/>
      <c r="Q323" s="118"/>
      <c r="R323" s="118"/>
      <c r="S323" s="118"/>
      <c r="T323" s="118"/>
    </row>
    <row r="324" spans="1:20" ht="15.75" customHeight="1" x14ac:dyDescent="0.3">
      <c r="A324" s="118"/>
      <c r="B324" s="118"/>
      <c r="C324" s="118"/>
      <c r="D324" s="118"/>
      <c r="E324" s="118"/>
      <c r="F324" s="118"/>
      <c r="G324" s="118"/>
      <c r="H324" s="118"/>
      <c r="I324" s="118"/>
      <c r="J324" s="118"/>
      <c r="K324" s="118"/>
      <c r="L324" s="118"/>
      <c r="M324" s="118"/>
      <c r="N324" s="118"/>
      <c r="O324" s="118"/>
      <c r="P324" s="118"/>
      <c r="Q324" s="118"/>
      <c r="R324" s="118"/>
      <c r="S324" s="118"/>
      <c r="T324" s="118"/>
    </row>
    <row r="325" spans="1:20" ht="15.75" customHeight="1" x14ac:dyDescent="0.3">
      <c r="A325" s="118"/>
      <c r="B325" s="118"/>
      <c r="C325" s="118"/>
      <c r="D325" s="118"/>
      <c r="E325" s="118"/>
      <c r="F325" s="118"/>
      <c r="G325" s="118"/>
      <c r="H325" s="118"/>
      <c r="I325" s="118"/>
      <c r="J325" s="118"/>
      <c r="K325" s="118"/>
      <c r="L325" s="118"/>
      <c r="M325" s="118"/>
      <c r="N325" s="118"/>
      <c r="O325" s="118"/>
      <c r="P325" s="118"/>
      <c r="Q325" s="118"/>
      <c r="R325" s="118"/>
      <c r="S325" s="118"/>
      <c r="T325" s="118"/>
    </row>
    <row r="326" spans="1:20" ht="15.75" customHeight="1" x14ac:dyDescent="0.3">
      <c r="A326" s="118"/>
      <c r="B326" s="118"/>
      <c r="C326" s="118"/>
      <c r="D326" s="118"/>
      <c r="E326" s="118"/>
      <c r="F326" s="118"/>
      <c r="G326" s="118"/>
      <c r="H326" s="118"/>
      <c r="I326" s="118"/>
      <c r="J326" s="118"/>
      <c r="K326" s="118"/>
      <c r="L326" s="118"/>
      <c r="M326" s="118"/>
      <c r="N326" s="118"/>
      <c r="O326" s="118"/>
      <c r="P326" s="118"/>
      <c r="Q326" s="118"/>
      <c r="R326" s="118"/>
      <c r="S326" s="118"/>
      <c r="T326" s="118"/>
    </row>
    <row r="327" spans="1:20" ht="15.75" customHeight="1" x14ac:dyDescent="0.3">
      <c r="A327" s="118"/>
      <c r="B327" s="118"/>
      <c r="C327" s="118"/>
      <c r="D327" s="118"/>
      <c r="E327" s="118"/>
      <c r="F327" s="118"/>
      <c r="G327" s="118"/>
      <c r="H327" s="118"/>
      <c r="I327" s="118"/>
      <c r="J327" s="118"/>
      <c r="K327" s="118"/>
      <c r="L327" s="118"/>
      <c r="M327" s="118"/>
      <c r="N327" s="118"/>
      <c r="O327" s="118"/>
      <c r="P327" s="118"/>
      <c r="Q327" s="118"/>
      <c r="R327" s="118"/>
      <c r="S327" s="118"/>
      <c r="T327" s="118"/>
    </row>
    <row r="328" spans="1:20" ht="15.75" customHeight="1" x14ac:dyDescent="0.3">
      <c r="A328" s="118"/>
      <c r="B328" s="118"/>
      <c r="C328" s="118"/>
      <c r="D328" s="118"/>
      <c r="E328" s="118"/>
      <c r="F328" s="118"/>
      <c r="G328" s="118"/>
      <c r="H328" s="118"/>
      <c r="I328" s="118"/>
      <c r="J328" s="118"/>
      <c r="K328" s="118"/>
      <c r="L328" s="118"/>
      <c r="M328" s="118"/>
      <c r="N328" s="118"/>
      <c r="O328" s="118"/>
      <c r="P328" s="118"/>
      <c r="Q328" s="118"/>
      <c r="R328" s="118"/>
      <c r="S328" s="118"/>
      <c r="T328" s="118"/>
    </row>
    <row r="329" spans="1:20" ht="15.75" customHeight="1" x14ac:dyDescent="0.3">
      <c r="A329" s="118"/>
      <c r="B329" s="118"/>
      <c r="C329" s="118"/>
      <c r="D329" s="118"/>
      <c r="E329" s="118"/>
      <c r="F329" s="118"/>
      <c r="G329" s="118"/>
      <c r="H329" s="118"/>
      <c r="I329" s="118"/>
      <c r="J329" s="118"/>
      <c r="K329" s="118"/>
      <c r="L329" s="118"/>
      <c r="M329" s="118"/>
      <c r="N329" s="118"/>
      <c r="O329" s="118"/>
      <c r="P329" s="118"/>
      <c r="Q329" s="118"/>
      <c r="R329" s="118"/>
      <c r="S329" s="118"/>
      <c r="T329" s="118"/>
    </row>
    <row r="330" spans="1:20" ht="15.75" customHeight="1" x14ac:dyDescent="0.3">
      <c r="A330" s="118"/>
      <c r="B330" s="118"/>
      <c r="C330" s="118"/>
      <c r="D330" s="118"/>
      <c r="E330" s="118"/>
      <c r="F330" s="118"/>
      <c r="G330" s="118"/>
      <c r="H330" s="118"/>
      <c r="I330" s="118"/>
      <c r="J330" s="118"/>
      <c r="K330" s="118"/>
      <c r="L330" s="118"/>
      <c r="M330" s="118"/>
      <c r="N330" s="118"/>
      <c r="O330" s="118"/>
      <c r="P330" s="118"/>
      <c r="Q330" s="118"/>
      <c r="R330" s="118"/>
      <c r="S330" s="118"/>
      <c r="T330" s="118"/>
    </row>
    <row r="331" spans="1:20" ht="15.75" customHeight="1" x14ac:dyDescent="0.3">
      <c r="A331" s="118"/>
      <c r="B331" s="118"/>
      <c r="C331" s="118"/>
      <c r="D331" s="118"/>
      <c r="E331" s="118"/>
      <c r="F331" s="118"/>
      <c r="G331" s="118"/>
      <c r="H331" s="118"/>
      <c r="I331" s="118"/>
      <c r="J331" s="118"/>
      <c r="K331" s="118"/>
      <c r="L331" s="118"/>
      <c r="M331" s="118"/>
      <c r="N331" s="118"/>
      <c r="O331" s="118"/>
      <c r="P331" s="118"/>
      <c r="Q331" s="118"/>
      <c r="R331" s="118"/>
      <c r="S331" s="118"/>
      <c r="T331" s="118"/>
    </row>
    <row r="332" spans="1:20" ht="15.75" customHeight="1" x14ac:dyDescent="0.3">
      <c r="A332" s="118"/>
      <c r="B332" s="118"/>
      <c r="C332" s="118"/>
      <c r="D332" s="118"/>
      <c r="E332" s="118"/>
      <c r="F332" s="118"/>
      <c r="G332" s="118"/>
      <c r="H332" s="118"/>
      <c r="I332" s="118"/>
      <c r="J332" s="118"/>
      <c r="K332" s="118"/>
      <c r="L332" s="118"/>
      <c r="M332" s="118"/>
      <c r="N332" s="118"/>
      <c r="O332" s="118"/>
      <c r="P332" s="118"/>
      <c r="Q332" s="118"/>
      <c r="R332" s="118"/>
      <c r="S332" s="118"/>
      <c r="T332" s="118"/>
    </row>
    <row r="333" spans="1:20" ht="15.75" customHeight="1" x14ac:dyDescent="0.3">
      <c r="A333" s="118"/>
      <c r="B333" s="118"/>
      <c r="C333" s="118"/>
      <c r="D333" s="118"/>
      <c r="E333" s="118"/>
      <c r="F333" s="118"/>
      <c r="G333" s="118"/>
      <c r="H333" s="118"/>
      <c r="I333" s="118"/>
      <c r="J333" s="118"/>
      <c r="K333" s="118"/>
      <c r="L333" s="118"/>
      <c r="M333" s="118"/>
      <c r="N333" s="118"/>
      <c r="O333" s="118"/>
      <c r="P333" s="118"/>
      <c r="Q333" s="118"/>
      <c r="R333" s="118"/>
      <c r="S333" s="118"/>
      <c r="T333" s="118"/>
    </row>
    <row r="334" spans="1:20" ht="15.75" customHeight="1" x14ac:dyDescent="0.3">
      <c r="A334" s="118"/>
      <c r="B334" s="118"/>
      <c r="C334" s="118"/>
      <c r="D334" s="118"/>
      <c r="E334" s="118"/>
      <c r="F334" s="118"/>
      <c r="G334" s="118"/>
      <c r="H334" s="118"/>
      <c r="I334" s="118"/>
      <c r="J334" s="118"/>
      <c r="K334" s="118"/>
      <c r="L334" s="118"/>
      <c r="M334" s="118"/>
      <c r="N334" s="118"/>
      <c r="O334" s="118"/>
      <c r="P334" s="118"/>
      <c r="Q334" s="118"/>
      <c r="R334" s="118"/>
      <c r="S334" s="118"/>
      <c r="T334" s="118"/>
    </row>
    <row r="335" spans="1:20" ht="15.75" customHeight="1" x14ac:dyDescent="0.3">
      <c r="A335" s="118"/>
      <c r="B335" s="118"/>
      <c r="C335" s="118"/>
      <c r="D335" s="118"/>
      <c r="E335" s="118"/>
      <c r="F335" s="118"/>
      <c r="G335" s="118"/>
      <c r="H335" s="118"/>
      <c r="I335" s="118"/>
      <c r="J335" s="118"/>
      <c r="K335" s="118"/>
      <c r="L335" s="118"/>
      <c r="M335" s="118"/>
      <c r="N335" s="118"/>
      <c r="O335" s="118"/>
      <c r="P335" s="118"/>
      <c r="Q335" s="118"/>
      <c r="R335" s="118"/>
      <c r="S335" s="118"/>
      <c r="T335" s="118"/>
    </row>
    <row r="336" spans="1:20" ht="15.75" customHeight="1" x14ac:dyDescent="0.3">
      <c r="A336" s="118"/>
      <c r="B336" s="118"/>
      <c r="C336" s="118"/>
      <c r="D336" s="118"/>
      <c r="E336" s="118"/>
      <c r="F336" s="118"/>
      <c r="G336" s="118"/>
      <c r="H336" s="118"/>
      <c r="I336" s="118"/>
      <c r="J336" s="118"/>
      <c r="K336" s="118"/>
      <c r="L336" s="118"/>
      <c r="M336" s="118"/>
      <c r="N336" s="118"/>
      <c r="O336" s="118"/>
      <c r="P336" s="118"/>
      <c r="Q336" s="118"/>
      <c r="R336" s="118"/>
      <c r="S336" s="118"/>
      <c r="T336" s="118"/>
    </row>
    <row r="337" spans="1:20" ht="15.75" customHeight="1" x14ac:dyDescent="0.3">
      <c r="A337" s="118"/>
      <c r="B337" s="118"/>
      <c r="C337" s="118"/>
      <c r="D337" s="118"/>
      <c r="E337" s="118"/>
      <c r="F337" s="118"/>
      <c r="G337" s="118"/>
      <c r="H337" s="118"/>
      <c r="I337" s="118"/>
      <c r="J337" s="118"/>
      <c r="K337" s="118"/>
      <c r="L337" s="118"/>
      <c r="M337" s="118"/>
      <c r="N337" s="118"/>
      <c r="O337" s="118"/>
      <c r="P337" s="118"/>
      <c r="Q337" s="118"/>
      <c r="R337" s="118"/>
      <c r="S337" s="118"/>
      <c r="T337" s="118"/>
    </row>
    <row r="338" spans="1:20" ht="15.75" customHeight="1" x14ac:dyDescent="0.3">
      <c r="A338" s="118"/>
      <c r="B338" s="118"/>
      <c r="C338" s="118"/>
      <c r="D338" s="118"/>
      <c r="E338" s="118"/>
      <c r="F338" s="118"/>
      <c r="G338" s="118"/>
      <c r="H338" s="118"/>
      <c r="I338" s="118"/>
      <c r="J338" s="118"/>
      <c r="K338" s="118"/>
      <c r="L338" s="118"/>
      <c r="M338" s="118"/>
      <c r="N338" s="118"/>
      <c r="O338" s="118"/>
      <c r="P338" s="118"/>
      <c r="Q338" s="118"/>
      <c r="R338" s="118"/>
      <c r="S338" s="118"/>
      <c r="T338" s="118"/>
    </row>
    <row r="339" spans="1:20" ht="15.75" customHeight="1" x14ac:dyDescent="0.3">
      <c r="A339" s="118"/>
      <c r="B339" s="118"/>
      <c r="C339" s="118"/>
      <c r="D339" s="118"/>
      <c r="E339" s="118"/>
      <c r="F339" s="118"/>
      <c r="G339" s="118"/>
      <c r="H339" s="118"/>
      <c r="I339" s="118"/>
      <c r="J339" s="118"/>
      <c r="K339" s="118"/>
      <c r="L339" s="118"/>
      <c r="M339" s="118"/>
      <c r="N339" s="118"/>
      <c r="O339" s="118"/>
      <c r="P339" s="118"/>
      <c r="Q339" s="118"/>
      <c r="R339" s="118"/>
      <c r="S339" s="118"/>
      <c r="T339" s="118"/>
    </row>
    <row r="340" spans="1:20" ht="15.75" customHeight="1" x14ac:dyDescent="0.3">
      <c r="A340" s="118"/>
      <c r="B340" s="118"/>
      <c r="C340" s="118"/>
      <c r="D340" s="118"/>
      <c r="E340" s="118"/>
      <c r="F340" s="118"/>
      <c r="G340" s="118"/>
      <c r="H340" s="118"/>
      <c r="I340" s="118"/>
      <c r="J340" s="118"/>
      <c r="K340" s="118"/>
      <c r="L340" s="118"/>
      <c r="M340" s="118"/>
      <c r="N340" s="118"/>
      <c r="O340" s="118"/>
      <c r="P340" s="118"/>
      <c r="Q340" s="118"/>
      <c r="R340" s="118"/>
      <c r="S340" s="118"/>
      <c r="T340" s="118"/>
    </row>
    <row r="341" spans="1:20" ht="15.75" customHeight="1" x14ac:dyDescent="0.3">
      <c r="A341" s="118"/>
      <c r="B341" s="118"/>
      <c r="C341" s="118"/>
      <c r="D341" s="118"/>
      <c r="E341" s="118"/>
      <c r="F341" s="118"/>
      <c r="G341" s="118"/>
      <c r="H341" s="118"/>
      <c r="I341" s="118"/>
      <c r="J341" s="118"/>
      <c r="K341" s="118"/>
      <c r="L341" s="118"/>
      <c r="M341" s="118"/>
      <c r="N341" s="118"/>
      <c r="O341" s="118"/>
      <c r="P341" s="118"/>
      <c r="Q341" s="118"/>
      <c r="R341" s="118"/>
      <c r="S341" s="118"/>
      <c r="T341" s="118"/>
    </row>
    <row r="342" spans="1:20" ht="15.75" customHeight="1" x14ac:dyDescent="0.3">
      <c r="A342" s="118"/>
      <c r="B342" s="118"/>
      <c r="C342" s="118"/>
      <c r="D342" s="118"/>
      <c r="E342" s="118"/>
      <c r="F342" s="118"/>
      <c r="G342" s="118"/>
      <c r="H342" s="118"/>
      <c r="I342" s="118"/>
      <c r="J342" s="118"/>
      <c r="K342" s="118"/>
      <c r="L342" s="118"/>
      <c r="M342" s="118"/>
      <c r="N342" s="118"/>
      <c r="O342" s="118"/>
      <c r="P342" s="118"/>
      <c r="Q342" s="118"/>
      <c r="R342" s="118"/>
      <c r="S342" s="118"/>
      <c r="T342" s="118"/>
    </row>
    <row r="343" spans="1:20" ht="15.75" customHeight="1" x14ac:dyDescent="0.3">
      <c r="A343" s="118"/>
      <c r="B343" s="118"/>
      <c r="C343" s="118"/>
      <c r="D343" s="118"/>
      <c r="E343" s="118"/>
      <c r="F343" s="118"/>
      <c r="G343" s="118"/>
      <c r="H343" s="118"/>
      <c r="I343" s="118"/>
      <c r="J343" s="118"/>
      <c r="K343" s="118"/>
      <c r="L343" s="118"/>
      <c r="M343" s="118"/>
      <c r="N343" s="118"/>
      <c r="O343" s="118"/>
      <c r="P343" s="118"/>
      <c r="Q343" s="118"/>
      <c r="R343" s="118"/>
      <c r="S343" s="118"/>
      <c r="T343" s="118"/>
    </row>
    <row r="344" spans="1:20" ht="15.75" customHeight="1" x14ac:dyDescent="0.3">
      <c r="A344" s="118"/>
      <c r="B344" s="118"/>
      <c r="C344" s="118"/>
      <c r="D344" s="118"/>
      <c r="E344" s="118"/>
      <c r="F344" s="118"/>
      <c r="G344" s="118"/>
      <c r="H344" s="118"/>
      <c r="I344" s="118"/>
      <c r="J344" s="118"/>
      <c r="K344" s="118"/>
      <c r="L344" s="118"/>
      <c r="M344" s="118"/>
      <c r="N344" s="118"/>
      <c r="O344" s="118"/>
      <c r="P344" s="118"/>
      <c r="Q344" s="118"/>
      <c r="R344" s="118"/>
      <c r="S344" s="118"/>
      <c r="T344" s="118"/>
    </row>
    <row r="345" spans="1:20" ht="15.75" customHeight="1" x14ac:dyDescent="0.3">
      <c r="A345" s="118"/>
      <c r="B345" s="118"/>
      <c r="C345" s="118"/>
      <c r="D345" s="118"/>
      <c r="E345" s="118"/>
      <c r="F345" s="118"/>
      <c r="G345" s="118"/>
      <c r="H345" s="118"/>
      <c r="I345" s="118"/>
      <c r="J345" s="118"/>
      <c r="K345" s="118"/>
      <c r="L345" s="118"/>
      <c r="M345" s="118"/>
      <c r="N345" s="118"/>
      <c r="O345" s="118"/>
      <c r="P345" s="118"/>
      <c r="Q345" s="118"/>
      <c r="R345" s="118"/>
      <c r="S345" s="118"/>
      <c r="T345" s="118"/>
    </row>
    <row r="346" spans="1:20" ht="15.75" customHeight="1" x14ac:dyDescent="0.3">
      <c r="A346" s="118"/>
      <c r="B346" s="118"/>
      <c r="C346" s="118"/>
      <c r="D346" s="118"/>
      <c r="E346" s="118"/>
      <c r="F346" s="118"/>
      <c r="G346" s="118"/>
      <c r="H346" s="118"/>
      <c r="I346" s="118"/>
      <c r="J346" s="118"/>
      <c r="K346" s="118"/>
      <c r="L346" s="118"/>
      <c r="M346" s="118"/>
      <c r="N346" s="118"/>
      <c r="O346" s="118"/>
      <c r="P346" s="118"/>
      <c r="Q346" s="118"/>
      <c r="R346" s="118"/>
      <c r="S346" s="118"/>
      <c r="T346" s="118"/>
    </row>
    <row r="347" spans="1:20" ht="15.75" customHeight="1" x14ac:dyDescent="0.3">
      <c r="A347" s="118"/>
      <c r="B347" s="118"/>
      <c r="C347" s="118"/>
      <c r="D347" s="118"/>
      <c r="E347" s="118"/>
      <c r="F347" s="118"/>
      <c r="G347" s="118"/>
      <c r="H347" s="118"/>
      <c r="I347" s="118"/>
      <c r="J347" s="118"/>
      <c r="K347" s="118"/>
      <c r="L347" s="118"/>
      <c r="M347" s="118"/>
      <c r="N347" s="118"/>
      <c r="O347" s="118"/>
      <c r="P347" s="118"/>
      <c r="Q347" s="118"/>
      <c r="R347" s="118"/>
      <c r="S347" s="118"/>
      <c r="T347" s="118"/>
    </row>
    <row r="348" spans="1:20" ht="15.75" customHeight="1" x14ac:dyDescent="0.3">
      <c r="A348" s="118"/>
      <c r="B348" s="118"/>
      <c r="C348" s="118"/>
      <c r="D348" s="118"/>
      <c r="E348" s="118"/>
      <c r="F348" s="118"/>
      <c r="G348" s="118"/>
      <c r="H348" s="118"/>
      <c r="I348" s="118"/>
      <c r="J348" s="118"/>
      <c r="K348" s="118"/>
      <c r="L348" s="118"/>
      <c r="M348" s="118"/>
      <c r="N348" s="118"/>
      <c r="O348" s="118"/>
      <c r="P348" s="118"/>
      <c r="Q348" s="118"/>
      <c r="R348" s="118"/>
      <c r="S348" s="118"/>
      <c r="T348" s="118"/>
    </row>
    <row r="349" spans="1:20" ht="15.75" customHeight="1" x14ac:dyDescent="0.3">
      <c r="A349" s="118"/>
      <c r="B349" s="118"/>
      <c r="C349" s="118"/>
      <c r="D349" s="118"/>
      <c r="E349" s="118"/>
      <c r="F349" s="118"/>
      <c r="G349" s="118"/>
      <c r="H349" s="118"/>
      <c r="I349" s="118"/>
      <c r="J349" s="118"/>
      <c r="K349" s="118"/>
      <c r="L349" s="118"/>
      <c r="M349" s="118"/>
      <c r="N349" s="118"/>
      <c r="O349" s="118"/>
      <c r="P349" s="118"/>
      <c r="Q349" s="118"/>
      <c r="R349" s="118"/>
      <c r="S349" s="118"/>
      <c r="T349" s="118"/>
    </row>
    <row r="350" spans="1:20" ht="15.75" customHeight="1" x14ac:dyDescent="0.3">
      <c r="A350" s="118"/>
      <c r="B350" s="118"/>
      <c r="C350" s="118"/>
      <c r="D350" s="118"/>
      <c r="E350" s="118"/>
      <c r="F350" s="118"/>
      <c r="G350" s="118"/>
      <c r="H350" s="118"/>
      <c r="I350" s="118"/>
      <c r="J350" s="118"/>
      <c r="K350" s="118"/>
      <c r="L350" s="118"/>
      <c r="M350" s="118"/>
      <c r="N350" s="118"/>
      <c r="O350" s="118"/>
      <c r="P350" s="118"/>
      <c r="Q350" s="118"/>
      <c r="R350" s="118"/>
      <c r="S350" s="118"/>
      <c r="T350" s="118"/>
    </row>
    <row r="351" spans="1:20" ht="15.75" customHeight="1" x14ac:dyDescent="0.3">
      <c r="A351" s="118"/>
      <c r="B351" s="118"/>
      <c r="C351" s="118"/>
      <c r="D351" s="118"/>
      <c r="E351" s="118"/>
      <c r="F351" s="118"/>
      <c r="G351" s="118"/>
      <c r="H351" s="118"/>
      <c r="I351" s="118"/>
      <c r="J351" s="118"/>
      <c r="K351" s="118"/>
      <c r="L351" s="118"/>
      <c r="M351" s="118"/>
      <c r="N351" s="118"/>
      <c r="O351" s="118"/>
      <c r="P351" s="118"/>
      <c r="Q351" s="118"/>
      <c r="R351" s="118"/>
      <c r="S351" s="118"/>
      <c r="T351" s="118"/>
    </row>
    <row r="352" spans="1:20" ht="15.75" customHeight="1" x14ac:dyDescent="0.3">
      <c r="A352" s="118"/>
      <c r="B352" s="118"/>
      <c r="C352" s="118"/>
      <c r="D352" s="118"/>
      <c r="E352" s="118"/>
      <c r="F352" s="118"/>
      <c r="G352" s="118"/>
      <c r="H352" s="118"/>
      <c r="I352" s="118"/>
      <c r="J352" s="118"/>
      <c r="K352" s="118"/>
      <c r="L352" s="118"/>
      <c r="M352" s="118"/>
      <c r="N352" s="118"/>
      <c r="O352" s="118"/>
      <c r="P352" s="118"/>
      <c r="Q352" s="118"/>
      <c r="R352" s="118"/>
      <c r="S352" s="118"/>
      <c r="T352" s="118"/>
    </row>
    <row r="353" spans="1:20" ht="15.75" customHeight="1" x14ac:dyDescent="0.3">
      <c r="A353" s="118"/>
      <c r="B353" s="118"/>
      <c r="C353" s="118"/>
      <c r="D353" s="118"/>
      <c r="E353" s="118"/>
      <c r="F353" s="118"/>
      <c r="G353" s="118"/>
      <c r="H353" s="118"/>
      <c r="I353" s="118"/>
      <c r="J353" s="118"/>
      <c r="K353" s="118"/>
      <c r="L353" s="118"/>
      <c r="M353" s="118"/>
      <c r="N353" s="118"/>
      <c r="O353" s="118"/>
      <c r="P353" s="118"/>
      <c r="Q353" s="118"/>
      <c r="R353" s="118"/>
      <c r="S353" s="118"/>
      <c r="T353" s="118"/>
    </row>
    <row r="354" spans="1:20" ht="15.75" customHeight="1" x14ac:dyDescent="0.3">
      <c r="A354" s="118"/>
      <c r="B354" s="118"/>
      <c r="C354" s="118"/>
      <c r="D354" s="118"/>
      <c r="E354" s="118"/>
      <c r="F354" s="118"/>
      <c r="G354" s="118"/>
      <c r="H354" s="118"/>
      <c r="I354" s="118"/>
      <c r="J354" s="118"/>
      <c r="K354" s="118"/>
      <c r="L354" s="118"/>
      <c r="M354" s="118"/>
      <c r="N354" s="118"/>
      <c r="O354" s="118"/>
      <c r="P354" s="118"/>
      <c r="Q354" s="118"/>
      <c r="R354" s="118"/>
      <c r="S354" s="118"/>
      <c r="T354" s="118"/>
    </row>
    <row r="355" spans="1:20" ht="15.75" customHeight="1" x14ac:dyDescent="0.3">
      <c r="A355" s="118"/>
      <c r="B355" s="118"/>
      <c r="C355" s="118"/>
      <c r="D355" s="118"/>
      <c r="E355" s="118"/>
      <c r="F355" s="118"/>
      <c r="G355" s="118"/>
      <c r="H355" s="118"/>
      <c r="I355" s="118"/>
      <c r="J355" s="118"/>
      <c r="K355" s="118"/>
      <c r="L355" s="118"/>
      <c r="M355" s="118"/>
      <c r="N355" s="118"/>
      <c r="O355" s="118"/>
      <c r="P355" s="118"/>
      <c r="Q355" s="118"/>
      <c r="R355" s="118"/>
      <c r="S355" s="118"/>
      <c r="T355" s="118"/>
    </row>
    <row r="356" spans="1:20" ht="15.75" customHeight="1" x14ac:dyDescent="0.3">
      <c r="A356" s="118"/>
      <c r="B356" s="118"/>
      <c r="C356" s="118"/>
      <c r="D356" s="118"/>
      <c r="E356" s="118"/>
      <c r="F356" s="118"/>
      <c r="G356" s="118"/>
      <c r="H356" s="118"/>
      <c r="I356" s="118"/>
      <c r="J356" s="118"/>
      <c r="K356" s="118"/>
      <c r="L356" s="118"/>
      <c r="M356" s="118"/>
      <c r="N356" s="118"/>
      <c r="O356" s="118"/>
      <c r="P356" s="118"/>
      <c r="Q356" s="118"/>
      <c r="R356" s="118"/>
      <c r="S356" s="118"/>
      <c r="T356" s="118"/>
    </row>
    <row r="357" spans="1:20" ht="15.75" customHeight="1" x14ac:dyDescent="0.3">
      <c r="A357" s="118"/>
      <c r="B357" s="118"/>
      <c r="C357" s="118"/>
      <c r="D357" s="118"/>
      <c r="E357" s="118"/>
      <c r="F357" s="118"/>
      <c r="G357" s="118"/>
      <c r="H357" s="118"/>
      <c r="I357" s="118"/>
      <c r="J357" s="118"/>
      <c r="K357" s="118"/>
      <c r="L357" s="118"/>
      <c r="M357" s="118"/>
      <c r="N357" s="118"/>
      <c r="O357" s="118"/>
      <c r="P357" s="118"/>
      <c r="Q357" s="118"/>
      <c r="R357" s="118"/>
      <c r="S357" s="118"/>
      <c r="T357" s="118"/>
    </row>
    <row r="358" spans="1:20" ht="15.75" customHeight="1" x14ac:dyDescent="0.3">
      <c r="A358" s="118"/>
      <c r="B358" s="118"/>
      <c r="C358" s="118"/>
      <c r="D358" s="118"/>
      <c r="E358" s="118"/>
      <c r="F358" s="118"/>
      <c r="G358" s="118"/>
      <c r="H358" s="118"/>
      <c r="I358" s="118"/>
      <c r="J358" s="118"/>
      <c r="K358" s="118"/>
      <c r="L358" s="118"/>
      <c r="M358" s="118"/>
      <c r="N358" s="118"/>
      <c r="O358" s="118"/>
      <c r="P358" s="118"/>
      <c r="Q358" s="118"/>
      <c r="R358" s="118"/>
      <c r="S358" s="118"/>
      <c r="T358" s="118"/>
    </row>
    <row r="359" spans="1:20" ht="15.75" customHeight="1" x14ac:dyDescent="0.3">
      <c r="A359" s="118"/>
      <c r="B359" s="118"/>
      <c r="C359" s="118"/>
      <c r="D359" s="118"/>
      <c r="E359" s="118"/>
      <c r="F359" s="118"/>
      <c r="G359" s="118"/>
      <c r="H359" s="118"/>
      <c r="I359" s="118"/>
      <c r="J359" s="118"/>
      <c r="K359" s="118"/>
      <c r="L359" s="118"/>
      <c r="M359" s="118"/>
      <c r="N359" s="118"/>
      <c r="O359" s="118"/>
      <c r="P359" s="118"/>
      <c r="Q359" s="118"/>
      <c r="R359" s="118"/>
      <c r="S359" s="118"/>
      <c r="T359" s="118"/>
    </row>
    <row r="360" spans="1:20" ht="15.75" customHeight="1" x14ac:dyDescent="0.3">
      <c r="A360" s="118"/>
      <c r="B360" s="118"/>
      <c r="C360" s="118"/>
      <c r="D360" s="118"/>
      <c r="E360" s="118"/>
      <c r="F360" s="118"/>
      <c r="G360" s="118"/>
      <c r="H360" s="118"/>
      <c r="I360" s="118"/>
      <c r="J360" s="118"/>
      <c r="K360" s="118"/>
      <c r="L360" s="118"/>
      <c r="M360" s="118"/>
      <c r="N360" s="118"/>
      <c r="O360" s="118"/>
      <c r="P360" s="118"/>
      <c r="Q360" s="118"/>
      <c r="R360" s="118"/>
      <c r="S360" s="118"/>
      <c r="T360" s="118"/>
    </row>
    <row r="361" spans="1:20" ht="15.75" customHeight="1" x14ac:dyDescent="0.3">
      <c r="A361" s="118"/>
      <c r="B361" s="118"/>
      <c r="C361" s="118"/>
      <c r="D361" s="118"/>
      <c r="E361" s="118"/>
      <c r="F361" s="118"/>
      <c r="G361" s="118"/>
      <c r="H361" s="118"/>
      <c r="I361" s="118"/>
      <c r="J361" s="118"/>
      <c r="K361" s="118"/>
      <c r="L361" s="118"/>
      <c r="M361" s="118"/>
      <c r="N361" s="118"/>
      <c r="O361" s="118"/>
      <c r="P361" s="118"/>
      <c r="Q361" s="118"/>
      <c r="R361" s="118"/>
      <c r="S361" s="118"/>
      <c r="T361" s="118"/>
    </row>
    <row r="362" spans="1:20" ht="15.75" customHeight="1" x14ac:dyDescent="0.3">
      <c r="A362" s="118"/>
      <c r="B362" s="118"/>
      <c r="C362" s="118"/>
      <c r="D362" s="118"/>
      <c r="E362" s="118"/>
      <c r="F362" s="118"/>
      <c r="G362" s="118"/>
      <c r="H362" s="118"/>
      <c r="I362" s="118"/>
      <c r="J362" s="118"/>
      <c r="K362" s="118"/>
      <c r="L362" s="118"/>
      <c r="M362" s="118"/>
      <c r="N362" s="118"/>
      <c r="O362" s="118"/>
      <c r="P362" s="118"/>
      <c r="Q362" s="118"/>
      <c r="R362" s="118"/>
      <c r="S362" s="118"/>
      <c r="T362" s="118"/>
    </row>
    <row r="363" spans="1:20" ht="15.75" customHeight="1" x14ac:dyDescent="0.3">
      <c r="A363" s="118"/>
      <c r="B363" s="118"/>
      <c r="C363" s="118"/>
      <c r="D363" s="118"/>
      <c r="E363" s="118"/>
      <c r="F363" s="118"/>
      <c r="G363" s="118"/>
      <c r="H363" s="118"/>
      <c r="I363" s="118"/>
      <c r="J363" s="118"/>
      <c r="K363" s="118"/>
      <c r="L363" s="118"/>
      <c r="M363" s="118"/>
      <c r="N363" s="118"/>
      <c r="O363" s="118"/>
      <c r="P363" s="118"/>
      <c r="Q363" s="118"/>
      <c r="R363" s="118"/>
      <c r="S363" s="118"/>
      <c r="T363" s="118"/>
    </row>
    <row r="364" spans="1:20" ht="15.75" customHeight="1" x14ac:dyDescent="0.3">
      <c r="A364" s="118"/>
      <c r="B364" s="118"/>
      <c r="C364" s="118"/>
      <c r="D364" s="118"/>
      <c r="E364" s="118"/>
      <c r="F364" s="118"/>
      <c r="G364" s="118"/>
      <c r="H364" s="118"/>
      <c r="I364" s="118"/>
      <c r="J364" s="118"/>
      <c r="K364" s="118"/>
      <c r="L364" s="118"/>
      <c r="M364" s="118"/>
      <c r="N364" s="118"/>
      <c r="O364" s="118"/>
      <c r="P364" s="118"/>
      <c r="Q364" s="118"/>
      <c r="R364" s="118"/>
      <c r="S364" s="118"/>
      <c r="T364" s="118"/>
    </row>
    <row r="365" spans="1:20" ht="15.75" customHeight="1" x14ac:dyDescent="0.3">
      <c r="A365" s="118"/>
      <c r="B365" s="118"/>
      <c r="C365" s="118"/>
      <c r="D365" s="118"/>
      <c r="E365" s="118"/>
      <c r="F365" s="118"/>
      <c r="G365" s="118"/>
      <c r="H365" s="118"/>
      <c r="I365" s="118"/>
      <c r="J365" s="118"/>
      <c r="K365" s="118"/>
      <c r="L365" s="118"/>
      <c r="M365" s="118"/>
      <c r="N365" s="118"/>
      <c r="O365" s="118"/>
      <c r="P365" s="118"/>
      <c r="Q365" s="118"/>
      <c r="R365" s="118"/>
      <c r="S365" s="118"/>
      <c r="T365" s="118"/>
    </row>
    <row r="366" spans="1:20" ht="15.75" customHeight="1" x14ac:dyDescent="0.3">
      <c r="A366" s="118"/>
      <c r="B366" s="118"/>
      <c r="C366" s="118"/>
      <c r="D366" s="118"/>
      <c r="E366" s="118"/>
      <c r="F366" s="118"/>
      <c r="G366" s="118"/>
      <c r="H366" s="118"/>
      <c r="I366" s="118"/>
      <c r="J366" s="118"/>
      <c r="K366" s="118"/>
      <c r="L366" s="118"/>
      <c r="M366" s="118"/>
      <c r="N366" s="118"/>
      <c r="O366" s="118"/>
      <c r="P366" s="118"/>
      <c r="Q366" s="118"/>
      <c r="R366" s="118"/>
      <c r="S366" s="118"/>
      <c r="T366" s="118"/>
    </row>
    <row r="367" spans="1:20" ht="15.75" customHeight="1" x14ac:dyDescent="0.3">
      <c r="A367" s="118"/>
      <c r="B367" s="118"/>
      <c r="C367" s="118"/>
      <c r="D367" s="118"/>
      <c r="E367" s="118"/>
      <c r="F367" s="118"/>
      <c r="G367" s="118"/>
      <c r="H367" s="118"/>
      <c r="I367" s="118"/>
      <c r="J367" s="118"/>
      <c r="K367" s="118"/>
      <c r="L367" s="118"/>
      <c r="M367" s="118"/>
      <c r="N367" s="118"/>
      <c r="O367" s="118"/>
      <c r="P367" s="118"/>
      <c r="Q367" s="118"/>
      <c r="R367" s="118"/>
      <c r="S367" s="118"/>
      <c r="T367" s="118"/>
    </row>
    <row r="368" spans="1:20" ht="15.75" customHeight="1" x14ac:dyDescent="0.3">
      <c r="A368" s="118"/>
      <c r="B368" s="118"/>
      <c r="C368" s="118"/>
      <c r="D368" s="118"/>
      <c r="E368" s="118"/>
      <c r="F368" s="118"/>
      <c r="G368" s="118"/>
      <c r="H368" s="118"/>
      <c r="I368" s="118"/>
      <c r="J368" s="118"/>
      <c r="K368" s="118"/>
      <c r="L368" s="118"/>
      <c r="M368" s="118"/>
      <c r="N368" s="118"/>
      <c r="O368" s="118"/>
      <c r="P368" s="118"/>
      <c r="Q368" s="118"/>
      <c r="R368" s="118"/>
      <c r="S368" s="118"/>
      <c r="T368" s="118"/>
    </row>
    <row r="369" spans="1:20" ht="15.75" customHeight="1" x14ac:dyDescent="0.3">
      <c r="A369" s="118"/>
      <c r="B369" s="118"/>
      <c r="C369" s="118"/>
      <c r="D369" s="118"/>
      <c r="E369" s="118"/>
      <c r="F369" s="118"/>
      <c r="G369" s="118"/>
      <c r="H369" s="118"/>
      <c r="I369" s="118"/>
      <c r="J369" s="118"/>
      <c r="K369" s="118"/>
      <c r="L369" s="118"/>
      <c r="M369" s="118"/>
      <c r="N369" s="118"/>
      <c r="O369" s="118"/>
      <c r="P369" s="118"/>
      <c r="Q369" s="118"/>
      <c r="R369" s="118"/>
      <c r="S369" s="118"/>
      <c r="T369" s="118"/>
    </row>
    <row r="370" spans="1:20" ht="15.75" customHeight="1" x14ac:dyDescent="0.3">
      <c r="A370" s="118"/>
      <c r="B370" s="118"/>
      <c r="C370" s="118"/>
      <c r="D370" s="118"/>
      <c r="E370" s="118"/>
      <c r="F370" s="118"/>
      <c r="G370" s="118"/>
      <c r="H370" s="118"/>
      <c r="I370" s="118"/>
      <c r="J370" s="118"/>
      <c r="K370" s="118"/>
      <c r="L370" s="118"/>
      <c r="M370" s="118"/>
      <c r="N370" s="118"/>
      <c r="O370" s="118"/>
      <c r="P370" s="118"/>
      <c r="Q370" s="118"/>
      <c r="R370" s="118"/>
      <c r="S370" s="118"/>
      <c r="T370" s="118"/>
    </row>
    <row r="371" spans="1:20" ht="15.75" customHeight="1" x14ac:dyDescent="0.3">
      <c r="A371" s="118"/>
      <c r="B371" s="118"/>
      <c r="C371" s="118"/>
      <c r="D371" s="118"/>
      <c r="E371" s="118"/>
      <c r="F371" s="118"/>
      <c r="G371" s="118"/>
      <c r="H371" s="118"/>
      <c r="I371" s="118"/>
      <c r="J371" s="118"/>
      <c r="K371" s="118"/>
      <c r="L371" s="118"/>
      <c r="M371" s="118"/>
      <c r="N371" s="118"/>
      <c r="O371" s="118"/>
      <c r="P371" s="118"/>
      <c r="Q371" s="118"/>
      <c r="R371" s="118"/>
      <c r="S371" s="118"/>
      <c r="T371" s="118"/>
    </row>
    <row r="372" spans="1:20" ht="15.75" customHeight="1" x14ac:dyDescent="0.3">
      <c r="A372" s="118"/>
      <c r="B372" s="118"/>
      <c r="C372" s="118"/>
      <c r="D372" s="118"/>
      <c r="E372" s="118"/>
      <c r="F372" s="118"/>
      <c r="G372" s="118"/>
      <c r="H372" s="118"/>
      <c r="I372" s="118"/>
      <c r="J372" s="118"/>
      <c r="K372" s="118"/>
      <c r="L372" s="118"/>
      <c r="M372" s="118"/>
      <c r="N372" s="118"/>
      <c r="O372" s="118"/>
      <c r="P372" s="118"/>
      <c r="Q372" s="118"/>
      <c r="R372" s="118"/>
      <c r="S372" s="118"/>
      <c r="T372" s="118"/>
    </row>
    <row r="373" spans="1:20" ht="15.75" customHeight="1" x14ac:dyDescent="0.3">
      <c r="A373" s="118"/>
      <c r="B373" s="118"/>
      <c r="C373" s="118"/>
      <c r="D373" s="118"/>
      <c r="E373" s="118"/>
      <c r="F373" s="118"/>
      <c r="G373" s="118"/>
      <c r="H373" s="118"/>
      <c r="I373" s="118"/>
      <c r="J373" s="118"/>
      <c r="K373" s="118"/>
      <c r="L373" s="118"/>
      <c r="M373" s="118"/>
      <c r="N373" s="118"/>
      <c r="O373" s="118"/>
      <c r="P373" s="118"/>
      <c r="Q373" s="118"/>
      <c r="R373" s="118"/>
      <c r="S373" s="118"/>
      <c r="T373" s="118"/>
    </row>
    <row r="374" spans="1:20" ht="15.75" customHeight="1" x14ac:dyDescent="0.3">
      <c r="A374" s="118"/>
      <c r="B374" s="118"/>
      <c r="C374" s="118"/>
      <c r="D374" s="118"/>
      <c r="E374" s="118"/>
      <c r="F374" s="118"/>
      <c r="G374" s="118"/>
      <c r="H374" s="118"/>
      <c r="I374" s="118"/>
      <c r="J374" s="118"/>
      <c r="K374" s="118"/>
      <c r="L374" s="118"/>
      <c r="M374" s="118"/>
      <c r="N374" s="118"/>
      <c r="O374" s="118"/>
      <c r="P374" s="118"/>
      <c r="Q374" s="118"/>
      <c r="R374" s="118"/>
      <c r="S374" s="118"/>
      <c r="T374" s="118"/>
    </row>
    <row r="375" spans="1:20" ht="15.75" customHeight="1" x14ac:dyDescent="0.3">
      <c r="A375" s="118"/>
      <c r="B375" s="118"/>
      <c r="C375" s="118"/>
      <c r="D375" s="118"/>
      <c r="E375" s="118"/>
      <c r="F375" s="118"/>
      <c r="G375" s="118"/>
      <c r="H375" s="118"/>
      <c r="I375" s="118"/>
      <c r="J375" s="118"/>
      <c r="K375" s="118"/>
      <c r="L375" s="118"/>
      <c r="M375" s="118"/>
      <c r="N375" s="118"/>
      <c r="O375" s="118"/>
      <c r="P375" s="118"/>
      <c r="Q375" s="118"/>
      <c r="R375" s="118"/>
      <c r="S375" s="118"/>
      <c r="T375" s="118"/>
    </row>
    <row r="376" spans="1:20" ht="15.75" customHeight="1" x14ac:dyDescent="0.3">
      <c r="A376" s="118"/>
      <c r="B376" s="118"/>
      <c r="C376" s="118"/>
      <c r="D376" s="118"/>
      <c r="E376" s="118"/>
      <c r="F376" s="118"/>
      <c r="G376" s="118"/>
      <c r="H376" s="118"/>
      <c r="I376" s="118"/>
      <c r="J376" s="118"/>
      <c r="K376" s="118"/>
      <c r="L376" s="118"/>
      <c r="M376" s="118"/>
      <c r="N376" s="118"/>
      <c r="O376" s="118"/>
      <c r="P376" s="118"/>
      <c r="Q376" s="118"/>
      <c r="R376" s="118"/>
      <c r="S376" s="118"/>
      <c r="T376" s="118"/>
    </row>
    <row r="377" spans="1:20" ht="15.75" customHeight="1" x14ac:dyDescent="0.3">
      <c r="A377" s="118"/>
      <c r="B377" s="118"/>
      <c r="C377" s="118"/>
      <c r="D377" s="118"/>
      <c r="E377" s="118"/>
      <c r="F377" s="118"/>
      <c r="G377" s="118"/>
      <c r="H377" s="118"/>
      <c r="I377" s="118"/>
      <c r="J377" s="118"/>
      <c r="K377" s="118"/>
      <c r="L377" s="118"/>
      <c r="M377" s="118"/>
      <c r="N377" s="118"/>
      <c r="O377" s="118"/>
      <c r="P377" s="118"/>
      <c r="Q377" s="118"/>
      <c r="R377" s="118"/>
      <c r="S377" s="118"/>
      <c r="T377" s="118"/>
    </row>
    <row r="378" spans="1:20" ht="15.75" customHeight="1" x14ac:dyDescent="0.3">
      <c r="A378" s="118"/>
      <c r="B378" s="118"/>
      <c r="C378" s="118"/>
      <c r="D378" s="118"/>
      <c r="E378" s="118"/>
      <c r="F378" s="118"/>
      <c r="G378" s="118"/>
      <c r="H378" s="118"/>
      <c r="I378" s="118"/>
      <c r="J378" s="118"/>
      <c r="K378" s="118"/>
      <c r="L378" s="118"/>
      <c r="M378" s="118"/>
      <c r="N378" s="118"/>
      <c r="O378" s="118"/>
      <c r="P378" s="118"/>
      <c r="Q378" s="118"/>
      <c r="R378" s="118"/>
      <c r="S378" s="118"/>
      <c r="T378" s="118"/>
    </row>
    <row r="379" spans="1:20" ht="15.75" customHeight="1" x14ac:dyDescent="0.3">
      <c r="A379" s="118"/>
      <c r="B379" s="118"/>
      <c r="C379" s="118"/>
      <c r="D379" s="118"/>
      <c r="E379" s="118"/>
      <c r="F379" s="118"/>
      <c r="G379" s="118"/>
      <c r="H379" s="118"/>
      <c r="I379" s="118"/>
      <c r="J379" s="118"/>
      <c r="K379" s="118"/>
      <c r="L379" s="118"/>
      <c r="M379" s="118"/>
      <c r="N379" s="118"/>
      <c r="O379" s="118"/>
      <c r="P379" s="118"/>
      <c r="Q379" s="118"/>
      <c r="R379" s="118"/>
      <c r="S379" s="118"/>
      <c r="T379" s="118"/>
    </row>
    <row r="380" spans="1:20" ht="15.75" customHeight="1" x14ac:dyDescent="0.3">
      <c r="A380" s="118"/>
      <c r="B380" s="118"/>
      <c r="C380" s="118"/>
      <c r="D380" s="118"/>
      <c r="E380" s="118"/>
      <c r="F380" s="118"/>
      <c r="G380" s="118"/>
      <c r="H380" s="118"/>
      <c r="I380" s="118"/>
      <c r="J380" s="118"/>
      <c r="K380" s="118"/>
      <c r="L380" s="118"/>
      <c r="M380" s="118"/>
      <c r="N380" s="118"/>
      <c r="O380" s="118"/>
      <c r="P380" s="118"/>
      <c r="Q380" s="118"/>
      <c r="R380" s="118"/>
      <c r="S380" s="118"/>
      <c r="T380" s="118"/>
    </row>
    <row r="381" spans="1:20" ht="15.75" customHeight="1" x14ac:dyDescent="0.3">
      <c r="A381" s="118"/>
      <c r="B381" s="118"/>
      <c r="C381" s="118"/>
      <c r="D381" s="118"/>
      <c r="E381" s="118"/>
      <c r="F381" s="118"/>
      <c r="G381" s="118"/>
      <c r="H381" s="118"/>
      <c r="I381" s="118"/>
      <c r="J381" s="118"/>
      <c r="K381" s="118"/>
      <c r="L381" s="118"/>
      <c r="M381" s="118"/>
      <c r="N381" s="118"/>
      <c r="O381" s="118"/>
      <c r="P381" s="118"/>
      <c r="Q381" s="118"/>
      <c r="R381" s="118"/>
      <c r="S381" s="118"/>
      <c r="T381" s="118"/>
    </row>
    <row r="382" spans="1:20" ht="15.75" customHeight="1" x14ac:dyDescent="0.3">
      <c r="A382" s="118"/>
      <c r="B382" s="118"/>
      <c r="C382" s="118"/>
      <c r="D382" s="118"/>
      <c r="E382" s="118"/>
      <c r="F382" s="118"/>
      <c r="G382" s="118"/>
      <c r="H382" s="118"/>
      <c r="I382" s="118"/>
      <c r="J382" s="118"/>
      <c r="K382" s="118"/>
      <c r="L382" s="118"/>
      <c r="M382" s="118"/>
      <c r="N382" s="118"/>
      <c r="O382" s="118"/>
      <c r="P382" s="118"/>
      <c r="Q382" s="118"/>
      <c r="R382" s="118"/>
      <c r="S382" s="118"/>
      <c r="T382" s="118"/>
    </row>
    <row r="383" spans="1:20" ht="15.75" customHeight="1" x14ac:dyDescent="0.3">
      <c r="A383" s="118"/>
      <c r="B383" s="118"/>
      <c r="C383" s="118"/>
      <c r="D383" s="118"/>
      <c r="E383" s="118"/>
      <c r="F383" s="118"/>
      <c r="G383" s="118"/>
      <c r="H383" s="118"/>
      <c r="I383" s="118"/>
      <c r="J383" s="118"/>
      <c r="K383" s="118"/>
      <c r="L383" s="118"/>
      <c r="M383" s="118"/>
      <c r="N383" s="118"/>
      <c r="O383" s="118"/>
      <c r="P383" s="118"/>
      <c r="Q383" s="118"/>
      <c r="R383" s="118"/>
      <c r="S383" s="118"/>
      <c r="T383" s="118"/>
    </row>
    <row r="384" spans="1:20" ht="15.75" customHeight="1" x14ac:dyDescent="0.3">
      <c r="A384" s="118"/>
      <c r="B384" s="118"/>
      <c r="C384" s="118"/>
      <c r="D384" s="118"/>
      <c r="E384" s="118"/>
      <c r="F384" s="118"/>
      <c r="G384" s="118"/>
      <c r="H384" s="118"/>
      <c r="I384" s="118"/>
      <c r="J384" s="118"/>
      <c r="K384" s="118"/>
      <c r="L384" s="118"/>
      <c r="M384" s="118"/>
      <c r="N384" s="118"/>
      <c r="O384" s="118"/>
      <c r="P384" s="118"/>
      <c r="Q384" s="118"/>
      <c r="R384" s="118"/>
      <c r="S384" s="118"/>
      <c r="T384" s="118"/>
    </row>
    <row r="385" spans="1:20" ht="15.75" customHeight="1" x14ac:dyDescent="0.3">
      <c r="A385" s="118"/>
      <c r="B385" s="118"/>
      <c r="C385" s="118"/>
      <c r="D385" s="118"/>
      <c r="E385" s="118"/>
      <c r="F385" s="118"/>
      <c r="G385" s="118"/>
      <c r="H385" s="118"/>
      <c r="I385" s="118"/>
      <c r="J385" s="118"/>
      <c r="K385" s="118"/>
      <c r="L385" s="118"/>
      <c r="M385" s="118"/>
      <c r="N385" s="118"/>
      <c r="O385" s="118"/>
      <c r="P385" s="118"/>
      <c r="Q385" s="118"/>
      <c r="R385" s="118"/>
      <c r="S385" s="118"/>
      <c r="T385" s="118"/>
    </row>
    <row r="386" spans="1:20" ht="15.75" customHeight="1" x14ac:dyDescent="0.3">
      <c r="A386" s="118"/>
      <c r="B386" s="118"/>
      <c r="C386" s="118"/>
      <c r="D386" s="118"/>
      <c r="E386" s="118"/>
      <c r="F386" s="118"/>
      <c r="G386" s="118"/>
      <c r="H386" s="118"/>
      <c r="I386" s="118"/>
      <c r="J386" s="118"/>
      <c r="K386" s="118"/>
      <c r="L386" s="118"/>
      <c r="M386" s="118"/>
      <c r="N386" s="118"/>
      <c r="O386" s="118"/>
      <c r="P386" s="118"/>
      <c r="Q386" s="118"/>
      <c r="R386" s="118"/>
      <c r="S386" s="118"/>
      <c r="T386" s="118"/>
    </row>
    <row r="387" spans="1:20" ht="15.75" customHeight="1" x14ac:dyDescent="0.3">
      <c r="A387" s="118"/>
      <c r="B387" s="118"/>
      <c r="C387" s="118"/>
      <c r="D387" s="118"/>
      <c r="E387" s="118"/>
      <c r="F387" s="118"/>
      <c r="G387" s="118"/>
      <c r="H387" s="118"/>
      <c r="I387" s="118"/>
      <c r="J387" s="118"/>
      <c r="K387" s="118"/>
      <c r="L387" s="118"/>
      <c r="M387" s="118"/>
      <c r="N387" s="118"/>
      <c r="O387" s="118"/>
      <c r="P387" s="118"/>
      <c r="Q387" s="118"/>
      <c r="R387" s="118"/>
      <c r="S387" s="118"/>
      <c r="T387" s="118"/>
    </row>
    <row r="388" spans="1:20" ht="15.75" customHeight="1" x14ac:dyDescent="0.3">
      <c r="A388" s="118"/>
      <c r="B388" s="118"/>
      <c r="C388" s="118"/>
      <c r="D388" s="118"/>
      <c r="E388" s="118"/>
      <c r="F388" s="118"/>
      <c r="G388" s="118"/>
      <c r="H388" s="118"/>
      <c r="I388" s="118"/>
      <c r="J388" s="118"/>
      <c r="K388" s="118"/>
      <c r="L388" s="118"/>
      <c r="M388" s="118"/>
      <c r="N388" s="118"/>
      <c r="O388" s="118"/>
      <c r="P388" s="118"/>
      <c r="Q388" s="118"/>
      <c r="R388" s="118"/>
      <c r="S388" s="118"/>
      <c r="T388" s="118"/>
    </row>
    <row r="389" spans="1:20" ht="15.75" customHeight="1" x14ac:dyDescent="0.3">
      <c r="A389" s="118"/>
      <c r="B389" s="118"/>
      <c r="C389" s="118"/>
      <c r="D389" s="118"/>
      <c r="E389" s="118"/>
      <c r="F389" s="118"/>
      <c r="G389" s="118"/>
      <c r="H389" s="118"/>
      <c r="I389" s="118"/>
      <c r="J389" s="118"/>
      <c r="K389" s="118"/>
      <c r="L389" s="118"/>
      <c r="M389" s="118"/>
      <c r="N389" s="118"/>
      <c r="O389" s="118"/>
      <c r="P389" s="118"/>
      <c r="Q389" s="118"/>
      <c r="R389" s="118"/>
      <c r="S389" s="118"/>
      <c r="T389" s="118"/>
    </row>
    <row r="390" spans="1:20" ht="15.75" customHeight="1" x14ac:dyDescent="0.3">
      <c r="A390" s="118"/>
      <c r="B390" s="118"/>
      <c r="C390" s="118"/>
      <c r="D390" s="118"/>
      <c r="E390" s="118"/>
      <c r="F390" s="118"/>
      <c r="G390" s="118"/>
      <c r="H390" s="118"/>
      <c r="I390" s="118"/>
      <c r="J390" s="118"/>
      <c r="K390" s="118"/>
      <c r="L390" s="118"/>
      <c r="M390" s="118"/>
      <c r="N390" s="118"/>
      <c r="O390" s="118"/>
      <c r="P390" s="118"/>
      <c r="Q390" s="118"/>
      <c r="R390" s="118"/>
      <c r="S390" s="118"/>
      <c r="T390" s="118"/>
    </row>
    <row r="391" spans="1:20" ht="15.75" customHeight="1" x14ac:dyDescent="0.3">
      <c r="A391" s="118"/>
      <c r="B391" s="118"/>
      <c r="C391" s="118"/>
      <c r="D391" s="118"/>
      <c r="E391" s="118"/>
      <c r="F391" s="118"/>
      <c r="G391" s="118"/>
      <c r="H391" s="118"/>
      <c r="I391" s="118"/>
      <c r="J391" s="118"/>
      <c r="K391" s="118"/>
      <c r="L391" s="118"/>
      <c r="M391" s="118"/>
      <c r="N391" s="118"/>
      <c r="O391" s="118"/>
      <c r="P391" s="118"/>
      <c r="Q391" s="118"/>
      <c r="R391" s="118"/>
      <c r="S391" s="118"/>
      <c r="T391" s="118"/>
    </row>
    <row r="392" spans="1:20" ht="15.75" customHeight="1" x14ac:dyDescent="0.3">
      <c r="A392" s="118"/>
      <c r="B392" s="118"/>
      <c r="C392" s="118"/>
      <c r="D392" s="118"/>
      <c r="E392" s="118"/>
      <c r="F392" s="118"/>
      <c r="G392" s="118"/>
      <c r="H392" s="118"/>
      <c r="I392" s="118"/>
      <c r="J392" s="118"/>
      <c r="K392" s="118"/>
      <c r="L392" s="118"/>
      <c r="M392" s="118"/>
      <c r="N392" s="118"/>
      <c r="O392" s="118"/>
      <c r="P392" s="118"/>
      <c r="Q392" s="118"/>
      <c r="R392" s="118"/>
      <c r="S392" s="118"/>
      <c r="T392" s="118"/>
    </row>
    <row r="393" spans="1:20" ht="15.75" customHeight="1" x14ac:dyDescent="0.3">
      <c r="A393" s="118"/>
      <c r="B393" s="118"/>
      <c r="C393" s="118"/>
      <c r="D393" s="118"/>
      <c r="E393" s="118"/>
      <c r="F393" s="118"/>
      <c r="G393" s="118"/>
      <c r="H393" s="118"/>
      <c r="I393" s="118"/>
      <c r="J393" s="118"/>
      <c r="K393" s="118"/>
      <c r="L393" s="118"/>
      <c r="M393" s="118"/>
      <c r="N393" s="118"/>
      <c r="O393" s="118"/>
      <c r="P393" s="118"/>
      <c r="Q393" s="118"/>
      <c r="R393" s="118"/>
      <c r="S393" s="118"/>
      <c r="T393" s="118"/>
    </row>
    <row r="394" spans="1:20" ht="15.75" customHeight="1" x14ac:dyDescent="0.3">
      <c r="A394" s="118"/>
      <c r="B394" s="118"/>
      <c r="C394" s="118"/>
      <c r="D394" s="118"/>
      <c r="E394" s="118"/>
      <c r="F394" s="118"/>
      <c r="G394" s="118"/>
      <c r="H394" s="118"/>
      <c r="I394" s="118"/>
      <c r="J394" s="118"/>
      <c r="K394" s="118"/>
      <c r="L394" s="118"/>
      <c r="M394" s="118"/>
      <c r="N394" s="118"/>
      <c r="O394" s="118"/>
      <c r="P394" s="118"/>
      <c r="Q394" s="118"/>
      <c r="R394" s="118"/>
      <c r="S394" s="118"/>
      <c r="T394" s="118"/>
    </row>
    <row r="395" spans="1:20" ht="15.75" customHeight="1" x14ac:dyDescent="0.3">
      <c r="A395" s="118"/>
      <c r="B395" s="118"/>
      <c r="C395" s="118"/>
      <c r="D395" s="118"/>
      <c r="E395" s="118"/>
      <c r="F395" s="118"/>
      <c r="G395" s="118"/>
      <c r="H395" s="118"/>
      <c r="I395" s="118"/>
      <c r="J395" s="118"/>
      <c r="K395" s="118"/>
      <c r="L395" s="118"/>
      <c r="M395" s="118"/>
      <c r="N395" s="118"/>
      <c r="O395" s="118"/>
      <c r="P395" s="118"/>
      <c r="Q395" s="118"/>
      <c r="R395" s="118"/>
      <c r="S395" s="118"/>
      <c r="T395" s="118"/>
    </row>
    <row r="396" spans="1:20" ht="15.75" customHeight="1" x14ac:dyDescent="0.3">
      <c r="A396" s="118"/>
      <c r="B396" s="118"/>
      <c r="C396" s="118"/>
      <c r="D396" s="118"/>
      <c r="E396" s="118"/>
      <c r="F396" s="118"/>
      <c r="G396" s="118"/>
      <c r="H396" s="118"/>
      <c r="I396" s="118"/>
      <c r="J396" s="118"/>
      <c r="K396" s="118"/>
      <c r="L396" s="118"/>
      <c r="M396" s="118"/>
      <c r="N396" s="118"/>
      <c r="O396" s="118"/>
      <c r="P396" s="118"/>
      <c r="Q396" s="118"/>
      <c r="R396" s="118"/>
      <c r="S396" s="118"/>
      <c r="T396" s="118"/>
    </row>
    <row r="397" spans="1:20" ht="15.75" customHeight="1" x14ac:dyDescent="0.3">
      <c r="A397" s="118"/>
      <c r="B397" s="118"/>
      <c r="C397" s="118"/>
      <c r="D397" s="118"/>
      <c r="E397" s="118"/>
      <c r="F397" s="118"/>
      <c r="G397" s="118"/>
      <c r="H397" s="118"/>
      <c r="I397" s="118"/>
      <c r="J397" s="118"/>
      <c r="K397" s="118"/>
      <c r="L397" s="118"/>
      <c r="M397" s="118"/>
      <c r="N397" s="118"/>
      <c r="O397" s="118"/>
      <c r="P397" s="118"/>
      <c r="Q397" s="118"/>
      <c r="R397" s="118"/>
      <c r="S397" s="118"/>
      <c r="T397" s="118"/>
    </row>
    <row r="398" spans="1:20" ht="15.75" customHeight="1" x14ac:dyDescent="0.3">
      <c r="A398" s="118"/>
      <c r="B398" s="118"/>
      <c r="C398" s="118"/>
      <c r="D398" s="118"/>
      <c r="E398" s="118"/>
      <c r="F398" s="118"/>
      <c r="G398" s="118"/>
      <c r="H398" s="118"/>
      <c r="I398" s="118"/>
      <c r="J398" s="118"/>
      <c r="K398" s="118"/>
      <c r="L398" s="118"/>
      <c r="M398" s="118"/>
      <c r="N398" s="118"/>
      <c r="O398" s="118"/>
      <c r="P398" s="118"/>
      <c r="Q398" s="118"/>
      <c r="R398" s="118"/>
      <c r="S398" s="118"/>
      <c r="T398" s="118"/>
    </row>
    <row r="399" spans="1:20" ht="15.75" customHeight="1" x14ac:dyDescent="0.3">
      <c r="A399" s="118"/>
      <c r="B399" s="118"/>
      <c r="C399" s="118"/>
      <c r="D399" s="118"/>
      <c r="E399" s="118"/>
      <c r="F399" s="118"/>
      <c r="G399" s="118"/>
      <c r="H399" s="118"/>
      <c r="I399" s="118"/>
      <c r="J399" s="118"/>
      <c r="K399" s="118"/>
      <c r="L399" s="118"/>
      <c r="M399" s="118"/>
      <c r="N399" s="118"/>
      <c r="O399" s="118"/>
      <c r="P399" s="118"/>
      <c r="Q399" s="118"/>
      <c r="R399" s="118"/>
      <c r="S399" s="118"/>
      <c r="T399" s="118"/>
    </row>
    <row r="400" spans="1:20" ht="15.75" customHeight="1" x14ac:dyDescent="0.3">
      <c r="A400" s="118"/>
      <c r="B400" s="118"/>
      <c r="C400" s="118"/>
      <c r="D400" s="118"/>
      <c r="E400" s="118"/>
      <c r="F400" s="118"/>
      <c r="G400" s="118"/>
      <c r="H400" s="118"/>
      <c r="I400" s="118"/>
      <c r="J400" s="118"/>
      <c r="K400" s="118"/>
      <c r="L400" s="118"/>
      <c r="M400" s="118"/>
      <c r="N400" s="118"/>
      <c r="O400" s="118"/>
      <c r="P400" s="118"/>
      <c r="Q400" s="118"/>
      <c r="R400" s="118"/>
      <c r="S400" s="118"/>
      <c r="T400" s="118"/>
    </row>
    <row r="401" spans="1:20" ht="15.75" customHeight="1" x14ac:dyDescent="0.3">
      <c r="A401" s="118"/>
      <c r="B401" s="118"/>
      <c r="C401" s="118"/>
      <c r="D401" s="118"/>
      <c r="E401" s="118"/>
      <c r="F401" s="118"/>
      <c r="G401" s="118"/>
      <c r="H401" s="118"/>
      <c r="I401" s="118"/>
      <c r="J401" s="118"/>
      <c r="K401" s="118"/>
      <c r="L401" s="118"/>
      <c r="M401" s="118"/>
      <c r="N401" s="118"/>
      <c r="O401" s="118"/>
      <c r="P401" s="118"/>
      <c r="Q401" s="118"/>
      <c r="R401" s="118"/>
      <c r="S401" s="118"/>
      <c r="T401" s="118"/>
    </row>
    <row r="402" spans="1:20" ht="15.75" customHeight="1" x14ac:dyDescent="0.3">
      <c r="A402" s="118"/>
      <c r="B402" s="118"/>
      <c r="C402" s="118"/>
      <c r="D402" s="118"/>
      <c r="E402" s="118"/>
      <c r="F402" s="118"/>
      <c r="G402" s="118"/>
      <c r="H402" s="118"/>
      <c r="I402" s="118"/>
      <c r="J402" s="118"/>
      <c r="K402" s="118"/>
      <c r="L402" s="118"/>
      <c r="M402" s="118"/>
      <c r="N402" s="118"/>
      <c r="O402" s="118"/>
      <c r="P402" s="118"/>
      <c r="Q402" s="118"/>
      <c r="R402" s="118"/>
      <c r="S402" s="118"/>
      <c r="T402" s="118"/>
    </row>
    <row r="403" spans="1:20" ht="15.75" customHeight="1" x14ac:dyDescent="0.3">
      <c r="A403" s="118"/>
      <c r="B403" s="118"/>
      <c r="C403" s="118"/>
      <c r="D403" s="118"/>
      <c r="E403" s="118"/>
      <c r="F403" s="118"/>
      <c r="G403" s="118"/>
      <c r="H403" s="118"/>
      <c r="I403" s="118"/>
      <c r="J403" s="118"/>
      <c r="K403" s="118"/>
      <c r="L403" s="118"/>
      <c r="M403" s="118"/>
      <c r="N403" s="118"/>
      <c r="O403" s="118"/>
      <c r="P403" s="118"/>
      <c r="Q403" s="118"/>
      <c r="R403" s="118"/>
      <c r="S403" s="118"/>
      <c r="T403" s="118"/>
    </row>
    <row r="404" spans="1:20" ht="15.75" customHeight="1" x14ac:dyDescent="0.3">
      <c r="A404" s="118"/>
      <c r="B404" s="118"/>
      <c r="C404" s="118"/>
      <c r="D404" s="118"/>
      <c r="E404" s="118"/>
      <c r="F404" s="118"/>
      <c r="G404" s="118"/>
      <c r="H404" s="118"/>
      <c r="I404" s="118"/>
      <c r="J404" s="118"/>
      <c r="K404" s="118"/>
      <c r="L404" s="118"/>
      <c r="M404" s="118"/>
      <c r="N404" s="118"/>
      <c r="O404" s="118"/>
      <c r="P404" s="118"/>
      <c r="Q404" s="118"/>
      <c r="R404" s="118"/>
      <c r="S404" s="118"/>
      <c r="T404" s="118"/>
    </row>
    <row r="405" spans="1:20" ht="15.75" customHeight="1" x14ac:dyDescent="0.3">
      <c r="A405" s="118"/>
      <c r="B405" s="118"/>
      <c r="C405" s="118"/>
      <c r="D405" s="118"/>
      <c r="E405" s="118"/>
      <c r="F405" s="118"/>
      <c r="G405" s="118"/>
      <c r="H405" s="118"/>
      <c r="I405" s="118"/>
      <c r="J405" s="118"/>
      <c r="K405" s="118"/>
      <c r="L405" s="118"/>
      <c r="M405" s="118"/>
      <c r="N405" s="118"/>
      <c r="O405" s="118"/>
      <c r="P405" s="118"/>
      <c r="Q405" s="118"/>
      <c r="R405" s="118"/>
      <c r="S405" s="118"/>
      <c r="T405" s="118"/>
    </row>
    <row r="406" spans="1:20" ht="15.75" customHeight="1" x14ac:dyDescent="0.3">
      <c r="A406" s="118"/>
      <c r="B406" s="118"/>
      <c r="C406" s="118"/>
      <c r="D406" s="118"/>
      <c r="E406" s="118"/>
      <c r="F406" s="118"/>
      <c r="G406" s="118"/>
      <c r="H406" s="118"/>
      <c r="I406" s="118"/>
      <c r="J406" s="118"/>
      <c r="K406" s="118"/>
      <c r="L406" s="118"/>
      <c r="M406" s="118"/>
      <c r="N406" s="118"/>
      <c r="O406" s="118"/>
      <c r="P406" s="118"/>
      <c r="Q406" s="118"/>
      <c r="R406" s="118"/>
      <c r="S406" s="118"/>
      <c r="T406" s="118"/>
    </row>
    <row r="407" spans="1:20" ht="15.75" customHeight="1" x14ac:dyDescent="0.3">
      <c r="A407" s="118"/>
      <c r="B407" s="118"/>
      <c r="C407" s="118"/>
      <c r="D407" s="118"/>
      <c r="E407" s="118"/>
      <c r="F407" s="118"/>
      <c r="G407" s="118"/>
      <c r="H407" s="118"/>
      <c r="I407" s="118"/>
      <c r="J407" s="118"/>
      <c r="K407" s="118"/>
      <c r="L407" s="118"/>
      <c r="M407" s="118"/>
      <c r="N407" s="118"/>
      <c r="O407" s="118"/>
      <c r="P407" s="118"/>
      <c r="Q407" s="118"/>
      <c r="R407" s="118"/>
      <c r="S407" s="118"/>
      <c r="T407" s="118"/>
    </row>
    <row r="408" spans="1:20" ht="15.75" customHeight="1" x14ac:dyDescent="0.3">
      <c r="A408" s="118"/>
      <c r="B408" s="118"/>
      <c r="C408" s="118"/>
      <c r="D408" s="118"/>
      <c r="E408" s="118"/>
      <c r="F408" s="118"/>
      <c r="G408" s="118"/>
      <c r="H408" s="118"/>
      <c r="I408" s="118"/>
      <c r="J408" s="118"/>
      <c r="K408" s="118"/>
      <c r="L408" s="118"/>
      <c r="M408" s="118"/>
      <c r="N408" s="118"/>
      <c r="O408" s="118"/>
      <c r="P408" s="118"/>
      <c r="Q408" s="118"/>
      <c r="R408" s="118"/>
      <c r="S408" s="118"/>
      <c r="T408" s="118"/>
    </row>
    <row r="409" spans="1:20" ht="15.75" customHeight="1" x14ac:dyDescent="0.3">
      <c r="A409" s="118"/>
      <c r="B409" s="118"/>
      <c r="C409" s="118"/>
      <c r="D409" s="118"/>
      <c r="E409" s="118"/>
      <c r="F409" s="118"/>
      <c r="G409" s="118"/>
      <c r="H409" s="118"/>
      <c r="I409" s="118"/>
      <c r="J409" s="118"/>
      <c r="K409" s="118"/>
      <c r="L409" s="118"/>
      <c r="M409" s="118"/>
      <c r="N409" s="118"/>
      <c r="O409" s="118"/>
      <c r="P409" s="118"/>
      <c r="Q409" s="118"/>
      <c r="R409" s="118"/>
      <c r="S409" s="118"/>
      <c r="T409" s="118"/>
    </row>
    <row r="410" spans="1:20" ht="15.75" customHeight="1" x14ac:dyDescent="0.3">
      <c r="A410" s="118"/>
      <c r="B410" s="118"/>
      <c r="C410" s="118"/>
      <c r="D410" s="118"/>
      <c r="E410" s="118"/>
      <c r="F410" s="118"/>
      <c r="G410" s="118"/>
      <c r="H410" s="118"/>
      <c r="I410" s="118"/>
      <c r="J410" s="118"/>
      <c r="K410" s="118"/>
      <c r="L410" s="118"/>
      <c r="M410" s="118"/>
      <c r="N410" s="118"/>
      <c r="O410" s="118"/>
      <c r="P410" s="118"/>
      <c r="Q410" s="118"/>
      <c r="R410" s="118"/>
      <c r="S410" s="118"/>
      <c r="T410" s="118"/>
    </row>
    <row r="411" spans="1:20" ht="15.75" customHeight="1" x14ac:dyDescent="0.3">
      <c r="A411" s="118"/>
      <c r="B411" s="118"/>
      <c r="C411" s="118"/>
      <c r="D411" s="118"/>
      <c r="E411" s="118"/>
      <c r="F411" s="118"/>
      <c r="G411" s="118"/>
      <c r="H411" s="118"/>
      <c r="I411" s="118"/>
      <c r="J411" s="118"/>
      <c r="K411" s="118"/>
      <c r="L411" s="118"/>
      <c r="M411" s="118"/>
      <c r="N411" s="118"/>
      <c r="O411" s="118"/>
      <c r="P411" s="118"/>
      <c r="Q411" s="118"/>
      <c r="R411" s="118"/>
      <c r="S411" s="118"/>
      <c r="T411" s="118"/>
    </row>
    <row r="412" spans="1:20" ht="15.75" customHeight="1" x14ac:dyDescent="0.3">
      <c r="A412" s="118"/>
      <c r="B412" s="118"/>
      <c r="C412" s="118"/>
      <c r="D412" s="118"/>
      <c r="E412" s="118"/>
      <c r="F412" s="118"/>
      <c r="G412" s="118"/>
      <c r="H412" s="118"/>
      <c r="I412" s="118"/>
      <c r="J412" s="118"/>
      <c r="K412" s="118"/>
      <c r="L412" s="118"/>
      <c r="M412" s="118"/>
      <c r="N412" s="118"/>
      <c r="O412" s="118"/>
      <c r="P412" s="118"/>
      <c r="Q412" s="118"/>
      <c r="R412" s="118"/>
      <c r="S412" s="118"/>
      <c r="T412" s="118"/>
    </row>
    <row r="413" spans="1:20" ht="15.75" customHeight="1" x14ac:dyDescent="0.3">
      <c r="A413" s="118"/>
      <c r="B413" s="118"/>
      <c r="C413" s="118"/>
      <c r="D413" s="118"/>
      <c r="E413" s="118"/>
      <c r="F413" s="118"/>
      <c r="G413" s="118"/>
      <c r="H413" s="118"/>
      <c r="I413" s="118"/>
      <c r="J413" s="118"/>
      <c r="K413" s="118"/>
      <c r="L413" s="118"/>
      <c r="M413" s="118"/>
      <c r="N413" s="118"/>
      <c r="O413" s="118"/>
      <c r="P413" s="118"/>
      <c r="Q413" s="118"/>
      <c r="R413" s="118"/>
      <c r="S413" s="118"/>
      <c r="T413" s="118"/>
    </row>
    <row r="414" spans="1:20" ht="15.75" customHeight="1" x14ac:dyDescent="0.3">
      <c r="A414" s="118"/>
      <c r="B414" s="118"/>
      <c r="C414" s="118"/>
      <c r="D414" s="118"/>
      <c r="E414" s="118"/>
      <c r="F414" s="118"/>
      <c r="G414" s="118"/>
      <c r="H414" s="118"/>
      <c r="I414" s="118"/>
      <c r="J414" s="118"/>
      <c r="K414" s="118"/>
      <c r="L414" s="118"/>
      <c r="M414" s="118"/>
      <c r="N414" s="118"/>
      <c r="O414" s="118"/>
      <c r="P414" s="118"/>
      <c r="Q414" s="118"/>
      <c r="R414" s="118"/>
      <c r="S414" s="118"/>
      <c r="T414" s="118"/>
    </row>
    <row r="415" spans="1:20" ht="15.75" customHeight="1" x14ac:dyDescent="0.3">
      <c r="A415" s="118"/>
      <c r="B415" s="118"/>
      <c r="C415" s="118"/>
      <c r="D415" s="118"/>
      <c r="E415" s="118"/>
      <c r="F415" s="118"/>
      <c r="G415" s="118"/>
      <c r="H415" s="118"/>
      <c r="I415" s="118"/>
      <c r="J415" s="118"/>
      <c r="K415" s="118"/>
      <c r="L415" s="118"/>
      <c r="M415" s="118"/>
      <c r="N415" s="118"/>
      <c r="O415" s="118"/>
      <c r="P415" s="118"/>
      <c r="Q415" s="118"/>
      <c r="R415" s="118"/>
      <c r="S415" s="118"/>
      <c r="T415" s="118"/>
    </row>
    <row r="416" spans="1:20" ht="15.75" customHeight="1" x14ac:dyDescent="0.3">
      <c r="A416" s="118"/>
      <c r="B416" s="118"/>
      <c r="C416" s="118"/>
      <c r="D416" s="118"/>
      <c r="E416" s="118"/>
      <c r="F416" s="118"/>
      <c r="G416" s="118"/>
      <c r="H416" s="118"/>
      <c r="I416" s="118"/>
      <c r="J416" s="118"/>
      <c r="K416" s="118"/>
      <c r="L416" s="118"/>
      <c r="M416" s="118"/>
      <c r="N416" s="118"/>
      <c r="O416" s="118"/>
      <c r="P416" s="118"/>
      <c r="Q416" s="118"/>
      <c r="R416" s="118"/>
      <c r="S416" s="118"/>
      <c r="T416" s="118"/>
    </row>
    <row r="417" spans="1:20" ht="15.75" customHeight="1" x14ac:dyDescent="0.3">
      <c r="A417" s="118"/>
      <c r="B417" s="118"/>
      <c r="C417" s="118"/>
      <c r="D417" s="118"/>
      <c r="E417" s="118"/>
      <c r="F417" s="118"/>
      <c r="G417" s="118"/>
      <c r="H417" s="118"/>
      <c r="I417" s="118"/>
      <c r="J417" s="118"/>
      <c r="K417" s="118"/>
      <c r="L417" s="118"/>
      <c r="M417" s="118"/>
      <c r="N417" s="118"/>
      <c r="O417" s="118"/>
      <c r="P417" s="118"/>
      <c r="Q417" s="118"/>
      <c r="R417" s="118"/>
      <c r="S417" s="118"/>
      <c r="T417" s="118"/>
    </row>
    <row r="418" spans="1:20" ht="15.75" customHeight="1" x14ac:dyDescent="0.3">
      <c r="A418" s="118"/>
      <c r="B418" s="118"/>
      <c r="C418" s="118"/>
      <c r="D418" s="118"/>
      <c r="E418" s="118"/>
      <c r="F418" s="118"/>
      <c r="G418" s="118"/>
      <c r="H418" s="118"/>
      <c r="I418" s="118"/>
      <c r="J418" s="118"/>
      <c r="K418" s="118"/>
      <c r="L418" s="118"/>
      <c r="M418" s="118"/>
      <c r="N418" s="118"/>
      <c r="O418" s="118"/>
      <c r="P418" s="118"/>
      <c r="Q418" s="118"/>
      <c r="R418" s="118"/>
      <c r="S418" s="118"/>
      <c r="T418" s="118"/>
    </row>
    <row r="419" spans="1:20" ht="15.75" customHeight="1" x14ac:dyDescent="0.3">
      <c r="A419" s="118"/>
      <c r="B419" s="118"/>
      <c r="C419" s="118"/>
      <c r="D419" s="118"/>
      <c r="E419" s="118"/>
      <c r="F419" s="118"/>
      <c r="G419" s="118"/>
      <c r="H419" s="118"/>
      <c r="I419" s="118"/>
      <c r="J419" s="118"/>
      <c r="K419" s="118"/>
      <c r="L419" s="118"/>
      <c r="M419" s="118"/>
      <c r="N419" s="118"/>
      <c r="O419" s="118"/>
      <c r="P419" s="118"/>
      <c r="Q419" s="118"/>
      <c r="R419" s="118"/>
      <c r="S419" s="118"/>
      <c r="T419" s="118"/>
    </row>
    <row r="420" spans="1:20" ht="15.75" customHeight="1" x14ac:dyDescent="0.3">
      <c r="A420" s="118"/>
      <c r="B420" s="118"/>
      <c r="C420" s="118"/>
      <c r="D420" s="118"/>
      <c r="E420" s="118"/>
      <c r="F420" s="118"/>
      <c r="G420" s="118"/>
      <c r="H420" s="118"/>
      <c r="I420" s="118"/>
      <c r="J420" s="118"/>
      <c r="K420" s="118"/>
      <c r="L420" s="118"/>
      <c r="M420" s="118"/>
      <c r="N420" s="118"/>
      <c r="O420" s="118"/>
      <c r="P420" s="118"/>
      <c r="Q420" s="118"/>
      <c r="R420" s="118"/>
      <c r="S420" s="118"/>
      <c r="T420" s="118"/>
    </row>
    <row r="421" spans="1:20" ht="15.75" customHeight="1" x14ac:dyDescent="0.3">
      <c r="A421" s="118"/>
      <c r="B421" s="118"/>
      <c r="C421" s="118"/>
      <c r="D421" s="118"/>
      <c r="E421" s="118"/>
      <c r="F421" s="118"/>
      <c r="G421" s="118"/>
      <c r="H421" s="118"/>
      <c r="I421" s="118"/>
      <c r="J421" s="118"/>
      <c r="K421" s="118"/>
      <c r="L421" s="118"/>
      <c r="M421" s="118"/>
      <c r="N421" s="118"/>
      <c r="O421" s="118"/>
      <c r="P421" s="118"/>
      <c r="Q421" s="118"/>
      <c r="R421" s="118"/>
      <c r="S421" s="118"/>
      <c r="T421" s="118"/>
    </row>
    <row r="422" spans="1:20" ht="15.75" customHeight="1" x14ac:dyDescent="0.3">
      <c r="A422" s="118"/>
      <c r="B422" s="118"/>
      <c r="C422" s="118"/>
      <c r="D422" s="118"/>
      <c r="E422" s="118"/>
      <c r="F422" s="118"/>
      <c r="G422" s="118"/>
      <c r="H422" s="118"/>
      <c r="I422" s="118"/>
      <c r="J422" s="118"/>
      <c r="K422" s="118"/>
      <c r="L422" s="118"/>
      <c r="M422" s="118"/>
      <c r="N422" s="118"/>
      <c r="O422" s="118"/>
      <c r="P422" s="118"/>
      <c r="Q422" s="118"/>
      <c r="R422" s="118"/>
      <c r="S422" s="118"/>
      <c r="T422" s="118"/>
    </row>
    <row r="423" spans="1:20" ht="15.75" customHeight="1" x14ac:dyDescent="0.3">
      <c r="A423" s="118"/>
      <c r="B423" s="118"/>
      <c r="C423" s="118"/>
      <c r="D423" s="118"/>
      <c r="E423" s="118"/>
      <c r="F423" s="118"/>
      <c r="G423" s="118"/>
      <c r="H423" s="118"/>
      <c r="I423" s="118"/>
      <c r="J423" s="118"/>
      <c r="K423" s="118"/>
      <c r="L423" s="118"/>
      <c r="M423" s="118"/>
      <c r="N423" s="118"/>
      <c r="O423" s="118"/>
      <c r="P423" s="118"/>
      <c r="Q423" s="118"/>
      <c r="R423" s="118"/>
      <c r="S423" s="118"/>
      <c r="T423" s="118"/>
    </row>
    <row r="424" spans="1:20" ht="15.75" customHeight="1" x14ac:dyDescent="0.3">
      <c r="A424" s="118"/>
      <c r="B424" s="118"/>
      <c r="C424" s="118"/>
      <c r="D424" s="118"/>
      <c r="E424" s="118"/>
      <c r="F424" s="118"/>
      <c r="G424" s="118"/>
      <c r="H424" s="118"/>
      <c r="I424" s="118"/>
      <c r="J424" s="118"/>
      <c r="K424" s="118"/>
      <c r="L424" s="118"/>
      <c r="M424" s="118"/>
      <c r="N424" s="118"/>
      <c r="O424" s="118"/>
      <c r="P424" s="118"/>
      <c r="Q424" s="118"/>
      <c r="R424" s="118"/>
      <c r="S424" s="118"/>
      <c r="T424" s="118"/>
    </row>
    <row r="425" spans="1:20" ht="15.75" customHeight="1" x14ac:dyDescent="0.3">
      <c r="A425" s="118"/>
      <c r="B425" s="118"/>
      <c r="C425" s="118"/>
      <c r="D425" s="118"/>
      <c r="E425" s="118"/>
      <c r="F425" s="118"/>
      <c r="G425" s="118"/>
      <c r="H425" s="118"/>
      <c r="I425" s="118"/>
      <c r="J425" s="118"/>
      <c r="K425" s="118"/>
      <c r="L425" s="118"/>
      <c r="M425" s="118"/>
      <c r="N425" s="118"/>
      <c r="O425" s="118"/>
      <c r="P425" s="118"/>
      <c r="Q425" s="118"/>
      <c r="R425" s="118"/>
      <c r="S425" s="118"/>
      <c r="T425" s="118"/>
    </row>
    <row r="426" spans="1:20" ht="15.75" customHeight="1" x14ac:dyDescent="0.3">
      <c r="A426" s="118"/>
      <c r="B426" s="118"/>
      <c r="C426" s="118"/>
      <c r="D426" s="118"/>
      <c r="E426" s="118"/>
      <c r="F426" s="118"/>
      <c r="G426" s="118"/>
      <c r="H426" s="118"/>
      <c r="I426" s="118"/>
      <c r="J426" s="118"/>
      <c r="K426" s="118"/>
      <c r="L426" s="118"/>
      <c r="M426" s="118"/>
      <c r="N426" s="118"/>
      <c r="O426" s="118"/>
      <c r="P426" s="118"/>
      <c r="Q426" s="118"/>
      <c r="R426" s="118"/>
      <c r="S426" s="118"/>
      <c r="T426" s="118"/>
    </row>
    <row r="427" spans="1:20" ht="15.75" customHeight="1" x14ac:dyDescent="0.3">
      <c r="A427" s="118"/>
      <c r="B427" s="118"/>
      <c r="C427" s="118"/>
      <c r="D427" s="118"/>
      <c r="E427" s="118"/>
      <c r="F427" s="118"/>
      <c r="G427" s="118"/>
      <c r="H427" s="118"/>
      <c r="I427" s="118"/>
      <c r="J427" s="118"/>
      <c r="K427" s="118"/>
      <c r="L427" s="118"/>
      <c r="M427" s="118"/>
      <c r="N427" s="118"/>
      <c r="O427" s="118"/>
      <c r="P427" s="118"/>
      <c r="Q427" s="118"/>
      <c r="R427" s="118"/>
      <c r="S427" s="118"/>
      <c r="T427" s="118"/>
    </row>
    <row r="428" spans="1:20" ht="15.75" customHeight="1" x14ac:dyDescent="0.3">
      <c r="A428" s="118"/>
      <c r="B428" s="118"/>
      <c r="C428" s="118"/>
      <c r="D428" s="118"/>
      <c r="E428" s="118"/>
      <c r="F428" s="118"/>
      <c r="G428" s="118"/>
      <c r="H428" s="118"/>
      <c r="I428" s="118"/>
      <c r="J428" s="118"/>
      <c r="K428" s="118"/>
      <c r="L428" s="118"/>
      <c r="M428" s="118"/>
      <c r="N428" s="118"/>
      <c r="O428" s="118"/>
      <c r="P428" s="118"/>
      <c r="Q428" s="118"/>
      <c r="R428" s="118"/>
      <c r="S428" s="118"/>
      <c r="T428" s="118"/>
    </row>
    <row r="429" spans="1:20" ht="15.75" customHeight="1" x14ac:dyDescent="0.3">
      <c r="A429" s="118"/>
      <c r="B429" s="118"/>
      <c r="C429" s="118"/>
      <c r="D429" s="118"/>
      <c r="E429" s="118"/>
      <c r="F429" s="118"/>
      <c r="G429" s="118"/>
      <c r="H429" s="118"/>
      <c r="I429" s="118"/>
      <c r="J429" s="118"/>
      <c r="K429" s="118"/>
      <c r="L429" s="118"/>
      <c r="M429" s="118"/>
      <c r="N429" s="118"/>
      <c r="O429" s="118"/>
      <c r="P429" s="118"/>
      <c r="Q429" s="118"/>
      <c r="R429" s="118"/>
      <c r="S429" s="118"/>
      <c r="T429" s="118"/>
    </row>
    <row r="430" spans="1:20" ht="15.75" customHeight="1" x14ac:dyDescent="0.3">
      <c r="A430" s="118"/>
      <c r="B430" s="118"/>
      <c r="C430" s="118"/>
      <c r="D430" s="118"/>
      <c r="E430" s="118"/>
      <c r="F430" s="118"/>
      <c r="G430" s="118"/>
      <c r="H430" s="118"/>
      <c r="I430" s="118"/>
      <c r="J430" s="118"/>
      <c r="K430" s="118"/>
      <c r="L430" s="118"/>
      <c r="M430" s="118"/>
      <c r="N430" s="118"/>
      <c r="O430" s="118"/>
      <c r="P430" s="118"/>
      <c r="Q430" s="118"/>
      <c r="R430" s="118"/>
      <c r="S430" s="118"/>
      <c r="T430" s="118"/>
    </row>
    <row r="431" spans="1:20" ht="15.75" customHeight="1" x14ac:dyDescent="0.3">
      <c r="A431" s="118"/>
      <c r="B431" s="118"/>
      <c r="C431" s="118"/>
      <c r="D431" s="118"/>
      <c r="E431" s="118"/>
      <c r="F431" s="118"/>
      <c r="G431" s="118"/>
      <c r="H431" s="118"/>
      <c r="I431" s="118"/>
      <c r="J431" s="118"/>
      <c r="K431" s="118"/>
      <c r="L431" s="118"/>
      <c r="M431" s="118"/>
      <c r="N431" s="118"/>
      <c r="O431" s="118"/>
      <c r="P431" s="118"/>
      <c r="Q431" s="118"/>
      <c r="R431" s="118"/>
      <c r="S431" s="118"/>
      <c r="T431" s="118"/>
    </row>
    <row r="432" spans="1:20" ht="15.75" customHeight="1" x14ac:dyDescent="0.3">
      <c r="A432" s="118"/>
      <c r="B432" s="118"/>
      <c r="C432" s="118"/>
      <c r="D432" s="118"/>
      <c r="E432" s="118"/>
      <c r="F432" s="118"/>
      <c r="G432" s="118"/>
      <c r="H432" s="118"/>
      <c r="I432" s="118"/>
      <c r="J432" s="118"/>
      <c r="K432" s="118"/>
      <c r="L432" s="118"/>
      <c r="M432" s="118"/>
      <c r="N432" s="118"/>
      <c r="O432" s="118"/>
      <c r="P432" s="118"/>
      <c r="Q432" s="118"/>
      <c r="R432" s="118"/>
      <c r="S432" s="118"/>
      <c r="T432" s="118"/>
    </row>
    <row r="433" spans="1:20" ht="15.75" customHeight="1" x14ac:dyDescent="0.3">
      <c r="A433" s="118"/>
      <c r="B433" s="118"/>
      <c r="C433" s="118"/>
      <c r="D433" s="118"/>
      <c r="E433" s="118"/>
      <c r="F433" s="118"/>
      <c r="G433" s="118"/>
      <c r="H433" s="118"/>
      <c r="I433" s="118"/>
      <c r="J433" s="118"/>
      <c r="K433" s="118"/>
      <c r="L433" s="118"/>
      <c r="M433" s="118"/>
      <c r="N433" s="118"/>
      <c r="O433" s="118"/>
      <c r="P433" s="118"/>
      <c r="Q433" s="118"/>
      <c r="R433" s="118"/>
      <c r="S433" s="118"/>
      <c r="T433" s="118"/>
    </row>
    <row r="434" spans="1:20" ht="15.75" customHeight="1" x14ac:dyDescent="0.3">
      <c r="A434" s="118"/>
      <c r="B434" s="118"/>
      <c r="C434" s="118"/>
      <c r="D434" s="118"/>
      <c r="E434" s="118"/>
      <c r="F434" s="118"/>
      <c r="G434" s="118"/>
      <c r="H434" s="118"/>
      <c r="I434" s="118"/>
      <c r="J434" s="118"/>
      <c r="K434" s="118"/>
      <c r="L434" s="118"/>
      <c r="M434" s="118"/>
      <c r="N434" s="118"/>
      <c r="O434" s="118"/>
      <c r="P434" s="118"/>
      <c r="Q434" s="118"/>
      <c r="R434" s="118"/>
      <c r="S434" s="118"/>
      <c r="T434" s="118"/>
    </row>
    <row r="435" spans="1:20" ht="15.75" customHeight="1" x14ac:dyDescent="0.3">
      <c r="A435" s="118"/>
      <c r="B435" s="118"/>
      <c r="C435" s="118"/>
      <c r="D435" s="118"/>
      <c r="E435" s="118"/>
      <c r="F435" s="118"/>
      <c r="G435" s="118"/>
      <c r="H435" s="118"/>
      <c r="I435" s="118"/>
      <c r="J435" s="118"/>
      <c r="K435" s="118"/>
      <c r="L435" s="118"/>
      <c r="M435" s="118"/>
      <c r="N435" s="118"/>
      <c r="O435" s="118"/>
      <c r="P435" s="118"/>
      <c r="Q435" s="118"/>
      <c r="R435" s="118"/>
      <c r="S435" s="118"/>
      <c r="T435" s="118"/>
    </row>
    <row r="436" spans="1:20" ht="15.75" customHeight="1" x14ac:dyDescent="0.3">
      <c r="A436" s="118"/>
      <c r="B436" s="118"/>
      <c r="C436" s="118"/>
      <c r="D436" s="118"/>
      <c r="E436" s="118"/>
      <c r="F436" s="118"/>
      <c r="G436" s="118"/>
      <c r="H436" s="118"/>
      <c r="I436" s="118"/>
      <c r="J436" s="118"/>
      <c r="K436" s="118"/>
      <c r="L436" s="118"/>
      <c r="M436" s="118"/>
      <c r="N436" s="118"/>
      <c r="O436" s="118"/>
      <c r="P436" s="118"/>
      <c r="Q436" s="118"/>
      <c r="R436" s="118"/>
      <c r="S436" s="118"/>
      <c r="T436" s="118"/>
    </row>
    <row r="437" spans="1:20" ht="15.75" customHeight="1" x14ac:dyDescent="0.3">
      <c r="A437" s="118"/>
      <c r="B437" s="118"/>
      <c r="C437" s="118"/>
      <c r="D437" s="118"/>
      <c r="E437" s="118"/>
      <c r="F437" s="118"/>
      <c r="G437" s="118"/>
      <c r="H437" s="118"/>
      <c r="I437" s="118"/>
      <c r="J437" s="118"/>
      <c r="K437" s="118"/>
      <c r="L437" s="118"/>
      <c r="M437" s="118"/>
      <c r="N437" s="118"/>
      <c r="O437" s="118"/>
      <c r="P437" s="118"/>
      <c r="Q437" s="118"/>
      <c r="R437" s="118"/>
      <c r="S437" s="118"/>
      <c r="T437" s="118"/>
    </row>
    <row r="438" spans="1:20" ht="15.75" customHeight="1" x14ac:dyDescent="0.3">
      <c r="A438" s="118"/>
      <c r="B438" s="118"/>
      <c r="C438" s="118"/>
      <c r="D438" s="118"/>
      <c r="E438" s="118"/>
      <c r="F438" s="118"/>
      <c r="G438" s="118"/>
      <c r="H438" s="118"/>
      <c r="I438" s="118"/>
      <c r="J438" s="118"/>
      <c r="K438" s="118"/>
      <c r="L438" s="118"/>
      <c r="M438" s="118"/>
      <c r="N438" s="118"/>
      <c r="O438" s="118"/>
      <c r="P438" s="118"/>
      <c r="Q438" s="118"/>
      <c r="R438" s="118"/>
      <c r="S438" s="118"/>
      <c r="T438" s="118"/>
    </row>
    <row r="439" spans="1:20" ht="15.75" customHeight="1" x14ac:dyDescent="0.3">
      <c r="A439" s="118"/>
      <c r="B439" s="118"/>
      <c r="C439" s="118"/>
      <c r="D439" s="118"/>
      <c r="E439" s="118"/>
      <c r="F439" s="118"/>
      <c r="G439" s="118"/>
      <c r="H439" s="118"/>
      <c r="I439" s="118"/>
      <c r="J439" s="118"/>
      <c r="K439" s="118"/>
      <c r="L439" s="118"/>
      <c r="M439" s="118"/>
      <c r="N439" s="118"/>
      <c r="O439" s="118"/>
      <c r="P439" s="118"/>
      <c r="Q439" s="118"/>
      <c r="R439" s="118"/>
      <c r="S439" s="118"/>
      <c r="T439" s="118"/>
    </row>
    <row r="440" spans="1:20" ht="15.75" customHeight="1" x14ac:dyDescent="0.3">
      <c r="A440" s="118"/>
      <c r="B440" s="118"/>
      <c r="C440" s="118"/>
      <c r="D440" s="118"/>
      <c r="E440" s="118"/>
      <c r="F440" s="118"/>
      <c r="G440" s="118"/>
      <c r="H440" s="118"/>
      <c r="I440" s="118"/>
      <c r="J440" s="118"/>
      <c r="K440" s="118"/>
      <c r="L440" s="118"/>
      <c r="M440" s="118"/>
      <c r="N440" s="118"/>
      <c r="O440" s="118"/>
      <c r="P440" s="118"/>
      <c r="Q440" s="118"/>
      <c r="R440" s="118"/>
      <c r="S440" s="118"/>
      <c r="T440" s="118"/>
    </row>
    <row r="441" spans="1:20" ht="15.75" customHeight="1" x14ac:dyDescent="0.3">
      <c r="A441" s="118"/>
      <c r="B441" s="118"/>
      <c r="C441" s="118"/>
      <c r="D441" s="118"/>
      <c r="E441" s="118"/>
      <c r="F441" s="118"/>
      <c r="G441" s="118"/>
      <c r="H441" s="118"/>
      <c r="I441" s="118"/>
      <c r="J441" s="118"/>
      <c r="K441" s="118"/>
      <c r="L441" s="118"/>
      <c r="M441" s="118"/>
      <c r="N441" s="118"/>
      <c r="O441" s="118"/>
      <c r="P441" s="118"/>
      <c r="Q441" s="118"/>
      <c r="R441" s="118"/>
      <c r="S441" s="118"/>
      <c r="T441" s="118"/>
    </row>
    <row r="442" spans="1:20" ht="15.75" customHeight="1" x14ac:dyDescent="0.3">
      <c r="A442" s="118"/>
      <c r="B442" s="118"/>
      <c r="C442" s="118"/>
      <c r="D442" s="118"/>
      <c r="E442" s="118"/>
      <c r="F442" s="118"/>
      <c r="G442" s="118"/>
      <c r="H442" s="118"/>
      <c r="I442" s="118"/>
      <c r="J442" s="118"/>
      <c r="K442" s="118"/>
      <c r="L442" s="118"/>
      <c r="M442" s="118"/>
      <c r="N442" s="118"/>
      <c r="O442" s="118"/>
      <c r="P442" s="118"/>
      <c r="Q442" s="118"/>
      <c r="R442" s="118"/>
      <c r="S442" s="118"/>
      <c r="T442" s="118"/>
    </row>
    <row r="443" spans="1:20" ht="15.75" customHeight="1" x14ac:dyDescent="0.3">
      <c r="A443" s="118"/>
      <c r="B443" s="118"/>
      <c r="C443" s="118"/>
      <c r="D443" s="118"/>
      <c r="E443" s="118"/>
      <c r="F443" s="118"/>
      <c r="G443" s="118"/>
      <c r="H443" s="118"/>
      <c r="I443" s="118"/>
      <c r="J443" s="118"/>
      <c r="K443" s="118"/>
      <c r="L443" s="118"/>
      <c r="M443" s="118"/>
      <c r="N443" s="118"/>
      <c r="O443" s="118"/>
      <c r="P443" s="118"/>
      <c r="Q443" s="118"/>
      <c r="R443" s="118"/>
      <c r="S443" s="118"/>
      <c r="T443" s="118"/>
    </row>
    <row r="444" spans="1:20" ht="15.75" customHeight="1" x14ac:dyDescent="0.3">
      <c r="A444" s="118"/>
      <c r="B444" s="118"/>
      <c r="C444" s="118"/>
      <c r="D444" s="118"/>
      <c r="E444" s="118"/>
      <c r="F444" s="118"/>
      <c r="G444" s="118"/>
      <c r="H444" s="118"/>
      <c r="I444" s="118"/>
      <c r="J444" s="118"/>
      <c r="K444" s="118"/>
      <c r="L444" s="118"/>
      <c r="M444" s="118"/>
      <c r="N444" s="118"/>
      <c r="O444" s="118"/>
      <c r="P444" s="118"/>
      <c r="Q444" s="118"/>
      <c r="R444" s="118"/>
      <c r="S444" s="118"/>
      <c r="T444" s="118"/>
    </row>
    <row r="445" spans="1:20" ht="15.75" customHeight="1" x14ac:dyDescent="0.3">
      <c r="A445" s="118"/>
      <c r="B445" s="118"/>
      <c r="C445" s="118"/>
      <c r="D445" s="118"/>
      <c r="E445" s="118"/>
      <c r="F445" s="118"/>
      <c r="G445" s="118"/>
      <c r="H445" s="118"/>
      <c r="I445" s="118"/>
      <c r="J445" s="118"/>
      <c r="K445" s="118"/>
      <c r="L445" s="118"/>
      <c r="M445" s="118"/>
      <c r="N445" s="118"/>
      <c r="O445" s="118"/>
      <c r="P445" s="118"/>
      <c r="Q445" s="118"/>
      <c r="R445" s="118"/>
      <c r="S445" s="118"/>
      <c r="T445" s="118"/>
    </row>
    <row r="446" spans="1:20" ht="15.75" customHeight="1" x14ac:dyDescent="0.3">
      <c r="A446" s="118"/>
      <c r="B446" s="118"/>
      <c r="C446" s="118"/>
      <c r="D446" s="118"/>
      <c r="E446" s="118"/>
      <c r="F446" s="118"/>
      <c r="G446" s="118"/>
      <c r="H446" s="118"/>
      <c r="I446" s="118"/>
      <c r="J446" s="118"/>
      <c r="K446" s="118"/>
      <c r="L446" s="118"/>
      <c r="M446" s="118"/>
      <c r="N446" s="118"/>
      <c r="O446" s="118"/>
      <c r="P446" s="118"/>
      <c r="Q446" s="118"/>
      <c r="R446" s="118"/>
      <c r="S446" s="118"/>
      <c r="T446" s="118"/>
    </row>
    <row r="447" spans="1:20" ht="15.75" customHeight="1" x14ac:dyDescent="0.3">
      <c r="A447" s="118"/>
      <c r="B447" s="118"/>
      <c r="C447" s="118"/>
      <c r="D447" s="118"/>
      <c r="E447" s="118"/>
      <c r="F447" s="118"/>
      <c r="G447" s="118"/>
      <c r="H447" s="118"/>
      <c r="I447" s="118"/>
      <c r="J447" s="118"/>
      <c r="K447" s="118"/>
      <c r="L447" s="118"/>
      <c r="M447" s="118"/>
      <c r="N447" s="118"/>
      <c r="O447" s="118"/>
      <c r="P447" s="118"/>
      <c r="Q447" s="118"/>
      <c r="R447" s="118"/>
      <c r="S447" s="118"/>
      <c r="T447" s="118"/>
    </row>
    <row r="448" spans="1:20" ht="15.75" customHeight="1" x14ac:dyDescent="0.3">
      <c r="A448" s="118"/>
      <c r="B448" s="118"/>
      <c r="C448" s="118"/>
      <c r="D448" s="118"/>
      <c r="E448" s="118"/>
      <c r="F448" s="118"/>
      <c r="G448" s="118"/>
      <c r="H448" s="118"/>
      <c r="I448" s="118"/>
      <c r="J448" s="118"/>
      <c r="K448" s="118"/>
      <c r="L448" s="118"/>
      <c r="M448" s="118"/>
      <c r="N448" s="118"/>
      <c r="O448" s="118"/>
      <c r="P448" s="118"/>
      <c r="Q448" s="118"/>
      <c r="R448" s="118"/>
      <c r="S448" s="118"/>
      <c r="T448" s="118"/>
    </row>
    <row r="449" spans="1:20" ht="15.75" customHeight="1" x14ac:dyDescent="0.3">
      <c r="A449" s="118"/>
      <c r="B449" s="118"/>
      <c r="C449" s="118"/>
      <c r="D449" s="118"/>
      <c r="E449" s="118"/>
      <c r="F449" s="118"/>
      <c r="G449" s="118"/>
      <c r="H449" s="118"/>
      <c r="I449" s="118"/>
      <c r="J449" s="118"/>
      <c r="K449" s="118"/>
      <c r="L449" s="118"/>
      <c r="M449" s="118"/>
      <c r="N449" s="118"/>
      <c r="O449" s="118"/>
      <c r="P449" s="118"/>
      <c r="Q449" s="118"/>
      <c r="R449" s="118"/>
      <c r="S449" s="118"/>
      <c r="T449" s="118"/>
    </row>
    <row r="450" spans="1:20" ht="15.75" customHeight="1" x14ac:dyDescent="0.3">
      <c r="A450" s="118"/>
      <c r="B450" s="118"/>
      <c r="C450" s="118"/>
      <c r="D450" s="118"/>
      <c r="E450" s="118"/>
      <c r="F450" s="118"/>
      <c r="G450" s="118"/>
      <c r="H450" s="118"/>
      <c r="I450" s="118"/>
      <c r="J450" s="118"/>
      <c r="K450" s="118"/>
      <c r="L450" s="118"/>
      <c r="M450" s="118"/>
      <c r="N450" s="118"/>
      <c r="O450" s="118"/>
      <c r="P450" s="118"/>
      <c r="Q450" s="118"/>
      <c r="R450" s="118"/>
      <c r="S450" s="118"/>
      <c r="T450" s="118"/>
    </row>
    <row r="451" spans="1:20" ht="15.75" customHeight="1" x14ac:dyDescent="0.3">
      <c r="A451" s="118"/>
      <c r="B451" s="118"/>
      <c r="C451" s="118"/>
      <c r="D451" s="118"/>
      <c r="E451" s="118"/>
      <c r="F451" s="118"/>
      <c r="G451" s="118"/>
      <c r="H451" s="118"/>
      <c r="I451" s="118"/>
      <c r="J451" s="118"/>
      <c r="K451" s="118"/>
      <c r="L451" s="118"/>
      <c r="M451" s="118"/>
      <c r="N451" s="118"/>
      <c r="O451" s="118"/>
      <c r="P451" s="118"/>
      <c r="Q451" s="118"/>
      <c r="R451" s="118"/>
      <c r="S451" s="118"/>
      <c r="T451" s="118"/>
    </row>
    <row r="452" spans="1:20" ht="15.75" customHeight="1" x14ac:dyDescent="0.3">
      <c r="A452" s="118"/>
      <c r="B452" s="118"/>
      <c r="C452" s="118"/>
      <c r="D452" s="118"/>
      <c r="E452" s="118"/>
      <c r="F452" s="118"/>
      <c r="G452" s="118"/>
      <c r="H452" s="118"/>
      <c r="I452" s="118"/>
      <c r="J452" s="118"/>
      <c r="K452" s="118"/>
      <c r="L452" s="118"/>
      <c r="M452" s="118"/>
      <c r="N452" s="118"/>
      <c r="O452" s="118"/>
      <c r="P452" s="118"/>
      <c r="Q452" s="118"/>
      <c r="R452" s="118"/>
      <c r="S452" s="118"/>
      <c r="T452" s="118"/>
    </row>
    <row r="453" spans="1:20" ht="15.75" customHeight="1" x14ac:dyDescent="0.3">
      <c r="A453" s="118"/>
      <c r="B453" s="118"/>
      <c r="C453" s="118"/>
      <c r="D453" s="118"/>
      <c r="E453" s="118"/>
      <c r="F453" s="118"/>
      <c r="G453" s="118"/>
      <c r="H453" s="118"/>
      <c r="I453" s="118"/>
      <c r="J453" s="118"/>
      <c r="K453" s="118"/>
      <c r="L453" s="118"/>
      <c r="M453" s="118"/>
      <c r="N453" s="118"/>
      <c r="O453" s="118"/>
      <c r="P453" s="118"/>
      <c r="Q453" s="118"/>
      <c r="R453" s="118"/>
      <c r="S453" s="118"/>
      <c r="T453" s="118"/>
    </row>
    <row r="454" spans="1:20" ht="15.75" customHeight="1" x14ac:dyDescent="0.3">
      <c r="A454" s="118"/>
      <c r="B454" s="118"/>
      <c r="C454" s="118"/>
      <c r="D454" s="118"/>
      <c r="E454" s="118"/>
      <c r="F454" s="118"/>
      <c r="G454" s="118"/>
      <c r="H454" s="118"/>
      <c r="I454" s="118"/>
      <c r="J454" s="118"/>
      <c r="K454" s="118"/>
      <c r="L454" s="118"/>
      <c r="M454" s="118"/>
      <c r="N454" s="118"/>
      <c r="O454" s="118"/>
      <c r="P454" s="118"/>
      <c r="Q454" s="118"/>
      <c r="R454" s="118"/>
      <c r="S454" s="118"/>
      <c r="T454" s="118"/>
    </row>
    <row r="455" spans="1:20" ht="15.75" customHeight="1" x14ac:dyDescent="0.3">
      <c r="A455" s="118"/>
      <c r="B455" s="118"/>
      <c r="C455" s="118"/>
      <c r="D455" s="118"/>
      <c r="E455" s="118"/>
      <c r="F455" s="118"/>
      <c r="G455" s="118"/>
      <c r="H455" s="118"/>
      <c r="I455" s="118"/>
      <c r="J455" s="118"/>
      <c r="K455" s="118"/>
      <c r="L455" s="118"/>
      <c r="M455" s="118"/>
      <c r="N455" s="118"/>
      <c r="O455" s="118"/>
      <c r="P455" s="118"/>
      <c r="Q455" s="118"/>
      <c r="R455" s="118"/>
      <c r="S455" s="118"/>
      <c r="T455" s="118"/>
    </row>
    <row r="456" spans="1:20" ht="15.75" customHeight="1" x14ac:dyDescent="0.3">
      <c r="A456" s="118"/>
      <c r="B456" s="118"/>
      <c r="C456" s="118"/>
      <c r="D456" s="118"/>
      <c r="E456" s="118"/>
      <c r="F456" s="118"/>
      <c r="G456" s="118"/>
      <c r="H456" s="118"/>
      <c r="I456" s="118"/>
      <c r="J456" s="118"/>
      <c r="K456" s="118"/>
      <c r="L456" s="118"/>
      <c r="M456" s="118"/>
      <c r="N456" s="118"/>
      <c r="O456" s="118"/>
      <c r="P456" s="118"/>
      <c r="Q456" s="118"/>
      <c r="R456" s="118"/>
      <c r="S456" s="118"/>
      <c r="T456" s="118"/>
    </row>
    <row r="457" spans="1:20" ht="15.75" customHeight="1" x14ac:dyDescent="0.3">
      <c r="A457" s="118"/>
      <c r="B457" s="118"/>
      <c r="C457" s="118"/>
      <c r="D457" s="118"/>
      <c r="E457" s="118"/>
      <c r="F457" s="118"/>
      <c r="G457" s="118"/>
      <c r="H457" s="118"/>
      <c r="I457" s="118"/>
      <c r="J457" s="118"/>
      <c r="K457" s="118"/>
      <c r="L457" s="118"/>
      <c r="M457" s="118"/>
      <c r="N457" s="118"/>
      <c r="O457" s="118"/>
      <c r="P457" s="118"/>
      <c r="Q457" s="118"/>
      <c r="R457" s="118"/>
      <c r="S457" s="118"/>
      <c r="T457" s="118"/>
    </row>
    <row r="458" spans="1:20" ht="15.75" customHeight="1" x14ac:dyDescent="0.3">
      <c r="A458" s="118"/>
      <c r="B458" s="118"/>
      <c r="C458" s="118"/>
      <c r="D458" s="118"/>
      <c r="E458" s="118"/>
      <c r="F458" s="118"/>
      <c r="G458" s="118"/>
      <c r="H458" s="118"/>
      <c r="I458" s="118"/>
      <c r="J458" s="118"/>
      <c r="K458" s="118"/>
      <c r="L458" s="118"/>
      <c r="M458" s="118"/>
      <c r="N458" s="118"/>
      <c r="O458" s="118"/>
      <c r="P458" s="118"/>
      <c r="Q458" s="118"/>
      <c r="R458" s="118"/>
      <c r="S458" s="118"/>
      <c r="T458" s="118"/>
    </row>
    <row r="459" spans="1:20" ht="15.75" customHeight="1" x14ac:dyDescent="0.3">
      <c r="A459" s="118"/>
      <c r="B459" s="118"/>
      <c r="C459" s="118"/>
      <c r="D459" s="118"/>
      <c r="E459" s="118"/>
      <c r="F459" s="118"/>
      <c r="G459" s="118"/>
      <c r="H459" s="118"/>
      <c r="I459" s="118"/>
      <c r="J459" s="118"/>
      <c r="K459" s="118"/>
      <c r="L459" s="118"/>
      <c r="M459" s="118"/>
      <c r="N459" s="118"/>
      <c r="O459" s="118"/>
      <c r="P459" s="118"/>
      <c r="Q459" s="118"/>
      <c r="R459" s="118"/>
      <c r="S459" s="118"/>
      <c r="T459" s="118"/>
    </row>
    <row r="460" spans="1:20" ht="15.75" customHeight="1" x14ac:dyDescent="0.3">
      <c r="A460" s="118"/>
      <c r="B460" s="118"/>
      <c r="C460" s="118"/>
      <c r="D460" s="118"/>
      <c r="E460" s="118"/>
      <c r="F460" s="118"/>
      <c r="G460" s="118"/>
      <c r="H460" s="118"/>
      <c r="I460" s="118"/>
      <c r="J460" s="118"/>
      <c r="K460" s="118"/>
      <c r="L460" s="118"/>
      <c r="M460" s="118"/>
      <c r="N460" s="118"/>
      <c r="O460" s="118"/>
      <c r="P460" s="118"/>
      <c r="Q460" s="118"/>
      <c r="R460" s="118"/>
      <c r="S460" s="118"/>
      <c r="T460" s="118"/>
    </row>
    <row r="461" spans="1:20" ht="15.75" customHeight="1" x14ac:dyDescent="0.3">
      <c r="A461" s="118"/>
      <c r="B461" s="118"/>
      <c r="C461" s="118"/>
      <c r="D461" s="118"/>
      <c r="E461" s="118"/>
      <c r="F461" s="118"/>
      <c r="G461" s="118"/>
      <c r="H461" s="118"/>
      <c r="I461" s="118"/>
      <c r="J461" s="118"/>
      <c r="K461" s="118"/>
      <c r="L461" s="118"/>
      <c r="M461" s="118"/>
      <c r="N461" s="118"/>
      <c r="O461" s="118"/>
      <c r="P461" s="118"/>
      <c r="Q461" s="118"/>
      <c r="R461" s="118"/>
      <c r="S461" s="118"/>
      <c r="T461" s="118"/>
    </row>
    <row r="462" spans="1:20" ht="15.75" customHeight="1" x14ac:dyDescent="0.3">
      <c r="A462" s="118"/>
      <c r="B462" s="118"/>
      <c r="C462" s="118"/>
      <c r="D462" s="118"/>
      <c r="E462" s="118"/>
      <c r="F462" s="118"/>
      <c r="G462" s="118"/>
      <c r="H462" s="118"/>
      <c r="I462" s="118"/>
      <c r="J462" s="118"/>
      <c r="K462" s="118"/>
      <c r="L462" s="118"/>
      <c r="M462" s="118"/>
      <c r="N462" s="118"/>
      <c r="O462" s="118"/>
      <c r="P462" s="118"/>
      <c r="Q462" s="118"/>
      <c r="R462" s="118"/>
      <c r="S462" s="118"/>
      <c r="T462" s="118"/>
    </row>
    <row r="463" spans="1:20" ht="15.75" customHeight="1" x14ac:dyDescent="0.3">
      <c r="A463" s="118"/>
      <c r="B463" s="118"/>
      <c r="C463" s="118"/>
      <c r="D463" s="118"/>
      <c r="E463" s="118"/>
      <c r="F463" s="118"/>
      <c r="G463" s="118"/>
      <c r="H463" s="118"/>
      <c r="I463" s="118"/>
      <c r="J463" s="118"/>
      <c r="K463" s="118"/>
      <c r="L463" s="118"/>
      <c r="M463" s="118"/>
      <c r="N463" s="118"/>
      <c r="O463" s="118"/>
      <c r="P463" s="118"/>
      <c r="Q463" s="118"/>
      <c r="R463" s="118"/>
      <c r="S463" s="118"/>
      <c r="T463" s="118"/>
    </row>
    <row r="464" spans="1:20" ht="15.75" customHeight="1" x14ac:dyDescent="0.3">
      <c r="A464" s="118"/>
      <c r="B464" s="118"/>
      <c r="C464" s="118"/>
      <c r="D464" s="118"/>
      <c r="E464" s="118"/>
      <c r="F464" s="118"/>
      <c r="G464" s="118"/>
      <c r="H464" s="118"/>
      <c r="I464" s="118"/>
      <c r="J464" s="118"/>
      <c r="K464" s="118"/>
      <c r="L464" s="118"/>
      <c r="M464" s="118"/>
      <c r="N464" s="118"/>
      <c r="O464" s="118"/>
      <c r="P464" s="118"/>
      <c r="Q464" s="118"/>
      <c r="R464" s="118"/>
      <c r="S464" s="118"/>
      <c r="T464" s="118"/>
    </row>
    <row r="465" spans="1:20" ht="15.75" customHeight="1" x14ac:dyDescent="0.3">
      <c r="A465" s="118"/>
      <c r="B465" s="118"/>
      <c r="C465" s="118"/>
      <c r="D465" s="118"/>
      <c r="E465" s="118"/>
      <c r="F465" s="118"/>
      <c r="G465" s="118"/>
      <c r="H465" s="118"/>
      <c r="I465" s="118"/>
      <c r="J465" s="118"/>
      <c r="K465" s="118"/>
      <c r="L465" s="118"/>
      <c r="M465" s="118"/>
      <c r="N465" s="118"/>
      <c r="O465" s="118"/>
      <c r="P465" s="118"/>
      <c r="Q465" s="118"/>
      <c r="R465" s="118"/>
      <c r="S465" s="118"/>
      <c r="T465" s="118"/>
    </row>
    <row r="466" spans="1:20" ht="15.75" customHeight="1" x14ac:dyDescent="0.3">
      <c r="A466" s="118"/>
      <c r="B466" s="118"/>
      <c r="C466" s="118"/>
      <c r="D466" s="118"/>
      <c r="E466" s="118"/>
      <c r="F466" s="118"/>
      <c r="G466" s="118"/>
      <c r="H466" s="118"/>
      <c r="I466" s="118"/>
      <c r="J466" s="118"/>
      <c r="K466" s="118"/>
      <c r="L466" s="118"/>
      <c r="M466" s="118"/>
      <c r="N466" s="118"/>
      <c r="O466" s="118"/>
      <c r="P466" s="118"/>
      <c r="Q466" s="118"/>
      <c r="R466" s="118"/>
      <c r="S466" s="118"/>
      <c r="T466" s="118"/>
    </row>
    <row r="467" spans="1:20" ht="15.75" customHeight="1" x14ac:dyDescent="0.3">
      <c r="A467" s="118"/>
      <c r="B467" s="118"/>
      <c r="C467" s="118"/>
      <c r="D467" s="118"/>
      <c r="E467" s="118"/>
      <c r="F467" s="118"/>
      <c r="G467" s="118"/>
      <c r="H467" s="118"/>
      <c r="I467" s="118"/>
      <c r="J467" s="118"/>
      <c r="K467" s="118"/>
      <c r="L467" s="118"/>
      <c r="M467" s="118"/>
      <c r="N467" s="118"/>
      <c r="O467" s="118"/>
      <c r="P467" s="118"/>
      <c r="Q467" s="118"/>
      <c r="R467" s="118"/>
      <c r="S467" s="118"/>
      <c r="T467" s="118"/>
    </row>
    <row r="468" spans="1:20" ht="15.75" customHeight="1" x14ac:dyDescent="0.3">
      <c r="A468" s="118"/>
      <c r="B468" s="118"/>
      <c r="C468" s="118"/>
      <c r="D468" s="118"/>
      <c r="E468" s="118"/>
      <c r="F468" s="118"/>
      <c r="G468" s="118"/>
      <c r="H468" s="118"/>
      <c r="I468" s="118"/>
      <c r="J468" s="118"/>
      <c r="K468" s="118"/>
      <c r="L468" s="118"/>
      <c r="M468" s="118"/>
      <c r="N468" s="118"/>
      <c r="O468" s="118"/>
      <c r="P468" s="118"/>
      <c r="Q468" s="118"/>
      <c r="R468" s="118"/>
      <c r="S468" s="118"/>
      <c r="T468" s="118"/>
    </row>
    <row r="469" spans="1:20" ht="15.75" customHeight="1" x14ac:dyDescent="0.3">
      <c r="A469" s="118"/>
      <c r="B469" s="118"/>
      <c r="C469" s="118"/>
      <c r="D469" s="118"/>
      <c r="E469" s="118"/>
      <c r="F469" s="118"/>
      <c r="G469" s="118"/>
      <c r="H469" s="118"/>
      <c r="I469" s="118"/>
      <c r="J469" s="118"/>
      <c r="K469" s="118"/>
      <c r="L469" s="118"/>
      <c r="M469" s="118"/>
      <c r="N469" s="118"/>
      <c r="O469" s="118"/>
      <c r="P469" s="118"/>
      <c r="Q469" s="118"/>
      <c r="R469" s="118"/>
      <c r="S469" s="118"/>
      <c r="T469" s="118"/>
    </row>
    <row r="470" spans="1:20" ht="15.75" customHeight="1" x14ac:dyDescent="0.3">
      <c r="A470" s="118"/>
      <c r="B470" s="118"/>
      <c r="C470" s="118"/>
      <c r="D470" s="118"/>
      <c r="E470" s="118"/>
      <c r="F470" s="118"/>
      <c r="G470" s="118"/>
      <c r="H470" s="118"/>
      <c r="I470" s="118"/>
      <c r="J470" s="118"/>
      <c r="K470" s="118"/>
      <c r="L470" s="118"/>
      <c r="M470" s="118"/>
      <c r="N470" s="118"/>
      <c r="O470" s="118"/>
      <c r="P470" s="118"/>
      <c r="Q470" s="118"/>
      <c r="R470" s="118"/>
      <c r="S470" s="118"/>
      <c r="T470" s="118"/>
    </row>
    <row r="471" spans="1:20" ht="15.75" customHeight="1" x14ac:dyDescent="0.3">
      <c r="A471" s="118"/>
      <c r="B471" s="118"/>
      <c r="C471" s="118"/>
      <c r="D471" s="118"/>
      <c r="E471" s="118"/>
      <c r="F471" s="118"/>
      <c r="G471" s="118"/>
      <c r="H471" s="118"/>
      <c r="I471" s="118"/>
      <c r="J471" s="118"/>
      <c r="K471" s="118"/>
      <c r="L471" s="118"/>
      <c r="M471" s="118"/>
      <c r="N471" s="118"/>
      <c r="O471" s="118"/>
      <c r="P471" s="118"/>
      <c r="Q471" s="118"/>
      <c r="R471" s="118"/>
      <c r="S471" s="118"/>
      <c r="T471" s="118"/>
    </row>
    <row r="472" spans="1:20" ht="15.75" customHeight="1" x14ac:dyDescent="0.3">
      <c r="A472" s="118"/>
      <c r="B472" s="118"/>
      <c r="C472" s="118"/>
      <c r="D472" s="118"/>
      <c r="E472" s="118"/>
      <c r="F472" s="118"/>
      <c r="G472" s="118"/>
      <c r="H472" s="118"/>
      <c r="I472" s="118"/>
      <c r="J472" s="118"/>
      <c r="K472" s="118"/>
      <c r="L472" s="118"/>
      <c r="M472" s="118"/>
      <c r="N472" s="118"/>
      <c r="O472" s="118"/>
      <c r="P472" s="118"/>
      <c r="Q472" s="118"/>
      <c r="R472" s="118"/>
      <c r="S472" s="118"/>
      <c r="T472" s="118"/>
    </row>
    <row r="473" spans="1:20" ht="15.75" customHeight="1" x14ac:dyDescent="0.3">
      <c r="A473" s="118"/>
      <c r="B473" s="118"/>
      <c r="C473" s="118"/>
      <c r="D473" s="118"/>
      <c r="E473" s="118"/>
      <c r="F473" s="118"/>
      <c r="G473" s="118"/>
      <c r="H473" s="118"/>
      <c r="I473" s="118"/>
      <c r="J473" s="118"/>
      <c r="K473" s="118"/>
      <c r="L473" s="118"/>
      <c r="M473" s="118"/>
      <c r="N473" s="118"/>
      <c r="O473" s="118"/>
      <c r="P473" s="118"/>
      <c r="Q473" s="118"/>
      <c r="R473" s="118"/>
      <c r="S473" s="118"/>
      <c r="T473" s="118"/>
    </row>
    <row r="474" spans="1:20" ht="15.75" customHeight="1" x14ac:dyDescent="0.3">
      <c r="A474" s="118"/>
      <c r="B474" s="118"/>
      <c r="C474" s="118"/>
      <c r="D474" s="118"/>
      <c r="E474" s="118"/>
      <c r="F474" s="118"/>
      <c r="G474" s="118"/>
      <c r="H474" s="118"/>
      <c r="I474" s="118"/>
      <c r="J474" s="118"/>
      <c r="K474" s="118"/>
      <c r="L474" s="118"/>
      <c r="M474" s="118"/>
      <c r="N474" s="118"/>
      <c r="O474" s="118"/>
      <c r="P474" s="118"/>
      <c r="Q474" s="118"/>
      <c r="R474" s="118"/>
      <c r="S474" s="118"/>
      <c r="T474" s="118"/>
    </row>
    <row r="475" spans="1:20" ht="15.75" customHeight="1" x14ac:dyDescent="0.3">
      <c r="A475" s="118"/>
      <c r="B475" s="118"/>
      <c r="C475" s="118"/>
      <c r="D475" s="118"/>
      <c r="E475" s="118"/>
      <c r="F475" s="118"/>
      <c r="G475" s="118"/>
      <c r="H475" s="118"/>
      <c r="I475" s="118"/>
      <c r="J475" s="118"/>
      <c r="K475" s="118"/>
      <c r="L475" s="118"/>
      <c r="M475" s="118"/>
      <c r="N475" s="118"/>
      <c r="O475" s="118"/>
      <c r="P475" s="118"/>
      <c r="Q475" s="118"/>
      <c r="R475" s="118"/>
      <c r="S475" s="118"/>
      <c r="T475" s="118"/>
    </row>
    <row r="476" spans="1:20" ht="15.75" customHeight="1" x14ac:dyDescent="0.3">
      <c r="A476" s="118"/>
      <c r="B476" s="118"/>
      <c r="C476" s="118"/>
      <c r="D476" s="118"/>
      <c r="E476" s="118"/>
      <c r="F476" s="118"/>
      <c r="G476" s="118"/>
      <c r="H476" s="118"/>
      <c r="I476" s="118"/>
      <c r="J476" s="118"/>
      <c r="K476" s="118"/>
      <c r="L476" s="118"/>
      <c r="M476" s="118"/>
      <c r="N476" s="118"/>
      <c r="O476" s="118"/>
      <c r="P476" s="118"/>
      <c r="Q476" s="118"/>
      <c r="R476" s="118"/>
      <c r="S476" s="118"/>
      <c r="T476" s="118"/>
    </row>
    <row r="477" spans="1:20" ht="15.75" customHeight="1" x14ac:dyDescent="0.3">
      <c r="A477" s="118"/>
      <c r="B477" s="118"/>
      <c r="C477" s="118"/>
      <c r="D477" s="118"/>
      <c r="E477" s="118"/>
      <c r="F477" s="118"/>
      <c r="G477" s="118"/>
      <c r="H477" s="118"/>
      <c r="I477" s="118"/>
      <c r="J477" s="118"/>
      <c r="K477" s="118"/>
      <c r="L477" s="118"/>
      <c r="M477" s="118"/>
      <c r="N477" s="118"/>
      <c r="O477" s="118"/>
      <c r="P477" s="118"/>
      <c r="Q477" s="118"/>
      <c r="R477" s="118"/>
      <c r="S477" s="118"/>
      <c r="T477" s="118"/>
    </row>
    <row r="478" spans="1:20" ht="15.75" customHeight="1" x14ac:dyDescent="0.3">
      <c r="A478" s="118"/>
      <c r="B478" s="118"/>
      <c r="C478" s="118"/>
      <c r="D478" s="118"/>
      <c r="E478" s="118"/>
      <c r="F478" s="118"/>
      <c r="G478" s="118"/>
      <c r="H478" s="118"/>
      <c r="I478" s="118"/>
      <c r="J478" s="118"/>
      <c r="K478" s="118"/>
      <c r="L478" s="118"/>
      <c r="M478" s="118"/>
      <c r="N478" s="118"/>
      <c r="O478" s="118"/>
      <c r="P478" s="118"/>
      <c r="Q478" s="118"/>
      <c r="R478" s="118"/>
      <c r="S478" s="118"/>
      <c r="T478" s="118"/>
    </row>
    <row r="479" spans="1:20" ht="15.75" customHeight="1" x14ac:dyDescent="0.3">
      <c r="A479" s="118"/>
      <c r="B479" s="118"/>
      <c r="C479" s="118"/>
      <c r="D479" s="118"/>
      <c r="E479" s="118"/>
      <c r="F479" s="118"/>
      <c r="G479" s="118"/>
      <c r="H479" s="118"/>
      <c r="I479" s="118"/>
      <c r="J479" s="118"/>
      <c r="K479" s="118"/>
      <c r="L479" s="118"/>
      <c r="M479" s="118"/>
      <c r="N479" s="118"/>
      <c r="O479" s="118"/>
      <c r="P479" s="118"/>
      <c r="Q479" s="118"/>
      <c r="R479" s="118"/>
      <c r="S479" s="118"/>
      <c r="T479" s="118"/>
    </row>
    <row r="480" spans="1:20" ht="15.75" customHeight="1" x14ac:dyDescent="0.3">
      <c r="A480" s="118"/>
      <c r="B480" s="118"/>
      <c r="C480" s="118"/>
      <c r="D480" s="118"/>
      <c r="E480" s="118"/>
      <c r="F480" s="118"/>
      <c r="G480" s="118"/>
      <c r="H480" s="118"/>
      <c r="I480" s="118"/>
      <c r="J480" s="118"/>
      <c r="K480" s="118"/>
      <c r="L480" s="118"/>
      <c r="M480" s="118"/>
      <c r="N480" s="118"/>
      <c r="O480" s="118"/>
      <c r="P480" s="118"/>
      <c r="Q480" s="118"/>
      <c r="R480" s="118"/>
      <c r="S480" s="118"/>
      <c r="T480" s="118"/>
    </row>
    <row r="481" spans="1:20" ht="15.75" customHeight="1" x14ac:dyDescent="0.3">
      <c r="A481" s="118"/>
      <c r="B481" s="118"/>
      <c r="C481" s="118"/>
      <c r="D481" s="118"/>
      <c r="E481" s="118"/>
      <c r="F481" s="118"/>
      <c r="G481" s="118"/>
      <c r="H481" s="118"/>
      <c r="I481" s="118"/>
      <c r="J481" s="118"/>
      <c r="K481" s="118"/>
      <c r="L481" s="118"/>
      <c r="M481" s="118"/>
      <c r="N481" s="118"/>
      <c r="O481" s="118"/>
      <c r="P481" s="118"/>
      <c r="Q481" s="118"/>
      <c r="R481" s="118"/>
      <c r="S481" s="118"/>
      <c r="T481" s="118"/>
    </row>
    <row r="482" spans="1:20" ht="15.75" customHeight="1" x14ac:dyDescent="0.3">
      <c r="A482" s="118"/>
      <c r="B482" s="118"/>
      <c r="C482" s="118"/>
      <c r="D482" s="118"/>
      <c r="E482" s="118"/>
      <c r="F482" s="118"/>
      <c r="G482" s="118"/>
      <c r="H482" s="118"/>
      <c r="I482" s="118"/>
      <c r="J482" s="118"/>
      <c r="K482" s="118"/>
      <c r="L482" s="118"/>
      <c r="M482" s="118"/>
      <c r="N482" s="118"/>
      <c r="O482" s="118"/>
      <c r="P482" s="118"/>
      <c r="Q482" s="118"/>
      <c r="R482" s="118"/>
      <c r="S482" s="118"/>
      <c r="T482" s="118"/>
    </row>
    <row r="483" spans="1:20" ht="15.75" customHeight="1" x14ac:dyDescent="0.3">
      <c r="A483" s="118"/>
      <c r="B483" s="118"/>
      <c r="C483" s="118"/>
      <c r="D483" s="118"/>
      <c r="E483" s="118"/>
      <c r="F483" s="118"/>
      <c r="G483" s="118"/>
      <c r="H483" s="118"/>
      <c r="I483" s="118"/>
      <c r="J483" s="118"/>
      <c r="K483" s="118"/>
      <c r="L483" s="118"/>
      <c r="M483" s="118"/>
      <c r="N483" s="118"/>
      <c r="O483" s="118"/>
      <c r="P483" s="118"/>
      <c r="Q483" s="118"/>
      <c r="R483" s="118"/>
      <c r="S483" s="118"/>
      <c r="T483" s="118"/>
    </row>
    <row r="484" spans="1:20" ht="15.75" customHeight="1" x14ac:dyDescent="0.3">
      <c r="A484" s="118"/>
      <c r="B484" s="118"/>
      <c r="C484" s="118"/>
      <c r="D484" s="118"/>
      <c r="E484" s="118"/>
      <c r="F484" s="118"/>
      <c r="G484" s="118"/>
      <c r="H484" s="118"/>
      <c r="I484" s="118"/>
      <c r="J484" s="118"/>
      <c r="K484" s="118"/>
      <c r="L484" s="118"/>
      <c r="M484" s="118"/>
      <c r="N484" s="118"/>
      <c r="O484" s="118"/>
      <c r="P484" s="118"/>
      <c r="Q484" s="118"/>
      <c r="R484" s="118"/>
      <c r="S484" s="118"/>
      <c r="T484" s="118"/>
    </row>
    <row r="485" spans="1:20" ht="15.75" customHeight="1" x14ac:dyDescent="0.3">
      <c r="A485" s="118"/>
      <c r="B485" s="118"/>
      <c r="C485" s="118"/>
      <c r="D485" s="118"/>
      <c r="E485" s="118"/>
      <c r="F485" s="118"/>
      <c r="G485" s="118"/>
      <c r="H485" s="118"/>
      <c r="I485" s="118"/>
      <c r="J485" s="118"/>
      <c r="K485" s="118"/>
      <c r="L485" s="118"/>
      <c r="M485" s="118"/>
      <c r="N485" s="118"/>
      <c r="O485" s="118"/>
      <c r="P485" s="118"/>
      <c r="Q485" s="118"/>
      <c r="R485" s="118"/>
      <c r="S485" s="118"/>
      <c r="T485" s="118"/>
    </row>
    <row r="486" spans="1:20" ht="15.75" customHeight="1" x14ac:dyDescent="0.3">
      <c r="A486" s="118"/>
      <c r="B486" s="118"/>
      <c r="C486" s="118"/>
      <c r="D486" s="118"/>
      <c r="E486" s="118"/>
      <c r="F486" s="118"/>
      <c r="G486" s="118"/>
      <c r="H486" s="118"/>
      <c r="I486" s="118"/>
      <c r="J486" s="118"/>
      <c r="K486" s="118"/>
      <c r="L486" s="118"/>
      <c r="M486" s="118"/>
      <c r="N486" s="118"/>
      <c r="O486" s="118"/>
      <c r="P486" s="118"/>
      <c r="Q486" s="118"/>
      <c r="R486" s="118"/>
      <c r="S486" s="118"/>
      <c r="T486" s="118"/>
    </row>
    <row r="487" spans="1:20" ht="15.75" customHeight="1" x14ac:dyDescent="0.3">
      <c r="A487" s="118"/>
      <c r="B487" s="118"/>
      <c r="C487" s="118"/>
      <c r="D487" s="118"/>
      <c r="E487" s="118"/>
      <c r="F487" s="118"/>
      <c r="G487" s="118"/>
      <c r="H487" s="118"/>
      <c r="I487" s="118"/>
      <c r="J487" s="118"/>
      <c r="K487" s="118"/>
      <c r="L487" s="118"/>
      <c r="M487" s="118"/>
      <c r="N487" s="118"/>
      <c r="O487" s="118"/>
      <c r="P487" s="118"/>
      <c r="Q487" s="118"/>
      <c r="R487" s="118"/>
      <c r="S487" s="118"/>
      <c r="T487" s="118"/>
    </row>
    <row r="488" spans="1:20" ht="15.75" customHeight="1" x14ac:dyDescent="0.3">
      <c r="A488" s="118"/>
      <c r="B488" s="118"/>
      <c r="C488" s="118"/>
      <c r="D488" s="118"/>
      <c r="E488" s="118"/>
      <c r="F488" s="118"/>
      <c r="G488" s="118"/>
      <c r="H488" s="118"/>
      <c r="I488" s="118"/>
      <c r="J488" s="118"/>
      <c r="K488" s="118"/>
      <c r="L488" s="118"/>
      <c r="M488" s="118"/>
      <c r="N488" s="118"/>
      <c r="O488" s="118"/>
      <c r="P488" s="118"/>
      <c r="Q488" s="118"/>
      <c r="R488" s="118"/>
      <c r="S488" s="118"/>
      <c r="T488" s="118"/>
    </row>
    <row r="489" spans="1:20" ht="15.75" customHeight="1" x14ac:dyDescent="0.3">
      <c r="A489" s="118"/>
      <c r="B489" s="118"/>
      <c r="C489" s="118"/>
      <c r="D489" s="118"/>
      <c r="E489" s="118"/>
      <c r="F489" s="118"/>
      <c r="G489" s="118"/>
      <c r="H489" s="118"/>
      <c r="I489" s="118"/>
      <c r="J489" s="118"/>
      <c r="K489" s="118"/>
      <c r="L489" s="118"/>
      <c r="M489" s="118"/>
      <c r="N489" s="118"/>
      <c r="O489" s="118"/>
      <c r="P489" s="118"/>
      <c r="Q489" s="118"/>
      <c r="R489" s="118"/>
      <c r="S489" s="118"/>
      <c r="T489" s="118"/>
    </row>
    <row r="490" spans="1:20" ht="15.75" customHeight="1" x14ac:dyDescent="0.3">
      <c r="A490" s="118"/>
      <c r="B490" s="118"/>
      <c r="C490" s="118"/>
      <c r="D490" s="118"/>
      <c r="E490" s="118"/>
      <c r="F490" s="118"/>
      <c r="G490" s="118"/>
      <c r="H490" s="118"/>
      <c r="I490" s="118"/>
      <c r="J490" s="118"/>
      <c r="K490" s="118"/>
      <c r="L490" s="118"/>
      <c r="M490" s="118"/>
      <c r="N490" s="118"/>
      <c r="O490" s="118"/>
      <c r="P490" s="118"/>
      <c r="Q490" s="118"/>
      <c r="R490" s="118"/>
      <c r="S490" s="118"/>
      <c r="T490" s="118"/>
    </row>
    <row r="491" spans="1:20" ht="15.75" customHeight="1" x14ac:dyDescent="0.3">
      <c r="A491" s="118"/>
      <c r="B491" s="118"/>
      <c r="C491" s="118"/>
      <c r="D491" s="118"/>
      <c r="E491" s="118"/>
      <c r="F491" s="118"/>
      <c r="G491" s="118"/>
      <c r="H491" s="118"/>
      <c r="I491" s="118"/>
      <c r="J491" s="118"/>
      <c r="K491" s="118"/>
      <c r="L491" s="118"/>
      <c r="M491" s="118"/>
      <c r="N491" s="118"/>
      <c r="O491" s="118"/>
      <c r="P491" s="118"/>
      <c r="Q491" s="118"/>
      <c r="R491" s="118"/>
      <c r="S491" s="118"/>
      <c r="T491" s="118"/>
    </row>
    <row r="492" spans="1:20" ht="15.75" customHeight="1" x14ac:dyDescent="0.3">
      <c r="A492" s="118"/>
      <c r="B492" s="118"/>
      <c r="C492" s="118"/>
      <c r="D492" s="118"/>
      <c r="E492" s="118"/>
      <c r="F492" s="118"/>
      <c r="G492" s="118"/>
      <c r="H492" s="118"/>
      <c r="I492" s="118"/>
      <c r="J492" s="118"/>
      <c r="K492" s="118"/>
      <c r="L492" s="118"/>
      <c r="M492" s="118"/>
      <c r="N492" s="118"/>
      <c r="O492" s="118"/>
      <c r="P492" s="118"/>
      <c r="Q492" s="118"/>
      <c r="R492" s="118"/>
      <c r="S492" s="118"/>
      <c r="T492" s="118"/>
    </row>
    <row r="493" spans="1:20" ht="15.75" customHeight="1" x14ac:dyDescent="0.3">
      <c r="A493" s="118"/>
      <c r="B493" s="118"/>
      <c r="C493" s="118"/>
      <c r="D493" s="118"/>
      <c r="E493" s="118"/>
      <c r="F493" s="118"/>
      <c r="G493" s="118"/>
      <c r="H493" s="118"/>
      <c r="I493" s="118"/>
      <c r="J493" s="118"/>
      <c r="K493" s="118"/>
      <c r="L493" s="118"/>
      <c r="M493" s="118"/>
      <c r="N493" s="118"/>
      <c r="O493" s="118"/>
      <c r="P493" s="118"/>
      <c r="Q493" s="118"/>
      <c r="R493" s="118"/>
      <c r="S493" s="118"/>
      <c r="T493" s="118"/>
    </row>
    <row r="494" spans="1:20" ht="15.75" customHeight="1" x14ac:dyDescent="0.3">
      <c r="A494" s="118"/>
      <c r="B494" s="118"/>
      <c r="C494" s="118"/>
      <c r="D494" s="118"/>
      <c r="E494" s="118"/>
      <c r="F494" s="118"/>
      <c r="G494" s="118"/>
      <c r="H494" s="118"/>
      <c r="I494" s="118"/>
      <c r="J494" s="118"/>
      <c r="K494" s="118"/>
      <c r="L494" s="118"/>
      <c r="M494" s="118"/>
      <c r="N494" s="118"/>
      <c r="O494" s="118"/>
      <c r="P494" s="118"/>
      <c r="Q494" s="118"/>
      <c r="R494" s="118"/>
      <c r="S494" s="118"/>
      <c r="T494" s="118"/>
    </row>
    <row r="495" spans="1:20" ht="15.75" customHeight="1" x14ac:dyDescent="0.3">
      <c r="A495" s="118"/>
      <c r="B495" s="118"/>
      <c r="C495" s="118"/>
      <c r="D495" s="118"/>
      <c r="E495" s="118"/>
      <c r="F495" s="118"/>
      <c r="G495" s="118"/>
      <c r="H495" s="118"/>
      <c r="I495" s="118"/>
      <c r="J495" s="118"/>
      <c r="K495" s="118"/>
      <c r="L495" s="118"/>
      <c r="M495" s="118"/>
      <c r="N495" s="118"/>
      <c r="O495" s="118"/>
      <c r="P495" s="118"/>
      <c r="Q495" s="118"/>
      <c r="R495" s="118"/>
      <c r="S495" s="118"/>
      <c r="T495" s="118"/>
    </row>
    <row r="496" spans="1:20" ht="15.75" customHeight="1" x14ac:dyDescent="0.3">
      <c r="A496" s="118"/>
      <c r="B496" s="118"/>
      <c r="C496" s="118"/>
      <c r="D496" s="118"/>
      <c r="E496" s="118"/>
      <c r="F496" s="118"/>
      <c r="G496" s="118"/>
      <c r="H496" s="118"/>
      <c r="I496" s="118"/>
      <c r="J496" s="118"/>
      <c r="K496" s="118"/>
      <c r="L496" s="118"/>
      <c r="M496" s="118"/>
      <c r="N496" s="118"/>
      <c r="O496" s="118"/>
      <c r="P496" s="118"/>
      <c r="Q496" s="118"/>
      <c r="R496" s="118"/>
      <c r="S496" s="118"/>
      <c r="T496" s="118"/>
    </row>
    <row r="497" spans="1:20" ht="15.75" customHeight="1" x14ac:dyDescent="0.3">
      <c r="A497" s="118"/>
      <c r="B497" s="118"/>
      <c r="C497" s="118"/>
      <c r="D497" s="118"/>
      <c r="E497" s="118"/>
      <c r="F497" s="118"/>
      <c r="G497" s="118"/>
      <c r="H497" s="118"/>
      <c r="I497" s="118"/>
      <c r="J497" s="118"/>
      <c r="K497" s="118"/>
      <c r="L497" s="118"/>
      <c r="M497" s="118"/>
      <c r="N497" s="118"/>
      <c r="O497" s="118"/>
      <c r="P497" s="118"/>
      <c r="Q497" s="118"/>
      <c r="R497" s="118"/>
      <c r="S497" s="118"/>
      <c r="T497" s="118"/>
    </row>
    <row r="498" spans="1:20" ht="15.75" customHeight="1" x14ac:dyDescent="0.3">
      <c r="A498" s="118"/>
      <c r="B498" s="118"/>
      <c r="C498" s="118"/>
      <c r="D498" s="118"/>
      <c r="E498" s="118"/>
      <c r="F498" s="118"/>
      <c r="G498" s="118"/>
      <c r="H498" s="118"/>
      <c r="I498" s="118"/>
      <c r="J498" s="118"/>
      <c r="K498" s="118"/>
      <c r="L498" s="118"/>
      <c r="M498" s="118"/>
      <c r="N498" s="118"/>
      <c r="O498" s="118"/>
      <c r="P498" s="118"/>
      <c r="Q498" s="118"/>
      <c r="R498" s="118"/>
      <c r="S498" s="118"/>
      <c r="T498" s="118"/>
    </row>
    <row r="499" spans="1:20" ht="15.75" customHeight="1" x14ac:dyDescent="0.3">
      <c r="A499" s="118"/>
      <c r="B499" s="118"/>
      <c r="C499" s="118"/>
      <c r="D499" s="118"/>
      <c r="E499" s="118"/>
      <c r="F499" s="118"/>
      <c r="G499" s="118"/>
      <c r="H499" s="118"/>
      <c r="I499" s="118"/>
      <c r="J499" s="118"/>
      <c r="K499" s="118"/>
      <c r="L499" s="118"/>
      <c r="M499" s="118"/>
      <c r="N499" s="118"/>
      <c r="O499" s="118"/>
      <c r="P499" s="118"/>
      <c r="Q499" s="118"/>
      <c r="R499" s="118"/>
      <c r="S499" s="118"/>
      <c r="T499" s="118"/>
    </row>
    <row r="500" spans="1:20" ht="15.75" customHeight="1" x14ac:dyDescent="0.3">
      <c r="A500" s="118"/>
      <c r="B500" s="118"/>
      <c r="C500" s="118"/>
      <c r="D500" s="118"/>
      <c r="E500" s="118"/>
      <c r="F500" s="118"/>
      <c r="G500" s="118"/>
      <c r="H500" s="118"/>
      <c r="I500" s="118"/>
      <c r="J500" s="118"/>
      <c r="K500" s="118"/>
      <c r="L500" s="118"/>
      <c r="M500" s="118"/>
      <c r="N500" s="118"/>
      <c r="O500" s="118"/>
      <c r="P500" s="118"/>
      <c r="Q500" s="118"/>
      <c r="R500" s="118"/>
      <c r="S500" s="118"/>
      <c r="T500" s="118"/>
    </row>
    <row r="501" spans="1:20" ht="15.75" customHeight="1" x14ac:dyDescent="0.3">
      <c r="A501" s="118"/>
      <c r="B501" s="118"/>
      <c r="C501" s="118"/>
      <c r="D501" s="118"/>
      <c r="E501" s="118"/>
      <c r="F501" s="118"/>
      <c r="G501" s="118"/>
      <c r="H501" s="118"/>
      <c r="I501" s="118"/>
      <c r="J501" s="118"/>
      <c r="K501" s="118"/>
      <c r="L501" s="118"/>
      <c r="M501" s="118"/>
      <c r="N501" s="118"/>
      <c r="O501" s="118"/>
      <c r="P501" s="118"/>
      <c r="Q501" s="118"/>
      <c r="R501" s="118"/>
      <c r="S501" s="118"/>
      <c r="T501" s="118"/>
    </row>
    <row r="502" spans="1:20" ht="15.75" customHeight="1" x14ac:dyDescent="0.3">
      <c r="A502" s="118"/>
      <c r="B502" s="118"/>
      <c r="C502" s="118"/>
      <c r="D502" s="118"/>
      <c r="E502" s="118"/>
      <c r="F502" s="118"/>
      <c r="G502" s="118"/>
      <c r="H502" s="118"/>
      <c r="I502" s="118"/>
      <c r="J502" s="118"/>
      <c r="K502" s="118"/>
      <c r="L502" s="118"/>
      <c r="M502" s="118"/>
      <c r="N502" s="118"/>
      <c r="O502" s="118"/>
      <c r="P502" s="118"/>
      <c r="Q502" s="118"/>
      <c r="R502" s="118"/>
      <c r="S502" s="118"/>
      <c r="T502" s="118"/>
    </row>
    <row r="503" spans="1:20" ht="15.75" customHeight="1" x14ac:dyDescent="0.3">
      <c r="A503" s="118"/>
      <c r="B503" s="118"/>
      <c r="C503" s="118"/>
      <c r="D503" s="118"/>
      <c r="E503" s="118"/>
      <c r="F503" s="118"/>
      <c r="G503" s="118"/>
      <c r="H503" s="118"/>
      <c r="I503" s="118"/>
      <c r="J503" s="118"/>
      <c r="K503" s="118"/>
      <c r="L503" s="118"/>
      <c r="M503" s="118"/>
      <c r="N503" s="118"/>
      <c r="O503" s="118"/>
      <c r="P503" s="118"/>
      <c r="Q503" s="118"/>
      <c r="R503" s="118"/>
      <c r="S503" s="118"/>
      <c r="T503" s="118"/>
    </row>
    <row r="504" spans="1:20" ht="15.75" customHeight="1" x14ac:dyDescent="0.3">
      <c r="A504" s="118"/>
      <c r="B504" s="118"/>
      <c r="C504" s="118"/>
      <c r="D504" s="118"/>
      <c r="E504" s="118"/>
      <c r="F504" s="118"/>
      <c r="G504" s="118"/>
      <c r="H504" s="118"/>
      <c r="I504" s="118"/>
      <c r="J504" s="118"/>
      <c r="K504" s="118"/>
      <c r="L504" s="118"/>
      <c r="M504" s="118"/>
      <c r="N504" s="118"/>
      <c r="O504" s="118"/>
      <c r="P504" s="118"/>
      <c r="Q504" s="118"/>
      <c r="R504" s="118"/>
      <c r="S504" s="118"/>
      <c r="T504" s="118"/>
    </row>
    <row r="505" spans="1:20" ht="15.75" customHeight="1" x14ac:dyDescent="0.3">
      <c r="A505" s="118"/>
      <c r="B505" s="118"/>
      <c r="C505" s="118"/>
      <c r="D505" s="118"/>
      <c r="E505" s="118"/>
      <c r="F505" s="118"/>
      <c r="G505" s="118"/>
      <c r="H505" s="118"/>
      <c r="I505" s="118"/>
      <c r="J505" s="118"/>
      <c r="K505" s="118"/>
      <c r="L505" s="118"/>
      <c r="M505" s="118"/>
      <c r="N505" s="118"/>
      <c r="O505" s="118"/>
      <c r="P505" s="118"/>
      <c r="Q505" s="118"/>
      <c r="R505" s="118"/>
      <c r="S505" s="118"/>
      <c r="T505" s="118"/>
    </row>
    <row r="506" spans="1:20" ht="15.75" customHeight="1" x14ac:dyDescent="0.3">
      <c r="A506" s="118"/>
      <c r="B506" s="118"/>
      <c r="C506" s="118"/>
      <c r="D506" s="118"/>
      <c r="E506" s="118"/>
      <c r="F506" s="118"/>
      <c r="G506" s="118"/>
      <c r="H506" s="118"/>
      <c r="I506" s="118"/>
      <c r="J506" s="118"/>
      <c r="K506" s="118"/>
      <c r="L506" s="118"/>
      <c r="M506" s="118"/>
      <c r="N506" s="118"/>
      <c r="O506" s="118"/>
      <c r="P506" s="118"/>
      <c r="Q506" s="118"/>
      <c r="R506" s="118"/>
      <c r="S506" s="118"/>
      <c r="T506" s="118"/>
    </row>
    <row r="507" spans="1:20" ht="15.75" customHeight="1" x14ac:dyDescent="0.3">
      <c r="A507" s="118"/>
      <c r="B507" s="118"/>
      <c r="C507" s="118"/>
      <c r="D507" s="118"/>
      <c r="E507" s="118"/>
      <c r="F507" s="118"/>
      <c r="G507" s="118"/>
      <c r="H507" s="118"/>
      <c r="I507" s="118"/>
      <c r="J507" s="118"/>
      <c r="K507" s="118"/>
      <c r="L507" s="118"/>
      <c r="M507" s="118"/>
      <c r="N507" s="118"/>
      <c r="O507" s="118"/>
      <c r="P507" s="118"/>
      <c r="Q507" s="118"/>
      <c r="R507" s="118"/>
      <c r="S507" s="118"/>
      <c r="T507" s="118"/>
    </row>
    <row r="508" spans="1:20" ht="15.75" customHeight="1" x14ac:dyDescent="0.3">
      <c r="A508" s="118"/>
      <c r="B508" s="118"/>
      <c r="C508" s="118"/>
      <c r="D508" s="118"/>
      <c r="E508" s="118"/>
      <c r="F508" s="118"/>
      <c r="G508" s="118"/>
      <c r="H508" s="118"/>
      <c r="I508" s="118"/>
      <c r="J508" s="118"/>
      <c r="K508" s="118"/>
      <c r="L508" s="118"/>
      <c r="M508" s="118"/>
      <c r="N508" s="118"/>
      <c r="O508" s="118"/>
      <c r="P508" s="118"/>
      <c r="Q508" s="118"/>
      <c r="R508" s="118"/>
      <c r="S508" s="118"/>
      <c r="T508" s="118"/>
    </row>
    <row r="509" spans="1:20" ht="15.75" customHeight="1" x14ac:dyDescent="0.3">
      <c r="A509" s="118"/>
      <c r="B509" s="118"/>
      <c r="C509" s="118"/>
      <c r="D509" s="118"/>
      <c r="E509" s="118"/>
      <c r="F509" s="118"/>
      <c r="G509" s="118"/>
      <c r="H509" s="118"/>
      <c r="I509" s="118"/>
      <c r="J509" s="118"/>
      <c r="K509" s="118"/>
      <c r="L509" s="118"/>
      <c r="M509" s="118"/>
      <c r="N509" s="118"/>
      <c r="O509" s="118"/>
      <c r="P509" s="118"/>
      <c r="Q509" s="118"/>
      <c r="R509" s="118"/>
      <c r="S509" s="118"/>
      <c r="T509" s="118"/>
    </row>
    <row r="510" spans="1:20" ht="15.75" customHeight="1" x14ac:dyDescent="0.3">
      <c r="A510" s="118"/>
      <c r="B510" s="118"/>
      <c r="C510" s="118"/>
      <c r="D510" s="118"/>
      <c r="E510" s="118"/>
      <c r="F510" s="118"/>
      <c r="G510" s="118"/>
      <c r="H510" s="118"/>
      <c r="I510" s="118"/>
      <c r="J510" s="118"/>
      <c r="K510" s="118"/>
      <c r="L510" s="118"/>
      <c r="M510" s="118"/>
      <c r="N510" s="118"/>
      <c r="O510" s="118"/>
      <c r="P510" s="118"/>
      <c r="Q510" s="118"/>
      <c r="R510" s="118"/>
      <c r="S510" s="118"/>
      <c r="T510" s="118"/>
    </row>
    <row r="511" spans="1:20" ht="15.75" customHeight="1" x14ac:dyDescent="0.3">
      <c r="A511" s="118"/>
      <c r="B511" s="118"/>
      <c r="C511" s="118"/>
      <c r="D511" s="118"/>
      <c r="E511" s="118"/>
      <c r="F511" s="118"/>
      <c r="G511" s="118"/>
      <c r="H511" s="118"/>
      <c r="I511" s="118"/>
      <c r="J511" s="118"/>
      <c r="K511" s="118"/>
      <c r="L511" s="118"/>
      <c r="M511" s="118"/>
      <c r="N511" s="118"/>
      <c r="O511" s="118"/>
      <c r="P511" s="118"/>
      <c r="Q511" s="118"/>
      <c r="R511" s="118"/>
      <c r="S511" s="118"/>
      <c r="T511" s="118"/>
    </row>
    <row r="512" spans="1:20" ht="15.75" customHeight="1" x14ac:dyDescent="0.3">
      <c r="A512" s="118"/>
      <c r="B512" s="118"/>
      <c r="C512" s="118"/>
      <c r="D512" s="118"/>
      <c r="E512" s="118"/>
      <c r="F512" s="118"/>
      <c r="G512" s="118"/>
      <c r="H512" s="118"/>
      <c r="I512" s="118"/>
      <c r="J512" s="118"/>
      <c r="K512" s="118"/>
      <c r="L512" s="118"/>
      <c r="M512" s="118"/>
      <c r="N512" s="118"/>
      <c r="O512" s="118"/>
      <c r="P512" s="118"/>
      <c r="Q512" s="118"/>
      <c r="R512" s="118"/>
      <c r="S512" s="118"/>
      <c r="T512" s="118"/>
    </row>
    <row r="513" spans="1:20" ht="15.75" customHeight="1" x14ac:dyDescent="0.3">
      <c r="A513" s="118"/>
      <c r="B513" s="118"/>
      <c r="C513" s="118"/>
      <c r="D513" s="118"/>
      <c r="E513" s="118"/>
      <c r="F513" s="118"/>
      <c r="G513" s="118"/>
      <c r="H513" s="118"/>
      <c r="I513" s="118"/>
      <c r="J513" s="118"/>
      <c r="K513" s="118"/>
      <c r="L513" s="118"/>
      <c r="M513" s="118"/>
      <c r="N513" s="118"/>
      <c r="O513" s="118"/>
      <c r="P513" s="118"/>
      <c r="Q513" s="118"/>
      <c r="R513" s="118"/>
      <c r="S513" s="118"/>
      <c r="T513" s="118"/>
    </row>
    <row r="514" spans="1:20" ht="15.75" customHeight="1" x14ac:dyDescent="0.3">
      <c r="A514" s="118"/>
      <c r="B514" s="118"/>
      <c r="C514" s="118"/>
      <c r="D514" s="118"/>
      <c r="E514" s="118"/>
      <c r="F514" s="118"/>
      <c r="G514" s="118"/>
      <c r="H514" s="118"/>
      <c r="I514" s="118"/>
      <c r="J514" s="118"/>
      <c r="K514" s="118"/>
      <c r="L514" s="118"/>
      <c r="M514" s="118"/>
      <c r="N514" s="118"/>
      <c r="O514" s="118"/>
      <c r="P514" s="118"/>
      <c r="Q514" s="118"/>
      <c r="R514" s="118"/>
      <c r="S514" s="118"/>
      <c r="T514" s="118"/>
    </row>
    <row r="515" spans="1:20" ht="15.75" customHeight="1" x14ac:dyDescent="0.3">
      <c r="A515" s="118"/>
      <c r="B515" s="118"/>
      <c r="C515" s="118"/>
      <c r="D515" s="118"/>
      <c r="E515" s="118"/>
      <c r="F515" s="118"/>
      <c r="G515" s="118"/>
      <c r="H515" s="118"/>
      <c r="I515" s="118"/>
      <c r="J515" s="118"/>
      <c r="K515" s="118"/>
      <c r="L515" s="118"/>
      <c r="M515" s="118"/>
      <c r="N515" s="118"/>
      <c r="O515" s="118"/>
      <c r="P515" s="118"/>
      <c r="Q515" s="118"/>
      <c r="R515" s="118"/>
      <c r="S515" s="118"/>
      <c r="T515" s="118"/>
    </row>
    <row r="516" spans="1:20" ht="15.75" customHeight="1" x14ac:dyDescent="0.3">
      <c r="A516" s="118"/>
      <c r="B516" s="118"/>
      <c r="C516" s="118"/>
      <c r="D516" s="118"/>
      <c r="E516" s="118"/>
      <c r="F516" s="118"/>
      <c r="G516" s="118"/>
      <c r="H516" s="118"/>
      <c r="I516" s="118"/>
      <c r="J516" s="118"/>
      <c r="K516" s="118"/>
      <c r="L516" s="118"/>
      <c r="M516" s="118"/>
      <c r="N516" s="118"/>
      <c r="O516" s="118"/>
      <c r="P516" s="118"/>
      <c r="Q516" s="118"/>
      <c r="R516" s="118"/>
      <c r="S516" s="118"/>
      <c r="T516" s="118"/>
    </row>
    <row r="517" spans="1:20" ht="15.75" customHeight="1" x14ac:dyDescent="0.3">
      <c r="A517" s="118"/>
      <c r="B517" s="118"/>
      <c r="C517" s="118"/>
      <c r="D517" s="118"/>
      <c r="E517" s="118"/>
      <c r="F517" s="118"/>
      <c r="G517" s="118"/>
      <c r="H517" s="118"/>
      <c r="I517" s="118"/>
      <c r="J517" s="118"/>
      <c r="K517" s="118"/>
      <c r="L517" s="118"/>
      <c r="M517" s="118"/>
      <c r="N517" s="118"/>
      <c r="O517" s="118"/>
      <c r="P517" s="118"/>
      <c r="Q517" s="118"/>
      <c r="R517" s="118"/>
      <c r="S517" s="118"/>
      <c r="T517" s="118"/>
    </row>
    <row r="518" spans="1:20" ht="15.75" customHeight="1" x14ac:dyDescent="0.3">
      <c r="A518" s="118"/>
      <c r="B518" s="118"/>
      <c r="C518" s="118"/>
      <c r="D518" s="118"/>
      <c r="E518" s="118"/>
      <c r="F518" s="118"/>
      <c r="G518" s="118"/>
      <c r="H518" s="118"/>
      <c r="I518" s="118"/>
      <c r="J518" s="118"/>
      <c r="K518" s="118"/>
      <c r="L518" s="118"/>
      <c r="M518" s="118"/>
      <c r="N518" s="118"/>
      <c r="O518" s="118"/>
      <c r="P518" s="118"/>
      <c r="Q518" s="118"/>
      <c r="R518" s="118"/>
      <c r="S518" s="118"/>
      <c r="T518" s="118"/>
    </row>
    <row r="519" spans="1:20" ht="15.75" customHeight="1" x14ac:dyDescent="0.3">
      <c r="A519" s="118"/>
      <c r="B519" s="118"/>
      <c r="C519" s="118"/>
      <c r="D519" s="118"/>
      <c r="E519" s="118"/>
      <c r="F519" s="118"/>
      <c r="G519" s="118"/>
      <c r="H519" s="118"/>
      <c r="I519" s="118"/>
      <c r="J519" s="118"/>
      <c r="K519" s="118"/>
      <c r="L519" s="118"/>
      <c r="M519" s="118"/>
      <c r="N519" s="118"/>
      <c r="O519" s="118"/>
      <c r="P519" s="118"/>
      <c r="Q519" s="118"/>
      <c r="R519" s="118"/>
      <c r="S519" s="118"/>
      <c r="T519" s="118"/>
    </row>
    <row r="520" spans="1:20" ht="15.75" customHeight="1" x14ac:dyDescent="0.3">
      <c r="A520" s="118"/>
      <c r="B520" s="118"/>
      <c r="C520" s="118"/>
      <c r="D520" s="118"/>
      <c r="E520" s="118"/>
      <c r="F520" s="118"/>
      <c r="G520" s="118"/>
      <c r="H520" s="118"/>
      <c r="I520" s="118"/>
      <c r="J520" s="118"/>
      <c r="K520" s="118"/>
      <c r="L520" s="118"/>
      <c r="M520" s="118"/>
      <c r="N520" s="118"/>
      <c r="O520" s="118"/>
      <c r="P520" s="118"/>
      <c r="Q520" s="118"/>
      <c r="R520" s="118"/>
      <c r="S520" s="118"/>
      <c r="T520" s="118"/>
    </row>
    <row r="521" spans="1:20" ht="15.75" customHeight="1" x14ac:dyDescent="0.3">
      <c r="A521" s="118"/>
      <c r="B521" s="118"/>
      <c r="C521" s="118"/>
      <c r="D521" s="118"/>
      <c r="E521" s="118"/>
      <c r="F521" s="118"/>
      <c r="G521" s="118"/>
      <c r="H521" s="118"/>
      <c r="I521" s="118"/>
      <c r="J521" s="118"/>
      <c r="K521" s="118"/>
      <c r="L521" s="118"/>
      <c r="M521" s="118"/>
      <c r="N521" s="118"/>
      <c r="O521" s="118"/>
      <c r="P521" s="118"/>
      <c r="Q521" s="118"/>
      <c r="R521" s="118"/>
      <c r="S521" s="118"/>
      <c r="T521" s="118"/>
    </row>
    <row r="522" spans="1:20" ht="15.75" customHeight="1" x14ac:dyDescent="0.3">
      <c r="A522" s="118"/>
      <c r="B522" s="118"/>
      <c r="C522" s="118"/>
      <c r="D522" s="118"/>
      <c r="E522" s="118"/>
      <c r="F522" s="118"/>
      <c r="G522" s="118"/>
      <c r="H522" s="118"/>
      <c r="I522" s="118"/>
      <c r="J522" s="118"/>
      <c r="K522" s="118"/>
      <c r="L522" s="118"/>
      <c r="M522" s="118"/>
      <c r="N522" s="118"/>
      <c r="O522" s="118"/>
      <c r="P522" s="118"/>
      <c r="Q522" s="118"/>
      <c r="R522" s="118"/>
      <c r="S522" s="118"/>
      <c r="T522" s="118"/>
    </row>
    <row r="523" spans="1:20" ht="15.75" customHeight="1" x14ac:dyDescent="0.3">
      <c r="A523" s="118"/>
      <c r="B523" s="118"/>
      <c r="C523" s="118"/>
      <c r="D523" s="118"/>
      <c r="E523" s="118"/>
      <c r="F523" s="118"/>
      <c r="G523" s="118"/>
      <c r="H523" s="118"/>
      <c r="I523" s="118"/>
      <c r="J523" s="118"/>
      <c r="K523" s="118"/>
      <c r="L523" s="118"/>
      <c r="M523" s="118"/>
      <c r="N523" s="118"/>
      <c r="O523" s="118"/>
      <c r="P523" s="118"/>
      <c r="Q523" s="118"/>
      <c r="R523" s="118"/>
      <c r="S523" s="118"/>
      <c r="T523" s="118"/>
    </row>
    <row r="524" spans="1:20" ht="15.75" customHeight="1" x14ac:dyDescent="0.3">
      <c r="A524" s="118"/>
      <c r="B524" s="118"/>
      <c r="C524" s="118"/>
      <c r="D524" s="118"/>
      <c r="E524" s="118"/>
      <c r="F524" s="118"/>
      <c r="G524" s="118"/>
      <c r="H524" s="118"/>
      <c r="I524" s="118"/>
      <c r="J524" s="118"/>
      <c r="K524" s="118"/>
      <c r="L524" s="118"/>
      <c r="M524" s="118"/>
      <c r="N524" s="118"/>
      <c r="O524" s="118"/>
      <c r="P524" s="118"/>
      <c r="Q524" s="118"/>
      <c r="R524" s="118"/>
      <c r="S524" s="118"/>
      <c r="T524" s="118"/>
    </row>
    <row r="525" spans="1:20" ht="15.75" customHeight="1" x14ac:dyDescent="0.3">
      <c r="A525" s="118"/>
      <c r="B525" s="118"/>
      <c r="C525" s="118"/>
      <c r="D525" s="118"/>
      <c r="E525" s="118"/>
      <c r="F525" s="118"/>
      <c r="G525" s="118"/>
      <c r="H525" s="118"/>
      <c r="I525" s="118"/>
      <c r="J525" s="118"/>
      <c r="K525" s="118"/>
      <c r="L525" s="118"/>
      <c r="M525" s="118"/>
      <c r="N525" s="118"/>
      <c r="O525" s="118"/>
      <c r="P525" s="118"/>
      <c r="Q525" s="118"/>
      <c r="R525" s="118"/>
      <c r="S525" s="118"/>
      <c r="T525" s="118"/>
    </row>
    <row r="526" spans="1:20" ht="15.75" customHeight="1" x14ac:dyDescent="0.3">
      <c r="A526" s="118"/>
      <c r="B526" s="118"/>
      <c r="C526" s="118"/>
      <c r="D526" s="118"/>
      <c r="E526" s="118"/>
      <c r="F526" s="118"/>
      <c r="G526" s="118"/>
      <c r="H526" s="118"/>
      <c r="I526" s="118"/>
      <c r="J526" s="118"/>
      <c r="K526" s="118"/>
      <c r="L526" s="118"/>
      <c r="M526" s="118"/>
      <c r="N526" s="118"/>
      <c r="O526" s="118"/>
      <c r="P526" s="118"/>
      <c r="Q526" s="118"/>
      <c r="R526" s="118"/>
      <c r="S526" s="118"/>
      <c r="T526" s="118"/>
    </row>
    <row r="527" spans="1:20" ht="15.75" customHeight="1" x14ac:dyDescent="0.3">
      <c r="A527" s="118"/>
      <c r="B527" s="118"/>
      <c r="C527" s="118"/>
      <c r="D527" s="118"/>
      <c r="E527" s="118"/>
      <c r="F527" s="118"/>
      <c r="G527" s="118"/>
      <c r="H527" s="118"/>
      <c r="I527" s="118"/>
      <c r="J527" s="118"/>
      <c r="K527" s="118"/>
      <c r="L527" s="118"/>
      <c r="M527" s="118"/>
      <c r="N527" s="118"/>
      <c r="O527" s="118"/>
      <c r="P527" s="118"/>
      <c r="Q527" s="118"/>
      <c r="R527" s="118"/>
      <c r="S527" s="118"/>
      <c r="T527" s="118"/>
    </row>
    <row r="528" spans="1:20" ht="15.75" customHeight="1" x14ac:dyDescent="0.3">
      <c r="A528" s="118"/>
      <c r="B528" s="118"/>
      <c r="C528" s="118"/>
      <c r="D528" s="118"/>
      <c r="E528" s="118"/>
      <c r="F528" s="118"/>
      <c r="G528" s="118"/>
      <c r="H528" s="118"/>
      <c r="I528" s="118"/>
      <c r="J528" s="118"/>
      <c r="K528" s="118"/>
      <c r="L528" s="118"/>
      <c r="M528" s="118"/>
      <c r="N528" s="118"/>
      <c r="O528" s="118"/>
      <c r="P528" s="118"/>
      <c r="Q528" s="118"/>
      <c r="R528" s="118"/>
      <c r="S528" s="118"/>
      <c r="T528" s="118"/>
    </row>
    <row r="529" spans="1:20" ht="15.75" customHeight="1" x14ac:dyDescent="0.3">
      <c r="A529" s="118"/>
      <c r="B529" s="118"/>
      <c r="C529" s="118"/>
      <c r="D529" s="118"/>
      <c r="E529" s="118"/>
      <c r="F529" s="118"/>
      <c r="G529" s="118"/>
      <c r="H529" s="118"/>
      <c r="I529" s="118"/>
      <c r="J529" s="118"/>
      <c r="K529" s="118"/>
      <c r="L529" s="118"/>
      <c r="M529" s="118"/>
      <c r="N529" s="118"/>
      <c r="O529" s="118"/>
      <c r="P529" s="118"/>
      <c r="Q529" s="118"/>
      <c r="R529" s="118"/>
      <c r="S529" s="118"/>
      <c r="T529" s="118"/>
    </row>
    <row r="530" spans="1:20" ht="15.75" customHeight="1" x14ac:dyDescent="0.3">
      <c r="A530" s="118"/>
      <c r="B530" s="118"/>
      <c r="C530" s="118"/>
      <c r="D530" s="118"/>
      <c r="E530" s="118"/>
      <c r="F530" s="118"/>
      <c r="G530" s="118"/>
      <c r="H530" s="118"/>
      <c r="I530" s="118"/>
      <c r="J530" s="118"/>
      <c r="K530" s="118"/>
      <c r="L530" s="118"/>
      <c r="M530" s="118"/>
      <c r="N530" s="118"/>
      <c r="O530" s="118"/>
      <c r="P530" s="118"/>
      <c r="Q530" s="118"/>
      <c r="R530" s="118"/>
      <c r="S530" s="118"/>
      <c r="T530" s="118"/>
    </row>
    <row r="531" spans="1:20" ht="15.75" customHeight="1" x14ac:dyDescent="0.3">
      <c r="A531" s="118"/>
      <c r="B531" s="118"/>
      <c r="C531" s="118"/>
      <c r="D531" s="118"/>
      <c r="E531" s="118"/>
      <c r="F531" s="118"/>
      <c r="G531" s="118"/>
      <c r="H531" s="118"/>
      <c r="I531" s="118"/>
      <c r="J531" s="118"/>
      <c r="K531" s="118"/>
      <c r="L531" s="118"/>
      <c r="M531" s="118"/>
      <c r="N531" s="118"/>
      <c r="O531" s="118"/>
      <c r="P531" s="118"/>
      <c r="Q531" s="118"/>
      <c r="R531" s="118"/>
      <c r="S531" s="118"/>
      <c r="T531" s="118"/>
    </row>
    <row r="532" spans="1:20" ht="15.75" customHeight="1" x14ac:dyDescent="0.3">
      <c r="A532" s="118"/>
      <c r="B532" s="118"/>
      <c r="C532" s="118"/>
      <c r="D532" s="118"/>
      <c r="E532" s="118"/>
      <c r="F532" s="118"/>
      <c r="G532" s="118"/>
      <c r="H532" s="118"/>
      <c r="I532" s="118"/>
      <c r="J532" s="118"/>
      <c r="K532" s="118"/>
      <c r="L532" s="118"/>
      <c r="M532" s="118"/>
      <c r="N532" s="118"/>
      <c r="O532" s="118"/>
      <c r="P532" s="118"/>
      <c r="Q532" s="118"/>
      <c r="R532" s="118"/>
      <c r="S532" s="118"/>
      <c r="T532" s="118"/>
    </row>
    <row r="533" spans="1:20" ht="15.75" customHeight="1" x14ac:dyDescent="0.3">
      <c r="A533" s="118"/>
      <c r="B533" s="118"/>
      <c r="C533" s="118"/>
      <c r="D533" s="118"/>
      <c r="E533" s="118"/>
      <c r="F533" s="118"/>
      <c r="G533" s="118"/>
      <c r="H533" s="118"/>
      <c r="I533" s="118"/>
      <c r="J533" s="118"/>
      <c r="K533" s="118"/>
      <c r="L533" s="118"/>
      <c r="M533" s="118"/>
      <c r="N533" s="118"/>
      <c r="O533" s="118"/>
      <c r="P533" s="118"/>
      <c r="Q533" s="118"/>
      <c r="R533" s="118"/>
      <c r="S533" s="118"/>
      <c r="T533" s="118"/>
    </row>
    <row r="534" spans="1:20" ht="15.75" customHeight="1" x14ac:dyDescent="0.3">
      <c r="A534" s="118"/>
      <c r="B534" s="118"/>
      <c r="C534" s="118"/>
      <c r="D534" s="118"/>
      <c r="E534" s="118"/>
      <c r="F534" s="118"/>
      <c r="G534" s="118"/>
      <c r="H534" s="118"/>
      <c r="I534" s="118"/>
      <c r="J534" s="118"/>
      <c r="K534" s="118"/>
      <c r="L534" s="118"/>
      <c r="M534" s="118"/>
      <c r="N534" s="118"/>
      <c r="O534" s="118"/>
      <c r="P534" s="118"/>
      <c r="Q534" s="118"/>
      <c r="R534" s="118"/>
      <c r="S534" s="118"/>
      <c r="T534" s="118"/>
    </row>
    <row r="535" spans="1:20" ht="15.75" customHeight="1" x14ac:dyDescent="0.3">
      <c r="A535" s="118"/>
      <c r="B535" s="118"/>
      <c r="C535" s="118"/>
      <c r="D535" s="118"/>
      <c r="E535" s="118"/>
      <c r="F535" s="118"/>
      <c r="G535" s="118"/>
      <c r="H535" s="118"/>
      <c r="I535" s="118"/>
      <c r="J535" s="118"/>
      <c r="K535" s="118"/>
      <c r="L535" s="118"/>
      <c r="M535" s="118"/>
      <c r="N535" s="118"/>
      <c r="O535" s="118"/>
      <c r="P535" s="118"/>
      <c r="Q535" s="118"/>
      <c r="R535" s="118"/>
      <c r="S535" s="118"/>
      <c r="T535" s="118"/>
    </row>
    <row r="536" spans="1:20" ht="15.75" customHeight="1" x14ac:dyDescent="0.3">
      <c r="A536" s="118"/>
      <c r="B536" s="118"/>
      <c r="C536" s="118"/>
      <c r="D536" s="118"/>
      <c r="E536" s="118"/>
      <c r="F536" s="118"/>
      <c r="G536" s="118"/>
      <c r="H536" s="118"/>
      <c r="I536" s="118"/>
      <c r="J536" s="118"/>
      <c r="K536" s="118"/>
      <c r="L536" s="118"/>
      <c r="M536" s="118"/>
      <c r="N536" s="118"/>
      <c r="O536" s="118"/>
      <c r="P536" s="118"/>
      <c r="Q536" s="118"/>
      <c r="R536" s="118"/>
      <c r="S536" s="118"/>
      <c r="T536" s="118"/>
    </row>
    <row r="537" spans="1:20" ht="15.75" customHeight="1" x14ac:dyDescent="0.3">
      <c r="A537" s="118"/>
      <c r="B537" s="118"/>
      <c r="C537" s="118"/>
      <c r="D537" s="118"/>
      <c r="E537" s="118"/>
      <c r="F537" s="118"/>
      <c r="G537" s="118"/>
      <c r="H537" s="118"/>
      <c r="I537" s="118"/>
      <c r="J537" s="118"/>
      <c r="K537" s="118"/>
      <c r="L537" s="118"/>
      <c r="M537" s="118"/>
      <c r="N537" s="118"/>
      <c r="O537" s="118"/>
      <c r="P537" s="118"/>
      <c r="Q537" s="118"/>
      <c r="R537" s="118"/>
      <c r="S537" s="118"/>
      <c r="T537" s="118"/>
    </row>
    <row r="538" spans="1:20" ht="15.75" customHeight="1" x14ac:dyDescent="0.3">
      <c r="A538" s="118"/>
      <c r="B538" s="118"/>
      <c r="C538" s="118"/>
      <c r="D538" s="118"/>
      <c r="E538" s="118"/>
      <c r="F538" s="118"/>
      <c r="G538" s="118"/>
      <c r="H538" s="118"/>
      <c r="I538" s="118"/>
      <c r="J538" s="118"/>
      <c r="K538" s="118"/>
      <c r="L538" s="118"/>
      <c r="M538" s="118"/>
      <c r="N538" s="118"/>
      <c r="O538" s="118"/>
      <c r="P538" s="118"/>
      <c r="Q538" s="118"/>
      <c r="R538" s="118"/>
      <c r="S538" s="118"/>
      <c r="T538" s="118"/>
    </row>
    <row r="539" spans="1:20" ht="15.75" customHeight="1" x14ac:dyDescent="0.3">
      <c r="A539" s="118"/>
      <c r="B539" s="118"/>
      <c r="C539" s="118"/>
      <c r="D539" s="118"/>
      <c r="E539" s="118"/>
      <c r="F539" s="118"/>
      <c r="G539" s="118"/>
      <c r="H539" s="118"/>
      <c r="I539" s="118"/>
      <c r="J539" s="118"/>
      <c r="K539" s="118"/>
      <c r="L539" s="118"/>
      <c r="M539" s="118"/>
      <c r="N539" s="118"/>
      <c r="O539" s="118"/>
      <c r="P539" s="118"/>
      <c r="Q539" s="118"/>
      <c r="R539" s="118"/>
      <c r="S539" s="118"/>
      <c r="T539" s="118"/>
    </row>
    <row r="540" spans="1:20" ht="15.75" customHeight="1" x14ac:dyDescent="0.3">
      <c r="A540" s="118"/>
      <c r="B540" s="118"/>
      <c r="C540" s="118"/>
      <c r="D540" s="118"/>
      <c r="E540" s="118"/>
      <c r="F540" s="118"/>
      <c r="G540" s="118"/>
      <c r="H540" s="118"/>
      <c r="I540" s="118"/>
      <c r="J540" s="118"/>
      <c r="K540" s="118"/>
      <c r="L540" s="118"/>
      <c r="M540" s="118"/>
      <c r="N540" s="118"/>
      <c r="O540" s="118"/>
      <c r="P540" s="118"/>
      <c r="Q540" s="118"/>
      <c r="R540" s="118"/>
      <c r="S540" s="118"/>
      <c r="T540" s="118"/>
    </row>
    <row r="541" spans="1:20" ht="15.75" customHeight="1" x14ac:dyDescent="0.3">
      <c r="A541" s="118"/>
      <c r="B541" s="118"/>
      <c r="C541" s="118"/>
      <c r="D541" s="118"/>
      <c r="E541" s="118"/>
      <c r="F541" s="118"/>
      <c r="G541" s="118"/>
      <c r="H541" s="118"/>
      <c r="I541" s="118"/>
      <c r="J541" s="118"/>
      <c r="K541" s="118"/>
      <c r="L541" s="118"/>
      <c r="M541" s="118"/>
      <c r="N541" s="118"/>
      <c r="O541" s="118"/>
      <c r="P541" s="118"/>
      <c r="Q541" s="118"/>
      <c r="R541" s="118"/>
      <c r="S541" s="118"/>
      <c r="T541" s="118"/>
    </row>
    <row r="542" spans="1:20" ht="15.75" customHeight="1" x14ac:dyDescent="0.3">
      <c r="A542" s="118"/>
      <c r="B542" s="118"/>
      <c r="C542" s="118"/>
      <c r="D542" s="118"/>
      <c r="E542" s="118"/>
      <c r="F542" s="118"/>
      <c r="G542" s="118"/>
      <c r="H542" s="118"/>
      <c r="I542" s="118"/>
      <c r="J542" s="118"/>
      <c r="K542" s="118"/>
      <c r="L542" s="118"/>
      <c r="M542" s="118"/>
      <c r="N542" s="118"/>
      <c r="O542" s="118"/>
      <c r="P542" s="118"/>
      <c r="Q542" s="118"/>
      <c r="R542" s="118"/>
      <c r="S542" s="118"/>
      <c r="T542" s="118"/>
    </row>
    <row r="543" spans="1:20" ht="15.75" customHeight="1" x14ac:dyDescent="0.3">
      <c r="A543" s="118"/>
      <c r="B543" s="118"/>
      <c r="C543" s="118"/>
      <c r="D543" s="118"/>
      <c r="E543" s="118"/>
      <c r="F543" s="118"/>
      <c r="G543" s="118"/>
      <c r="H543" s="118"/>
      <c r="I543" s="118"/>
      <c r="J543" s="118"/>
      <c r="K543" s="118"/>
      <c r="L543" s="118"/>
      <c r="M543" s="118"/>
      <c r="N543" s="118"/>
      <c r="O543" s="118"/>
      <c r="P543" s="118"/>
      <c r="Q543" s="118"/>
      <c r="R543" s="118"/>
      <c r="S543" s="118"/>
      <c r="T543" s="118"/>
    </row>
    <row r="544" spans="1:20" ht="15.75" customHeight="1" x14ac:dyDescent="0.3">
      <c r="A544" s="118"/>
      <c r="B544" s="118"/>
      <c r="C544" s="118"/>
      <c r="D544" s="118"/>
      <c r="E544" s="118"/>
      <c r="F544" s="118"/>
      <c r="G544" s="118"/>
      <c r="H544" s="118"/>
      <c r="I544" s="118"/>
      <c r="J544" s="118"/>
      <c r="K544" s="118"/>
      <c r="L544" s="118"/>
      <c r="M544" s="118"/>
      <c r="N544" s="118"/>
      <c r="O544" s="118"/>
      <c r="P544" s="118"/>
      <c r="Q544" s="118"/>
      <c r="R544" s="118"/>
      <c r="S544" s="118"/>
      <c r="T544" s="118"/>
    </row>
    <row r="545" spans="1:20" ht="15.75" customHeight="1" x14ac:dyDescent="0.3">
      <c r="A545" s="118"/>
      <c r="B545" s="118"/>
      <c r="C545" s="118"/>
      <c r="D545" s="118"/>
      <c r="E545" s="118"/>
      <c r="F545" s="118"/>
      <c r="G545" s="118"/>
      <c r="H545" s="118"/>
      <c r="I545" s="118"/>
      <c r="J545" s="118"/>
      <c r="K545" s="118"/>
      <c r="L545" s="118"/>
      <c r="M545" s="118"/>
      <c r="N545" s="118"/>
      <c r="O545" s="118"/>
      <c r="P545" s="118"/>
      <c r="Q545" s="118"/>
      <c r="R545" s="118"/>
      <c r="S545" s="118"/>
      <c r="T545" s="118"/>
    </row>
    <row r="546" spans="1:20" ht="15.75" customHeight="1" x14ac:dyDescent="0.3">
      <c r="A546" s="118"/>
      <c r="B546" s="118"/>
      <c r="C546" s="118"/>
      <c r="D546" s="118"/>
      <c r="E546" s="118"/>
      <c r="F546" s="118"/>
      <c r="G546" s="118"/>
      <c r="H546" s="118"/>
      <c r="I546" s="118"/>
      <c r="J546" s="118"/>
      <c r="K546" s="118"/>
      <c r="L546" s="118"/>
      <c r="M546" s="118"/>
      <c r="N546" s="118"/>
      <c r="O546" s="118"/>
      <c r="P546" s="118"/>
      <c r="Q546" s="118"/>
      <c r="R546" s="118"/>
      <c r="S546" s="118"/>
      <c r="T546" s="118"/>
    </row>
    <row r="547" spans="1:20" ht="15.75" customHeight="1" x14ac:dyDescent="0.3">
      <c r="A547" s="118"/>
      <c r="B547" s="118"/>
      <c r="C547" s="118"/>
      <c r="D547" s="118"/>
      <c r="E547" s="118"/>
      <c r="F547" s="118"/>
      <c r="G547" s="118"/>
      <c r="H547" s="118"/>
      <c r="I547" s="118"/>
      <c r="J547" s="118"/>
      <c r="K547" s="118"/>
      <c r="L547" s="118"/>
      <c r="M547" s="118"/>
      <c r="N547" s="118"/>
      <c r="O547" s="118"/>
      <c r="P547" s="118"/>
      <c r="Q547" s="118"/>
      <c r="R547" s="118"/>
      <c r="S547" s="118"/>
      <c r="T547" s="118"/>
    </row>
    <row r="548" spans="1:20" ht="15.75" customHeight="1" x14ac:dyDescent="0.3">
      <c r="A548" s="118"/>
      <c r="B548" s="118"/>
      <c r="C548" s="118"/>
      <c r="D548" s="118"/>
      <c r="E548" s="118"/>
      <c r="F548" s="118"/>
      <c r="G548" s="118"/>
      <c r="H548" s="118"/>
      <c r="I548" s="118"/>
      <c r="J548" s="118"/>
      <c r="K548" s="118"/>
      <c r="L548" s="118"/>
      <c r="M548" s="118"/>
      <c r="N548" s="118"/>
      <c r="O548" s="118"/>
      <c r="P548" s="118"/>
      <c r="Q548" s="118"/>
      <c r="R548" s="118"/>
      <c r="S548" s="118"/>
      <c r="T548" s="118"/>
    </row>
    <row r="549" spans="1:20" ht="15.75" customHeight="1" x14ac:dyDescent="0.3">
      <c r="A549" s="118"/>
      <c r="B549" s="118"/>
      <c r="C549" s="118"/>
      <c r="D549" s="118"/>
      <c r="E549" s="118"/>
      <c r="F549" s="118"/>
      <c r="G549" s="118"/>
      <c r="H549" s="118"/>
      <c r="I549" s="118"/>
      <c r="J549" s="118"/>
      <c r="K549" s="118"/>
      <c r="L549" s="118"/>
      <c r="M549" s="118"/>
      <c r="N549" s="118"/>
      <c r="O549" s="118"/>
      <c r="P549" s="118"/>
      <c r="Q549" s="118"/>
      <c r="R549" s="118"/>
      <c r="S549" s="118"/>
      <c r="T549" s="118"/>
    </row>
    <row r="550" spans="1:20" ht="15.75" customHeight="1" x14ac:dyDescent="0.3">
      <c r="A550" s="118"/>
      <c r="B550" s="118"/>
      <c r="C550" s="118"/>
      <c r="D550" s="118"/>
      <c r="E550" s="118"/>
      <c r="F550" s="118"/>
      <c r="G550" s="118"/>
      <c r="H550" s="118"/>
      <c r="I550" s="118"/>
      <c r="J550" s="118"/>
      <c r="K550" s="118"/>
      <c r="L550" s="118"/>
      <c r="M550" s="118"/>
      <c r="N550" s="118"/>
      <c r="O550" s="118"/>
      <c r="P550" s="118"/>
      <c r="Q550" s="118"/>
      <c r="R550" s="118"/>
      <c r="S550" s="118"/>
      <c r="T550" s="118"/>
    </row>
    <row r="551" spans="1:20" ht="15.75" customHeight="1" x14ac:dyDescent="0.3">
      <c r="A551" s="118"/>
      <c r="B551" s="118"/>
      <c r="C551" s="118"/>
      <c r="D551" s="118"/>
      <c r="E551" s="118"/>
      <c r="F551" s="118"/>
      <c r="G551" s="118"/>
      <c r="H551" s="118"/>
      <c r="I551" s="118"/>
      <c r="J551" s="118"/>
      <c r="K551" s="118"/>
      <c r="L551" s="118"/>
      <c r="M551" s="118"/>
      <c r="N551" s="118"/>
      <c r="O551" s="118"/>
      <c r="P551" s="118"/>
      <c r="Q551" s="118"/>
      <c r="R551" s="118"/>
      <c r="S551" s="118"/>
      <c r="T551" s="118"/>
    </row>
    <row r="552" spans="1:20" ht="15.75" customHeight="1" x14ac:dyDescent="0.3">
      <c r="A552" s="118"/>
      <c r="B552" s="118"/>
      <c r="C552" s="118"/>
      <c r="D552" s="118"/>
      <c r="E552" s="118"/>
      <c r="F552" s="118"/>
      <c r="G552" s="118"/>
      <c r="H552" s="118"/>
      <c r="I552" s="118"/>
      <c r="J552" s="118"/>
      <c r="K552" s="118"/>
      <c r="L552" s="118"/>
      <c r="M552" s="118"/>
      <c r="N552" s="118"/>
      <c r="O552" s="118"/>
      <c r="P552" s="118"/>
      <c r="Q552" s="118"/>
      <c r="R552" s="118"/>
      <c r="S552" s="118"/>
      <c r="T552" s="118"/>
    </row>
    <row r="553" spans="1:20" ht="15.75" customHeight="1" x14ac:dyDescent="0.3">
      <c r="A553" s="118"/>
      <c r="B553" s="118"/>
      <c r="C553" s="118"/>
      <c r="D553" s="118"/>
      <c r="E553" s="118"/>
      <c r="F553" s="118"/>
      <c r="G553" s="118"/>
      <c r="H553" s="118"/>
      <c r="I553" s="118"/>
      <c r="J553" s="118"/>
      <c r="K553" s="118"/>
      <c r="L553" s="118"/>
      <c r="M553" s="118"/>
      <c r="N553" s="118"/>
      <c r="O553" s="118"/>
      <c r="P553" s="118"/>
      <c r="Q553" s="118"/>
      <c r="R553" s="118"/>
      <c r="S553" s="118"/>
      <c r="T553" s="118"/>
    </row>
    <row r="554" spans="1:20" ht="15.75" customHeight="1" x14ac:dyDescent="0.3">
      <c r="A554" s="118"/>
      <c r="B554" s="118"/>
      <c r="C554" s="118"/>
      <c r="D554" s="118"/>
      <c r="E554" s="118"/>
      <c r="F554" s="118"/>
      <c r="G554" s="118"/>
      <c r="H554" s="118"/>
      <c r="I554" s="118"/>
      <c r="J554" s="118"/>
      <c r="K554" s="118"/>
      <c r="L554" s="118"/>
      <c r="M554" s="118"/>
      <c r="N554" s="118"/>
      <c r="O554" s="118"/>
      <c r="P554" s="118"/>
      <c r="Q554" s="118"/>
      <c r="R554" s="118"/>
      <c r="S554" s="118"/>
      <c r="T554" s="118"/>
    </row>
    <row r="555" spans="1:20" ht="15.75" customHeight="1" x14ac:dyDescent="0.3">
      <c r="A555" s="118"/>
      <c r="B555" s="118"/>
      <c r="C555" s="118"/>
      <c r="D555" s="118"/>
      <c r="E555" s="118"/>
      <c r="F555" s="118"/>
      <c r="G555" s="118"/>
      <c r="H555" s="118"/>
      <c r="I555" s="118"/>
      <c r="J555" s="118"/>
      <c r="K555" s="118"/>
      <c r="L555" s="118"/>
      <c r="M555" s="118"/>
      <c r="N555" s="118"/>
      <c r="O555" s="118"/>
      <c r="P555" s="118"/>
      <c r="Q555" s="118"/>
      <c r="R555" s="118"/>
      <c r="S555" s="118"/>
      <c r="T555" s="118"/>
    </row>
    <row r="556" spans="1:20" ht="15.75" customHeight="1" x14ac:dyDescent="0.3">
      <c r="A556" s="118"/>
      <c r="B556" s="118"/>
      <c r="C556" s="118"/>
      <c r="D556" s="118"/>
      <c r="E556" s="118"/>
      <c r="F556" s="118"/>
      <c r="G556" s="118"/>
      <c r="H556" s="118"/>
      <c r="I556" s="118"/>
      <c r="J556" s="118"/>
      <c r="K556" s="118"/>
      <c r="L556" s="118"/>
      <c r="M556" s="118"/>
      <c r="N556" s="118"/>
      <c r="O556" s="118"/>
      <c r="P556" s="118"/>
      <c r="Q556" s="118"/>
      <c r="R556" s="118"/>
      <c r="S556" s="118"/>
      <c r="T556" s="118"/>
    </row>
    <row r="557" spans="1:20" ht="15.75" customHeight="1" x14ac:dyDescent="0.3">
      <c r="A557" s="118"/>
      <c r="B557" s="118"/>
      <c r="C557" s="118"/>
      <c r="D557" s="118"/>
      <c r="E557" s="118"/>
      <c r="F557" s="118"/>
      <c r="G557" s="118"/>
      <c r="H557" s="118"/>
      <c r="I557" s="118"/>
      <c r="J557" s="118"/>
      <c r="K557" s="118"/>
      <c r="L557" s="118"/>
      <c r="M557" s="118"/>
      <c r="N557" s="118"/>
      <c r="O557" s="118"/>
      <c r="P557" s="118"/>
      <c r="Q557" s="118"/>
      <c r="R557" s="118"/>
      <c r="S557" s="118"/>
      <c r="T557" s="118"/>
    </row>
    <row r="558" spans="1:20" ht="15.75" customHeight="1" x14ac:dyDescent="0.3">
      <c r="A558" s="118"/>
      <c r="B558" s="118"/>
      <c r="C558" s="118"/>
      <c r="D558" s="118"/>
      <c r="E558" s="118"/>
      <c r="F558" s="118"/>
      <c r="G558" s="118"/>
      <c r="H558" s="118"/>
      <c r="I558" s="118"/>
      <c r="J558" s="118"/>
      <c r="K558" s="118"/>
      <c r="L558" s="118"/>
      <c r="M558" s="118"/>
      <c r="N558" s="118"/>
      <c r="O558" s="118"/>
      <c r="P558" s="118"/>
      <c r="Q558" s="118"/>
      <c r="R558" s="118"/>
      <c r="S558" s="118"/>
      <c r="T558" s="118"/>
    </row>
    <row r="559" spans="1:20" ht="15.75" customHeight="1" x14ac:dyDescent="0.3">
      <c r="A559" s="118"/>
      <c r="B559" s="118"/>
      <c r="C559" s="118"/>
      <c r="D559" s="118"/>
      <c r="E559" s="118"/>
      <c r="F559" s="118"/>
      <c r="G559" s="118"/>
      <c r="H559" s="118"/>
      <c r="I559" s="118"/>
      <c r="J559" s="118"/>
      <c r="K559" s="118"/>
      <c r="L559" s="118"/>
      <c r="M559" s="118"/>
      <c r="N559" s="118"/>
      <c r="O559" s="118"/>
      <c r="P559" s="118"/>
      <c r="Q559" s="118"/>
      <c r="R559" s="118"/>
      <c r="S559" s="118"/>
      <c r="T559" s="118"/>
    </row>
    <row r="560" spans="1:20" ht="15.75" customHeight="1" x14ac:dyDescent="0.3">
      <c r="A560" s="118"/>
      <c r="B560" s="118"/>
      <c r="C560" s="118"/>
      <c r="D560" s="118"/>
      <c r="E560" s="118"/>
      <c r="F560" s="118"/>
      <c r="G560" s="118"/>
      <c r="H560" s="118"/>
      <c r="I560" s="118"/>
      <c r="J560" s="118"/>
      <c r="K560" s="118"/>
      <c r="L560" s="118"/>
      <c r="M560" s="118"/>
      <c r="N560" s="118"/>
      <c r="O560" s="118"/>
      <c r="P560" s="118"/>
      <c r="Q560" s="118"/>
      <c r="R560" s="118"/>
      <c r="S560" s="118"/>
      <c r="T560" s="118"/>
    </row>
    <row r="561" spans="1:20" ht="15.75" customHeight="1" x14ac:dyDescent="0.3">
      <c r="A561" s="118"/>
      <c r="B561" s="118"/>
      <c r="C561" s="118"/>
      <c r="D561" s="118"/>
      <c r="E561" s="118"/>
      <c r="F561" s="118"/>
      <c r="G561" s="118"/>
      <c r="H561" s="118"/>
      <c r="I561" s="118"/>
      <c r="J561" s="118"/>
      <c r="K561" s="118"/>
      <c r="L561" s="118"/>
      <c r="M561" s="118"/>
      <c r="N561" s="118"/>
      <c r="O561" s="118"/>
      <c r="P561" s="118"/>
      <c r="Q561" s="118"/>
      <c r="R561" s="118"/>
      <c r="S561" s="118"/>
      <c r="T561" s="118"/>
    </row>
    <row r="562" spans="1:20" ht="15.75" customHeight="1" x14ac:dyDescent="0.3">
      <c r="A562" s="118"/>
      <c r="B562" s="118"/>
      <c r="C562" s="118"/>
      <c r="D562" s="118"/>
      <c r="E562" s="118"/>
      <c r="F562" s="118"/>
      <c r="G562" s="118"/>
      <c r="H562" s="118"/>
      <c r="I562" s="118"/>
      <c r="J562" s="118"/>
      <c r="K562" s="118"/>
      <c r="L562" s="118"/>
      <c r="M562" s="118"/>
      <c r="N562" s="118"/>
      <c r="O562" s="118"/>
      <c r="P562" s="118"/>
      <c r="Q562" s="118"/>
      <c r="R562" s="118"/>
      <c r="S562" s="118"/>
      <c r="T562" s="118"/>
    </row>
    <row r="563" spans="1:20" ht="15.75" customHeight="1" x14ac:dyDescent="0.3">
      <c r="A563" s="118"/>
      <c r="B563" s="118"/>
      <c r="C563" s="118"/>
      <c r="D563" s="118"/>
      <c r="E563" s="118"/>
      <c r="F563" s="118"/>
      <c r="G563" s="118"/>
      <c r="H563" s="118"/>
      <c r="I563" s="118"/>
      <c r="J563" s="118"/>
      <c r="K563" s="118"/>
      <c r="L563" s="118"/>
      <c r="M563" s="118"/>
      <c r="N563" s="118"/>
      <c r="O563" s="118"/>
      <c r="P563" s="118"/>
      <c r="Q563" s="118"/>
      <c r="R563" s="118"/>
      <c r="S563" s="118"/>
      <c r="T563" s="118"/>
    </row>
    <row r="564" spans="1:20" ht="15.75" customHeight="1" x14ac:dyDescent="0.3">
      <c r="A564" s="118"/>
      <c r="B564" s="118"/>
      <c r="C564" s="118"/>
      <c r="D564" s="118"/>
      <c r="E564" s="118"/>
      <c r="F564" s="118"/>
      <c r="G564" s="118"/>
      <c r="H564" s="118"/>
      <c r="I564" s="118"/>
      <c r="J564" s="118"/>
      <c r="K564" s="118"/>
      <c r="L564" s="118"/>
      <c r="M564" s="118"/>
      <c r="N564" s="118"/>
      <c r="O564" s="118"/>
      <c r="P564" s="118"/>
      <c r="Q564" s="118"/>
      <c r="R564" s="118"/>
      <c r="S564" s="118"/>
      <c r="T564" s="118"/>
    </row>
    <row r="565" spans="1:20" ht="15.75" customHeight="1" x14ac:dyDescent="0.3">
      <c r="A565" s="118"/>
      <c r="B565" s="118"/>
      <c r="C565" s="118"/>
      <c r="D565" s="118"/>
      <c r="E565" s="118"/>
      <c r="F565" s="118"/>
      <c r="G565" s="118"/>
      <c r="H565" s="118"/>
      <c r="I565" s="118"/>
      <c r="J565" s="118"/>
      <c r="K565" s="118"/>
      <c r="L565" s="118"/>
      <c r="M565" s="118"/>
      <c r="N565" s="118"/>
      <c r="O565" s="118"/>
      <c r="P565" s="118"/>
      <c r="Q565" s="118"/>
      <c r="R565" s="118"/>
      <c r="S565" s="118"/>
      <c r="T565" s="118"/>
    </row>
    <row r="566" spans="1:20" ht="15.75" customHeight="1" x14ac:dyDescent="0.3">
      <c r="A566" s="118"/>
      <c r="B566" s="118"/>
      <c r="C566" s="118"/>
      <c r="D566" s="118"/>
      <c r="E566" s="118"/>
      <c r="F566" s="118"/>
      <c r="G566" s="118"/>
      <c r="H566" s="118"/>
      <c r="I566" s="118"/>
      <c r="J566" s="118"/>
      <c r="K566" s="118"/>
      <c r="L566" s="118"/>
      <c r="M566" s="118"/>
      <c r="N566" s="118"/>
      <c r="O566" s="118"/>
      <c r="P566" s="118"/>
      <c r="Q566" s="118"/>
      <c r="R566" s="118"/>
      <c r="S566" s="118"/>
      <c r="T566" s="118"/>
    </row>
    <row r="567" spans="1:20" ht="15.75" customHeight="1" x14ac:dyDescent="0.3">
      <c r="A567" s="118"/>
      <c r="B567" s="118"/>
      <c r="C567" s="118"/>
      <c r="D567" s="118"/>
      <c r="E567" s="118"/>
      <c r="F567" s="118"/>
      <c r="G567" s="118"/>
      <c r="H567" s="118"/>
      <c r="I567" s="118"/>
      <c r="J567" s="118"/>
      <c r="K567" s="118"/>
      <c r="L567" s="118"/>
      <c r="M567" s="118"/>
      <c r="N567" s="118"/>
      <c r="O567" s="118"/>
      <c r="P567" s="118"/>
      <c r="Q567" s="118"/>
      <c r="R567" s="118"/>
      <c r="S567" s="118"/>
      <c r="T567" s="118"/>
    </row>
    <row r="568" spans="1:20" ht="15.75" customHeight="1" x14ac:dyDescent="0.3">
      <c r="A568" s="118"/>
      <c r="B568" s="118"/>
      <c r="C568" s="118"/>
      <c r="D568" s="118"/>
      <c r="E568" s="118"/>
      <c r="F568" s="118"/>
      <c r="G568" s="118"/>
      <c r="H568" s="118"/>
      <c r="I568" s="118"/>
      <c r="J568" s="118"/>
      <c r="K568" s="118"/>
      <c r="L568" s="118"/>
      <c r="M568" s="118"/>
      <c r="N568" s="118"/>
      <c r="O568" s="118"/>
      <c r="P568" s="118"/>
      <c r="Q568" s="118"/>
      <c r="R568" s="118"/>
      <c r="S568" s="118"/>
      <c r="T568" s="118"/>
    </row>
    <row r="569" spans="1:20" ht="15.75" customHeight="1" x14ac:dyDescent="0.3">
      <c r="A569" s="118"/>
      <c r="B569" s="118"/>
      <c r="C569" s="118"/>
      <c r="D569" s="118"/>
      <c r="E569" s="118"/>
      <c r="F569" s="118"/>
      <c r="G569" s="118"/>
      <c r="H569" s="118"/>
      <c r="I569" s="118"/>
      <c r="J569" s="118"/>
      <c r="K569" s="118"/>
      <c r="L569" s="118"/>
      <c r="M569" s="118"/>
      <c r="N569" s="118"/>
      <c r="O569" s="118"/>
      <c r="P569" s="118"/>
      <c r="Q569" s="118"/>
      <c r="R569" s="118"/>
      <c r="S569" s="118"/>
      <c r="T569" s="118"/>
    </row>
    <row r="570" spans="1:20" ht="15.75" customHeight="1" x14ac:dyDescent="0.3">
      <c r="A570" s="118"/>
      <c r="B570" s="118"/>
      <c r="C570" s="118"/>
      <c r="D570" s="118"/>
      <c r="E570" s="118"/>
      <c r="F570" s="118"/>
      <c r="G570" s="118"/>
      <c r="H570" s="118"/>
      <c r="I570" s="118"/>
      <c r="J570" s="118"/>
      <c r="K570" s="118"/>
      <c r="L570" s="118"/>
      <c r="M570" s="118"/>
      <c r="N570" s="118"/>
      <c r="O570" s="118"/>
      <c r="P570" s="118"/>
      <c r="Q570" s="118"/>
      <c r="R570" s="118"/>
      <c r="S570" s="118"/>
      <c r="T570" s="118"/>
    </row>
    <row r="571" spans="1:20" ht="15.75" customHeight="1" x14ac:dyDescent="0.3">
      <c r="A571" s="118"/>
      <c r="B571" s="118"/>
      <c r="C571" s="118"/>
      <c r="D571" s="118"/>
      <c r="E571" s="118"/>
      <c r="F571" s="118"/>
      <c r="G571" s="118"/>
      <c r="H571" s="118"/>
      <c r="I571" s="118"/>
      <c r="J571" s="118"/>
      <c r="K571" s="118"/>
      <c r="L571" s="118"/>
      <c r="M571" s="118"/>
      <c r="N571" s="118"/>
      <c r="O571" s="118"/>
      <c r="P571" s="118"/>
      <c r="Q571" s="118"/>
      <c r="R571" s="118"/>
      <c r="S571" s="118"/>
      <c r="T571" s="118"/>
    </row>
    <row r="572" spans="1:20" ht="15.75" customHeight="1" x14ac:dyDescent="0.3">
      <c r="A572" s="118"/>
      <c r="B572" s="118"/>
      <c r="C572" s="118"/>
      <c r="D572" s="118"/>
      <c r="E572" s="118"/>
      <c r="F572" s="118"/>
      <c r="G572" s="118"/>
      <c r="H572" s="118"/>
      <c r="I572" s="118"/>
      <c r="J572" s="118"/>
      <c r="K572" s="118"/>
      <c r="L572" s="118"/>
      <c r="M572" s="118"/>
      <c r="N572" s="118"/>
      <c r="O572" s="118"/>
      <c r="P572" s="118"/>
      <c r="Q572" s="118"/>
      <c r="R572" s="118"/>
      <c r="S572" s="118"/>
      <c r="T572" s="118"/>
    </row>
    <row r="573" spans="1:20" ht="15.75" customHeight="1" x14ac:dyDescent="0.3">
      <c r="A573" s="118"/>
      <c r="B573" s="118"/>
      <c r="C573" s="118"/>
      <c r="D573" s="118"/>
      <c r="E573" s="118"/>
      <c r="F573" s="118"/>
      <c r="G573" s="118"/>
      <c r="H573" s="118"/>
      <c r="I573" s="118"/>
      <c r="J573" s="118"/>
      <c r="K573" s="118"/>
      <c r="L573" s="118"/>
      <c r="M573" s="118"/>
      <c r="N573" s="118"/>
      <c r="O573" s="118"/>
      <c r="P573" s="118"/>
      <c r="Q573" s="118"/>
      <c r="R573" s="118"/>
      <c r="S573" s="118"/>
      <c r="T573" s="118"/>
    </row>
    <row r="574" spans="1:20" ht="15.75" customHeight="1" x14ac:dyDescent="0.3">
      <c r="A574" s="118"/>
      <c r="B574" s="118"/>
      <c r="C574" s="118"/>
      <c r="D574" s="118"/>
      <c r="E574" s="118"/>
      <c r="F574" s="118"/>
      <c r="G574" s="118"/>
      <c r="H574" s="118"/>
      <c r="I574" s="118"/>
      <c r="J574" s="118"/>
      <c r="K574" s="118"/>
      <c r="L574" s="118"/>
      <c r="M574" s="118"/>
      <c r="N574" s="118"/>
      <c r="O574" s="118"/>
      <c r="P574" s="118"/>
      <c r="Q574" s="118"/>
      <c r="R574" s="118"/>
      <c r="S574" s="118"/>
      <c r="T574" s="118"/>
    </row>
    <row r="575" spans="1:20" ht="15.75" customHeight="1" x14ac:dyDescent="0.3">
      <c r="A575" s="118"/>
      <c r="B575" s="118"/>
      <c r="C575" s="118"/>
      <c r="D575" s="118"/>
      <c r="E575" s="118"/>
      <c r="F575" s="118"/>
      <c r="G575" s="118"/>
      <c r="H575" s="118"/>
      <c r="I575" s="118"/>
      <c r="J575" s="118"/>
      <c r="K575" s="118"/>
      <c r="L575" s="118"/>
      <c r="M575" s="118"/>
      <c r="N575" s="118"/>
      <c r="O575" s="118"/>
      <c r="P575" s="118"/>
      <c r="Q575" s="118"/>
      <c r="R575" s="118"/>
      <c r="S575" s="118"/>
      <c r="T575" s="118"/>
    </row>
    <row r="576" spans="1:20" ht="15.75" customHeight="1" x14ac:dyDescent="0.3">
      <c r="A576" s="118"/>
      <c r="B576" s="118"/>
      <c r="C576" s="118"/>
      <c r="D576" s="118"/>
      <c r="E576" s="118"/>
      <c r="F576" s="118"/>
      <c r="G576" s="118"/>
      <c r="H576" s="118"/>
      <c r="I576" s="118"/>
      <c r="J576" s="118"/>
      <c r="K576" s="118"/>
      <c r="L576" s="118"/>
      <c r="M576" s="118"/>
      <c r="N576" s="118"/>
      <c r="O576" s="118"/>
      <c r="P576" s="118"/>
      <c r="Q576" s="118"/>
      <c r="R576" s="118"/>
      <c r="S576" s="118"/>
      <c r="T576" s="118"/>
    </row>
    <row r="577" spans="1:20" ht="15.75" customHeight="1" x14ac:dyDescent="0.3">
      <c r="A577" s="118"/>
      <c r="B577" s="118"/>
      <c r="C577" s="118"/>
      <c r="D577" s="118"/>
      <c r="E577" s="118"/>
      <c r="F577" s="118"/>
      <c r="G577" s="118"/>
      <c r="H577" s="118"/>
      <c r="I577" s="118"/>
      <c r="J577" s="118"/>
      <c r="K577" s="118"/>
      <c r="L577" s="118"/>
      <c r="M577" s="118"/>
      <c r="N577" s="118"/>
      <c r="O577" s="118"/>
      <c r="P577" s="118"/>
      <c r="Q577" s="118"/>
      <c r="R577" s="118"/>
      <c r="S577" s="118"/>
      <c r="T577" s="118"/>
    </row>
    <row r="578" spans="1:20" ht="15.75" customHeight="1" x14ac:dyDescent="0.3">
      <c r="A578" s="118"/>
      <c r="B578" s="118"/>
      <c r="C578" s="118"/>
      <c r="D578" s="118"/>
      <c r="E578" s="118"/>
      <c r="F578" s="118"/>
      <c r="G578" s="118"/>
      <c r="H578" s="118"/>
      <c r="I578" s="118"/>
      <c r="J578" s="118"/>
      <c r="K578" s="118"/>
      <c r="L578" s="118"/>
      <c r="M578" s="118"/>
      <c r="N578" s="118"/>
      <c r="O578" s="118"/>
      <c r="P578" s="118"/>
      <c r="Q578" s="118"/>
      <c r="R578" s="118"/>
      <c r="S578" s="118"/>
      <c r="T578" s="118"/>
    </row>
    <row r="579" spans="1:20" ht="15.75" customHeight="1" x14ac:dyDescent="0.3">
      <c r="A579" s="118"/>
      <c r="B579" s="118"/>
      <c r="C579" s="118"/>
      <c r="D579" s="118"/>
      <c r="E579" s="118"/>
      <c r="F579" s="118"/>
      <c r="G579" s="118"/>
      <c r="H579" s="118"/>
      <c r="I579" s="118"/>
      <c r="J579" s="118"/>
      <c r="K579" s="118"/>
      <c r="L579" s="118"/>
      <c r="M579" s="118"/>
      <c r="N579" s="118"/>
      <c r="O579" s="118"/>
      <c r="P579" s="118"/>
      <c r="Q579" s="118"/>
      <c r="R579" s="118"/>
      <c r="S579" s="118"/>
      <c r="T579" s="118"/>
    </row>
    <row r="580" spans="1:20" ht="15.75" customHeight="1" x14ac:dyDescent="0.3">
      <c r="A580" s="118"/>
      <c r="B580" s="118"/>
      <c r="C580" s="118"/>
      <c r="D580" s="118"/>
      <c r="E580" s="118"/>
      <c r="F580" s="118"/>
      <c r="G580" s="118"/>
      <c r="H580" s="118"/>
      <c r="I580" s="118"/>
      <c r="J580" s="118"/>
      <c r="K580" s="118"/>
      <c r="L580" s="118"/>
      <c r="M580" s="118"/>
      <c r="N580" s="118"/>
      <c r="O580" s="118"/>
      <c r="P580" s="118"/>
      <c r="Q580" s="118"/>
      <c r="R580" s="118"/>
      <c r="S580" s="118"/>
      <c r="T580" s="118"/>
    </row>
    <row r="581" spans="1:20" ht="15.75" customHeight="1" x14ac:dyDescent="0.3">
      <c r="A581" s="118"/>
      <c r="B581" s="118"/>
      <c r="C581" s="118"/>
      <c r="D581" s="118"/>
      <c r="E581" s="118"/>
      <c r="F581" s="118"/>
      <c r="G581" s="118"/>
      <c r="H581" s="118"/>
      <c r="I581" s="118"/>
      <c r="J581" s="118"/>
      <c r="K581" s="118"/>
      <c r="L581" s="118"/>
      <c r="M581" s="118"/>
      <c r="N581" s="118"/>
      <c r="O581" s="118"/>
      <c r="P581" s="118"/>
      <c r="Q581" s="118"/>
      <c r="R581" s="118"/>
      <c r="S581" s="118"/>
      <c r="T581" s="118"/>
    </row>
    <row r="582" spans="1:20" ht="15.75" customHeight="1" x14ac:dyDescent="0.3">
      <c r="A582" s="118"/>
      <c r="B582" s="118"/>
      <c r="C582" s="118"/>
      <c r="D582" s="118"/>
      <c r="E582" s="118"/>
      <c r="F582" s="118"/>
      <c r="G582" s="118"/>
      <c r="H582" s="118"/>
      <c r="I582" s="118"/>
      <c r="J582" s="118"/>
      <c r="K582" s="118"/>
      <c r="L582" s="118"/>
      <c r="M582" s="118"/>
      <c r="N582" s="118"/>
      <c r="O582" s="118"/>
      <c r="P582" s="118"/>
      <c r="Q582" s="118"/>
      <c r="R582" s="118"/>
      <c r="S582" s="118"/>
      <c r="T582" s="118"/>
    </row>
    <row r="583" spans="1:20" ht="15.75" customHeight="1" x14ac:dyDescent="0.3">
      <c r="A583" s="118"/>
      <c r="B583" s="118"/>
      <c r="C583" s="118"/>
      <c r="D583" s="118"/>
      <c r="E583" s="118"/>
      <c r="F583" s="118"/>
      <c r="G583" s="118"/>
      <c r="H583" s="118"/>
      <c r="I583" s="118"/>
      <c r="J583" s="118"/>
      <c r="K583" s="118"/>
      <c r="L583" s="118"/>
      <c r="M583" s="118"/>
      <c r="N583" s="118"/>
      <c r="O583" s="118"/>
      <c r="P583" s="118"/>
      <c r="Q583" s="118"/>
      <c r="R583" s="118"/>
      <c r="S583" s="118"/>
      <c r="T583" s="118"/>
    </row>
    <row r="584" spans="1:20" ht="15.75" customHeight="1" x14ac:dyDescent="0.3">
      <c r="A584" s="118"/>
      <c r="B584" s="118"/>
      <c r="C584" s="118"/>
      <c r="D584" s="118"/>
      <c r="E584" s="118"/>
      <c r="F584" s="118"/>
      <c r="G584" s="118"/>
      <c r="H584" s="118"/>
      <c r="I584" s="118"/>
      <c r="J584" s="118"/>
      <c r="K584" s="118"/>
      <c r="L584" s="118"/>
      <c r="M584" s="118"/>
      <c r="N584" s="118"/>
      <c r="O584" s="118"/>
      <c r="P584" s="118"/>
      <c r="Q584" s="118"/>
      <c r="R584" s="118"/>
      <c r="S584" s="118"/>
      <c r="T584" s="118"/>
    </row>
    <row r="585" spans="1:20" ht="15.75" customHeight="1" x14ac:dyDescent="0.3">
      <c r="A585" s="118"/>
      <c r="B585" s="118"/>
      <c r="C585" s="118"/>
      <c r="D585" s="118"/>
      <c r="E585" s="118"/>
      <c r="F585" s="118"/>
      <c r="G585" s="118"/>
      <c r="H585" s="118"/>
      <c r="I585" s="118"/>
      <c r="J585" s="118"/>
      <c r="K585" s="118"/>
      <c r="L585" s="118"/>
      <c r="M585" s="118"/>
      <c r="N585" s="118"/>
      <c r="O585" s="118"/>
      <c r="P585" s="118"/>
      <c r="Q585" s="118"/>
      <c r="R585" s="118"/>
      <c r="S585" s="118"/>
      <c r="T585" s="118"/>
    </row>
    <row r="586" spans="1:20" ht="15.75" customHeight="1" x14ac:dyDescent="0.3">
      <c r="A586" s="118"/>
      <c r="B586" s="118"/>
      <c r="C586" s="118"/>
      <c r="D586" s="118"/>
      <c r="E586" s="118"/>
      <c r="F586" s="118"/>
      <c r="G586" s="118"/>
      <c r="H586" s="118"/>
      <c r="I586" s="118"/>
      <c r="J586" s="118"/>
      <c r="K586" s="118"/>
      <c r="L586" s="118"/>
      <c r="M586" s="118"/>
      <c r="N586" s="118"/>
      <c r="O586" s="118"/>
      <c r="P586" s="118"/>
      <c r="Q586" s="118"/>
      <c r="R586" s="118"/>
      <c r="S586" s="118"/>
      <c r="T586" s="118"/>
    </row>
    <row r="587" spans="1:20" ht="15.75" customHeight="1" x14ac:dyDescent="0.3">
      <c r="A587" s="118"/>
      <c r="B587" s="118"/>
      <c r="C587" s="118"/>
      <c r="D587" s="118"/>
      <c r="E587" s="118"/>
      <c r="F587" s="118"/>
      <c r="G587" s="118"/>
      <c r="H587" s="118"/>
      <c r="I587" s="118"/>
      <c r="J587" s="118"/>
      <c r="K587" s="118"/>
      <c r="L587" s="118"/>
      <c r="M587" s="118"/>
      <c r="N587" s="118"/>
      <c r="O587" s="118"/>
      <c r="P587" s="118"/>
      <c r="Q587" s="118"/>
      <c r="R587" s="118"/>
      <c r="S587" s="118"/>
      <c r="T587" s="118"/>
    </row>
    <row r="588" spans="1:20" ht="15.75" customHeight="1" x14ac:dyDescent="0.3">
      <c r="A588" s="118"/>
      <c r="B588" s="118"/>
      <c r="C588" s="118"/>
      <c r="D588" s="118"/>
      <c r="E588" s="118"/>
      <c r="F588" s="118"/>
      <c r="G588" s="118"/>
      <c r="H588" s="118"/>
      <c r="I588" s="118"/>
      <c r="J588" s="118"/>
      <c r="K588" s="118"/>
      <c r="L588" s="118"/>
      <c r="M588" s="118"/>
      <c r="N588" s="118"/>
      <c r="O588" s="118"/>
      <c r="P588" s="118"/>
      <c r="Q588" s="118"/>
      <c r="R588" s="118"/>
      <c r="S588" s="118"/>
      <c r="T588" s="118"/>
    </row>
    <row r="589" spans="1:20" ht="15.75" customHeight="1" x14ac:dyDescent="0.3">
      <c r="A589" s="118"/>
      <c r="B589" s="118"/>
      <c r="C589" s="118"/>
      <c r="D589" s="118"/>
      <c r="E589" s="118"/>
      <c r="F589" s="118"/>
      <c r="G589" s="118"/>
      <c r="H589" s="118"/>
      <c r="I589" s="118"/>
      <c r="J589" s="118"/>
      <c r="K589" s="118"/>
      <c r="L589" s="118"/>
      <c r="M589" s="118"/>
      <c r="N589" s="118"/>
      <c r="O589" s="118"/>
      <c r="P589" s="118"/>
      <c r="Q589" s="118"/>
      <c r="R589" s="118"/>
      <c r="S589" s="118"/>
      <c r="T589" s="118"/>
    </row>
    <row r="590" spans="1:20" ht="15.75" customHeight="1" x14ac:dyDescent="0.3">
      <c r="A590" s="118"/>
      <c r="B590" s="118"/>
      <c r="C590" s="118"/>
      <c r="D590" s="118"/>
      <c r="E590" s="118"/>
      <c r="F590" s="118"/>
      <c r="G590" s="118"/>
      <c r="H590" s="118"/>
      <c r="I590" s="118"/>
      <c r="J590" s="118"/>
      <c r="K590" s="118"/>
      <c r="L590" s="118"/>
      <c r="M590" s="118"/>
      <c r="N590" s="118"/>
      <c r="O590" s="118"/>
      <c r="P590" s="118"/>
      <c r="Q590" s="118"/>
      <c r="R590" s="118"/>
      <c r="S590" s="118"/>
      <c r="T590" s="118"/>
    </row>
    <row r="591" spans="1:20" ht="15.75" customHeight="1" x14ac:dyDescent="0.3">
      <c r="A591" s="118"/>
      <c r="B591" s="118"/>
      <c r="C591" s="118"/>
      <c r="D591" s="118"/>
      <c r="E591" s="118"/>
      <c r="F591" s="118"/>
      <c r="G591" s="118"/>
      <c r="H591" s="118"/>
      <c r="I591" s="118"/>
      <c r="J591" s="118"/>
      <c r="K591" s="118"/>
      <c r="L591" s="118"/>
      <c r="M591" s="118"/>
      <c r="N591" s="118"/>
      <c r="O591" s="118"/>
      <c r="P591" s="118"/>
      <c r="Q591" s="118"/>
      <c r="R591" s="118"/>
      <c r="S591" s="118"/>
      <c r="T591" s="118"/>
    </row>
    <row r="592" spans="1:20" ht="15.75" customHeight="1" x14ac:dyDescent="0.3">
      <c r="A592" s="118"/>
      <c r="B592" s="118"/>
      <c r="C592" s="118"/>
      <c r="D592" s="118"/>
      <c r="E592" s="118"/>
      <c r="F592" s="118"/>
      <c r="G592" s="118"/>
      <c r="H592" s="118"/>
      <c r="I592" s="118"/>
      <c r="J592" s="118"/>
      <c r="K592" s="118"/>
      <c r="L592" s="118"/>
      <c r="M592" s="118"/>
      <c r="N592" s="118"/>
      <c r="O592" s="118"/>
      <c r="P592" s="118"/>
      <c r="Q592" s="118"/>
      <c r="R592" s="118"/>
      <c r="S592" s="118"/>
      <c r="T592" s="118"/>
    </row>
    <row r="593" spans="1:20" ht="15.75" customHeight="1" x14ac:dyDescent="0.3">
      <c r="A593" s="118"/>
      <c r="B593" s="118"/>
      <c r="C593" s="118"/>
      <c r="D593" s="118"/>
      <c r="E593" s="118"/>
      <c r="F593" s="118"/>
      <c r="G593" s="118"/>
      <c r="H593" s="118"/>
      <c r="I593" s="118"/>
      <c r="J593" s="118"/>
      <c r="K593" s="118"/>
      <c r="L593" s="118"/>
      <c r="M593" s="118"/>
      <c r="N593" s="118"/>
      <c r="O593" s="118"/>
      <c r="P593" s="118"/>
      <c r="Q593" s="118"/>
      <c r="R593" s="118"/>
      <c r="S593" s="118"/>
      <c r="T593" s="118"/>
    </row>
    <row r="594" spans="1:20" ht="15.75" customHeight="1" x14ac:dyDescent="0.3">
      <c r="A594" s="118"/>
      <c r="B594" s="118"/>
      <c r="C594" s="118"/>
      <c r="D594" s="118"/>
      <c r="E594" s="118"/>
      <c r="F594" s="118"/>
      <c r="G594" s="118"/>
      <c r="H594" s="118"/>
      <c r="I594" s="118"/>
      <c r="J594" s="118"/>
      <c r="K594" s="118"/>
      <c r="L594" s="118"/>
      <c r="M594" s="118"/>
      <c r="N594" s="118"/>
      <c r="O594" s="118"/>
      <c r="P594" s="118"/>
      <c r="Q594" s="118"/>
      <c r="R594" s="118"/>
      <c r="S594" s="118"/>
      <c r="T594" s="118"/>
    </row>
    <row r="595" spans="1:20" ht="15.75" customHeight="1" x14ac:dyDescent="0.3">
      <c r="A595" s="118"/>
      <c r="B595" s="118"/>
      <c r="C595" s="118"/>
      <c r="D595" s="118"/>
      <c r="E595" s="118"/>
      <c r="F595" s="118"/>
      <c r="G595" s="118"/>
      <c r="H595" s="118"/>
      <c r="I595" s="118"/>
      <c r="J595" s="118"/>
      <c r="K595" s="118"/>
      <c r="L595" s="118"/>
      <c r="M595" s="118"/>
      <c r="N595" s="118"/>
      <c r="O595" s="118"/>
      <c r="P595" s="118"/>
      <c r="Q595" s="118"/>
      <c r="R595" s="118"/>
      <c r="S595" s="118"/>
      <c r="T595" s="118"/>
    </row>
    <row r="596" spans="1:20" ht="15.75" customHeight="1" x14ac:dyDescent="0.3">
      <c r="A596" s="118"/>
      <c r="B596" s="118"/>
      <c r="C596" s="118"/>
      <c r="D596" s="118"/>
      <c r="E596" s="118"/>
      <c r="F596" s="118"/>
      <c r="G596" s="118"/>
      <c r="H596" s="118"/>
      <c r="I596" s="118"/>
      <c r="J596" s="118"/>
      <c r="K596" s="118"/>
      <c r="L596" s="118"/>
      <c r="M596" s="118"/>
      <c r="N596" s="118"/>
      <c r="O596" s="118"/>
      <c r="P596" s="118"/>
      <c r="Q596" s="118"/>
      <c r="R596" s="118"/>
      <c r="S596" s="118"/>
      <c r="T596" s="118"/>
    </row>
    <row r="597" spans="1:20" ht="15.75" customHeight="1" x14ac:dyDescent="0.3">
      <c r="A597" s="118"/>
      <c r="B597" s="118"/>
      <c r="C597" s="118"/>
      <c r="D597" s="118"/>
      <c r="E597" s="118"/>
      <c r="F597" s="118"/>
      <c r="G597" s="118"/>
      <c r="H597" s="118"/>
      <c r="I597" s="118"/>
      <c r="J597" s="118"/>
      <c r="K597" s="118"/>
      <c r="L597" s="118"/>
      <c r="M597" s="118"/>
      <c r="N597" s="118"/>
      <c r="O597" s="118"/>
      <c r="P597" s="118"/>
      <c r="Q597" s="118"/>
      <c r="R597" s="118"/>
      <c r="S597" s="118"/>
      <c r="T597" s="118"/>
    </row>
    <row r="598" spans="1:20" ht="15.75" customHeight="1" x14ac:dyDescent="0.3">
      <c r="A598" s="118"/>
      <c r="B598" s="118"/>
      <c r="C598" s="118"/>
      <c r="D598" s="118"/>
      <c r="E598" s="118"/>
      <c r="F598" s="118"/>
      <c r="G598" s="118"/>
      <c r="H598" s="118"/>
      <c r="I598" s="118"/>
      <c r="J598" s="118"/>
      <c r="K598" s="118"/>
      <c r="L598" s="118"/>
      <c r="M598" s="118"/>
      <c r="N598" s="118"/>
      <c r="O598" s="118"/>
      <c r="P598" s="118"/>
      <c r="Q598" s="118"/>
      <c r="R598" s="118"/>
      <c r="S598" s="118"/>
      <c r="T598" s="118"/>
    </row>
    <row r="599" spans="1:20" ht="15.75" customHeight="1" x14ac:dyDescent="0.3">
      <c r="A599" s="118"/>
      <c r="B599" s="118"/>
      <c r="C599" s="118"/>
      <c r="D599" s="118"/>
      <c r="E599" s="118"/>
      <c r="F599" s="118"/>
      <c r="G599" s="118"/>
      <c r="H599" s="118"/>
      <c r="I599" s="118"/>
      <c r="J599" s="118"/>
      <c r="K599" s="118"/>
      <c r="L599" s="118"/>
      <c r="M599" s="118"/>
      <c r="N599" s="118"/>
      <c r="O599" s="118"/>
      <c r="P599" s="118"/>
      <c r="Q599" s="118"/>
      <c r="R599" s="118"/>
      <c r="S599" s="118"/>
      <c r="T599" s="118"/>
    </row>
    <row r="600" spans="1:20" ht="15.75" customHeight="1" x14ac:dyDescent="0.3">
      <c r="A600" s="118"/>
      <c r="B600" s="118"/>
      <c r="C600" s="118"/>
      <c r="D600" s="118"/>
      <c r="E600" s="118"/>
      <c r="F600" s="118"/>
      <c r="G600" s="118"/>
      <c r="H600" s="118"/>
      <c r="I600" s="118"/>
      <c r="J600" s="118"/>
      <c r="K600" s="118"/>
      <c r="L600" s="118"/>
      <c r="M600" s="118"/>
      <c r="N600" s="118"/>
      <c r="O600" s="118"/>
      <c r="P600" s="118"/>
      <c r="Q600" s="118"/>
      <c r="R600" s="118"/>
      <c r="S600" s="118"/>
      <c r="T600" s="118"/>
    </row>
    <row r="601" spans="1:20" ht="15.75" customHeight="1" x14ac:dyDescent="0.3">
      <c r="A601" s="118"/>
      <c r="B601" s="118"/>
      <c r="C601" s="118"/>
      <c r="D601" s="118"/>
      <c r="E601" s="118"/>
      <c r="F601" s="118"/>
      <c r="G601" s="118"/>
      <c r="H601" s="118"/>
      <c r="I601" s="118"/>
      <c r="J601" s="118"/>
      <c r="K601" s="118"/>
      <c r="L601" s="118"/>
      <c r="M601" s="118"/>
      <c r="N601" s="118"/>
      <c r="O601" s="118"/>
      <c r="P601" s="118"/>
      <c r="Q601" s="118"/>
      <c r="R601" s="118"/>
      <c r="S601" s="118"/>
      <c r="T601" s="118"/>
    </row>
    <row r="602" spans="1:20" ht="15.75" customHeight="1" x14ac:dyDescent="0.3">
      <c r="A602" s="118"/>
      <c r="B602" s="118"/>
      <c r="C602" s="118"/>
      <c r="D602" s="118"/>
      <c r="E602" s="118"/>
      <c r="F602" s="118"/>
      <c r="G602" s="118"/>
      <c r="H602" s="118"/>
      <c r="I602" s="118"/>
      <c r="J602" s="118"/>
      <c r="K602" s="118"/>
      <c r="L602" s="118"/>
      <c r="M602" s="118"/>
      <c r="N602" s="118"/>
      <c r="O602" s="118"/>
      <c r="P602" s="118"/>
      <c r="Q602" s="118"/>
      <c r="R602" s="118"/>
      <c r="S602" s="118"/>
      <c r="T602" s="118"/>
    </row>
    <row r="603" spans="1:20" ht="15.75" customHeight="1" x14ac:dyDescent="0.3">
      <c r="A603" s="118"/>
      <c r="B603" s="118"/>
      <c r="C603" s="118"/>
      <c r="D603" s="118"/>
      <c r="E603" s="118"/>
      <c r="F603" s="118"/>
      <c r="G603" s="118"/>
      <c r="H603" s="118"/>
      <c r="I603" s="118"/>
      <c r="J603" s="118"/>
      <c r="K603" s="118"/>
      <c r="L603" s="118"/>
      <c r="M603" s="118"/>
      <c r="N603" s="118"/>
      <c r="O603" s="118"/>
      <c r="P603" s="118"/>
      <c r="Q603" s="118"/>
      <c r="R603" s="118"/>
      <c r="S603" s="118"/>
      <c r="T603" s="118"/>
    </row>
    <row r="604" spans="1:20" ht="15.75" customHeight="1" x14ac:dyDescent="0.3">
      <c r="A604" s="118"/>
      <c r="B604" s="118"/>
      <c r="C604" s="118"/>
      <c r="D604" s="118"/>
      <c r="E604" s="118"/>
      <c r="F604" s="118"/>
      <c r="G604" s="118"/>
      <c r="H604" s="118"/>
      <c r="I604" s="118"/>
      <c r="J604" s="118"/>
      <c r="K604" s="118"/>
      <c r="L604" s="118"/>
      <c r="M604" s="118"/>
      <c r="N604" s="118"/>
      <c r="O604" s="118"/>
      <c r="P604" s="118"/>
      <c r="Q604" s="118"/>
      <c r="R604" s="118"/>
      <c r="S604" s="118"/>
      <c r="T604" s="118"/>
    </row>
    <row r="605" spans="1:20" ht="15.75" customHeight="1" x14ac:dyDescent="0.3">
      <c r="A605" s="118"/>
      <c r="B605" s="118"/>
      <c r="C605" s="118"/>
      <c r="D605" s="118"/>
      <c r="E605" s="118"/>
      <c r="F605" s="118"/>
      <c r="G605" s="118"/>
      <c r="H605" s="118"/>
      <c r="I605" s="118"/>
      <c r="J605" s="118"/>
      <c r="K605" s="118"/>
      <c r="L605" s="118"/>
      <c r="M605" s="118"/>
      <c r="N605" s="118"/>
      <c r="O605" s="118"/>
      <c r="P605" s="118"/>
      <c r="Q605" s="118"/>
      <c r="R605" s="118"/>
      <c r="S605" s="118"/>
      <c r="T605" s="118"/>
    </row>
    <row r="606" spans="1:20" ht="15.75" customHeight="1" x14ac:dyDescent="0.3">
      <c r="A606" s="118"/>
      <c r="B606" s="118"/>
      <c r="C606" s="118"/>
      <c r="D606" s="118"/>
      <c r="E606" s="118"/>
      <c r="F606" s="118"/>
      <c r="G606" s="118"/>
      <c r="H606" s="118"/>
      <c r="I606" s="118"/>
      <c r="J606" s="118"/>
      <c r="K606" s="118"/>
      <c r="L606" s="118"/>
      <c r="M606" s="118"/>
      <c r="N606" s="118"/>
      <c r="O606" s="118"/>
      <c r="P606" s="118"/>
      <c r="Q606" s="118"/>
      <c r="R606" s="118"/>
      <c r="S606" s="118"/>
      <c r="T606" s="118"/>
    </row>
    <row r="607" spans="1:20" ht="15.75" customHeight="1" x14ac:dyDescent="0.3">
      <c r="A607" s="118"/>
      <c r="B607" s="118"/>
      <c r="C607" s="118"/>
      <c r="D607" s="118"/>
      <c r="E607" s="118"/>
      <c r="F607" s="118"/>
      <c r="G607" s="118"/>
      <c r="H607" s="118"/>
      <c r="I607" s="118"/>
      <c r="J607" s="118"/>
      <c r="K607" s="118"/>
      <c r="L607" s="118"/>
      <c r="M607" s="118"/>
      <c r="N607" s="118"/>
      <c r="O607" s="118"/>
      <c r="P607" s="118"/>
      <c r="Q607" s="118"/>
      <c r="R607" s="118"/>
      <c r="S607" s="118"/>
      <c r="T607" s="118"/>
    </row>
    <row r="608" spans="1:20" ht="15.75" customHeight="1" x14ac:dyDescent="0.3">
      <c r="A608" s="118"/>
      <c r="B608" s="118"/>
      <c r="C608" s="118"/>
      <c r="D608" s="118"/>
      <c r="E608" s="118"/>
      <c r="F608" s="118"/>
      <c r="G608" s="118"/>
      <c r="H608" s="118"/>
      <c r="I608" s="118"/>
      <c r="J608" s="118"/>
      <c r="K608" s="118"/>
      <c r="L608" s="118"/>
      <c r="M608" s="118"/>
      <c r="N608" s="118"/>
      <c r="O608" s="118"/>
      <c r="P608" s="118"/>
      <c r="Q608" s="118"/>
      <c r="R608" s="118"/>
      <c r="S608" s="118"/>
      <c r="T608" s="118"/>
    </row>
    <row r="609" spans="1:20" ht="15.75" customHeight="1" x14ac:dyDescent="0.3">
      <c r="A609" s="118"/>
      <c r="B609" s="118"/>
      <c r="C609" s="118"/>
      <c r="D609" s="118"/>
      <c r="E609" s="118"/>
      <c r="F609" s="118"/>
      <c r="G609" s="118"/>
      <c r="H609" s="118"/>
      <c r="I609" s="118"/>
      <c r="J609" s="118"/>
      <c r="K609" s="118"/>
      <c r="L609" s="118"/>
      <c r="M609" s="118"/>
      <c r="N609" s="118"/>
      <c r="O609" s="118"/>
      <c r="P609" s="118"/>
      <c r="Q609" s="118"/>
      <c r="R609" s="118"/>
      <c r="S609" s="118"/>
      <c r="T609" s="118"/>
    </row>
    <row r="610" spans="1:20" ht="15.75" customHeight="1" x14ac:dyDescent="0.3">
      <c r="A610" s="118"/>
      <c r="B610" s="118"/>
      <c r="C610" s="118"/>
      <c r="D610" s="118"/>
      <c r="E610" s="118"/>
      <c r="F610" s="118"/>
      <c r="G610" s="118"/>
      <c r="H610" s="118"/>
      <c r="I610" s="118"/>
      <c r="J610" s="118"/>
      <c r="K610" s="118"/>
      <c r="L610" s="118"/>
      <c r="M610" s="118"/>
      <c r="N610" s="118"/>
      <c r="O610" s="118"/>
      <c r="P610" s="118"/>
      <c r="Q610" s="118"/>
      <c r="R610" s="118"/>
      <c r="S610" s="118"/>
      <c r="T610" s="118"/>
    </row>
    <row r="611" spans="1:20" ht="15.75" customHeight="1" x14ac:dyDescent="0.3">
      <c r="A611" s="118"/>
      <c r="B611" s="118"/>
      <c r="C611" s="118"/>
      <c r="D611" s="118"/>
      <c r="E611" s="118"/>
      <c r="F611" s="118"/>
      <c r="G611" s="118"/>
      <c r="H611" s="118"/>
      <c r="I611" s="118"/>
      <c r="J611" s="118"/>
      <c r="K611" s="118"/>
      <c r="L611" s="118"/>
      <c r="M611" s="118"/>
      <c r="N611" s="118"/>
      <c r="O611" s="118"/>
      <c r="P611" s="118"/>
      <c r="Q611" s="118"/>
      <c r="R611" s="118"/>
      <c r="S611" s="118"/>
      <c r="T611" s="118"/>
    </row>
    <row r="612" spans="1:20" ht="15.75" customHeight="1" x14ac:dyDescent="0.3">
      <c r="A612" s="118"/>
      <c r="B612" s="118"/>
      <c r="C612" s="118"/>
      <c r="D612" s="118"/>
      <c r="E612" s="118"/>
      <c r="F612" s="118"/>
      <c r="G612" s="118"/>
      <c r="H612" s="118"/>
      <c r="I612" s="118"/>
      <c r="J612" s="118"/>
      <c r="K612" s="118"/>
      <c r="L612" s="118"/>
      <c r="M612" s="118"/>
      <c r="N612" s="118"/>
      <c r="O612" s="118"/>
      <c r="P612" s="118"/>
      <c r="Q612" s="118"/>
      <c r="R612" s="118"/>
      <c r="S612" s="118"/>
      <c r="T612" s="118"/>
    </row>
    <row r="613" spans="1:20" ht="15.75" customHeight="1" x14ac:dyDescent="0.3">
      <c r="A613" s="118"/>
      <c r="B613" s="118"/>
      <c r="C613" s="118"/>
      <c r="D613" s="118"/>
      <c r="E613" s="118"/>
      <c r="F613" s="118"/>
      <c r="G613" s="118"/>
      <c r="H613" s="118"/>
      <c r="I613" s="118"/>
      <c r="J613" s="118"/>
      <c r="K613" s="118"/>
      <c r="L613" s="118"/>
      <c r="M613" s="118"/>
      <c r="N613" s="118"/>
      <c r="O613" s="118"/>
      <c r="P613" s="118"/>
      <c r="Q613" s="118"/>
      <c r="R613" s="118"/>
      <c r="S613" s="118"/>
      <c r="T613" s="118"/>
    </row>
    <row r="614" spans="1:20" ht="15.75" customHeight="1" x14ac:dyDescent="0.3">
      <c r="A614" s="118"/>
      <c r="B614" s="118"/>
      <c r="C614" s="118"/>
      <c r="D614" s="118"/>
      <c r="E614" s="118"/>
      <c r="F614" s="118"/>
      <c r="G614" s="118"/>
      <c r="H614" s="118"/>
      <c r="I614" s="118"/>
      <c r="J614" s="118"/>
      <c r="K614" s="118"/>
      <c r="L614" s="118"/>
      <c r="M614" s="118"/>
      <c r="N614" s="118"/>
      <c r="O614" s="118"/>
      <c r="P614" s="118"/>
      <c r="Q614" s="118"/>
      <c r="R614" s="118"/>
      <c r="S614" s="118"/>
      <c r="T614" s="118"/>
    </row>
    <row r="615" spans="1:20" ht="15.75" customHeight="1" x14ac:dyDescent="0.3">
      <c r="A615" s="118"/>
      <c r="B615" s="118"/>
      <c r="C615" s="118"/>
      <c r="D615" s="118"/>
      <c r="E615" s="118"/>
      <c r="F615" s="118"/>
      <c r="G615" s="118"/>
      <c r="H615" s="118"/>
      <c r="I615" s="118"/>
      <c r="J615" s="118"/>
      <c r="K615" s="118"/>
      <c r="L615" s="118"/>
      <c r="M615" s="118"/>
      <c r="N615" s="118"/>
      <c r="O615" s="118"/>
      <c r="P615" s="118"/>
      <c r="Q615" s="118"/>
      <c r="R615" s="118"/>
      <c r="S615" s="118"/>
      <c r="T615" s="118"/>
    </row>
    <row r="616" spans="1:20" ht="15.75" customHeight="1" x14ac:dyDescent="0.3">
      <c r="A616" s="118"/>
      <c r="B616" s="118"/>
      <c r="C616" s="118"/>
      <c r="D616" s="118"/>
      <c r="E616" s="118"/>
      <c r="F616" s="118"/>
      <c r="G616" s="118"/>
      <c r="H616" s="118"/>
      <c r="I616" s="118"/>
      <c r="J616" s="118"/>
      <c r="K616" s="118"/>
      <c r="L616" s="118"/>
      <c r="M616" s="118"/>
      <c r="N616" s="118"/>
      <c r="O616" s="118"/>
      <c r="P616" s="118"/>
      <c r="Q616" s="118"/>
      <c r="R616" s="118"/>
      <c r="S616" s="118"/>
      <c r="T616" s="118"/>
    </row>
    <row r="617" spans="1:20" ht="15.75" customHeight="1" x14ac:dyDescent="0.3">
      <c r="A617" s="118"/>
      <c r="B617" s="118"/>
      <c r="C617" s="118"/>
      <c r="D617" s="118"/>
      <c r="E617" s="118"/>
      <c r="F617" s="118"/>
      <c r="G617" s="118"/>
      <c r="H617" s="118"/>
      <c r="I617" s="118"/>
      <c r="J617" s="118"/>
      <c r="K617" s="118"/>
      <c r="L617" s="118"/>
      <c r="M617" s="118"/>
      <c r="N617" s="118"/>
      <c r="O617" s="118"/>
      <c r="P617" s="118"/>
      <c r="Q617" s="118"/>
      <c r="R617" s="118"/>
      <c r="S617" s="118"/>
      <c r="T617" s="118"/>
    </row>
    <row r="618" spans="1:20" ht="15.75" customHeight="1" x14ac:dyDescent="0.3">
      <c r="A618" s="118"/>
      <c r="B618" s="118"/>
      <c r="C618" s="118"/>
      <c r="D618" s="118"/>
      <c r="E618" s="118"/>
      <c r="F618" s="118"/>
      <c r="G618" s="118"/>
      <c r="H618" s="118"/>
      <c r="I618" s="118"/>
      <c r="J618" s="118"/>
      <c r="K618" s="118"/>
      <c r="L618" s="118"/>
      <c r="M618" s="118"/>
      <c r="N618" s="118"/>
      <c r="O618" s="118"/>
      <c r="P618" s="118"/>
      <c r="Q618" s="118"/>
      <c r="R618" s="118"/>
      <c r="S618" s="118"/>
      <c r="T618" s="118"/>
    </row>
    <row r="619" spans="1:20" ht="15.75" customHeight="1" x14ac:dyDescent="0.3">
      <c r="A619" s="118"/>
      <c r="B619" s="118"/>
      <c r="C619" s="118"/>
      <c r="D619" s="118"/>
      <c r="E619" s="118"/>
      <c r="F619" s="118"/>
      <c r="G619" s="118"/>
      <c r="H619" s="118"/>
      <c r="I619" s="118"/>
      <c r="J619" s="118"/>
      <c r="K619" s="118"/>
      <c r="L619" s="118"/>
      <c r="M619" s="118"/>
      <c r="N619" s="118"/>
      <c r="O619" s="118"/>
      <c r="P619" s="118"/>
      <c r="Q619" s="118"/>
      <c r="R619" s="118"/>
      <c r="S619" s="118"/>
      <c r="T619" s="118"/>
    </row>
    <row r="620" spans="1:20" ht="15.75" customHeight="1" x14ac:dyDescent="0.3">
      <c r="A620" s="118"/>
      <c r="B620" s="118"/>
      <c r="C620" s="118"/>
      <c r="D620" s="118"/>
      <c r="E620" s="118"/>
      <c r="F620" s="118"/>
      <c r="G620" s="118"/>
      <c r="H620" s="118"/>
      <c r="I620" s="118"/>
      <c r="J620" s="118"/>
      <c r="K620" s="118"/>
      <c r="L620" s="118"/>
      <c r="M620" s="118"/>
      <c r="N620" s="118"/>
      <c r="O620" s="118"/>
      <c r="P620" s="118"/>
      <c r="Q620" s="118"/>
      <c r="R620" s="118"/>
      <c r="S620" s="118"/>
      <c r="T620" s="118"/>
    </row>
    <row r="621" spans="1:20" ht="15.75" customHeight="1" x14ac:dyDescent="0.3">
      <c r="A621" s="118"/>
      <c r="B621" s="118"/>
      <c r="C621" s="118"/>
      <c r="D621" s="118"/>
      <c r="E621" s="118"/>
      <c r="F621" s="118"/>
      <c r="G621" s="118"/>
      <c r="H621" s="118"/>
      <c r="I621" s="118"/>
      <c r="J621" s="118"/>
      <c r="K621" s="118"/>
      <c r="L621" s="118"/>
      <c r="M621" s="118"/>
      <c r="N621" s="118"/>
      <c r="O621" s="118"/>
      <c r="P621" s="118"/>
      <c r="Q621" s="118"/>
      <c r="R621" s="118"/>
      <c r="S621" s="118"/>
      <c r="T621" s="118"/>
    </row>
    <row r="622" spans="1:20" ht="15.75" customHeight="1" x14ac:dyDescent="0.3">
      <c r="A622" s="118"/>
      <c r="B622" s="118"/>
      <c r="C622" s="118"/>
      <c r="D622" s="118"/>
      <c r="E622" s="118"/>
      <c r="F622" s="118"/>
      <c r="G622" s="118"/>
      <c r="H622" s="118"/>
      <c r="I622" s="118"/>
      <c r="J622" s="118"/>
      <c r="K622" s="118"/>
      <c r="L622" s="118"/>
      <c r="M622" s="118"/>
      <c r="N622" s="118"/>
      <c r="O622" s="118"/>
      <c r="P622" s="118"/>
      <c r="Q622" s="118"/>
      <c r="R622" s="118"/>
      <c r="S622" s="118"/>
      <c r="T622" s="118"/>
    </row>
    <row r="623" spans="1:20" ht="15.75" customHeight="1" x14ac:dyDescent="0.3">
      <c r="A623" s="118"/>
      <c r="B623" s="118"/>
      <c r="C623" s="118"/>
      <c r="D623" s="118"/>
      <c r="E623" s="118"/>
      <c r="F623" s="118"/>
      <c r="G623" s="118"/>
      <c r="H623" s="118"/>
      <c r="I623" s="118"/>
      <c r="J623" s="118"/>
      <c r="K623" s="118"/>
      <c r="L623" s="118"/>
      <c r="M623" s="118"/>
      <c r="N623" s="118"/>
      <c r="O623" s="118"/>
      <c r="P623" s="118"/>
      <c r="Q623" s="118"/>
      <c r="R623" s="118"/>
      <c r="S623" s="118"/>
      <c r="T623" s="118"/>
    </row>
    <row r="624" spans="1:20" ht="15.75" customHeight="1" x14ac:dyDescent="0.3">
      <c r="A624" s="118"/>
      <c r="B624" s="118"/>
      <c r="C624" s="118"/>
      <c r="D624" s="118"/>
      <c r="E624" s="118"/>
      <c r="F624" s="118"/>
      <c r="G624" s="118"/>
      <c r="H624" s="118"/>
      <c r="I624" s="118"/>
      <c r="J624" s="118"/>
      <c r="K624" s="118"/>
      <c r="L624" s="118"/>
      <c r="M624" s="118"/>
      <c r="N624" s="118"/>
      <c r="O624" s="118"/>
      <c r="P624" s="118"/>
      <c r="Q624" s="118"/>
      <c r="R624" s="118"/>
      <c r="S624" s="118"/>
      <c r="T624" s="118"/>
    </row>
    <row r="625" spans="1:20" ht="15.75" customHeight="1" x14ac:dyDescent="0.3">
      <c r="A625" s="118"/>
      <c r="B625" s="118"/>
      <c r="C625" s="118"/>
      <c r="D625" s="118"/>
      <c r="E625" s="118"/>
      <c r="F625" s="118"/>
      <c r="G625" s="118"/>
      <c r="H625" s="118"/>
      <c r="I625" s="118"/>
      <c r="J625" s="118"/>
      <c r="K625" s="118"/>
      <c r="L625" s="118"/>
      <c r="M625" s="118"/>
      <c r="N625" s="118"/>
      <c r="O625" s="118"/>
      <c r="P625" s="118"/>
      <c r="Q625" s="118"/>
      <c r="R625" s="118"/>
      <c r="S625" s="118"/>
      <c r="T625" s="118"/>
    </row>
    <row r="626" spans="1:20" ht="15.75" customHeight="1" x14ac:dyDescent="0.3">
      <c r="A626" s="118"/>
      <c r="B626" s="118"/>
      <c r="C626" s="118"/>
      <c r="D626" s="118"/>
      <c r="E626" s="118"/>
      <c r="F626" s="118"/>
      <c r="G626" s="118"/>
      <c r="H626" s="118"/>
      <c r="I626" s="118"/>
      <c r="J626" s="118"/>
      <c r="K626" s="118"/>
      <c r="L626" s="118"/>
      <c r="M626" s="118"/>
      <c r="N626" s="118"/>
      <c r="O626" s="118"/>
      <c r="P626" s="118"/>
      <c r="Q626" s="118"/>
      <c r="R626" s="118"/>
      <c r="S626" s="118"/>
      <c r="T626" s="118"/>
    </row>
    <row r="627" spans="1:20" ht="15.75" customHeight="1" x14ac:dyDescent="0.3">
      <c r="A627" s="118"/>
      <c r="B627" s="118"/>
      <c r="C627" s="118"/>
      <c r="D627" s="118"/>
      <c r="E627" s="118"/>
      <c r="F627" s="118"/>
      <c r="G627" s="118"/>
      <c r="H627" s="118"/>
      <c r="I627" s="118"/>
      <c r="J627" s="118"/>
      <c r="K627" s="118"/>
      <c r="L627" s="118"/>
      <c r="M627" s="118"/>
      <c r="N627" s="118"/>
      <c r="O627" s="118"/>
      <c r="P627" s="118"/>
      <c r="Q627" s="118"/>
      <c r="R627" s="118"/>
      <c r="S627" s="118"/>
      <c r="T627" s="118"/>
    </row>
    <row r="628" spans="1:20" ht="15.75" customHeight="1" x14ac:dyDescent="0.3">
      <c r="A628" s="118"/>
      <c r="B628" s="118"/>
      <c r="C628" s="118"/>
      <c r="D628" s="118"/>
      <c r="E628" s="118"/>
      <c r="F628" s="118"/>
      <c r="G628" s="118"/>
      <c r="H628" s="118"/>
      <c r="I628" s="118"/>
      <c r="J628" s="118"/>
      <c r="K628" s="118"/>
      <c r="L628" s="118"/>
      <c r="M628" s="118"/>
      <c r="N628" s="118"/>
      <c r="O628" s="118"/>
      <c r="P628" s="118"/>
      <c r="Q628" s="118"/>
      <c r="R628" s="118"/>
      <c r="S628" s="118"/>
      <c r="T628" s="118"/>
    </row>
    <row r="629" spans="1:20" ht="15.75" customHeight="1" x14ac:dyDescent="0.3">
      <c r="A629" s="118"/>
      <c r="B629" s="118"/>
      <c r="C629" s="118"/>
      <c r="D629" s="118"/>
      <c r="E629" s="118"/>
      <c r="F629" s="118"/>
      <c r="G629" s="118"/>
      <c r="H629" s="118"/>
      <c r="I629" s="118"/>
      <c r="J629" s="118"/>
      <c r="K629" s="118"/>
      <c r="L629" s="118"/>
      <c r="M629" s="118"/>
      <c r="N629" s="118"/>
      <c r="O629" s="118"/>
      <c r="P629" s="118"/>
      <c r="Q629" s="118"/>
      <c r="R629" s="118"/>
      <c r="S629" s="118"/>
      <c r="T629" s="118"/>
    </row>
    <row r="630" spans="1:20" ht="15.75" customHeight="1" x14ac:dyDescent="0.3">
      <c r="A630" s="118"/>
      <c r="B630" s="118"/>
      <c r="C630" s="118"/>
      <c r="D630" s="118"/>
      <c r="E630" s="118"/>
      <c r="F630" s="118"/>
      <c r="G630" s="118"/>
      <c r="H630" s="118"/>
      <c r="I630" s="118"/>
      <c r="J630" s="118"/>
      <c r="K630" s="118"/>
      <c r="L630" s="118"/>
      <c r="M630" s="118"/>
      <c r="N630" s="118"/>
      <c r="O630" s="118"/>
      <c r="P630" s="118"/>
      <c r="Q630" s="118"/>
      <c r="R630" s="118"/>
      <c r="S630" s="118"/>
      <c r="T630" s="118"/>
    </row>
    <row r="631" spans="1:20" ht="15.75" customHeight="1" x14ac:dyDescent="0.3">
      <c r="A631" s="118"/>
      <c r="B631" s="118"/>
      <c r="C631" s="118"/>
      <c r="D631" s="118"/>
      <c r="E631" s="118"/>
      <c r="F631" s="118"/>
      <c r="G631" s="118"/>
      <c r="H631" s="118"/>
      <c r="I631" s="118"/>
      <c r="J631" s="118"/>
      <c r="K631" s="118"/>
      <c r="L631" s="118"/>
      <c r="M631" s="118"/>
      <c r="N631" s="118"/>
      <c r="O631" s="118"/>
      <c r="P631" s="118"/>
      <c r="Q631" s="118"/>
      <c r="R631" s="118"/>
      <c r="S631" s="118"/>
      <c r="T631" s="118"/>
    </row>
    <row r="632" spans="1:20" ht="15.75" customHeight="1" x14ac:dyDescent="0.3">
      <c r="A632" s="118"/>
      <c r="B632" s="118"/>
      <c r="C632" s="118"/>
      <c r="D632" s="118"/>
      <c r="E632" s="118"/>
      <c r="F632" s="118"/>
      <c r="G632" s="118"/>
      <c r="H632" s="118"/>
      <c r="I632" s="118"/>
      <c r="J632" s="118"/>
      <c r="K632" s="118"/>
      <c r="L632" s="118"/>
      <c r="M632" s="118"/>
      <c r="N632" s="118"/>
      <c r="O632" s="118"/>
      <c r="P632" s="118"/>
      <c r="Q632" s="118"/>
      <c r="R632" s="118"/>
      <c r="S632" s="118"/>
      <c r="T632" s="118"/>
    </row>
    <row r="633" spans="1:20" ht="15.75" customHeight="1" x14ac:dyDescent="0.3">
      <c r="A633" s="118"/>
      <c r="B633" s="118"/>
      <c r="C633" s="118"/>
      <c r="D633" s="118"/>
      <c r="E633" s="118"/>
      <c r="F633" s="118"/>
      <c r="G633" s="118"/>
      <c r="H633" s="118"/>
      <c r="I633" s="118"/>
      <c r="J633" s="118"/>
      <c r="K633" s="118"/>
      <c r="L633" s="118"/>
      <c r="M633" s="118"/>
      <c r="N633" s="118"/>
      <c r="O633" s="118"/>
      <c r="P633" s="118"/>
      <c r="Q633" s="118"/>
      <c r="R633" s="118"/>
      <c r="S633" s="118"/>
      <c r="T633" s="118"/>
    </row>
    <row r="634" spans="1:20" ht="15.75" customHeight="1" x14ac:dyDescent="0.3">
      <c r="A634" s="118"/>
      <c r="B634" s="118"/>
      <c r="C634" s="118"/>
      <c r="D634" s="118"/>
      <c r="E634" s="118"/>
      <c r="F634" s="118"/>
      <c r="G634" s="118"/>
      <c r="H634" s="118"/>
      <c r="I634" s="118"/>
      <c r="J634" s="118"/>
      <c r="K634" s="118"/>
      <c r="L634" s="118"/>
      <c r="M634" s="118"/>
      <c r="N634" s="118"/>
      <c r="O634" s="118"/>
      <c r="P634" s="118"/>
      <c r="Q634" s="118"/>
      <c r="R634" s="118"/>
      <c r="S634" s="118"/>
      <c r="T634" s="118"/>
    </row>
    <row r="635" spans="1:20" ht="15.75" customHeight="1" x14ac:dyDescent="0.3">
      <c r="A635" s="118"/>
      <c r="B635" s="118"/>
      <c r="C635" s="118"/>
      <c r="D635" s="118"/>
      <c r="E635" s="118"/>
      <c r="F635" s="118"/>
      <c r="G635" s="118"/>
      <c r="H635" s="118"/>
      <c r="I635" s="118"/>
      <c r="J635" s="118"/>
      <c r="K635" s="118"/>
      <c r="L635" s="118"/>
      <c r="M635" s="118"/>
      <c r="N635" s="118"/>
      <c r="O635" s="118"/>
      <c r="P635" s="118"/>
      <c r="Q635" s="118"/>
      <c r="R635" s="118"/>
      <c r="S635" s="118"/>
      <c r="T635" s="118"/>
    </row>
    <row r="636" spans="1:20" ht="15.75" customHeight="1" x14ac:dyDescent="0.3">
      <c r="A636" s="118"/>
      <c r="B636" s="118"/>
      <c r="C636" s="118"/>
      <c r="D636" s="118"/>
      <c r="E636" s="118"/>
      <c r="F636" s="118"/>
      <c r="G636" s="118"/>
      <c r="H636" s="118"/>
      <c r="I636" s="118"/>
      <c r="J636" s="118"/>
      <c r="K636" s="118"/>
      <c r="L636" s="118"/>
      <c r="M636" s="118"/>
      <c r="N636" s="118"/>
      <c r="O636" s="118"/>
      <c r="P636" s="118"/>
      <c r="Q636" s="118"/>
      <c r="R636" s="118"/>
      <c r="S636" s="118"/>
      <c r="T636" s="118"/>
    </row>
    <row r="637" spans="1:20" ht="15.75" customHeight="1" x14ac:dyDescent="0.3">
      <c r="A637" s="118"/>
      <c r="B637" s="118"/>
      <c r="C637" s="118"/>
      <c r="D637" s="118"/>
      <c r="E637" s="118"/>
      <c r="F637" s="118"/>
      <c r="G637" s="118"/>
      <c r="H637" s="118"/>
      <c r="I637" s="118"/>
      <c r="J637" s="118"/>
      <c r="K637" s="118"/>
      <c r="L637" s="118"/>
      <c r="M637" s="118"/>
      <c r="N637" s="118"/>
      <c r="O637" s="118"/>
      <c r="P637" s="118"/>
      <c r="Q637" s="118"/>
      <c r="R637" s="118"/>
      <c r="S637" s="118"/>
      <c r="T637" s="118"/>
    </row>
    <row r="638" spans="1:20" ht="15.75" customHeight="1" x14ac:dyDescent="0.3">
      <c r="A638" s="118"/>
      <c r="B638" s="118"/>
      <c r="C638" s="118"/>
      <c r="D638" s="118"/>
      <c r="E638" s="118"/>
      <c r="F638" s="118"/>
      <c r="G638" s="118"/>
      <c r="H638" s="118"/>
      <c r="I638" s="118"/>
      <c r="J638" s="118"/>
      <c r="K638" s="118"/>
      <c r="L638" s="118"/>
      <c r="M638" s="118"/>
      <c r="N638" s="118"/>
      <c r="O638" s="118"/>
      <c r="P638" s="118"/>
      <c r="Q638" s="118"/>
      <c r="R638" s="118"/>
      <c r="S638" s="118"/>
      <c r="T638" s="118"/>
    </row>
    <row r="639" spans="1:20" ht="15.75" customHeight="1" x14ac:dyDescent="0.3">
      <c r="A639" s="118"/>
      <c r="B639" s="118"/>
      <c r="C639" s="118"/>
      <c r="D639" s="118"/>
      <c r="E639" s="118"/>
      <c r="F639" s="118"/>
      <c r="G639" s="118"/>
      <c r="H639" s="118"/>
      <c r="I639" s="118"/>
      <c r="J639" s="118"/>
      <c r="K639" s="118"/>
      <c r="L639" s="118"/>
      <c r="M639" s="118"/>
      <c r="N639" s="118"/>
      <c r="O639" s="118"/>
      <c r="P639" s="118"/>
      <c r="Q639" s="118"/>
      <c r="R639" s="118"/>
      <c r="S639" s="118"/>
      <c r="T639" s="118"/>
    </row>
    <row r="640" spans="1:20" ht="15.75" customHeight="1" x14ac:dyDescent="0.3">
      <c r="A640" s="118"/>
      <c r="B640" s="118"/>
      <c r="C640" s="118"/>
      <c r="D640" s="118"/>
      <c r="E640" s="118"/>
      <c r="F640" s="118"/>
      <c r="G640" s="118"/>
      <c r="H640" s="118"/>
      <c r="I640" s="118"/>
      <c r="J640" s="118"/>
      <c r="K640" s="118"/>
      <c r="L640" s="118"/>
      <c r="M640" s="118"/>
      <c r="N640" s="118"/>
      <c r="O640" s="118"/>
      <c r="P640" s="118"/>
      <c r="Q640" s="118"/>
      <c r="R640" s="118"/>
      <c r="S640" s="118"/>
      <c r="T640" s="118"/>
    </row>
    <row r="641" spans="1:20" ht="15.75" customHeight="1" x14ac:dyDescent="0.3">
      <c r="A641" s="118"/>
      <c r="B641" s="118"/>
      <c r="C641" s="118"/>
      <c r="D641" s="118"/>
      <c r="E641" s="118"/>
      <c r="F641" s="118"/>
      <c r="G641" s="118"/>
      <c r="H641" s="118"/>
      <c r="I641" s="118"/>
      <c r="J641" s="118"/>
      <c r="K641" s="118"/>
      <c r="L641" s="118"/>
      <c r="M641" s="118"/>
      <c r="N641" s="118"/>
      <c r="O641" s="118"/>
      <c r="P641" s="118"/>
      <c r="Q641" s="118"/>
      <c r="R641" s="118"/>
      <c r="S641" s="118"/>
      <c r="T641" s="118"/>
    </row>
    <row r="642" spans="1:20" ht="15.75" customHeight="1" x14ac:dyDescent="0.3">
      <c r="A642" s="118"/>
      <c r="B642" s="118"/>
      <c r="C642" s="118"/>
      <c r="D642" s="118"/>
      <c r="E642" s="118"/>
      <c r="F642" s="118"/>
      <c r="G642" s="118"/>
      <c r="H642" s="118"/>
      <c r="I642" s="118"/>
      <c r="J642" s="118"/>
      <c r="K642" s="118"/>
      <c r="L642" s="118"/>
      <c r="M642" s="118"/>
      <c r="N642" s="118"/>
      <c r="O642" s="118"/>
      <c r="P642" s="118"/>
      <c r="Q642" s="118"/>
      <c r="R642" s="118"/>
      <c r="S642" s="118"/>
      <c r="T642" s="118"/>
    </row>
    <row r="643" spans="1:20" ht="15.75" customHeight="1" x14ac:dyDescent="0.3">
      <c r="A643" s="118"/>
      <c r="B643" s="118"/>
      <c r="C643" s="118"/>
      <c r="D643" s="118"/>
      <c r="E643" s="118"/>
      <c r="F643" s="118"/>
      <c r="G643" s="118"/>
      <c r="H643" s="118"/>
      <c r="I643" s="118"/>
      <c r="J643" s="118"/>
      <c r="K643" s="118"/>
      <c r="L643" s="118"/>
      <c r="M643" s="118"/>
      <c r="N643" s="118"/>
      <c r="O643" s="118"/>
      <c r="P643" s="118"/>
      <c r="Q643" s="118"/>
      <c r="R643" s="118"/>
      <c r="S643" s="118"/>
      <c r="T643" s="118"/>
    </row>
    <row r="644" spans="1:20" ht="15.75" customHeight="1" x14ac:dyDescent="0.3">
      <c r="A644" s="118"/>
      <c r="B644" s="118"/>
      <c r="C644" s="118"/>
      <c r="D644" s="118"/>
      <c r="E644" s="118"/>
      <c r="F644" s="118"/>
      <c r="G644" s="118"/>
      <c r="H644" s="118"/>
      <c r="I644" s="118"/>
      <c r="J644" s="118"/>
      <c r="K644" s="118"/>
      <c r="L644" s="118"/>
      <c r="M644" s="118"/>
      <c r="N644" s="118"/>
      <c r="O644" s="118"/>
      <c r="P644" s="118"/>
      <c r="Q644" s="118"/>
      <c r="R644" s="118"/>
      <c r="S644" s="118"/>
      <c r="T644" s="118"/>
    </row>
    <row r="645" spans="1:20" ht="15.75" customHeight="1" x14ac:dyDescent="0.3">
      <c r="A645" s="118"/>
      <c r="B645" s="118"/>
      <c r="C645" s="118"/>
      <c r="D645" s="118"/>
      <c r="E645" s="118"/>
      <c r="F645" s="118"/>
      <c r="G645" s="118"/>
      <c r="H645" s="118"/>
      <c r="I645" s="118"/>
      <c r="J645" s="118"/>
      <c r="K645" s="118"/>
      <c r="L645" s="118"/>
      <c r="M645" s="118"/>
      <c r="N645" s="118"/>
      <c r="O645" s="118"/>
      <c r="P645" s="118"/>
      <c r="Q645" s="118"/>
      <c r="R645" s="118"/>
      <c r="S645" s="118"/>
      <c r="T645" s="118"/>
    </row>
    <row r="646" spans="1:20" ht="15.75" customHeight="1" x14ac:dyDescent="0.3">
      <c r="A646" s="118"/>
      <c r="B646" s="118"/>
      <c r="C646" s="118"/>
      <c r="D646" s="118"/>
      <c r="E646" s="118"/>
      <c r="F646" s="118"/>
      <c r="G646" s="118"/>
      <c r="H646" s="118"/>
      <c r="I646" s="118"/>
      <c r="J646" s="118"/>
      <c r="K646" s="118"/>
      <c r="L646" s="118"/>
      <c r="M646" s="118"/>
      <c r="N646" s="118"/>
      <c r="O646" s="118"/>
      <c r="P646" s="118"/>
      <c r="Q646" s="118"/>
      <c r="R646" s="118"/>
      <c r="S646" s="118"/>
      <c r="T646" s="118"/>
    </row>
    <row r="647" spans="1:20" ht="15.75" customHeight="1" x14ac:dyDescent="0.3">
      <c r="A647" s="118"/>
      <c r="B647" s="118"/>
      <c r="C647" s="118"/>
      <c r="D647" s="118"/>
      <c r="E647" s="118"/>
      <c r="F647" s="118"/>
      <c r="G647" s="118"/>
      <c r="H647" s="118"/>
      <c r="I647" s="118"/>
      <c r="J647" s="118"/>
      <c r="K647" s="118"/>
      <c r="L647" s="118"/>
      <c r="M647" s="118"/>
      <c r="N647" s="118"/>
      <c r="O647" s="118"/>
      <c r="P647" s="118"/>
      <c r="Q647" s="118"/>
      <c r="R647" s="118"/>
      <c r="S647" s="118"/>
      <c r="T647" s="118"/>
    </row>
    <row r="648" spans="1:20" ht="15.75" customHeight="1" x14ac:dyDescent="0.3">
      <c r="A648" s="118"/>
      <c r="B648" s="118"/>
      <c r="C648" s="118"/>
      <c r="D648" s="118"/>
      <c r="E648" s="118"/>
      <c r="F648" s="118"/>
      <c r="G648" s="118"/>
      <c r="H648" s="118"/>
      <c r="I648" s="118"/>
      <c r="J648" s="118"/>
      <c r="K648" s="118"/>
      <c r="L648" s="118"/>
      <c r="M648" s="118"/>
      <c r="N648" s="118"/>
      <c r="O648" s="118"/>
      <c r="P648" s="118"/>
      <c r="Q648" s="118"/>
      <c r="R648" s="118"/>
      <c r="S648" s="118"/>
      <c r="T648" s="118"/>
    </row>
    <row r="649" spans="1:20" ht="15.75" customHeight="1" x14ac:dyDescent="0.3">
      <c r="A649" s="118"/>
      <c r="B649" s="118"/>
      <c r="C649" s="118"/>
      <c r="D649" s="118"/>
      <c r="E649" s="118"/>
      <c r="F649" s="118"/>
      <c r="G649" s="118"/>
      <c r="H649" s="118"/>
      <c r="I649" s="118"/>
      <c r="J649" s="118"/>
      <c r="K649" s="118"/>
      <c r="L649" s="118"/>
      <c r="M649" s="118"/>
      <c r="N649" s="118"/>
      <c r="O649" s="118"/>
      <c r="P649" s="118"/>
      <c r="Q649" s="118"/>
      <c r="R649" s="118"/>
      <c r="S649" s="118"/>
      <c r="T649" s="118"/>
    </row>
    <row r="650" spans="1:20" ht="15.75" customHeight="1" x14ac:dyDescent="0.3">
      <c r="A650" s="118"/>
      <c r="B650" s="118"/>
      <c r="C650" s="118"/>
      <c r="D650" s="118"/>
      <c r="E650" s="118"/>
      <c r="F650" s="118"/>
      <c r="G650" s="118"/>
      <c r="H650" s="118"/>
      <c r="I650" s="118"/>
      <c r="J650" s="118"/>
      <c r="K650" s="118"/>
      <c r="L650" s="118"/>
      <c r="M650" s="118"/>
      <c r="N650" s="118"/>
      <c r="O650" s="118"/>
      <c r="P650" s="118"/>
      <c r="Q650" s="118"/>
      <c r="R650" s="118"/>
      <c r="S650" s="118"/>
      <c r="T650" s="118"/>
    </row>
    <row r="651" spans="1:20" ht="15.75" customHeight="1" x14ac:dyDescent="0.3">
      <c r="A651" s="118"/>
      <c r="B651" s="118"/>
      <c r="C651" s="118"/>
      <c r="D651" s="118"/>
      <c r="E651" s="118"/>
      <c r="F651" s="118"/>
      <c r="G651" s="118"/>
      <c r="H651" s="118"/>
      <c r="I651" s="118"/>
      <c r="J651" s="118"/>
      <c r="K651" s="118"/>
      <c r="L651" s="118"/>
      <c r="M651" s="118"/>
      <c r="N651" s="118"/>
      <c r="O651" s="118"/>
      <c r="P651" s="118"/>
      <c r="Q651" s="118"/>
      <c r="R651" s="118"/>
      <c r="S651" s="118"/>
      <c r="T651" s="118"/>
    </row>
    <row r="652" spans="1:20" ht="15.75" customHeight="1" x14ac:dyDescent="0.3">
      <c r="A652" s="118"/>
      <c r="B652" s="118"/>
      <c r="C652" s="118"/>
      <c r="D652" s="118"/>
      <c r="E652" s="118"/>
      <c r="F652" s="118"/>
      <c r="G652" s="118"/>
      <c r="H652" s="118"/>
      <c r="I652" s="118"/>
      <c r="J652" s="118"/>
      <c r="K652" s="118"/>
      <c r="L652" s="118"/>
      <c r="M652" s="118"/>
      <c r="N652" s="118"/>
      <c r="O652" s="118"/>
      <c r="P652" s="118"/>
      <c r="Q652" s="118"/>
      <c r="R652" s="118"/>
      <c r="S652" s="118"/>
      <c r="T652" s="118"/>
    </row>
    <row r="653" spans="1:20" ht="15.75" customHeight="1" x14ac:dyDescent="0.3">
      <c r="A653" s="118"/>
      <c r="B653" s="118"/>
      <c r="C653" s="118"/>
      <c r="D653" s="118"/>
      <c r="E653" s="118"/>
      <c r="F653" s="118"/>
      <c r="G653" s="118"/>
      <c r="H653" s="118"/>
      <c r="I653" s="118"/>
      <c r="J653" s="118"/>
      <c r="K653" s="118"/>
      <c r="L653" s="118"/>
      <c r="M653" s="118"/>
      <c r="N653" s="118"/>
      <c r="O653" s="118"/>
      <c r="P653" s="118"/>
      <c r="Q653" s="118"/>
      <c r="R653" s="118"/>
      <c r="S653" s="118"/>
      <c r="T653" s="118"/>
    </row>
    <row r="654" spans="1:20" ht="15.75" customHeight="1" x14ac:dyDescent="0.3">
      <c r="A654" s="118"/>
      <c r="B654" s="118"/>
      <c r="C654" s="118"/>
      <c r="D654" s="118"/>
      <c r="E654" s="118"/>
      <c r="F654" s="118"/>
      <c r="G654" s="118"/>
      <c r="H654" s="118"/>
      <c r="I654" s="118"/>
      <c r="J654" s="118"/>
      <c r="K654" s="118"/>
      <c r="L654" s="118"/>
      <c r="M654" s="118"/>
      <c r="N654" s="118"/>
      <c r="O654" s="118"/>
      <c r="P654" s="118"/>
      <c r="Q654" s="118"/>
      <c r="R654" s="118"/>
      <c r="S654" s="118"/>
      <c r="T654" s="118"/>
    </row>
    <row r="655" spans="1:20" ht="15.75" customHeight="1" x14ac:dyDescent="0.3">
      <c r="A655" s="118"/>
      <c r="B655" s="118"/>
      <c r="C655" s="118"/>
      <c r="D655" s="118"/>
      <c r="E655" s="118"/>
      <c r="F655" s="118"/>
      <c r="G655" s="118"/>
      <c r="H655" s="118"/>
      <c r="I655" s="118"/>
      <c r="J655" s="118"/>
      <c r="K655" s="118"/>
      <c r="L655" s="118"/>
      <c r="M655" s="118"/>
      <c r="N655" s="118"/>
      <c r="O655" s="118"/>
      <c r="P655" s="118"/>
      <c r="Q655" s="118"/>
      <c r="R655" s="118"/>
      <c r="S655" s="118"/>
      <c r="T655" s="118"/>
    </row>
    <row r="656" spans="1:20" ht="15.75" customHeight="1" x14ac:dyDescent="0.3">
      <c r="A656" s="118"/>
      <c r="B656" s="118"/>
      <c r="C656" s="118"/>
      <c r="D656" s="118"/>
      <c r="E656" s="118"/>
      <c r="F656" s="118"/>
      <c r="G656" s="118"/>
      <c r="H656" s="118"/>
      <c r="I656" s="118"/>
      <c r="J656" s="118"/>
      <c r="K656" s="118"/>
      <c r="L656" s="118"/>
      <c r="M656" s="118"/>
      <c r="N656" s="118"/>
      <c r="O656" s="118"/>
      <c r="P656" s="118"/>
      <c r="Q656" s="118"/>
      <c r="R656" s="118"/>
      <c r="S656" s="118"/>
      <c r="T656" s="118"/>
    </row>
    <row r="657" spans="1:20" ht="15.75" customHeight="1" x14ac:dyDescent="0.3">
      <c r="A657" s="118"/>
      <c r="B657" s="118"/>
      <c r="C657" s="118"/>
      <c r="D657" s="118"/>
      <c r="E657" s="118"/>
      <c r="F657" s="118"/>
      <c r="G657" s="118"/>
      <c r="H657" s="118"/>
      <c r="I657" s="118"/>
      <c r="J657" s="118"/>
      <c r="K657" s="118"/>
      <c r="L657" s="118"/>
      <c r="M657" s="118"/>
      <c r="N657" s="118"/>
      <c r="O657" s="118"/>
      <c r="P657" s="118"/>
      <c r="Q657" s="118"/>
      <c r="R657" s="118"/>
      <c r="S657" s="118"/>
      <c r="T657" s="118"/>
    </row>
    <row r="658" spans="1:20" ht="15.75" customHeight="1" x14ac:dyDescent="0.3">
      <c r="A658" s="118"/>
      <c r="B658" s="118"/>
      <c r="C658" s="118"/>
      <c r="D658" s="118"/>
      <c r="E658" s="118"/>
      <c r="F658" s="118"/>
      <c r="G658" s="118"/>
      <c r="H658" s="118"/>
      <c r="I658" s="118"/>
      <c r="J658" s="118"/>
      <c r="K658" s="118"/>
      <c r="L658" s="118"/>
      <c r="M658" s="118"/>
      <c r="N658" s="118"/>
      <c r="O658" s="118"/>
      <c r="P658" s="118"/>
      <c r="Q658" s="118"/>
      <c r="R658" s="118"/>
      <c r="S658" s="118"/>
      <c r="T658" s="118"/>
    </row>
    <row r="659" spans="1:20" ht="15.75" customHeight="1" x14ac:dyDescent="0.3">
      <c r="A659" s="118"/>
      <c r="B659" s="118"/>
      <c r="C659" s="118"/>
      <c r="D659" s="118"/>
      <c r="E659" s="118"/>
      <c r="F659" s="118"/>
      <c r="G659" s="118"/>
      <c r="H659" s="118"/>
      <c r="I659" s="118"/>
      <c r="J659" s="118"/>
      <c r="K659" s="118"/>
      <c r="L659" s="118"/>
      <c r="M659" s="118"/>
      <c r="N659" s="118"/>
      <c r="O659" s="118"/>
      <c r="P659" s="118"/>
      <c r="Q659" s="118"/>
      <c r="R659" s="118"/>
      <c r="S659" s="118"/>
      <c r="T659" s="118"/>
    </row>
    <row r="660" spans="1:20" ht="15.75" customHeight="1" x14ac:dyDescent="0.3">
      <c r="A660" s="118"/>
      <c r="B660" s="118"/>
      <c r="C660" s="118"/>
      <c r="D660" s="118"/>
      <c r="E660" s="118"/>
      <c r="F660" s="118"/>
      <c r="G660" s="118"/>
      <c r="H660" s="118"/>
      <c r="I660" s="118"/>
      <c r="J660" s="118"/>
      <c r="K660" s="118"/>
      <c r="L660" s="118"/>
      <c r="M660" s="118"/>
      <c r="N660" s="118"/>
      <c r="O660" s="118"/>
      <c r="P660" s="118"/>
      <c r="Q660" s="118"/>
      <c r="R660" s="118"/>
      <c r="S660" s="118"/>
      <c r="T660" s="118"/>
    </row>
    <row r="661" spans="1:20" ht="15.75" customHeight="1" x14ac:dyDescent="0.3">
      <c r="A661" s="118"/>
      <c r="B661" s="118"/>
      <c r="C661" s="118"/>
      <c r="D661" s="118"/>
      <c r="E661" s="118"/>
      <c r="F661" s="118"/>
      <c r="G661" s="118"/>
      <c r="H661" s="118"/>
      <c r="I661" s="118"/>
      <c r="J661" s="118"/>
      <c r="K661" s="118"/>
      <c r="L661" s="118"/>
      <c r="M661" s="118"/>
      <c r="N661" s="118"/>
      <c r="O661" s="118"/>
      <c r="P661" s="118"/>
      <c r="Q661" s="118"/>
      <c r="R661" s="118"/>
      <c r="S661" s="118"/>
      <c r="T661" s="118"/>
    </row>
    <row r="662" spans="1:20" ht="15.75" customHeight="1" x14ac:dyDescent="0.3">
      <c r="A662" s="118"/>
      <c r="B662" s="118"/>
      <c r="C662" s="118"/>
      <c r="D662" s="118"/>
      <c r="E662" s="118"/>
      <c r="F662" s="118"/>
      <c r="G662" s="118"/>
      <c r="H662" s="118"/>
      <c r="I662" s="118"/>
      <c r="J662" s="118"/>
      <c r="K662" s="118"/>
      <c r="L662" s="118"/>
      <c r="M662" s="118"/>
      <c r="N662" s="118"/>
      <c r="O662" s="118"/>
      <c r="P662" s="118"/>
      <c r="Q662" s="118"/>
      <c r="R662" s="118"/>
      <c r="S662" s="118"/>
      <c r="T662" s="118"/>
    </row>
    <row r="663" spans="1:20" ht="15.75" customHeight="1" x14ac:dyDescent="0.3">
      <c r="A663" s="118"/>
      <c r="B663" s="118"/>
      <c r="C663" s="118"/>
      <c r="D663" s="118"/>
      <c r="E663" s="118"/>
      <c r="F663" s="118"/>
      <c r="G663" s="118"/>
      <c r="H663" s="118"/>
      <c r="I663" s="118"/>
      <c r="J663" s="118"/>
      <c r="K663" s="118"/>
      <c r="L663" s="118"/>
      <c r="M663" s="118"/>
      <c r="N663" s="118"/>
      <c r="O663" s="118"/>
      <c r="P663" s="118"/>
      <c r="Q663" s="118"/>
      <c r="R663" s="118"/>
      <c r="S663" s="118"/>
      <c r="T663" s="118"/>
    </row>
    <row r="664" spans="1:20" ht="15.75" customHeight="1" x14ac:dyDescent="0.3">
      <c r="A664" s="118"/>
      <c r="B664" s="118"/>
      <c r="C664" s="118"/>
      <c r="D664" s="118"/>
      <c r="E664" s="118"/>
      <c r="F664" s="118"/>
      <c r="G664" s="118"/>
      <c r="H664" s="118"/>
      <c r="I664" s="118"/>
      <c r="J664" s="118"/>
      <c r="K664" s="118"/>
      <c r="L664" s="118"/>
      <c r="M664" s="118"/>
      <c r="N664" s="118"/>
      <c r="O664" s="118"/>
      <c r="P664" s="118"/>
      <c r="Q664" s="118"/>
      <c r="R664" s="118"/>
      <c r="S664" s="118"/>
      <c r="T664" s="118"/>
    </row>
    <row r="665" spans="1:20" ht="15.75" customHeight="1" x14ac:dyDescent="0.3">
      <c r="A665" s="118"/>
      <c r="B665" s="118"/>
      <c r="C665" s="118"/>
      <c r="D665" s="118"/>
      <c r="E665" s="118"/>
      <c r="F665" s="118"/>
      <c r="G665" s="118"/>
      <c r="H665" s="118"/>
      <c r="I665" s="118"/>
      <c r="J665" s="118"/>
      <c r="K665" s="118"/>
      <c r="L665" s="118"/>
      <c r="M665" s="118"/>
      <c r="N665" s="118"/>
      <c r="O665" s="118"/>
      <c r="P665" s="118"/>
      <c r="Q665" s="118"/>
      <c r="R665" s="118"/>
      <c r="S665" s="118"/>
      <c r="T665" s="118"/>
    </row>
    <row r="666" spans="1:20" ht="15.75" customHeight="1" x14ac:dyDescent="0.3">
      <c r="A666" s="118"/>
      <c r="B666" s="118"/>
      <c r="C666" s="118"/>
      <c r="D666" s="118"/>
      <c r="E666" s="118"/>
      <c r="F666" s="118"/>
      <c r="G666" s="118"/>
      <c r="H666" s="118"/>
      <c r="I666" s="118"/>
      <c r="J666" s="118"/>
      <c r="K666" s="118"/>
      <c r="L666" s="118"/>
      <c r="M666" s="118"/>
      <c r="N666" s="118"/>
      <c r="O666" s="118"/>
      <c r="P666" s="118"/>
      <c r="Q666" s="118"/>
      <c r="R666" s="118"/>
      <c r="S666" s="118"/>
      <c r="T666" s="118"/>
    </row>
    <row r="667" spans="1:20" ht="15.75" customHeight="1" x14ac:dyDescent="0.3">
      <c r="A667" s="118"/>
      <c r="B667" s="118"/>
      <c r="C667" s="118"/>
      <c r="D667" s="118"/>
      <c r="E667" s="118"/>
      <c r="F667" s="118"/>
      <c r="G667" s="118"/>
      <c r="H667" s="118"/>
      <c r="I667" s="118"/>
      <c r="J667" s="118"/>
      <c r="K667" s="118"/>
      <c r="L667" s="118"/>
      <c r="M667" s="118"/>
      <c r="N667" s="118"/>
      <c r="O667" s="118"/>
      <c r="P667" s="118"/>
      <c r="Q667" s="118"/>
      <c r="R667" s="118"/>
      <c r="S667" s="118"/>
      <c r="T667" s="118"/>
    </row>
    <row r="668" spans="1:20" ht="15.75" customHeight="1" x14ac:dyDescent="0.3">
      <c r="A668" s="118"/>
      <c r="B668" s="118"/>
      <c r="C668" s="118"/>
      <c r="D668" s="118"/>
      <c r="E668" s="118"/>
      <c r="F668" s="118"/>
      <c r="G668" s="118"/>
      <c r="H668" s="118"/>
      <c r="I668" s="118"/>
      <c r="J668" s="118"/>
      <c r="K668" s="118"/>
      <c r="L668" s="118"/>
      <c r="M668" s="118"/>
      <c r="N668" s="118"/>
      <c r="O668" s="118"/>
      <c r="P668" s="118"/>
      <c r="Q668" s="118"/>
      <c r="R668" s="118"/>
      <c r="S668" s="118"/>
      <c r="T668" s="118"/>
    </row>
    <row r="669" spans="1:20" ht="15.75" customHeight="1" x14ac:dyDescent="0.3">
      <c r="A669" s="118"/>
      <c r="B669" s="118"/>
      <c r="C669" s="118"/>
      <c r="D669" s="118"/>
      <c r="E669" s="118"/>
      <c r="F669" s="118"/>
      <c r="G669" s="118"/>
      <c r="H669" s="118"/>
      <c r="I669" s="118"/>
      <c r="J669" s="118"/>
      <c r="K669" s="118"/>
      <c r="L669" s="118"/>
      <c r="M669" s="118"/>
      <c r="N669" s="118"/>
      <c r="O669" s="118"/>
      <c r="P669" s="118"/>
      <c r="Q669" s="118"/>
      <c r="R669" s="118"/>
      <c r="S669" s="118"/>
      <c r="T669" s="118"/>
    </row>
    <row r="670" spans="1:20" ht="15.75" customHeight="1" x14ac:dyDescent="0.3">
      <c r="A670" s="118"/>
      <c r="B670" s="118"/>
      <c r="C670" s="118"/>
      <c r="D670" s="118"/>
      <c r="E670" s="118"/>
      <c r="F670" s="118"/>
      <c r="G670" s="118"/>
      <c r="H670" s="118"/>
      <c r="I670" s="118"/>
      <c r="J670" s="118"/>
      <c r="K670" s="118"/>
      <c r="L670" s="118"/>
      <c r="M670" s="118"/>
      <c r="N670" s="118"/>
      <c r="O670" s="118"/>
      <c r="P670" s="118"/>
      <c r="Q670" s="118"/>
      <c r="R670" s="118"/>
      <c r="S670" s="118"/>
      <c r="T670" s="118"/>
    </row>
    <row r="671" spans="1:20" ht="15.75" customHeight="1" x14ac:dyDescent="0.3">
      <c r="A671" s="118"/>
      <c r="B671" s="118"/>
      <c r="C671" s="118"/>
      <c r="D671" s="118"/>
      <c r="E671" s="118"/>
      <c r="F671" s="118"/>
      <c r="G671" s="118"/>
      <c r="H671" s="118"/>
      <c r="I671" s="118"/>
      <c r="J671" s="118"/>
      <c r="K671" s="118"/>
      <c r="L671" s="118"/>
      <c r="M671" s="118"/>
      <c r="N671" s="118"/>
      <c r="O671" s="118"/>
      <c r="P671" s="118"/>
      <c r="Q671" s="118"/>
      <c r="R671" s="118"/>
      <c r="S671" s="118"/>
      <c r="T671" s="118"/>
    </row>
    <row r="672" spans="1:20" ht="15.75" customHeight="1" x14ac:dyDescent="0.3">
      <c r="A672" s="118"/>
      <c r="B672" s="118"/>
      <c r="C672" s="118"/>
      <c r="D672" s="118"/>
      <c r="E672" s="118"/>
      <c r="F672" s="118"/>
      <c r="G672" s="118"/>
      <c r="H672" s="118"/>
      <c r="I672" s="118"/>
      <c r="J672" s="118"/>
      <c r="K672" s="118"/>
      <c r="L672" s="118"/>
      <c r="M672" s="118"/>
      <c r="N672" s="118"/>
      <c r="O672" s="118"/>
      <c r="P672" s="118"/>
      <c r="Q672" s="118"/>
      <c r="R672" s="118"/>
      <c r="S672" s="118"/>
      <c r="T672" s="118"/>
    </row>
    <row r="673" spans="1:20" ht="15.75" customHeight="1" x14ac:dyDescent="0.3">
      <c r="A673" s="118"/>
      <c r="B673" s="118"/>
      <c r="C673" s="118"/>
      <c r="D673" s="118"/>
      <c r="E673" s="118"/>
      <c r="F673" s="118"/>
      <c r="G673" s="118"/>
      <c r="H673" s="118"/>
      <c r="I673" s="118"/>
      <c r="J673" s="118"/>
      <c r="K673" s="118"/>
      <c r="L673" s="118"/>
      <c r="M673" s="118"/>
      <c r="N673" s="118"/>
      <c r="O673" s="118"/>
      <c r="P673" s="118"/>
      <c r="Q673" s="118"/>
      <c r="R673" s="118"/>
      <c r="S673" s="118"/>
      <c r="T673" s="118"/>
    </row>
    <row r="674" spans="1:20" ht="15.75" customHeight="1" x14ac:dyDescent="0.3">
      <c r="A674" s="118"/>
      <c r="B674" s="118"/>
      <c r="C674" s="118"/>
      <c r="D674" s="118"/>
      <c r="E674" s="118"/>
      <c r="F674" s="118"/>
      <c r="G674" s="118"/>
      <c r="H674" s="118"/>
      <c r="I674" s="118"/>
      <c r="J674" s="118"/>
      <c r="K674" s="118"/>
      <c r="L674" s="118"/>
      <c r="M674" s="118"/>
      <c r="N674" s="118"/>
      <c r="O674" s="118"/>
      <c r="P674" s="118"/>
      <c r="Q674" s="118"/>
      <c r="R674" s="118"/>
      <c r="S674" s="118"/>
      <c r="T674" s="118"/>
    </row>
    <row r="675" spans="1:20" ht="15.75" customHeight="1" x14ac:dyDescent="0.3">
      <c r="A675" s="118"/>
      <c r="B675" s="118"/>
      <c r="C675" s="118"/>
      <c r="D675" s="118"/>
      <c r="E675" s="118"/>
      <c r="F675" s="118"/>
      <c r="G675" s="118"/>
      <c r="H675" s="118"/>
      <c r="I675" s="118"/>
      <c r="J675" s="118"/>
      <c r="K675" s="118"/>
      <c r="L675" s="118"/>
      <c r="M675" s="118"/>
      <c r="N675" s="118"/>
      <c r="O675" s="118"/>
      <c r="P675" s="118"/>
      <c r="Q675" s="118"/>
      <c r="R675" s="118"/>
      <c r="S675" s="118"/>
      <c r="T675" s="118"/>
    </row>
    <row r="676" spans="1:20" ht="15.75" customHeight="1" x14ac:dyDescent="0.3">
      <c r="A676" s="118"/>
      <c r="B676" s="118"/>
      <c r="C676" s="118"/>
      <c r="D676" s="118"/>
      <c r="E676" s="118"/>
      <c r="F676" s="118"/>
      <c r="G676" s="118"/>
      <c r="H676" s="118"/>
      <c r="I676" s="118"/>
      <c r="J676" s="118"/>
      <c r="K676" s="118"/>
      <c r="L676" s="118"/>
      <c r="M676" s="118"/>
      <c r="N676" s="118"/>
      <c r="O676" s="118"/>
      <c r="P676" s="118"/>
      <c r="Q676" s="118"/>
      <c r="R676" s="118"/>
      <c r="S676" s="118"/>
      <c r="T676" s="118"/>
    </row>
    <row r="677" spans="1:20" ht="15.75" customHeight="1" x14ac:dyDescent="0.3">
      <c r="A677" s="118"/>
      <c r="B677" s="118"/>
      <c r="C677" s="118"/>
      <c r="D677" s="118"/>
      <c r="E677" s="118"/>
      <c r="F677" s="118"/>
      <c r="G677" s="118"/>
      <c r="H677" s="118"/>
      <c r="I677" s="118"/>
      <c r="J677" s="118"/>
      <c r="K677" s="118"/>
      <c r="L677" s="118"/>
      <c r="M677" s="118"/>
      <c r="N677" s="118"/>
      <c r="O677" s="118"/>
      <c r="P677" s="118"/>
      <c r="Q677" s="118"/>
      <c r="R677" s="118"/>
      <c r="S677" s="118"/>
      <c r="T677" s="118"/>
    </row>
    <row r="678" spans="1:20" ht="15.75" customHeight="1" x14ac:dyDescent="0.3">
      <c r="A678" s="118"/>
      <c r="B678" s="118"/>
      <c r="C678" s="118"/>
      <c r="D678" s="118"/>
      <c r="E678" s="118"/>
      <c r="F678" s="118"/>
      <c r="G678" s="118"/>
      <c r="H678" s="118"/>
      <c r="I678" s="118"/>
      <c r="J678" s="118"/>
      <c r="K678" s="118"/>
      <c r="L678" s="118"/>
      <c r="M678" s="118"/>
      <c r="N678" s="118"/>
      <c r="O678" s="118"/>
      <c r="P678" s="118"/>
      <c r="Q678" s="118"/>
      <c r="R678" s="118"/>
      <c r="S678" s="118"/>
      <c r="T678" s="118"/>
    </row>
    <row r="679" spans="1:20" ht="15.75" customHeight="1" x14ac:dyDescent="0.3">
      <c r="A679" s="118"/>
      <c r="B679" s="118"/>
      <c r="C679" s="118"/>
      <c r="D679" s="118"/>
      <c r="E679" s="118"/>
      <c r="F679" s="118"/>
      <c r="G679" s="118"/>
      <c r="H679" s="118"/>
      <c r="I679" s="118"/>
      <c r="J679" s="118"/>
      <c r="K679" s="118"/>
      <c r="L679" s="118"/>
      <c r="M679" s="118"/>
      <c r="N679" s="118"/>
      <c r="O679" s="118"/>
      <c r="P679" s="118"/>
      <c r="Q679" s="118"/>
      <c r="R679" s="118"/>
      <c r="S679" s="118"/>
      <c r="T679" s="118"/>
    </row>
    <row r="680" spans="1:20" ht="15.75" customHeight="1" x14ac:dyDescent="0.3">
      <c r="A680" s="118"/>
      <c r="B680" s="118"/>
      <c r="C680" s="118"/>
      <c r="D680" s="118"/>
      <c r="E680" s="118"/>
      <c r="F680" s="118"/>
      <c r="G680" s="118"/>
      <c r="H680" s="118"/>
      <c r="I680" s="118"/>
      <c r="J680" s="118"/>
      <c r="K680" s="118"/>
      <c r="L680" s="118"/>
      <c r="M680" s="118"/>
      <c r="N680" s="118"/>
      <c r="O680" s="118"/>
      <c r="P680" s="118"/>
      <c r="Q680" s="118"/>
      <c r="R680" s="118"/>
      <c r="S680" s="118"/>
      <c r="T680" s="118"/>
    </row>
    <row r="681" spans="1:20" ht="15.75" customHeight="1" x14ac:dyDescent="0.3">
      <c r="A681" s="118"/>
      <c r="B681" s="118"/>
      <c r="C681" s="118"/>
      <c r="D681" s="118"/>
      <c r="E681" s="118"/>
      <c r="F681" s="118"/>
      <c r="G681" s="118"/>
      <c r="H681" s="118"/>
      <c r="I681" s="118"/>
      <c r="J681" s="118"/>
      <c r="K681" s="118"/>
      <c r="L681" s="118"/>
      <c r="M681" s="118"/>
      <c r="N681" s="118"/>
      <c r="O681" s="118"/>
      <c r="P681" s="118"/>
      <c r="Q681" s="118"/>
      <c r="R681" s="118"/>
      <c r="S681" s="118"/>
      <c r="T681" s="118"/>
    </row>
    <row r="682" spans="1:20" ht="15.75" customHeight="1" x14ac:dyDescent="0.3">
      <c r="A682" s="118"/>
      <c r="B682" s="118"/>
      <c r="C682" s="118"/>
      <c r="D682" s="118"/>
      <c r="E682" s="118"/>
      <c r="F682" s="118"/>
      <c r="G682" s="118"/>
      <c r="H682" s="118"/>
      <c r="I682" s="118"/>
      <c r="J682" s="118"/>
      <c r="K682" s="118"/>
      <c r="L682" s="118"/>
      <c r="M682" s="118"/>
      <c r="N682" s="118"/>
      <c r="O682" s="118"/>
      <c r="P682" s="118"/>
      <c r="Q682" s="118"/>
      <c r="R682" s="118"/>
      <c r="S682" s="118"/>
      <c r="T682" s="118"/>
    </row>
    <row r="683" spans="1:20" ht="15.75" customHeight="1" x14ac:dyDescent="0.3">
      <c r="A683" s="118"/>
      <c r="B683" s="118"/>
      <c r="C683" s="118"/>
      <c r="D683" s="118"/>
      <c r="E683" s="118"/>
      <c r="F683" s="118"/>
      <c r="G683" s="118"/>
      <c r="H683" s="118"/>
      <c r="I683" s="118"/>
      <c r="J683" s="118"/>
      <c r="K683" s="118"/>
      <c r="L683" s="118"/>
      <c r="M683" s="118"/>
      <c r="N683" s="118"/>
      <c r="O683" s="118"/>
      <c r="P683" s="118"/>
      <c r="Q683" s="118"/>
      <c r="R683" s="118"/>
      <c r="S683" s="118"/>
      <c r="T683" s="118"/>
    </row>
    <row r="684" spans="1:20" ht="15.75" customHeight="1" x14ac:dyDescent="0.3">
      <c r="A684" s="118"/>
      <c r="B684" s="118"/>
      <c r="C684" s="118"/>
      <c r="D684" s="118"/>
      <c r="E684" s="118"/>
      <c r="F684" s="118"/>
      <c r="G684" s="118"/>
      <c r="H684" s="118"/>
      <c r="I684" s="118"/>
      <c r="J684" s="118"/>
      <c r="K684" s="118"/>
      <c r="L684" s="118"/>
      <c r="M684" s="118"/>
      <c r="N684" s="118"/>
      <c r="O684" s="118"/>
      <c r="P684" s="118"/>
      <c r="Q684" s="118"/>
      <c r="R684" s="118"/>
      <c r="S684" s="118"/>
      <c r="T684" s="118"/>
    </row>
    <row r="685" spans="1:20" ht="15.75" customHeight="1" x14ac:dyDescent="0.3">
      <c r="A685" s="118"/>
      <c r="B685" s="118"/>
      <c r="C685" s="118"/>
      <c r="D685" s="118"/>
      <c r="E685" s="118"/>
      <c r="F685" s="118"/>
      <c r="G685" s="118"/>
      <c r="H685" s="118"/>
      <c r="I685" s="118"/>
      <c r="J685" s="118"/>
      <c r="K685" s="118"/>
      <c r="L685" s="118"/>
      <c r="M685" s="118"/>
      <c r="N685" s="118"/>
      <c r="O685" s="118"/>
      <c r="P685" s="118"/>
      <c r="Q685" s="118"/>
      <c r="R685" s="118"/>
      <c r="S685" s="118"/>
      <c r="T685" s="118"/>
    </row>
    <row r="686" spans="1:20" ht="15.75" customHeight="1" x14ac:dyDescent="0.3">
      <c r="A686" s="118"/>
      <c r="B686" s="118"/>
      <c r="C686" s="118"/>
      <c r="D686" s="118"/>
      <c r="E686" s="118"/>
      <c r="F686" s="118"/>
      <c r="G686" s="118"/>
      <c r="H686" s="118"/>
      <c r="I686" s="118"/>
      <c r="J686" s="118"/>
      <c r="K686" s="118"/>
      <c r="L686" s="118"/>
      <c r="M686" s="118"/>
      <c r="N686" s="118"/>
      <c r="O686" s="118"/>
      <c r="P686" s="118"/>
      <c r="Q686" s="118"/>
      <c r="R686" s="118"/>
      <c r="S686" s="118"/>
      <c r="T686" s="118"/>
    </row>
    <row r="687" spans="1:20" ht="15.75" customHeight="1" x14ac:dyDescent="0.3">
      <c r="A687" s="118"/>
      <c r="B687" s="118"/>
      <c r="C687" s="118"/>
      <c r="D687" s="118"/>
      <c r="E687" s="118"/>
      <c r="F687" s="118"/>
      <c r="G687" s="118"/>
      <c r="H687" s="118"/>
      <c r="I687" s="118"/>
      <c r="J687" s="118"/>
      <c r="K687" s="118"/>
      <c r="L687" s="118"/>
      <c r="M687" s="118"/>
      <c r="N687" s="118"/>
      <c r="O687" s="118"/>
      <c r="P687" s="118"/>
      <c r="Q687" s="118"/>
      <c r="R687" s="118"/>
      <c r="S687" s="118"/>
      <c r="T687" s="118"/>
    </row>
    <row r="688" spans="1:20" ht="15.75" customHeight="1" x14ac:dyDescent="0.3">
      <c r="A688" s="118"/>
      <c r="B688" s="118"/>
      <c r="C688" s="118"/>
      <c r="D688" s="118"/>
      <c r="E688" s="118"/>
      <c r="F688" s="118"/>
      <c r="G688" s="118"/>
      <c r="H688" s="118"/>
      <c r="I688" s="118"/>
      <c r="J688" s="118"/>
      <c r="K688" s="118"/>
      <c r="L688" s="118"/>
      <c r="M688" s="118"/>
      <c r="N688" s="118"/>
      <c r="O688" s="118"/>
      <c r="P688" s="118"/>
      <c r="Q688" s="118"/>
      <c r="R688" s="118"/>
      <c r="S688" s="118"/>
      <c r="T688" s="118"/>
    </row>
    <row r="689" spans="1:20" ht="15.75" customHeight="1" x14ac:dyDescent="0.3">
      <c r="A689" s="118"/>
      <c r="B689" s="118"/>
      <c r="C689" s="118"/>
      <c r="D689" s="118"/>
      <c r="E689" s="118"/>
      <c r="F689" s="118"/>
      <c r="G689" s="118"/>
      <c r="H689" s="118"/>
      <c r="I689" s="118"/>
      <c r="J689" s="118"/>
      <c r="K689" s="118"/>
      <c r="L689" s="118"/>
      <c r="M689" s="118"/>
      <c r="N689" s="118"/>
      <c r="O689" s="118"/>
      <c r="P689" s="118"/>
      <c r="Q689" s="118"/>
      <c r="R689" s="118"/>
      <c r="S689" s="118"/>
      <c r="T689" s="118"/>
    </row>
    <row r="690" spans="1:20" ht="15.75" customHeight="1" x14ac:dyDescent="0.3">
      <c r="A690" s="118"/>
      <c r="B690" s="118"/>
      <c r="C690" s="118"/>
      <c r="D690" s="118"/>
      <c r="E690" s="118"/>
      <c r="F690" s="118"/>
      <c r="G690" s="118"/>
      <c r="H690" s="118"/>
      <c r="I690" s="118"/>
      <c r="J690" s="118"/>
      <c r="K690" s="118"/>
      <c r="L690" s="118"/>
      <c r="M690" s="118"/>
      <c r="N690" s="118"/>
      <c r="O690" s="118"/>
      <c r="P690" s="118"/>
      <c r="Q690" s="118"/>
      <c r="R690" s="118"/>
      <c r="S690" s="118"/>
      <c r="T690" s="118"/>
    </row>
    <row r="691" spans="1:20" ht="15.75" customHeight="1" x14ac:dyDescent="0.3">
      <c r="A691" s="118"/>
      <c r="B691" s="118"/>
      <c r="C691" s="118"/>
      <c r="D691" s="118"/>
      <c r="E691" s="118"/>
      <c r="F691" s="118"/>
      <c r="G691" s="118"/>
      <c r="H691" s="118"/>
      <c r="I691" s="118"/>
      <c r="J691" s="118"/>
      <c r="K691" s="118"/>
      <c r="L691" s="118"/>
      <c r="M691" s="118"/>
      <c r="N691" s="118"/>
      <c r="O691" s="118"/>
      <c r="P691" s="118"/>
      <c r="Q691" s="118"/>
      <c r="R691" s="118"/>
      <c r="S691" s="118"/>
      <c r="T691" s="118"/>
    </row>
    <row r="692" spans="1:20" ht="15.75" customHeight="1" x14ac:dyDescent="0.3">
      <c r="A692" s="118"/>
      <c r="B692" s="118"/>
      <c r="C692" s="118"/>
      <c r="D692" s="118"/>
      <c r="E692" s="118"/>
      <c r="F692" s="118"/>
      <c r="G692" s="118"/>
      <c r="H692" s="118"/>
      <c r="I692" s="118"/>
      <c r="J692" s="118"/>
      <c r="K692" s="118"/>
      <c r="L692" s="118"/>
      <c r="M692" s="118"/>
      <c r="N692" s="118"/>
      <c r="O692" s="118"/>
      <c r="P692" s="118"/>
      <c r="Q692" s="118"/>
      <c r="R692" s="118"/>
      <c r="S692" s="118"/>
      <c r="T692" s="118"/>
    </row>
    <row r="693" spans="1:20" ht="15.75" customHeight="1" x14ac:dyDescent="0.3">
      <c r="A693" s="118"/>
      <c r="B693" s="118"/>
      <c r="C693" s="118"/>
      <c r="D693" s="118"/>
      <c r="E693" s="118"/>
      <c r="F693" s="118"/>
      <c r="G693" s="118"/>
      <c r="H693" s="118"/>
      <c r="I693" s="118"/>
      <c r="J693" s="118"/>
      <c r="K693" s="118"/>
      <c r="L693" s="118"/>
      <c r="M693" s="118"/>
      <c r="N693" s="118"/>
      <c r="O693" s="118"/>
      <c r="P693" s="118"/>
      <c r="Q693" s="118"/>
      <c r="R693" s="118"/>
      <c r="S693" s="118"/>
      <c r="T693" s="118"/>
    </row>
    <row r="694" spans="1:20" ht="15.75" customHeight="1" x14ac:dyDescent="0.3">
      <c r="A694" s="118"/>
      <c r="B694" s="118"/>
      <c r="C694" s="118"/>
      <c r="D694" s="118"/>
      <c r="E694" s="118"/>
      <c r="F694" s="118"/>
      <c r="G694" s="118"/>
      <c r="H694" s="118"/>
      <c r="I694" s="118"/>
      <c r="J694" s="118"/>
      <c r="K694" s="118"/>
      <c r="L694" s="118"/>
      <c r="M694" s="118"/>
      <c r="N694" s="118"/>
      <c r="O694" s="118"/>
      <c r="P694" s="118"/>
      <c r="Q694" s="118"/>
      <c r="R694" s="118"/>
      <c r="S694" s="118"/>
      <c r="T694" s="118"/>
    </row>
    <row r="695" spans="1:20" ht="15.75" customHeight="1" x14ac:dyDescent="0.3">
      <c r="A695" s="118"/>
      <c r="B695" s="118"/>
      <c r="C695" s="118"/>
      <c r="D695" s="118"/>
      <c r="E695" s="118"/>
      <c r="F695" s="118"/>
      <c r="G695" s="118"/>
      <c r="H695" s="118"/>
      <c r="I695" s="118"/>
      <c r="J695" s="118"/>
      <c r="K695" s="118"/>
      <c r="L695" s="118"/>
      <c r="M695" s="118"/>
      <c r="N695" s="118"/>
      <c r="O695" s="118"/>
      <c r="P695" s="118"/>
      <c r="Q695" s="118"/>
      <c r="R695" s="118"/>
      <c r="S695" s="118"/>
      <c r="T695" s="118"/>
    </row>
    <row r="696" spans="1:20" ht="15.75" customHeight="1" x14ac:dyDescent="0.3">
      <c r="A696" s="118"/>
      <c r="B696" s="118"/>
      <c r="C696" s="118"/>
      <c r="D696" s="118"/>
      <c r="E696" s="118"/>
      <c r="F696" s="118"/>
      <c r="G696" s="118"/>
      <c r="H696" s="118"/>
      <c r="I696" s="118"/>
      <c r="J696" s="118"/>
      <c r="K696" s="118"/>
      <c r="L696" s="118"/>
      <c r="M696" s="118"/>
      <c r="N696" s="118"/>
      <c r="O696" s="118"/>
      <c r="P696" s="118"/>
      <c r="Q696" s="118"/>
      <c r="R696" s="118"/>
      <c r="S696" s="118"/>
      <c r="T696" s="118"/>
    </row>
    <row r="697" spans="1:20" ht="15.75" customHeight="1" x14ac:dyDescent="0.3">
      <c r="A697" s="118"/>
      <c r="B697" s="118"/>
      <c r="C697" s="118"/>
      <c r="D697" s="118"/>
      <c r="E697" s="118"/>
      <c r="F697" s="118"/>
      <c r="G697" s="118"/>
      <c r="H697" s="118"/>
      <c r="I697" s="118"/>
      <c r="J697" s="118"/>
      <c r="K697" s="118"/>
      <c r="L697" s="118"/>
      <c r="M697" s="118"/>
      <c r="N697" s="118"/>
      <c r="O697" s="118"/>
      <c r="P697" s="118"/>
      <c r="Q697" s="118"/>
      <c r="R697" s="118"/>
      <c r="S697" s="118"/>
      <c r="T697" s="118"/>
    </row>
    <row r="698" spans="1:20" ht="15.75" customHeight="1" x14ac:dyDescent="0.3">
      <c r="A698" s="118"/>
      <c r="B698" s="118"/>
      <c r="C698" s="118"/>
      <c r="D698" s="118"/>
      <c r="E698" s="118"/>
      <c r="F698" s="118"/>
      <c r="G698" s="118"/>
      <c r="H698" s="118"/>
      <c r="I698" s="118"/>
      <c r="J698" s="118"/>
      <c r="K698" s="118"/>
      <c r="L698" s="118"/>
      <c r="M698" s="118"/>
      <c r="N698" s="118"/>
      <c r="O698" s="118"/>
      <c r="P698" s="118"/>
      <c r="Q698" s="118"/>
      <c r="R698" s="118"/>
      <c r="S698" s="118"/>
      <c r="T698" s="118"/>
    </row>
    <row r="699" spans="1:20" ht="15.75" customHeight="1" x14ac:dyDescent="0.3">
      <c r="A699" s="118"/>
      <c r="B699" s="118"/>
      <c r="C699" s="118"/>
      <c r="D699" s="118"/>
      <c r="E699" s="118"/>
      <c r="F699" s="118"/>
      <c r="G699" s="118"/>
      <c r="H699" s="118"/>
      <c r="I699" s="118"/>
      <c r="J699" s="118"/>
      <c r="K699" s="118"/>
      <c r="L699" s="118"/>
      <c r="M699" s="118"/>
      <c r="N699" s="118"/>
      <c r="O699" s="118"/>
      <c r="P699" s="118"/>
      <c r="Q699" s="118"/>
      <c r="R699" s="118"/>
      <c r="S699" s="118"/>
      <c r="T699" s="118"/>
    </row>
    <row r="700" spans="1:20" ht="15.75" customHeight="1" x14ac:dyDescent="0.3">
      <c r="A700" s="118"/>
      <c r="B700" s="118"/>
      <c r="C700" s="118"/>
      <c r="D700" s="118"/>
      <c r="E700" s="118"/>
      <c r="F700" s="118"/>
      <c r="G700" s="118"/>
      <c r="H700" s="118"/>
      <c r="I700" s="118"/>
      <c r="J700" s="118"/>
      <c r="K700" s="118"/>
      <c r="L700" s="118"/>
      <c r="M700" s="118"/>
      <c r="N700" s="118"/>
      <c r="O700" s="118"/>
      <c r="P700" s="118"/>
      <c r="Q700" s="118"/>
      <c r="R700" s="118"/>
      <c r="S700" s="118"/>
      <c r="T700" s="118"/>
    </row>
    <row r="701" spans="1:20" ht="15.75" customHeight="1" x14ac:dyDescent="0.3">
      <c r="A701" s="118"/>
      <c r="B701" s="118"/>
      <c r="C701" s="118"/>
      <c r="D701" s="118"/>
      <c r="E701" s="118"/>
      <c r="F701" s="118"/>
      <c r="G701" s="118"/>
      <c r="H701" s="118"/>
      <c r="I701" s="118"/>
      <c r="J701" s="118"/>
      <c r="K701" s="118"/>
      <c r="L701" s="118"/>
      <c r="M701" s="118"/>
      <c r="N701" s="118"/>
      <c r="O701" s="118"/>
      <c r="P701" s="118"/>
      <c r="Q701" s="118"/>
      <c r="R701" s="118"/>
      <c r="S701" s="118"/>
      <c r="T701" s="118"/>
    </row>
    <row r="702" spans="1:20" ht="15.75" customHeight="1" x14ac:dyDescent="0.3">
      <c r="A702" s="118"/>
      <c r="B702" s="118"/>
      <c r="C702" s="118"/>
      <c r="D702" s="118"/>
      <c r="E702" s="118"/>
      <c r="F702" s="118"/>
      <c r="G702" s="118"/>
      <c r="H702" s="118"/>
      <c r="I702" s="118"/>
      <c r="J702" s="118"/>
      <c r="K702" s="118"/>
      <c r="L702" s="118"/>
      <c r="M702" s="118"/>
      <c r="N702" s="118"/>
      <c r="O702" s="118"/>
      <c r="P702" s="118"/>
      <c r="Q702" s="118"/>
      <c r="R702" s="118"/>
      <c r="S702" s="118"/>
      <c r="T702" s="118"/>
    </row>
    <row r="703" spans="1:20" ht="15.75" customHeight="1" x14ac:dyDescent="0.3">
      <c r="A703" s="118"/>
      <c r="B703" s="118"/>
      <c r="C703" s="118"/>
      <c r="D703" s="118"/>
      <c r="E703" s="118"/>
      <c r="F703" s="118"/>
      <c r="G703" s="118"/>
      <c r="H703" s="118"/>
      <c r="I703" s="118"/>
      <c r="J703" s="118"/>
      <c r="K703" s="118"/>
      <c r="L703" s="118"/>
      <c r="M703" s="118"/>
      <c r="N703" s="118"/>
      <c r="O703" s="118"/>
      <c r="P703" s="118"/>
      <c r="Q703" s="118"/>
      <c r="R703" s="118"/>
      <c r="S703" s="118"/>
      <c r="T703" s="118"/>
    </row>
    <row r="704" spans="1:20" ht="15.75" customHeight="1" x14ac:dyDescent="0.3">
      <c r="A704" s="118"/>
      <c r="B704" s="118"/>
      <c r="C704" s="118"/>
      <c r="D704" s="118"/>
      <c r="E704" s="118"/>
      <c r="F704" s="118"/>
      <c r="G704" s="118"/>
      <c r="H704" s="118"/>
      <c r="I704" s="118"/>
      <c r="J704" s="118"/>
      <c r="K704" s="118"/>
      <c r="L704" s="118"/>
      <c r="M704" s="118"/>
      <c r="N704" s="118"/>
      <c r="O704" s="118"/>
      <c r="P704" s="118"/>
      <c r="Q704" s="118"/>
      <c r="R704" s="118"/>
      <c r="S704" s="118"/>
      <c r="T704" s="118"/>
    </row>
    <row r="705" spans="1:20" ht="15.75" customHeight="1" x14ac:dyDescent="0.3">
      <c r="A705" s="118"/>
      <c r="B705" s="118"/>
      <c r="C705" s="118"/>
      <c r="D705" s="118"/>
      <c r="E705" s="118"/>
      <c r="F705" s="118"/>
      <c r="G705" s="118"/>
      <c r="H705" s="118"/>
      <c r="I705" s="118"/>
      <c r="J705" s="118"/>
      <c r="K705" s="118"/>
      <c r="L705" s="118"/>
      <c r="M705" s="118"/>
      <c r="N705" s="118"/>
      <c r="O705" s="118"/>
      <c r="P705" s="118"/>
      <c r="Q705" s="118"/>
      <c r="R705" s="118"/>
      <c r="S705" s="118"/>
      <c r="T705" s="118"/>
    </row>
    <row r="706" spans="1:20" ht="15.75" customHeight="1" x14ac:dyDescent="0.3">
      <c r="A706" s="118"/>
      <c r="B706" s="118"/>
      <c r="C706" s="118"/>
      <c r="D706" s="118"/>
      <c r="E706" s="118"/>
      <c r="F706" s="118"/>
      <c r="G706" s="118"/>
      <c r="H706" s="118"/>
      <c r="I706" s="118"/>
      <c r="J706" s="118"/>
      <c r="K706" s="118"/>
      <c r="L706" s="118"/>
      <c r="M706" s="118"/>
      <c r="N706" s="118"/>
      <c r="O706" s="118"/>
      <c r="P706" s="118"/>
      <c r="Q706" s="118"/>
      <c r="R706" s="118"/>
      <c r="S706" s="118"/>
      <c r="T706" s="118"/>
    </row>
    <row r="707" spans="1:20" ht="15.75" customHeight="1" x14ac:dyDescent="0.3">
      <c r="A707" s="118"/>
      <c r="B707" s="118"/>
      <c r="C707" s="118"/>
      <c r="D707" s="118"/>
      <c r="E707" s="118"/>
      <c r="F707" s="118"/>
      <c r="G707" s="118"/>
      <c r="H707" s="118"/>
      <c r="I707" s="118"/>
      <c r="J707" s="118"/>
      <c r="K707" s="118"/>
      <c r="L707" s="118"/>
      <c r="M707" s="118"/>
      <c r="N707" s="118"/>
      <c r="O707" s="118"/>
      <c r="P707" s="118"/>
      <c r="Q707" s="118"/>
      <c r="R707" s="118"/>
      <c r="S707" s="118"/>
      <c r="T707" s="118"/>
    </row>
    <row r="708" spans="1:20" ht="15.75" customHeight="1" x14ac:dyDescent="0.3">
      <c r="A708" s="118"/>
      <c r="B708" s="118"/>
      <c r="C708" s="118"/>
      <c r="D708" s="118"/>
      <c r="E708" s="118"/>
      <c r="F708" s="118"/>
      <c r="G708" s="118"/>
      <c r="H708" s="118"/>
      <c r="I708" s="118"/>
      <c r="J708" s="118"/>
      <c r="K708" s="118"/>
      <c r="L708" s="118"/>
      <c r="M708" s="118"/>
      <c r="N708" s="118"/>
      <c r="O708" s="118"/>
      <c r="P708" s="118"/>
      <c r="Q708" s="118"/>
      <c r="R708" s="118"/>
      <c r="S708" s="118"/>
      <c r="T708" s="118"/>
    </row>
    <row r="709" spans="1:20" ht="15.75" customHeight="1" x14ac:dyDescent="0.3">
      <c r="A709" s="118"/>
      <c r="B709" s="118"/>
      <c r="C709" s="118"/>
      <c r="D709" s="118"/>
      <c r="E709" s="118"/>
      <c r="F709" s="118"/>
      <c r="G709" s="118"/>
      <c r="H709" s="118"/>
      <c r="I709" s="118"/>
      <c r="J709" s="118"/>
      <c r="K709" s="118"/>
      <c r="L709" s="118"/>
      <c r="M709" s="118"/>
      <c r="N709" s="118"/>
      <c r="O709" s="118"/>
      <c r="P709" s="118"/>
      <c r="Q709" s="118"/>
      <c r="R709" s="118"/>
      <c r="S709" s="118"/>
      <c r="T709" s="118"/>
    </row>
    <row r="710" spans="1:20" ht="15.75" customHeight="1" x14ac:dyDescent="0.3">
      <c r="A710" s="118"/>
      <c r="B710" s="118"/>
      <c r="C710" s="118"/>
      <c r="D710" s="118"/>
      <c r="E710" s="118"/>
      <c r="F710" s="118"/>
      <c r="G710" s="118"/>
      <c r="H710" s="118"/>
      <c r="I710" s="118"/>
      <c r="J710" s="118"/>
      <c r="K710" s="118"/>
      <c r="L710" s="118"/>
      <c r="M710" s="118"/>
      <c r="N710" s="118"/>
      <c r="O710" s="118"/>
      <c r="P710" s="118"/>
      <c r="Q710" s="118"/>
      <c r="R710" s="118"/>
      <c r="S710" s="118"/>
      <c r="T710" s="118"/>
    </row>
    <row r="711" spans="1:20" ht="15.75" customHeight="1" x14ac:dyDescent="0.3">
      <c r="A711" s="118"/>
      <c r="B711" s="118"/>
      <c r="C711" s="118"/>
      <c r="D711" s="118"/>
      <c r="E711" s="118"/>
      <c r="F711" s="118"/>
      <c r="G711" s="118"/>
      <c r="H711" s="118"/>
      <c r="I711" s="118"/>
      <c r="J711" s="118"/>
      <c r="K711" s="118"/>
      <c r="L711" s="118"/>
      <c r="M711" s="118"/>
      <c r="N711" s="118"/>
      <c r="O711" s="118"/>
      <c r="P711" s="118"/>
      <c r="Q711" s="118"/>
      <c r="R711" s="118"/>
      <c r="S711" s="118"/>
      <c r="T711" s="118"/>
    </row>
    <row r="712" spans="1:20" ht="15.75" customHeight="1" x14ac:dyDescent="0.3">
      <c r="A712" s="118"/>
      <c r="B712" s="118"/>
      <c r="C712" s="118"/>
      <c r="D712" s="118"/>
      <c r="E712" s="118"/>
      <c r="F712" s="118"/>
      <c r="G712" s="118"/>
      <c r="H712" s="118"/>
      <c r="I712" s="118"/>
      <c r="J712" s="118"/>
      <c r="K712" s="118"/>
      <c r="L712" s="118"/>
      <c r="M712" s="118"/>
      <c r="N712" s="118"/>
      <c r="O712" s="118"/>
      <c r="P712" s="118"/>
      <c r="Q712" s="118"/>
      <c r="R712" s="118"/>
      <c r="S712" s="118"/>
      <c r="T712" s="118"/>
    </row>
    <row r="713" spans="1:20" ht="15.75" customHeight="1" x14ac:dyDescent="0.3">
      <c r="A713" s="118"/>
      <c r="B713" s="118"/>
      <c r="C713" s="118"/>
      <c r="D713" s="118"/>
      <c r="E713" s="118"/>
      <c r="F713" s="118"/>
      <c r="G713" s="118"/>
      <c r="H713" s="118"/>
      <c r="I713" s="118"/>
      <c r="J713" s="118"/>
      <c r="K713" s="118"/>
      <c r="L713" s="118"/>
      <c r="M713" s="118"/>
      <c r="N713" s="118"/>
      <c r="O713" s="118"/>
      <c r="P713" s="118"/>
      <c r="Q713" s="118"/>
      <c r="R713" s="118"/>
      <c r="S713" s="118"/>
      <c r="T713" s="118"/>
    </row>
    <row r="714" spans="1:20" ht="15.75" customHeight="1" x14ac:dyDescent="0.3">
      <c r="A714" s="118"/>
      <c r="B714" s="118"/>
      <c r="C714" s="118"/>
      <c r="D714" s="118"/>
      <c r="E714" s="118"/>
      <c r="F714" s="118"/>
      <c r="G714" s="118"/>
      <c r="H714" s="118"/>
      <c r="I714" s="118"/>
      <c r="J714" s="118"/>
      <c r="K714" s="118"/>
      <c r="L714" s="118"/>
      <c r="M714" s="118"/>
      <c r="N714" s="118"/>
      <c r="O714" s="118"/>
      <c r="P714" s="118"/>
      <c r="Q714" s="118"/>
      <c r="R714" s="118"/>
      <c r="S714" s="118"/>
      <c r="T714" s="118"/>
    </row>
    <row r="715" spans="1:20" ht="15.75" customHeight="1" x14ac:dyDescent="0.3">
      <c r="A715" s="118"/>
      <c r="B715" s="118"/>
      <c r="C715" s="118"/>
      <c r="D715" s="118"/>
      <c r="E715" s="118"/>
      <c r="F715" s="118"/>
      <c r="G715" s="118"/>
      <c r="H715" s="118"/>
      <c r="I715" s="118"/>
      <c r="J715" s="118"/>
      <c r="K715" s="118"/>
      <c r="L715" s="118"/>
      <c r="M715" s="118"/>
      <c r="N715" s="118"/>
      <c r="O715" s="118"/>
      <c r="P715" s="118"/>
      <c r="Q715" s="118"/>
      <c r="R715" s="118"/>
      <c r="S715" s="118"/>
      <c r="T715" s="118"/>
    </row>
    <row r="716" spans="1:20" ht="15.75" customHeight="1" x14ac:dyDescent="0.3">
      <c r="A716" s="118"/>
      <c r="B716" s="118"/>
      <c r="C716" s="118"/>
      <c r="D716" s="118"/>
      <c r="E716" s="118"/>
      <c r="F716" s="118"/>
      <c r="G716" s="118"/>
      <c r="H716" s="118"/>
      <c r="I716" s="118"/>
      <c r="J716" s="118"/>
      <c r="K716" s="118"/>
      <c r="L716" s="118"/>
      <c r="M716" s="118"/>
      <c r="N716" s="118"/>
      <c r="O716" s="118"/>
      <c r="P716" s="118"/>
      <c r="Q716" s="118"/>
      <c r="R716" s="118"/>
      <c r="S716" s="118"/>
      <c r="T716" s="118"/>
    </row>
    <row r="717" spans="1:20" ht="15.75" customHeight="1" x14ac:dyDescent="0.3">
      <c r="A717" s="118"/>
      <c r="B717" s="118"/>
      <c r="C717" s="118"/>
      <c r="D717" s="118"/>
      <c r="E717" s="118"/>
      <c r="F717" s="118"/>
      <c r="G717" s="118"/>
      <c r="H717" s="118"/>
      <c r="I717" s="118"/>
      <c r="J717" s="118"/>
      <c r="K717" s="118"/>
      <c r="L717" s="118"/>
      <c r="M717" s="118"/>
      <c r="N717" s="118"/>
      <c r="O717" s="118"/>
      <c r="P717" s="118"/>
      <c r="Q717" s="118"/>
      <c r="R717" s="118"/>
      <c r="S717" s="118"/>
      <c r="T717" s="118"/>
    </row>
    <row r="718" spans="1:20" ht="15.75" customHeight="1" x14ac:dyDescent="0.3">
      <c r="A718" s="118"/>
      <c r="B718" s="118"/>
      <c r="C718" s="118"/>
      <c r="D718" s="118"/>
      <c r="E718" s="118"/>
      <c r="F718" s="118"/>
      <c r="G718" s="118"/>
      <c r="H718" s="118"/>
      <c r="I718" s="118"/>
      <c r="J718" s="118"/>
      <c r="K718" s="118"/>
      <c r="L718" s="118"/>
      <c r="M718" s="118"/>
      <c r="N718" s="118"/>
      <c r="O718" s="118"/>
      <c r="P718" s="118"/>
      <c r="Q718" s="118"/>
      <c r="R718" s="118"/>
      <c r="S718" s="118"/>
      <c r="T718" s="118"/>
    </row>
    <row r="719" spans="1:20" ht="15.75" customHeight="1" x14ac:dyDescent="0.3">
      <c r="A719" s="118"/>
      <c r="B719" s="118"/>
      <c r="C719" s="118"/>
      <c r="D719" s="118"/>
      <c r="E719" s="118"/>
      <c r="F719" s="118"/>
      <c r="G719" s="118"/>
      <c r="H719" s="118"/>
      <c r="I719" s="118"/>
      <c r="J719" s="118"/>
      <c r="K719" s="118"/>
      <c r="L719" s="118"/>
      <c r="M719" s="118"/>
      <c r="N719" s="118"/>
      <c r="O719" s="118"/>
      <c r="P719" s="118"/>
      <c r="Q719" s="118"/>
      <c r="R719" s="118"/>
      <c r="S719" s="118"/>
      <c r="T719" s="118"/>
    </row>
    <row r="720" spans="1:20" ht="15.75" customHeight="1" x14ac:dyDescent="0.3">
      <c r="A720" s="118"/>
      <c r="B720" s="118"/>
      <c r="C720" s="118"/>
      <c r="D720" s="118"/>
      <c r="E720" s="118"/>
      <c r="F720" s="118"/>
      <c r="G720" s="118"/>
      <c r="H720" s="118"/>
      <c r="I720" s="118"/>
      <c r="J720" s="118"/>
      <c r="K720" s="118"/>
      <c r="L720" s="118"/>
      <c r="M720" s="118"/>
      <c r="N720" s="118"/>
      <c r="O720" s="118"/>
      <c r="P720" s="118"/>
      <c r="Q720" s="118"/>
      <c r="R720" s="118"/>
      <c r="S720" s="118"/>
      <c r="T720" s="118"/>
    </row>
    <row r="721" spans="1:20" ht="15.75" customHeight="1" x14ac:dyDescent="0.3">
      <c r="A721" s="118"/>
      <c r="B721" s="118"/>
      <c r="C721" s="118"/>
      <c r="D721" s="118"/>
      <c r="E721" s="118"/>
      <c r="F721" s="118"/>
      <c r="G721" s="118"/>
      <c r="H721" s="118"/>
      <c r="I721" s="118"/>
      <c r="J721" s="118"/>
      <c r="K721" s="118"/>
      <c r="L721" s="118"/>
      <c r="M721" s="118"/>
      <c r="N721" s="118"/>
      <c r="O721" s="118"/>
      <c r="P721" s="118"/>
      <c r="Q721" s="118"/>
      <c r="R721" s="118"/>
      <c r="S721" s="118"/>
      <c r="T721" s="118"/>
    </row>
    <row r="722" spans="1:20" ht="15.75" customHeight="1" x14ac:dyDescent="0.3">
      <c r="A722" s="118"/>
      <c r="B722" s="118"/>
      <c r="C722" s="118"/>
      <c r="D722" s="118"/>
      <c r="E722" s="118"/>
      <c r="F722" s="118"/>
      <c r="G722" s="118"/>
      <c r="H722" s="118"/>
      <c r="I722" s="118"/>
      <c r="J722" s="118"/>
      <c r="K722" s="118"/>
      <c r="L722" s="118"/>
      <c r="M722" s="118"/>
      <c r="N722" s="118"/>
      <c r="O722" s="118"/>
      <c r="P722" s="118"/>
      <c r="Q722" s="118"/>
      <c r="R722" s="118"/>
      <c r="S722" s="118"/>
      <c r="T722" s="118"/>
    </row>
    <row r="723" spans="1:20" ht="15.75" customHeight="1" x14ac:dyDescent="0.3">
      <c r="A723" s="118"/>
      <c r="B723" s="118"/>
      <c r="C723" s="118"/>
      <c r="D723" s="118"/>
      <c r="E723" s="118"/>
      <c r="F723" s="118"/>
      <c r="G723" s="118"/>
      <c r="H723" s="118"/>
      <c r="I723" s="118"/>
      <c r="J723" s="118"/>
      <c r="K723" s="118"/>
      <c r="L723" s="118"/>
      <c r="M723" s="118"/>
      <c r="N723" s="118"/>
      <c r="O723" s="118"/>
      <c r="P723" s="118"/>
      <c r="Q723" s="118"/>
      <c r="R723" s="118"/>
      <c r="S723" s="118"/>
      <c r="T723" s="118"/>
    </row>
    <row r="724" spans="1:20" ht="15.75" customHeight="1" x14ac:dyDescent="0.3">
      <c r="A724" s="118"/>
      <c r="B724" s="118"/>
      <c r="C724" s="118"/>
      <c r="D724" s="118"/>
      <c r="E724" s="118"/>
      <c r="F724" s="118"/>
      <c r="G724" s="118"/>
      <c r="H724" s="118"/>
      <c r="I724" s="118"/>
      <c r="J724" s="118"/>
      <c r="K724" s="118"/>
      <c r="L724" s="118"/>
      <c r="M724" s="118"/>
      <c r="N724" s="118"/>
      <c r="O724" s="118"/>
      <c r="P724" s="118"/>
      <c r="Q724" s="118"/>
      <c r="R724" s="118"/>
      <c r="S724" s="118"/>
      <c r="T724" s="118"/>
    </row>
    <row r="725" spans="1:20" ht="15.75" customHeight="1" x14ac:dyDescent="0.3">
      <c r="A725" s="118"/>
      <c r="B725" s="118"/>
      <c r="C725" s="118"/>
      <c r="D725" s="118"/>
      <c r="E725" s="118"/>
      <c r="F725" s="118"/>
      <c r="G725" s="118"/>
      <c r="H725" s="118"/>
      <c r="I725" s="118"/>
      <c r="J725" s="118"/>
      <c r="K725" s="118"/>
      <c r="L725" s="118"/>
      <c r="M725" s="118"/>
      <c r="N725" s="118"/>
      <c r="O725" s="118"/>
      <c r="P725" s="118"/>
      <c r="Q725" s="118"/>
      <c r="R725" s="118"/>
      <c r="S725" s="118"/>
      <c r="T725" s="118"/>
    </row>
    <row r="726" spans="1:20" ht="15.75" customHeight="1" x14ac:dyDescent="0.3">
      <c r="A726" s="118"/>
      <c r="B726" s="118"/>
      <c r="C726" s="118"/>
      <c r="D726" s="118"/>
      <c r="E726" s="118"/>
      <c r="F726" s="118"/>
      <c r="G726" s="118"/>
      <c r="H726" s="118"/>
      <c r="I726" s="118"/>
      <c r="J726" s="118"/>
      <c r="K726" s="118"/>
      <c r="L726" s="118"/>
      <c r="M726" s="118"/>
      <c r="N726" s="118"/>
      <c r="O726" s="118"/>
      <c r="P726" s="118"/>
      <c r="Q726" s="118"/>
      <c r="R726" s="118"/>
      <c r="S726" s="118"/>
      <c r="T726" s="118"/>
    </row>
    <row r="727" spans="1:20" ht="15.75" customHeight="1" x14ac:dyDescent="0.3">
      <c r="A727" s="118"/>
      <c r="B727" s="118"/>
      <c r="C727" s="118"/>
      <c r="D727" s="118"/>
      <c r="E727" s="118"/>
      <c r="F727" s="118"/>
      <c r="G727" s="118"/>
      <c r="H727" s="118"/>
      <c r="I727" s="118"/>
      <c r="J727" s="118"/>
      <c r="K727" s="118"/>
      <c r="L727" s="118"/>
      <c r="M727" s="118"/>
      <c r="N727" s="118"/>
      <c r="O727" s="118"/>
      <c r="P727" s="118"/>
      <c r="Q727" s="118"/>
      <c r="R727" s="118"/>
      <c r="S727" s="118"/>
      <c r="T727" s="118"/>
    </row>
    <row r="728" spans="1:20" ht="15.75" customHeight="1" x14ac:dyDescent="0.3">
      <c r="A728" s="118"/>
      <c r="B728" s="118"/>
      <c r="C728" s="118"/>
      <c r="D728" s="118"/>
      <c r="E728" s="118"/>
      <c r="F728" s="118"/>
      <c r="G728" s="118"/>
      <c r="H728" s="118"/>
      <c r="I728" s="118"/>
      <c r="J728" s="118"/>
      <c r="K728" s="118"/>
      <c r="L728" s="118"/>
      <c r="M728" s="118"/>
      <c r="N728" s="118"/>
      <c r="O728" s="118"/>
      <c r="P728" s="118"/>
      <c r="Q728" s="118"/>
      <c r="R728" s="118"/>
      <c r="S728" s="118"/>
      <c r="T728" s="118"/>
    </row>
    <row r="729" spans="1:20" ht="15.75" customHeight="1" x14ac:dyDescent="0.3">
      <c r="A729" s="118"/>
      <c r="B729" s="118"/>
      <c r="C729" s="118"/>
      <c r="D729" s="118"/>
      <c r="E729" s="118"/>
      <c r="F729" s="118"/>
      <c r="G729" s="118"/>
      <c r="H729" s="118"/>
      <c r="I729" s="118"/>
      <c r="J729" s="118"/>
      <c r="K729" s="118"/>
      <c r="L729" s="118"/>
      <c r="M729" s="118"/>
      <c r="N729" s="118"/>
      <c r="O729" s="118"/>
      <c r="P729" s="118"/>
      <c r="Q729" s="118"/>
      <c r="R729" s="118"/>
      <c r="S729" s="118"/>
      <c r="T729" s="118"/>
    </row>
    <row r="730" spans="1:20" ht="15.75" customHeight="1" x14ac:dyDescent="0.3">
      <c r="A730" s="118"/>
      <c r="B730" s="118"/>
      <c r="C730" s="118"/>
      <c r="D730" s="118"/>
      <c r="E730" s="118"/>
      <c r="F730" s="118"/>
      <c r="G730" s="118"/>
      <c r="H730" s="118"/>
      <c r="I730" s="118"/>
      <c r="J730" s="118"/>
      <c r="K730" s="118"/>
      <c r="L730" s="118"/>
      <c r="M730" s="118"/>
      <c r="N730" s="118"/>
      <c r="O730" s="118"/>
      <c r="P730" s="118"/>
      <c r="Q730" s="118"/>
      <c r="R730" s="118"/>
      <c r="S730" s="118"/>
      <c r="T730" s="118"/>
    </row>
    <row r="731" spans="1:20" ht="15.75" customHeight="1" x14ac:dyDescent="0.3">
      <c r="A731" s="118"/>
      <c r="B731" s="118"/>
      <c r="C731" s="118"/>
      <c r="D731" s="118"/>
      <c r="E731" s="118"/>
      <c r="F731" s="118"/>
      <c r="G731" s="118"/>
      <c r="H731" s="118"/>
      <c r="I731" s="118"/>
      <c r="J731" s="118"/>
      <c r="K731" s="118"/>
      <c r="L731" s="118"/>
      <c r="M731" s="118"/>
      <c r="N731" s="118"/>
      <c r="O731" s="118"/>
      <c r="P731" s="118"/>
      <c r="Q731" s="118"/>
      <c r="R731" s="118"/>
      <c r="S731" s="118"/>
      <c r="T731" s="118"/>
    </row>
    <row r="732" spans="1:20" ht="15.75" customHeight="1" x14ac:dyDescent="0.3">
      <c r="A732" s="118"/>
      <c r="B732" s="118"/>
      <c r="C732" s="118"/>
      <c r="D732" s="118"/>
      <c r="E732" s="118"/>
      <c r="F732" s="118"/>
      <c r="G732" s="118"/>
      <c r="H732" s="118"/>
      <c r="I732" s="118"/>
      <c r="J732" s="118"/>
      <c r="K732" s="118"/>
      <c r="L732" s="118"/>
      <c r="M732" s="118"/>
      <c r="N732" s="118"/>
      <c r="O732" s="118"/>
      <c r="P732" s="118"/>
      <c r="Q732" s="118"/>
      <c r="R732" s="118"/>
      <c r="S732" s="118"/>
      <c r="T732" s="118"/>
    </row>
    <row r="733" spans="1:20" ht="15.75" customHeight="1" x14ac:dyDescent="0.3">
      <c r="A733" s="118"/>
      <c r="B733" s="118"/>
      <c r="C733" s="118"/>
      <c r="D733" s="118"/>
      <c r="E733" s="118"/>
      <c r="F733" s="118"/>
      <c r="G733" s="118"/>
      <c r="H733" s="118"/>
      <c r="I733" s="118"/>
      <c r="J733" s="118"/>
      <c r="K733" s="118"/>
      <c r="L733" s="118"/>
      <c r="M733" s="118"/>
      <c r="N733" s="118"/>
      <c r="O733" s="118"/>
      <c r="P733" s="118"/>
      <c r="Q733" s="118"/>
      <c r="R733" s="118"/>
      <c r="S733" s="118"/>
      <c r="T733" s="118"/>
    </row>
    <row r="734" spans="1:20" ht="15.75" customHeight="1" x14ac:dyDescent="0.3">
      <c r="A734" s="118"/>
      <c r="B734" s="118"/>
      <c r="C734" s="118"/>
      <c r="D734" s="118"/>
      <c r="E734" s="118"/>
      <c r="F734" s="118"/>
      <c r="G734" s="118"/>
      <c r="H734" s="118"/>
      <c r="I734" s="118"/>
      <c r="J734" s="118"/>
      <c r="K734" s="118"/>
      <c r="L734" s="118"/>
      <c r="M734" s="118"/>
      <c r="N734" s="118"/>
      <c r="O734" s="118"/>
      <c r="P734" s="118"/>
      <c r="Q734" s="118"/>
      <c r="R734" s="118"/>
      <c r="S734" s="118"/>
      <c r="T734" s="118"/>
    </row>
    <row r="735" spans="1:20" ht="15.75" customHeight="1" x14ac:dyDescent="0.3">
      <c r="A735" s="118"/>
      <c r="B735" s="118"/>
      <c r="C735" s="118"/>
      <c r="D735" s="118"/>
      <c r="E735" s="118"/>
      <c r="F735" s="118"/>
      <c r="G735" s="118"/>
      <c r="H735" s="118"/>
      <c r="I735" s="118"/>
      <c r="J735" s="118"/>
      <c r="K735" s="118"/>
      <c r="L735" s="118"/>
      <c r="M735" s="118"/>
      <c r="N735" s="118"/>
      <c r="O735" s="118"/>
      <c r="P735" s="118"/>
      <c r="Q735" s="118"/>
      <c r="R735" s="118"/>
      <c r="S735" s="118"/>
      <c r="T735" s="118"/>
    </row>
    <row r="736" spans="1:20" ht="15.75" customHeight="1" x14ac:dyDescent="0.3">
      <c r="A736" s="118"/>
      <c r="B736" s="118"/>
      <c r="C736" s="118"/>
      <c r="D736" s="118"/>
      <c r="E736" s="118"/>
      <c r="F736" s="118"/>
      <c r="G736" s="118"/>
      <c r="H736" s="118"/>
      <c r="I736" s="118"/>
      <c r="J736" s="118"/>
      <c r="K736" s="118"/>
      <c r="L736" s="118"/>
      <c r="M736" s="118"/>
      <c r="N736" s="118"/>
      <c r="O736" s="118"/>
      <c r="P736" s="118"/>
      <c r="Q736" s="118"/>
      <c r="R736" s="118"/>
      <c r="S736" s="118"/>
      <c r="T736" s="118"/>
    </row>
    <row r="737" spans="1:20" ht="15.75" customHeight="1" x14ac:dyDescent="0.3">
      <c r="A737" s="118"/>
      <c r="B737" s="118"/>
      <c r="C737" s="118"/>
      <c r="D737" s="118"/>
      <c r="E737" s="118"/>
      <c r="F737" s="118"/>
      <c r="G737" s="118"/>
      <c r="H737" s="118"/>
      <c r="I737" s="118"/>
      <c r="J737" s="118"/>
      <c r="K737" s="118"/>
      <c r="L737" s="118"/>
      <c r="M737" s="118"/>
      <c r="N737" s="118"/>
      <c r="O737" s="118"/>
      <c r="P737" s="118"/>
      <c r="Q737" s="118"/>
      <c r="R737" s="118"/>
      <c r="S737" s="118"/>
      <c r="T737" s="118"/>
    </row>
    <row r="738" spans="1:20" ht="15.75" customHeight="1" x14ac:dyDescent="0.3">
      <c r="A738" s="118"/>
      <c r="B738" s="118"/>
      <c r="C738" s="118"/>
      <c r="D738" s="118"/>
      <c r="E738" s="118"/>
      <c r="F738" s="118"/>
      <c r="G738" s="118"/>
      <c r="H738" s="118"/>
      <c r="I738" s="118"/>
      <c r="J738" s="118"/>
      <c r="K738" s="118"/>
      <c r="L738" s="118"/>
      <c r="M738" s="118"/>
      <c r="N738" s="118"/>
      <c r="O738" s="118"/>
      <c r="P738" s="118"/>
      <c r="Q738" s="118"/>
      <c r="R738" s="118"/>
      <c r="S738" s="118"/>
      <c r="T738" s="118"/>
    </row>
    <row r="739" spans="1:20" ht="15.75" customHeight="1" x14ac:dyDescent="0.3">
      <c r="A739" s="118"/>
      <c r="B739" s="118"/>
      <c r="C739" s="118"/>
      <c r="D739" s="118"/>
      <c r="E739" s="118"/>
      <c r="F739" s="118"/>
      <c r="G739" s="118"/>
      <c r="H739" s="118"/>
      <c r="I739" s="118"/>
      <c r="J739" s="118"/>
      <c r="K739" s="118"/>
      <c r="L739" s="118"/>
      <c r="M739" s="118"/>
      <c r="N739" s="118"/>
      <c r="O739" s="118"/>
      <c r="P739" s="118"/>
      <c r="Q739" s="118"/>
      <c r="R739" s="118"/>
      <c r="S739" s="118"/>
      <c r="T739" s="118"/>
    </row>
    <row r="740" spans="1:20" ht="15.75" customHeight="1" x14ac:dyDescent="0.3">
      <c r="A740" s="118"/>
      <c r="B740" s="118"/>
      <c r="C740" s="118"/>
      <c r="D740" s="118"/>
      <c r="E740" s="118"/>
      <c r="F740" s="118"/>
      <c r="G740" s="118"/>
      <c r="H740" s="118"/>
      <c r="I740" s="118"/>
      <c r="J740" s="118"/>
      <c r="K740" s="118"/>
      <c r="L740" s="118"/>
      <c r="M740" s="118"/>
      <c r="N740" s="118"/>
      <c r="O740" s="118"/>
      <c r="P740" s="118"/>
      <c r="Q740" s="118"/>
      <c r="R740" s="118"/>
      <c r="S740" s="118"/>
      <c r="T740" s="118"/>
    </row>
    <row r="741" spans="1:20" ht="15.75" customHeight="1" x14ac:dyDescent="0.3">
      <c r="A741" s="118"/>
      <c r="B741" s="118"/>
      <c r="C741" s="118"/>
      <c r="D741" s="118"/>
      <c r="E741" s="118"/>
      <c r="F741" s="118"/>
      <c r="G741" s="118"/>
      <c r="H741" s="118"/>
      <c r="I741" s="118"/>
      <c r="J741" s="118"/>
      <c r="K741" s="118"/>
      <c r="L741" s="118"/>
      <c r="M741" s="118"/>
      <c r="N741" s="118"/>
      <c r="O741" s="118"/>
      <c r="P741" s="118"/>
      <c r="Q741" s="118"/>
      <c r="R741" s="118"/>
      <c r="S741" s="118"/>
      <c r="T741" s="118"/>
    </row>
    <row r="742" spans="1:20" ht="15.75" customHeight="1" x14ac:dyDescent="0.3">
      <c r="A742" s="118"/>
      <c r="B742" s="118"/>
      <c r="C742" s="118"/>
      <c r="D742" s="118"/>
      <c r="E742" s="118"/>
      <c r="F742" s="118"/>
      <c r="G742" s="118"/>
      <c r="H742" s="118"/>
      <c r="I742" s="118"/>
      <c r="J742" s="118"/>
      <c r="K742" s="118"/>
      <c r="L742" s="118"/>
      <c r="M742" s="118"/>
      <c r="N742" s="118"/>
      <c r="O742" s="118"/>
      <c r="P742" s="118"/>
      <c r="Q742" s="118"/>
      <c r="R742" s="118"/>
      <c r="S742" s="118"/>
      <c r="T742" s="118"/>
    </row>
    <row r="743" spans="1:20" ht="15.75" customHeight="1" x14ac:dyDescent="0.3">
      <c r="A743" s="118"/>
      <c r="B743" s="118"/>
      <c r="C743" s="118"/>
      <c r="D743" s="118"/>
      <c r="E743" s="118"/>
      <c r="F743" s="118"/>
      <c r="G743" s="118"/>
      <c r="H743" s="118"/>
      <c r="I743" s="118"/>
      <c r="J743" s="118"/>
      <c r="K743" s="118"/>
      <c r="L743" s="118"/>
      <c r="M743" s="118"/>
      <c r="N743" s="118"/>
      <c r="O743" s="118"/>
      <c r="P743" s="118"/>
      <c r="Q743" s="118"/>
      <c r="R743" s="118"/>
      <c r="S743" s="118"/>
      <c r="T743" s="118"/>
    </row>
    <row r="744" spans="1:20" ht="15.75" customHeight="1" x14ac:dyDescent="0.3">
      <c r="A744" s="118"/>
      <c r="B744" s="118"/>
      <c r="C744" s="118"/>
      <c r="D744" s="118"/>
      <c r="E744" s="118"/>
      <c r="F744" s="118"/>
      <c r="G744" s="118"/>
      <c r="H744" s="118"/>
      <c r="I744" s="118"/>
      <c r="J744" s="118"/>
      <c r="K744" s="118"/>
      <c r="L744" s="118"/>
      <c r="M744" s="118"/>
      <c r="N744" s="118"/>
      <c r="O744" s="118"/>
      <c r="P744" s="118"/>
      <c r="Q744" s="118"/>
      <c r="R744" s="118"/>
      <c r="S744" s="118"/>
      <c r="T744" s="118"/>
    </row>
    <row r="745" spans="1:20" ht="15.75" customHeight="1" x14ac:dyDescent="0.3">
      <c r="A745" s="118"/>
      <c r="B745" s="118"/>
      <c r="C745" s="118"/>
      <c r="D745" s="118"/>
      <c r="E745" s="118"/>
      <c r="F745" s="118"/>
      <c r="G745" s="118"/>
      <c r="H745" s="118"/>
      <c r="I745" s="118"/>
      <c r="J745" s="118"/>
      <c r="K745" s="118"/>
      <c r="L745" s="118"/>
      <c r="M745" s="118"/>
      <c r="N745" s="118"/>
      <c r="O745" s="118"/>
      <c r="P745" s="118"/>
      <c r="Q745" s="118"/>
      <c r="R745" s="118"/>
      <c r="S745" s="118"/>
      <c r="T745" s="118"/>
    </row>
    <row r="746" spans="1:20" ht="15.75" customHeight="1" x14ac:dyDescent="0.3">
      <c r="A746" s="118"/>
      <c r="B746" s="118"/>
      <c r="C746" s="118"/>
      <c r="D746" s="118"/>
      <c r="E746" s="118"/>
      <c r="F746" s="118"/>
      <c r="G746" s="118"/>
      <c r="H746" s="118"/>
      <c r="I746" s="118"/>
      <c r="J746" s="118"/>
      <c r="K746" s="118"/>
      <c r="L746" s="118"/>
      <c r="M746" s="118"/>
      <c r="N746" s="118"/>
      <c r="O746" s="118"/>
      <c r="P746" s="118"/>
      <c r="Q746" s="118"/>
      <c r="R746" s="118"/>
      <c r="S746" s="118"/>
      <c r="T746" s="118"/>
    </row>
    <row r="747" spans="1:20" ht="15.75" customHeight="1" x14ac:dyDescent="0.3">
      <c r="A747" s="118"/>
      <c r="B747" s="118"/>
      <c r="C747" s="118"/>
      <c r="D747" s="118"/>
      <c r="E747" s="118"/>
      <c r="F747" s="118"/>
      <c r="G747" s="118"/>
      <c r="H747" s="118"/>
      <c r="I747" s="118"/>
      <c r="J747" s="118"/>
      <c r="K747" s="118"/>
      <c r="L747" s="118"/>
      <c r="M747" s="118"/>
      <c r="N747" s="118"/>
      <c r="O747" s="118"/>
      <c r="P747" s="118"/>
      <c r="Q747" s="118"/>
      <c r="R747" s="118"/>
      <c r="S747" s="118"/>
      <c r="T747" s="118"/>
    </row>
    <row r="748" spans="1:20" ht="15.75" customHeight="1" x14ac:dyDescent="0.3">
      <c r="A748" s="118"/>
      <c r="B748" s="118"/>
      <c r="C748" s="118"/>
      <c r="D748" s="118"/>
      <c r="E748" s="118"/>
      <c r="F748" s="118"/>
      <c r="G748" s="118"/>
      <c r="H748" s="118"/>
      <c r="I748" s="118"/>
      <c r="J748" s="118"/>
      <c r="K748" s="118"/>
      <c r="L748" s="118"/>
      <c r="M748" s="118"/>
      <c r="N748" s="118"/>
      <c r="O748" s="118"/>
      <c r="P748" s="118"/>
      <c r="Q748" s="118"/>
      <c r="R748" s="118"/>
      <c r="S748" s="118"/>
      <c r="T748" s="118"/>
    </row>
    <row r="749" spans="1:20" ht="15.75" customHeight="1" x14ac:dyDescent="0.3">
      <c r="A749" s="118"/>
      <c r="B749" s="118"/>
      <c r="C749" s="118"/>
      <c r="D749" s="118"/>
      <c r="E749" s="118"/>
      <c r="F749" s="118"/>
      <c r="G749" s="118"/>
      <c r="H749" s="118"/>
      <c r="I749" s="118"/>
      <c r="J749" s="118"/>
      <c r="K749" s="118"/>
      <c r="L749" s="118"/>
      <c r="M749" s="118"/>
      <c r="N749" s="118"/>
      <c r="O749" s="118"/>
      <c r="P749" s="118"/>
      <c r="Q749" s="118"/>
      <c r="R749" s="118"/>
      <c r="S749" s="118"/>
      <c r="T749" s="118"/>
    </row>
    <row r="750" spans="1:20" ht="15.75" customHeight="1" x14ac:dyDescent="0.3">
      <c r="A750" s="118"/>
      <c r="B750" s="118"/>
      <c r="C750" s="118"/>
      <c r="D750" s="118"/>
      <c r="E750" s="118"/>
      <c r="F750" s="118"/>
      <c r="G750" s="118"/>
      <c r="H750" s="118"/>
      <c r="I750" s="118"/>
      <c r="J750" s="118"/>
      <c r="K750" s="118"/>
      <c r="L750" s="118"/>
      <c r="M750" s="118"/>
      <c r="N750" s="118"/>
      <c r="O750" s="118"/>
      <c r="P750" s="118"/>
      <c r="Q750" s="118"/>
      <c r="R750" s="118"/>
      <c r="S750" s="118"/>
      <c r="T750" s="118"/>
    </row>
    <row r="751" spans="1:20" ht="15.75" customHeight="1" x14ac:dyDescent="0.3">
      <c r="A751" s="118"/>
      <c r="B751" s="118"/>
      <c r="C751" s="118"/>
      <c r="D751" s="118"/>
      <c r="E751" s="118"/>
      <c r="F751" s="118"/>
      <c r="G751" s="118"/>
      <c r="H751" s="118"/>
      <c r="I751" s="118"/>
      <c r="J751" s="118"/>
      <c r="K751" s="118"/>
      <c r="L751" s="118"/>
      <c r="M751" s="118"/>
      <c r="N751" s="118"/>
      <c r="O751" s="118"/>
      <c r="P751" s="118"/>
      <c r="Q751" s="118"/>
      <c r="R751" s="118"/>
      <c r="S751" s="118"/>
      <c r="T751" s="118"/>
    </row>
    <row r="752" spans="1:20" ht="15.75" customHeight="1" x14ac:dyDescent="0.3">
      <c r="A752" s="118"/>
      <c r="B752" s="118"/>
      <c r="C752" s="118"/>
      <c r="D752" s="118"/>
      <c r="E752" s="118"/>
      <c r="F752" s="118"/>
      <c r="G752" s="118"/>
      <c r="H752" s="118"/>
      <c r="I752" s="118"/>
      <c r="J752" s="118"/>
      <c r="K752" s="118"/>
      <c r="L752" s="118"/>
      <c r="M752" s="118"/>
      <c r="N752" s="118"/>
      <c r="O752" s="118"/>
      <c r="P752" s="118"/>
      <c r="Q752" s="118"/>
      <c r="R752" s="118"/>
      <c r="S752" s="118"/>
      <c r="T752" s="118"/>
    </row>
    <row r="753" spans="1:20" ht="15.75" customHeight="1" x14ac:dyDescent="0.3">
      <c r="A753" s="118"/>
      <c r="B753" s="118"/>
      <c r="C753" s="118"/>
      <c r="D753" s="118"/>
      <c r="E753" s="118"/>
      <c r="F753" s="118"/>
      <c r="G753" s="118"/>
      <c r="H753" s="118"/>
      <c r="I753" s="118"/>
      <c r="J753" s="118"/>
      <c r="K753" s="118"/>
      <c r="L753" s="118"/>
      <c r="M753" s="118"/>
      <c r="N753" s="118"/>
      <c r="O753" s="118"/>
      <c r="P753" s="118"/>
      <c r="Q753" s="118"/>
      <c r="R753" s="118"/>
      <c r="S753" s="118"/>
      <c r="T753" s="118"/>
    </row>
    <row r="754" spans="1:20" ht="15.75" customHeight="1" x14ac:dyDescent="0.3">
      <c r="A754" s="118"/>
      <c r="B754" s="118"/>
      <c r="C754" s="118"/>
      <c r="D754" s="118"/>
      <c r="E754" s="118"/>
      <c r="F754" s="118"/>
      <c r="G754" s="118"/>
      <c r="H754" s="118"/>
      <c r="I754" s="118"/>
      <c r="J754" s="118"/>
      <c r="K754" s="118"/>
      <c r="L754" s="118"/>
      <c r="M754" s="118"/>
      <c r="N754" s="118"/>
      <c r="O754" s="118"/>
      <c r="P754" s="118"/>
      <c r="Q754" s="118"/>
      <c r="R754" s="118"/>
      <c r="S754" s="118"/>
      <c r="T754" s="118"/>
    </row>
    <row r="755" spans="1:20" ht="15.75" customHeight="1" x14ac:dyDescent="0.3">
      <c r="A755" s="118"/>
      <c r="B755" s="118"/>
      <c r="C755" s="118"/>
      <c r="D755" s="118"/>
      <c r="E755" s="118"/>
      <c r="F755" s="118"/>
      <c r="G755" s="118"/>
      <c r="H755" s="118"/>
      <c r="I755" s="118"/>
      <c r="J755" s="118"/>
      <c r="K755" s="118"/>
      <c r="L755" s="118"/>
      <c r="M755" s="118"/>
      <c r="N755" s="118"/>
      <c r="O755" s="118"/>
      <c r="P755" s="118"/>
      <c r="Q755" s="118"/>
      <c r="R755" s="118"/>
      <c r="S755" s="118"/>
      <c r="T755" s="118"/>
    </row>
    <row r="756" spans="1:20" ht="15.75" customHeight="1" x14ac:dyDescent="0.3">
      <c r="A756" s="118"/>
      <c r="B756" s="118"/>
      <c r="C756" s="118"/>
      <c r="D756" s="118"/>
      <c r="E756" s="118"/>
      <c r="F756" s="118"/>
      <c r="G756" s="118"/>
      <c r="H756" s="118"/>
      <c r="I756" s="118"/>
      <c r="J756" s="118"/>
      <c r="K756" s="118"/>
      <c r="L756" s="118"/>
      <c r="M756" s="118"/>
      <c r="N756" s="118"/>
      <c r="O756" s="118"/>
      <c r="P756" s="118"/>
      <c r="Q756" s="118"/>
      <c r="R756" s="118"/>
      <c r="S756" s="118"/>
      <c r="T756" s="118"/>
    </row>
    <row r="757" spans="1:20" ht="15.75" customHeight="1" x14ac:dyDescent="0.3">
      <c r="A757" s="118"/>
      <c r="B757" s="118"/>
      <c r="C757" s="118"/>
      <c r="D757" s="118"/>
      <c r="E757" s="118"/>
      <c r="F757" s="118"/>
      <c r="G757" s="118"/>
      <c r="H757" s="118"/>
      <c r="I757" s="118"/>
      <c r="J757" s="118"/>
      <c r="K757" s="118"/>
      <c r="L757" s="118"/>
      <c r="M757" s="118"/>
      <c r="N757" s="118"/>
      <c r="O757" s="118"/>
      <c r="P757" s="118"/>
      <c r="Q757" s="118"/>
      <c r="R757" s="118"/>
      <c r="S757" s="118"/>
      <c r="T757" s="118"/>
    </row>
    <row r="758" spans="1:20" ht="15.75" customHeight="1" x14ac:dyDescent="0.3">
      <c r="A758" s="118"/>
      <c r="B758" s="118"/>
      <c r="C758" s="118"/>
      <c r="D758" s="118"/>
      <c r="E758" s="118"/>
      <c r="F758" s="118"/>
      <c r="G758" s="118"/>
      <c r="H758" s="118"/>
      <c r="I758" s="118"/>
      <c r="J758" s="118"/>
      <c r="K758" s="118"/>
      <c r="L758" s="118"/>
      <c r="M758" s="118"/>
      <c r="N758" s="118"/>
      <c r="O758" s="118"/>
      <c r="P758" s="118"/>
      <c r="Q758" s="118"/>
      <c r="R758" s="118"/>
      <c r="S758" s="118"/>
      <c r="T758" s="118"/>
    </row>
    <row r="759" spans="1:20" ht="15.75" customHeight="1" x14ac:dyDescent="0.3">
      <c r="A759" s="118"/>
      <c r="B759" s="118"/>
      <c r="C759" s="118"/>
      <c r="D759" s="118"/>
      <c r="E759" s="118"/>
      <c r="F759" s="118"/>
      <c r="G759" s="118"/>
      <c r="H759" s="118"/>
      <c r="I759" s="118"/>
      <c r="J759" s="118"/>
      <c r="K759" s="118"/>
      <c r="L759" s="118"/>
      <c r="M759" s="118"/>
      <c r="N759" s="118"/>
      <c r="O759" s="118"/>
      <c r="P759" s="118"/>
      <c r="Q759" s="118"/>
      <c r="R759" s="118"/>
      <c r="S759" s="118"/>
      <c r="T759" s="118"/>
    </row>
    <row r="760" spans="1:20" ht="15.75" customHeight="1" x14ac:dyDescent="0.3">
      <c r="A760" s="118"/>
      <c r="B760" s="118"/>
      <c r="C760" s="118"/>
      <c r="D760" s="118"/>
      <c r="E760" s="118"/>
      <c r="F760" s="118"/>
      <c r="G760" s="118"/>
      <c r="H760" s="118"/>
      <c r="I760" s="118"/>
      <c r="J760" s="118"/>
      <c r="K760" s="118"/>
      <c r="L760" s="118"/>
      <c r="M760" s="118"/>
      <c r="N760" s="118"/>
      <c r="O760" s="118"/>
      <c r="P760" s="118"/>
      <c r="Q760" s="118"/>
      <c r="R760" s="118"/>
      <c r="S760" s="118"/>
      <c r="T760" s="118"/>
    </row>
    <row r="761" spans="1:20" ht="15.75" customHeight="1" x14ac:dyDescent="0.3">
      <c r="A761" s="118"/>
      <c r="B761" s="118"/>
      <c r="C761" s="118"/>
      <c r="D761" s="118"/>
      <c r="E761" s="118"/>
      <c r="F761" s="118"/>
      <c r="G761" s="118"/>
      <c r="H761" s="118"/>
      <c r="I761" s="118"/>
      <c r="J761" s="118"/>
      <c r="K761" s="118"/>
      <c r="L761" s="118"/>
      <c r="M761" s="118"/>
      <c r="N761" s="118"/>
      <c r="O761" s="118"/>
      <c r="P761" s="118"/>
      <c r="Q761" s="118"/>
      <c r="R761" s="118"/>
      <c r="S761" s="118"/>
      <c r="T761" s="118"/>
    </row>
    <row r="762" spans="1:20" ht="15.75" customHeight="1" x14ac:dyDescent="0.3">
      <c r="A762" s="118"/>
      <c r="B762" s="118"/>
      <c r="C762" s="118"/>
      <c r="D762" s="118"/>
      <c r="E762" s="118"/>
      <c r="F762" s="118"/>
      <c r="G762" s="118"/>
      <c r="H762" s="118"/>
      <c r="I762" s="118"/>
      <c r="J762" s="118"/>
      <c r="K762" s="118"/>
      <c r="L762" s="118"/>
      <c r="M762" s="118"/>
      <c r="N762" s="118"/>
      <c r="O762" s="118"/>
      <c r="P762" s="118"/>
      <c r="Q762" s="118"/>
      <c r="R762" s="118"/>
      <c r="S762" s="118"/>
      <c r="T762" s="118"/>
    </row>
    <row r="763" spans="1:20" ht="15.75" customHeight="1" x14ac:dyDescent="0.3">
      <c r="A763" s="118"/>
      <c r="B763" s="118"/>
      <c r="C763" s="118"/>
      <c r="D763" s="118"/>
      <c r="E763" s="118"/>
      <c r="F763" s="118"/>
      <c r="G763" s="118"/>
      <c r="H763" s="118"/>
      <c r="I763" s="118"/>
      <c r="J763" s="118"/>
      <c r="K763" s="118"/>
      <c r="L763" s="118"/>
      <c r="M763" s="118"/>
      <c r="N763" s="118"/>
      <c r="O763" s="118"/>
      <c r="P763" s="118"/>
      <c r="Q763" s="118"/>
      <c r="R763" s="118"/>
      <c r="S763" s="118"/>
      <c r="T763" s="118"/>
    </row>
    <row r="764" spans="1:20" ht="15.75" customHeight="1" x14ac:dyDescent="0.3">
      <c r="A764" s="118"/>
      <c r="B764" s="118"/>
      <c r="C764" s="118"/>
      <c r="D764" s="118"/>
      <c r="E764" s="118"/>
      <c r="F764" s="118"/>
      <c r="G764" s="118"/>
      <c r="H764" s="118"/>
      <c r="I764" s="118"/>
      <c r="J764" s="118"/>
      <c r="K764" s="118"/>
      <c r="L764" s="118"/>
      <c r="M764" s="118"/>
      <c r="N764" s="118"/>
      <c r="O764" s="118"/>
      <c r="P764" s="118"/>
      <c r="Q764" s="118"/>
      <c r="R764" s="118"/>
      <c r="S764" s="118"/>
      <c r="T764" s="118"/>
    </row>
    <row r="765" spans="1:20" ht="15.75" customHeight="1" x14ac:dyDescent="0.3">
      <c r="A765" s="118"/>
      <c r="B765" s="118"/>
      <c r="C765" s="118"/>
      <c r="D765" s="118"/>
      <c r="E765" s="118"/>
      <c r="F765" s="118"/>
      <c r="G765" s="118"/>
      <c r="H765" s="118"/>
      <c r="I765" s="118"/>
      <c r="J765" s="118"/>
      <c r="K765" s="118"/>
      <c r="L765" s="118"/>
      <c r="M765" s="118"/>
      <c r="N765" s="118"/>
      <c r="O765" s="118"/>
      <c r="P765" s="118"/>
      <c r="Q765" s="118"/>
      <c r="R765" s="118"/>
      <c r="S765" s="118"/>
      <c r="T765" s="118"/>
    </row>
    <row r="766" spans="1:20" ht="15.75" customHeight="1" x14ac:dyDescent="0.3">
      <c r="A766" s="118"/>
      <c r="B766" s="118"/>
      <c r="C766" s="118"/>
      <c r="D766" s="118"/>
      <c r="E766" s="118"/>
      <c r="F766" s="118"/>
      <c r="G766" s="118"/>
      <c r="H766" s="118"/>
      <c r="I766" s="118"/>
      <c r="J766" s="118"/>
      <c r="K766" s="118"/>
      <c r="L766" s="118"/>
      <c r="M766" s="118"/>
      <c r="N766" s="118"/>
      <c r="O766" s="118"/>
      <c r="P766" s="118"/>
      <c r="Q766" s="118"/>
      <c r="R766" s="118"/>
      <c r="S766" s="118"/>
      <c r="T766" s="118"/>
    </row>
    <row r="767" spans="1:20" ht="15.75" customHeight="1" x14ac:dyDescent="0.3">
      <c r="A767" s="118"/>
      <c r="B767" s="118"/>
      <c r="C767" s="118"/>
      <c r="D767" s="118"/>
      <c r="E767" s="118"/>
      <c r="F767" s="118"/>
      <c r="G767" s="118"/>
      <c r="H767" s="118"/>
      <c r="I767" s="118"/>
      <c r="J767" s="118"/>
      <c r="K767" s="118"/>
      <c r="L767" s="118"/>
      <c r="M767" s="118"/>
      <c r="N767" s="118"/>
      <c r="O767" s="118"/>
      <c r="P767" s="118"/>
      <c r="Q767" s="118"/>
      <c r="R767" s="118"/>
      <c r="S767" s="118"/>
      <c r="T767" s="118"/>
    </row>
    <row r="768" spans="1:20" ht="15.75" customHeight="1" x14ac:dyDescent="0.3">
      <c r="A768" s="118"/>
      <c r="B768" s="118"/>
      <c r="C768" s="118"/>
      <c r="D768" s="118"/>
      <c r="E768" s="118"/>
      <c r="F768" s="118"/>
      <c r="G768" s="118"/>
      <c r="H768" s="118"/>
      <c r="I768" s="118"/>
      <c r="J768" s="118"/>
      <c r="K768" s="118"/>
      <c r="L768" s="118"/>
      <c r="M768" s="118"/>
      <c r="N768" s="118"/>
      <c r="O768" s="118"/>
      <c r="P768" s="118"/>
      <c r="Q768" s="118"/>
      <c r="R768" s="118"/>
      <c r="S768" s="118"/>
      <c r="T768" s="118"/>
    </row>
    <row r="769" spans="1:20" ht="15.75" customHeight="1" x14ac:dyDescent="0.3">
      <c r="A769" s="118"/>
      <c r="B769" s="118"/>
      <c r="C769" s="118"/>
      <c r="D769" s="118"/>
      <c r="E769" s="118"/>
      <c r="F769" s="118"/>
      <c r="G769" s="118"/>
      <c r="H769" s="118"/>
      <c r="I769" s="118"/>
      <c r="J769" s="118"/>
      <c r="K769" s="118"/>
      <c r="L769" s="118"/>
      <c r="M769" s="118"/>
      <c r="N769" s="118"/>
      <c r="O769" s="118"/>
      <c r="P769" s="118"/>
      <c r="Q769" s="118"/>
      <c r="R769" s="118"/>
      <c r="S769" s="118"/>
      <c r="T769" s="118"/>
    </row>
    <row r="770" spans="1:20" ht="15.75" customHeight="1" x14ac:dyDescent="0.3">
      <c r="A770" s="118"/>
      <c r="B770" s="118"/>
      <c r="C770" s="118"/>
      <c r="D770" s="118"/>
      <c r="E770" s="118"/>
      <c r="F770" s="118"/>
      <c r="G770" s="118"/>
      <c r="H770" s="118"/>
      <c r="I770" s="118"/>
      <c r="J770" s="118"/>
      <c r="K770" s="118"/>
      <c r="L770" s="118"/>
      <c r="M770" s="118"/>
      <c r="N770" s="118"/>
      <c r="O770" s="118"/>
      <c r="P770" s="118"/>
      <c r="Q770" s="118"/>
      <c r="R770" s="118"/>
      <c r="S770" s="118"/>
      <c r="T770" s="118"/>
    </row>
    <row r="771" spans="1:20" ht="15.75" customHeight="1" x14ac:dyDescent="0.3">
      <c r="A771" s="118"/>
      <c r="B771" s="118"/>
      <c r="C771" s="118"/>
      <c r="D771" s="118"/>
      <c r="E771" s="118"/>
      <c r="F771" s="118"/>
      <c r="G771" s="118"/>
      <c r="H771" s="118"/>
      <c r="I771" s="118"/>
      <c r="J771" s="118"/>
      <c r="K771" s="118"/>
      <c r="L771" s="118"/>
      <c r="M771" s="118"/>
      <c r="N771" s="118"/>
      <c r="O771" s="118"/>
      <c r="P771" s="118"/>
      <c r="Q771" s="118"/>
      <c r="R771" s="118"/>
      <c r="S771" s="118"/>
      <c r="T771" s="118"/>
    </row>
    <row r="772" spans="1:20" ht="15.75" customHeight="1" x14ac:dyDescent="0.3">
      <c r="A772" s="118"/>
      <c r="B772" s="118"/>
      <c r="C772" s="118"/>
      <c r="D772" s="118"/>
      <c r="E772" s="118"/>
      <c r="F772" s="118"/>
      <c r="G772" s="118"/>
      <c r="H772" s="118"/>
      <c r="I772" s="118"/>
      <c r="J772" s="118"/>
      <c r="K772" s="118"/>
      <c r="L772" s="118"/>
      <c r="M772" s="118"/>
      <c r="N772" s="118"/>
      <c r="O772" s="118"/>
      <c r="P772" s="118"/>
      <c r="Q772" s="118"/>
      <c r="R772" s="118"/>
      <c r="S772" s="118"/>
      <c r="T772" s="118"/>
    </row>
    <row r="773" spans="1:20" ht="15.75" customHeight="1" x14ac:dyDescent="0.3">
      <c r="A773" s="118"/>
      <c r="B773" s="118"/>
      <c r="C773" s="118"/>
      <c r="D773" s="118"/>
      <c r="E773" s="118"/>
      <c r="F773" s="118"/>
      <c r="G773" s="118"/>
      <c r="H773" s="118"/>
      <c r="I773" s="118"/>
      <c r="J773" s="118"/>
      <c r="K773" s="118"/>
      <c r="L773" s="118"/>
      <c r="M773" s="118"/>
      <c r="N773" s="118"/>
      <c r="O773" s="118"/>
      <c r="P773" s="118"/>
      <c r="Q773" s="118"/>
      <c r="R773" s="118"/>
      <c r="S773" s="118"/>
      <c r="T773" s="118"/>
    </row>
    <row r="774" spans="1:20" ht="15.75" customHeight="1" x14ac:dyDescent="0.3">
      <c r="A774" s="118"/>
      <c r="B774" s="118"/>
      <c r="C774" s="118"/>
      <c r="D774" s="118"/>
      <c r="E774" s="118"/>
      <c r="F774" s="118"/>
      <c r="G774" s="118"/>
      <c r="H774" s="118"/>
      <c r="I774" s="118"/>
      <c r="J774" s="118"/>
      <c r="K774" s="118"/>
      <c r="L774" s="118"/>
      <c r="M774" s="118"/>
      <c r="N774" s="118"/>
      <c r="O774" s="118"/>
      <c r="P774" s="118"/>
      <c r="Q774" s="118"/>
      <c r="R774" s="118"/>
      <c r="S774" s="118"/>
      <c r="T774" s="118"/>
    </row>
    <row r="775" spans="1:20" ht="15.75" customHeight="1" x14ac:dyDescent="0.3">
      <c r="A775" s="118"/>
      <c r="B775" s="118"/>
      <c r="C775" s="118"/>
      <c r="D775" s="118"/>
      <c r="E775" s="118"/>
      <c r="F775" s="118"/>
      <c r="G775" s="118"/>
      <c r="H775" s="118"/>
      <c r="I775" s="118"/>
      <c r="J775" s="118"/>
      <c r="K775" s="118"/>
      <c r="L775" s="118"/>
      <c r="M775" s="118"/>
      <c r="N775" s="118"/>
      <c r="O775" s="118"/>
      <c r="P775" s="118"/>
      <c r="Q775" s="118"/>
      <c r="R775" s="118"/>
      <c r="S775" s="118"/>
      <c r="T775" s="118"/>
    </row>
    <row r="776" spans="1:20" ht="15.75" customHeight="1" x14ac:dyDescent="0.3">
      <c r="A776" s="118"/>
      <c r="B776" s="118"/>
      <c r="C776" s="118"/>
      <c r="D776" s="118"/>
      <c r="E776" s="118"/>
      <c r="F776" s="118"/>
      <c r="G776" s="118"/>
      <c r="H776" s="118"/>
      <c r="I776" s="118"/>
      <c r="J776" s="118"/>
      <c r="K776" s="118"/>
      <c r="L776" s="118"/>
      <c r="M776" s="118"/>
      <c r="N776" s="118"/>
      <c r="O776" s="118"/>
      <c r="P776" s="118"/>
      <c r="Q776" s="118"/>
      <c r="R776" s="118"/>
      <c r="S776" s="118"/>
      <c r="T776" s="118"/>
    </row>
    <row r="777" spans="1:20" ht="15.75" customHeight="1" x14ac:dyDescent="0.3">
      <c r="A777" s="118"/>
      <c r="B777" s="118"/>
      <c r="C777" s="118"/>
      <c r="D777" s="118"/>
      <c r="E777" s="118"/>
      <c r="F777" s="118"/>
      <c r="G777" s="118"/>
      <c r="H777" s="118"/>
      <c r="I777" s="118"/>
      <c r="J777" s="118"/>
      <c r="K777" s="118"/>
      <c r="L777" s="118"/>
      <c r="M777" s="118"/>
      <c r="N777" s="118"/>
      <c r="O777" s="118"/>
      <c r="P777" s="118"/>
      <c r="Q777" s="118"/>
      <c r="R777" s="118"/>
      <c r="S777" s="118"/>
      <c r="T777" s="118"/>
    </row>
    <row r="778" spans="1:20" ht="15.75" customHeight="1" x14ac:dyDescent="0.3">
      <c r="A778" s="118"/>
      <c r="B778" s="118"/>
      <c r="C778" s="118"/>
      <c r="D778" s="118"/>
      <c r="E778" s="118"/>
      <c r="F778" s="118"/>
      <c r="G778" s="118"/>
      <c r="H778" s="118"/>
      <c r="I778" s="118"/>
      <c r="J778" s="118"/>
      <c r="K778" s="118"/>
      <c r="L778" s="118"/>
      <c r="M778" s="118"/>
      <c r="N778" s="118"/>
      <c r="O778" s="118"/>
      <c r="P778" s="118"/>
      <c r="Q778" s="118"/>
      <c r="R778" s="118"/>
      <c r="S778" s="118"/>
      <c r="T778" s="118"/>
    </row>
    <row r="779" spans="1:20" ht="15.75" customHeight="1" x14ac:dyDescent="0.3">
      <c r="A779" s="118"/>
      <c r="B779" s="118"/>
      <c r="C779" s="118"/>
      <c r="D779" s="118"/>
      <c r="E779" s="118"/>
      <c r="F779" s="118"/>
      <c r="G779" s="118"/>
      <c r="H779" s="118"/>
      <c r="I779" s="118"/>
      <c r="J779" s="118"/>
      <c r="K779" s="118"/>
      <c r="L779" s="118"/>
      <c r="M779" s="118"/>
      <c r="N779" s="118"/>
      <c r="O779" s="118"/>
      <c r="P779" s="118"/>
      <c r="Q779" s="118"/>
      <c r="R779" s="118"/>
      <c r="S779" s="118"/>
      <c r="T779" s="118"/>
    </row>
    <row r="780" spans="1:20" ht="15.75" customHeight="1" x14ac:dyDescent="0.3">
      <c r="A780" s="118"/>
      <c r="B780" s="118"/>
      <c r="C780" s="118"/>
      <c r="D780" s="118"/>
      <c r="E780" s="118"/>
      <c r="F780" s="118"/>
      <c r="G780" s="118"/>
      <c r="H780" s="118"/>
      <c r="I780" s="118"/>
      <c r="J780" s="118"/>
      <c r="K780" s="118"/>
      <c r="L780" s="118"/>
      <c r="M780" s="118"/>
      <c r="N780" s="118"/>
      <c r="O780" s="118"/>
      <c r="P780" s="118"/>
      <c r="Q780" s="118"/>
      <c r="R780" s="118"/>
      <c r="S780" s="118"/>
      <c r="T780" s="118"/>
    </row>
    <row r="781" spans="1:20" ht="15.75" customHeight="1" x14ac:dyDescent="0.3">
      <c r="A781" s="118"/>
      <c r="B781" s="118"/>
      <c r="C781" s="118"/>
      <c r="D781" s="118"/>
      <c r="E781" s="118"/>
      <c r="F781" s="118"/>
      <c r="G781" s="118"/>
      <c r="H781" s="118"/>
      <c r="I781" s="118"/>
      <c r="J781" s="118"/>
      <c r="K781" s="118"/>
      <c r="L781" s="118"/>
      <c r="M781" s="118"/>
      <c r="N781" s="118"/>
      <c r="O781" s="118"/>
      <c r="P781" s="118"/>
      <c r="Q781" s="118"/>
      <c r="R781" s="118"/>
      <c r="S781" s="118"/>
      <c r="T781" s="118"/>
    </row>
    <row r="782" spans="1:20" ht="15.75" customHeight="1" x14ac:dyDescent="0.3">
      <c r="A782" s="118"/>
      <c r="B782" s="118"/>
      <c r="C782" s="118"/>
      <c r="D782" s="118"/>
      <c r="E782" s="118"/>
      <c r="F782" s="118"/>
      <c r="G782" s="118"/>
      <c r="H782" s="118"/>
      <c r="I782" s="118"/>
      <c r="J782" s="118"/>
      <c r="K782" s="118"/>
      <c r="L782" s="118"/>
      <c r="M782" s="118"/>
      <c r="N782" s="118"/>
      <c r="O782" s="118"/>
      <c r="P782" s="118"/>
      <c r="Q782" s="118"/>
      <c r="R782" s="118"/>
      <c r="S782" s="118"/>
      <c r="T782" s="118"/>
    </row>
    <row r="783" spans="1:20" ht="15.75" customHeight="1" x14ac:dyDescent="0.3">
      <c r="A783" s="118"/>
      <c r="B783" s="118"/>
      <c r="C783" s="118"/>
      <c r="D783" s="118"/>
      <c r="E783" s="118"/>
      <c r="F783" s="118"/>
      <c r="G783" s="118"/>
      <c r="H783" s="118"/>
      <c r="I783" s="118"/>
      <c r="J783" s="118"/>
      <c r="K783" s="118"/>
      <c r="L783" s="118"/>
      <c r="M783" s="118"/>
      <c r="N783" s="118"/>
      <c r="O783" s="118"/>
      <c r="P783" s="118"/>
      <c r="Q783" s="118"/>
      <c r="R783" s="118"/>
      <c r="S783" s="118"/>
      <c r="T783" s="118"/>
    </row>
    <row r="784" spans="1:20" ht="15.75" customHeight="1" x14ac:dyDescent="0.3">
      <c r="A784" s="118"/>
      <c r="B784" s="118"/>
      <c r="C784" s="118"/>
      <c r="D784" s="118"/>
      <c r="E784" s="118"/>
      <c r="F784" s="118"/>
      <c r="G784" s="118"/>
      <c r="H784" s="118"/>
      <c r="I784" s="118"/>
      <c r="J784" s="118"/>
      <c r="K784" s="118"/>
      <c r="L784" s="118"/>
      <c r="M784" s="118"/>
      <c r="N784" s="118"/>
      <c r="O784" s="118"/>
      <c r="P784" s="118"/>
      <c r="Q784" s="118"/>
      <c r="R784" s="118"/>
      <c r="S784" s="118"/>
      <c r="T784" s="118"/>
    </row>
    <row r="785" spans="1:20" ht="15.75" customHeight="1" x14ac:dyDescent="0.3">
      <c r="A785" s="118"/>
      <c r="B785" s="118"/>
      <c r="C785" s="118"/>
      <c r="D785" s="118"/>
      <c r="E785" s="118"/>
      <c r="F785" s="118"/>
      <c r="G785" s="118"/>
      <c r="H785" s="118"/>
      <c r="I785" s="118"/>
      <c r="J785" s="118"/>
      <c r="K785" s="118"/>
      <c r="L785" s="118"/>
      <c r="M785" s="118"/>
      <c r="N785" s="118"/>
      <c r="O785" s="118"/>
      <c r="P785" s="118"/>
      <c r="Q785" s="118"/>
      <c r="R785" s="118"/>
      <c r="S785" s="118"/>
      <c r="T785" s="118"/>
    </row>
    <row r="786" spans="1:20" ht="15.75" customHeight="1" x14ac:dyDescent="0.3">
      <c r="A786" s="118"/>
      <c r="B786" s="118"/>
      <c r="C786" s="118"/>
      <c r="D786" s="118"/>
      <c r="E786" s="118"/>
      <c r="F786" s="118"/>
      <c r="G786" s="118"/>
      <c r="H786" s="118"/>
      <c r="I786" s="118"/>
      <c r="J786" s="118"/>
      <c r="K786" s="118"/>
      <c r="L786" s="118"/>
      <c r="M786" s="118"/>
      <c r="N786" s="118"/>
      <c r="O786" s="118"/>
      <c r="P786" s="118"/>
      <c r="Q786" s="118"/>
      <c r="R786" s="118"/>
      <c r="S786" s="118"/>
      <c r="T786" s="118"/>
    </row>
    <row r="787" spans="1:20" ht="15.75" customHeight="1" x14ac:dyDescent="0.3">
      <c r="A787" s="118"/>
      <c r="B787" s="118"/>
      <c r="C787" s="118"/>
      <c r="D787" s="118"/>
      <c r="E787" s="118"/>
      <c r="F787" s="118"/>
      <c r="G787" s="118"/>
      <c r="H787" s="118"/>
      <c r="I787" s="118"/>
      <c r="J787" s="118"/>
      <c r="K787" s="118"/>
      <c r="L787" s="118"/>
      <c r="M787" s="118"/>
      <c r="N787" s="118"/>
      <c r="O787" s="118"/>
      <c r="P787" s="118"/>
      <c r="Q787" s="118"/>
      <c r="R787" s="118"/>
      <c r="S787" s="118"/>
      <c r="T787" s="118"/>
    </row>
    <row r="788" spans="1:20" ht="15.75" customHeight="1" x14ac:dyDescent="0.3">
      <c r="A788" s="118"/>
      <c r="B788" s="118"/>
      <c r="C788" s="118"/>
      <c r="D788" s="118"/>
      <c r="E788" s="118"/>
      <c r="F788" s="118"/>
      <c r="G788" s="118"/>
      <c r="H788" s="118"/>
      <c r="I788" s="118"/>
      <c r="J788" s="118"/>
      <c r="K788" s="118"/>
      <c r="L788" s="118"/>
      <c r="M788" s="118"/>
      <c r="N788" s="118"/>
      <c r="O788" s="118"/>
      <c r="P788" s="118"/>
      <c r="Q788" s="118"/>
      <c r="R788" s="118"/>
      <c r="S788" s="118"/>
      <c r="T788" s="118"/>
    </row>
    <row r="789" spans="1:20" ht="15.75" customHeight="1" x14ac:dyDescent="0.3">
      <c r="A789" s="118"/>
      <c r="B789" s="118"/>
      <c r="C789" s="118"/>
      <c r="D789" s="118"/>
      <c r="E789" s="118"/>
      <c r="F789" s="118"/>
      <c r="G789" s="118"/>
      <c r="H789" s="118"/>
      <c r="I789" s="118"/>
      <c r="J789" s="118"/>
      <c r="K789" s="118"/>
      <c r="L789" s="118"/>
      <c r="M789" s="118"/>
      <c r="N789" s="118"/>
      <c r="O789" s="118"/>
      <c r="P789" s="118"/>
      <c r="Q789" s="118"/>
      <c r="R789" s="118"/>
      <c r="S789" s="118"/>
      <c r="T789" s="118"/>
    </row>
    <row r="790" spans="1:20" ht="15.75" customHeight="1" x14ac:dyDescent="0.3">
      <c r="A790" s="118"/>
      <c r="B790" s="118"/>
      <c r="C790" s="118"/>
      <c r="D790" s="118"/>
      <c r="E790" s="118"/>
      <c r="F790" s="118"/>
      <c r="G790" s="118"/>
      <c r="H790" s="118"/>
      <c r="I790" s="118"/>
      <c r="J790" s="118"/>
      <c r="K790" s="118"/>
      <c r="L790" s="118"/>
      <c r="M790" s="118"/>
      <c r="N790" s="118"/>
      <c r="O790" s="118"/>
      <c r="P790" s="118"/>
      <c r="Q790" s="118"/>
      <c r="R790" s="118"/>
      <c r="S790" s="118"/>
      <c r="T790" s="118"/>
    </row>
    <row r="791" spans="1:20" ht="15.75" customHeight="1" x14ac:dyDescent="0.3">
      <c r="A791" s="118"/>
      <c r="B791" s="118"/>
      <c r="C791" s="118"/>
      <c r="D791" s="118"/>
      <c r="E791" s="118"/>
      <c r="F791" s="118"/>
      <c r="G791" s="118"/>
      <c r="H791" s="118"/>
      <c r="I791" s="118"/>
      <c r="J791" s="118"/>
      <c r="K791" s="118"/>
      <c r="L791" s="118"/>
      <c r="M791" s="118"/>
      <c r="N791" s="118"/>
      <c r="O791" s="118"/>
      <c r="P791" s="118"/>
      <c r="Q791" s="118"/>
      <c r="R791" s="118"/>
      <c r="S791" s="118"/>
      <c r="T791" s="118"/>
    </row>
    <row r="792" spans="1:20" ht="15.75" customHeight="1" x14ac:dyDescent="0.3">
      <c r="A792" s="118"/>
      <c r="B792" s="118"/>
      <c r="C792" s="118"/>
      <c r="D792" s="118"/>
      <c r="E792" s="118"/>
      <c r="F792" s="118"/>
      <c r="G792" s="118"/>
      <c r="H792" s="118"/>
      <c r="I792" s="118"/>
      <c r="J792" s="118"/>
      <c r="K792" s="118"/>
      <c r="L792" s="118"/>
      <c r="M792" s="118"/>
      <c r="N792" s="118"/>
      <c r="O792" s="118"/>
      <c r="P792" s="118"/>
      <c r="Q792" s="118"/>
      <c r="R792" s="118"/>
      <c r="S792" s="118"/>
      <c r="T792" s="118"/>
    </row>
    <row r="793" spans="1:20" ht="15.75" customHeight="1" x14ac:dyDescent="0.3">
      <c r="A793" s="118"/>
      <c r="B793" s="118"/>
      <c r="C793" s="118"/>
      <c r="D793" s="118"/>
      <c r="E793" s="118"/>
      <c r="F793" s="118"/>
      <c r="G793" s="118"/>
      <c r="H793" s="118"/>
      <c r="I793" s="118"/>
      <c r="J793" s="118"/>
      <c r="K793" s="118"/>
      <c r="L793" s="118"/>
      <c r="M793" s="118"/>
      <c r="N793" s="118"/>
      <c r="O793" s="118"/>
      <c r="P793" s="118"/>
      <c r="Q793" s="118"/>
      <c r="R793" s="118"/>
      <c r="S793" s="118"/>
      <c r="T793" s="118"/>
    </row>
    <row r="794" spans="1:20" ht="15.75" customHeight="1" x14ac:dyDescent="0.3">
      <c r="A794" s="118"/>
      <c r="B794" s="118"/>
      <c r="C794" s="118"/>
      <c r="D794" s="118"/>
      <c r="E794" s="118"/>
      <c r="F794" s="118"/>
      <c r="G794" s="118"/>
      <c r="H794" s="118"/>
      <c r="I794" s="118"/>
      <c r="J794" s="118"/>
      <c r="K794" s="118"/>
      <c r="L794" s="118"/>
      <c r="M794" s="118"/>
      <c r="N794" s="118"/>
      <c r="O794" s="118"/>
      <c r="P794" s="118"/>
      <c r="Q794" s="118"/>
      <c r="R794" s="118"/>
      <c r="S794" s="118"/>
      <c r="T794" s="118"/>
    </row>
    <row r="795" spans="1:20" ht="15.75" customHeight="1" x14ac:dyDescent="0.3">
      <c r="A795" s="118"/>
      <c r="B795" s="118"/>
      <c r="C795" s="118"/>
      <c r="D795" s="118"/>
      <c r="E795" s="118"/>
      <c r="F795" s="118"/>
      <c r="G795" s="118"/>
      <c r="H795" s="118"/>
      <c r="I795" s="118"/>
      <c r="J795" s="118"/>
      <c r="K795" s="118"/>
      <c r="L795" s="118"/>
      <c r="M795" s="118"/>
      <c r="N795" s="118"/>
      <c r="O795" s="118"/>
      <c r="P795" s="118"/>
      <c r="Q795" s="118"/>
      <c r="R795" s="118"/>
      <c r="S795" s="118"/>
      <c r="T795" s="118"/>
    </row>
    <row r="796" spans="1:20" ht="15.75" customHeight="1" x14ac:dyDescent="0.3">
      <c r="A796" s="118"/>
      <c r="B796" s="118"/>
      <c r="C796" s="118"/>
      <c r="D796" s="118"/>
      <c r="E796" s="118"/>
      <c r="F796" s="118"/>
      <c r="G796" s="118"/>
      <c r="H796" s="118"/>
      <c r="I796" s="118"/>
      <c r="J796" s="118"/>
      <c r="K796" s="118"/>
      <c r="L796" s="118"/>
      <c r="M796" s="118"/>
      <c r="N796" s="118"/>
      <c r="O796" s="118"/>
      <c r="P796" s="118"/>
      <c r="Q796" s="118"/>
      <c r="R796" s="118"/>
      <c r="S796" s="118"/>
      <c r="T796" s="118"/>
    </row>
    <row r="797" spans="1:20" ht="15.75" customHeight="1" x14ac:dyDescent="0.3">
      <c r="A797" s="118"/>
      <c r="B797" s="118"/>
      <c r="C797" s="118"/>
      <c r="D797" s="118"/>
      <c r="E797" s="118"/>
      <c r="F797" s="118"/>
      <c r="G797" s="118"/>
      <c r="H797" s="118"/>
      <c r="I797" s="118"/>
      <c r="J797" s="118"/>
      <c r="K797" s="118"/>
      <c r="L797" s="118"/>
      <c r="M797" s="118"/>
      <c r="N797" s="118"/>
      <c r="O797" s="118"/>
      <c r="P797" s="118"/>
      <c r="Q797" s="118"/>
      <c r="R797" s="118"/>
      <c r="S797" s="118"/>
      <c r="T797" s="118"/>
    </row>
    <row r="798" spans="1:20" ht="15.75" customHeight="1" x14ac:dyDescent="0.3">
      <c r="A798" s="118"/>
      <c r="B798" s="118"/>
      <c r="C798" s="118"/>
      <c r="D798" s="118"/>
      <c r="E798" s="118"/>
      <c r="F798" s="118"/>
      <c r="G798" s="118"/>
      <c r="H798" s="118"/>
      <c r="I798" s="118"/>
      <c r="J798" s="118"/>
      <c r="K798" s="118"/>
      <c r="L798" s="118"/>
      <c r="M798" s="118"/>
      <c r="N798" s="118"/>
      <c r="O798" s="118"/>
      <c r="P798" s="118"/>
      <c r="Q798" s="118"/>
      <c r="R798" s="118"/>
      <c r="S798" s="118"/>
      <c r="T798" s="118"/>
    </row>
    <row r="799" spans="1:20" ht="15.75" customHeight="1" x14ac:dyDescent="0.3">
      <c r="A799" s="118"/>
      <c r="B799" s="118"/>
      <c r="C799" s="118"/>
      <c r="D799" s="118"/>
      <c r="E799" s="118"/>
      <c r="F799" s="118"/>
      <c r="G799" s="118"/>
      <c r="H799" s="118"/>
      <c r="I799" s="118"/>
      <c r="J799" s="118"/>
      <c r="K799" s="118"/>
      <c r="L799" s="118"/>
      <c r="M799" s="118"/>
      <c r="N799" s="118"/>
      <c r="O799" s="118"/>
      <c r="P799" s="118"/>
      <c r="Q799" s="118"/>
      <c r="R799" s="118"/>
      <c r="S799" s="118"/>
      <c r="T799" s="118"/>
    </row>
    <row r="800" spans="1:20" ht="15.75" customHeight="1" x14ac:dyDescent="0.3">
      <c r="A800" s="118"/>
      <c r="B800" s="118"/>
      <c r="C800" s="118"/>
      <c r="D800" s="118"/>
      <c r="E800" s="118"/>
      <c r="F800" s="118"/>
      <c r="G800" s="118"/>
      <c r="H800" s="118"/>
      <c r="I800" s="118"/>
      <c r="J800" s="118"/>
      <c r="K800" s="118"/>
      <c r="L800" s="118"/>
      <c r="M800" s="118"/>
      <c r="N800" s="118"/>
      <c r="O800" s="118"/>
      <c r="P800" s="118"/>
      <c r="Q800" s="118"/>
      <c r="R800" s="118"/>
      <c r="S800" s="118"/>
      <c r="T800" s="118"/>
    </row>
    <row r="801" spans="1:20" ht="15.75" customHeight="1" x14ac:dyDescent="0.3">
      <c r="A801" s="118"/>
      <c r="B801" s="118"/>
      <c r="C801" s="118"/>
      <c r="D801" s="118"/>
      <c r="E801" s="118"/>
      <c r="F801" s="118"/>
      <c r="G801" s="118"/>
      <c r="H801" s="118"/>
      <c r="I801" s="118"/>
      <c r="J801" s="118"/>
      <c r="K801" s="118"/>
      <c r="L801" s="118"/>
      <c r="M801" s="118"/>
      <c r="N801" s="118"/>
      <c r="O801" s="118"/>
      <c r="P801" s="118"/>
      <c r="Q801" s="118"/>
      <c r="R801" s="118"/>
      <c r="S801" s="118"/>
      <c r="T801" s="118"/>
    </row>
    <row r="802" spans="1:20" ht="15.75" customHeight="1" x14ac:dyDescent="0.3">
      <c r="A802" s="118"/>
      <c r="B802" s="118"/>
      <c r="C802" s="118"/>
      <c r="D802" s="118"/>
      <c r="E802" s="118"/>
      <c r="F802" s="118"/>
      <c r="G802" s="118"/>
      <c r="H802" s="118"/>
      <c r="I802" s="118"/>
      <c r="J802" s="118"/>
      <c r="K802" s="118"/>
      <c r="L802" s="118"/>
      <c r="M802" s="118"/>
      <c r="N802" s="118"/>
      <c r="O802" s="118"/>
      <c r="P802" s="118"/>
      <c r="Q802" s="118"/>
      <c r="R802" s="118"/>
      <c r="S802" s="118"/>
      <c r="T802" s="118"/>
    </row>
    <row r="803" spans="1:20" ht="15.75" customHeight="1" x14ac:dyDescent="0.3">
      <c r="A803" s="118"/>
      <c r="B803" s="118"/>
      <c r="C803" s="118"/>
      <c r="D803" s="118"/>
      <c r="E803" s="118"/>
      <c r="F803" s="118"/>
      <c r="G803" s="118"/>
      <c r="H803" s="118"/>
      <c r="I803" s="118"/>
      <c r="J803" s="118"/>
      <c r="K803" s="118"/>
      <c r="L803" s="118"/>
      <c r="M803" s="118"/>
      <c r="N803" s="118"/>
      <c r="O803" s="118"/>
      <c r="P803" s="118"/>
      <c r="Q803" s="118"/>
      <c r="R803" s="118"/>
      <c r="S803" s="118"/>
      <c r="T803" s="118"/>
    </row>
    <row r="804" spans="1:20" ht="15.75" customHeight="1" x14ac:dyDescent="0.3">
      <c r="A804" s="118"/>
      <c r="B804" s="118"/>
      <c r="C804" s="118"/>
      <c r="D804" s="118"/>
      <c r="E804" s="118"/>
      <c r="F804" s="118"/>
      <c r="G804" s="118"/>
      <c r="H804" s="118"/>
      <c r="I804" s="118"/>
      <c r="J804" s="118"/>
      <c r="K804" s="118"/>
      <c r="L804" s="118"/>
      <c r="M804" s="118"/>
      <c r="N804" s="118"/>
      <c r="O804" s="118"/>
      <c r="P804" s="118"/>
      <c r="Q804" s="118"/>
      <c r="R804" s="118"/>
      <c r="S804" s="118"/>
      <c r="T804" s="118"/>
    </row>
    <row r="805" spans="1:20" ht="15.75" customHeight="1" x14ac:dyDescent="0.3">
      <c r="A805" s="118"/>
      <c r="B805" s="118"/>
      <c r="C805" s="118"/>
      <c r="D805" s="118"/>
      <c r="E805" s="118"/>
      <c r="F805" s="118"/>
      <c r="G805" s="118"/>
      <c r="H805" s="118"/>
      <c r="I805" s="118"/>
      <c r="J805" s="118"/>
      <c r="K805" s="118"/>
      <c r="L805" s="118"/>
      <c r="M805" s="118"/>
      <c r="N805" s="118"/>
      <c r="O805" s="118"/>
      <c r="P805" s="118"/>
      <c r="Q805" s="118"/>
      <c r="R805" s="118"/>
      <c r="S805" s="118"/>
      <c r="T805" s="118"/>
    </row>
    <row r="806" spans="1:20" ht="15.75" customHeight="1" x14ac:dyDescent="0.3">
      <c r="A806" s="118"/>
      <c r="B806" s="118"/>
      <c r="C806" s="118"/>
      <c r="D806" s="118"/>
      <c r="E806" s="118"/>
      <c r="F806" s="118"/>
      <c r="G806" s="118"/>
      <c r="H806" s="118"/>
      <c r="I806" s="118"/>
      <c r="J806" s="118"/>
      <c r="K806" s="118"/>
      <c r="L806" s="118"/>
      <c r="M806" s="118"/>
      <c r="N806" s="118"/>
      <c r="O806" s="118"/>
      <c r="P806" s="118"/>
      <c r="Q806" s="118"/>
      <c r="R806" s="118"/>
      <c r="S806" s="118"/>
      <c r="T806" s="118"/>
    </row>
    <row r="807" spans="1:20" ht="15.75" customHeight="1" x14ac:dyDescent="0.3">
      <c r="A807" s="118"/>
      <c r="B807" s="118"/>
      <c r="C807" s="118"/>
      <c r="D807" s="118"/>
      <c r="E807" s="118"/>
      <c r="F807" s="118"/>
      <c r="G807" s="118"/>
      <c r="H807" s="118"/>
      <c r="I807" s="118"/>
      <c r="J807" s="118"/>
      <c r="K807" s="118"/>
      <c r="L807" s="118"/>
      <c r="M807" s="118"/>
      <c r="N807" s="118"/>
      <c r="O807" s="118"/>
      <c r="P807" s="118"/>
      <c r="Q807" s="118"/>
      <c r="R807" s="118"/>
      <c r="S807" s="118"/>
      <c r="T807" s="118"/>
    </row>
    <row r="808" spans="1:20" ht="15.75" customHeight="1" x14ac:dyDescent="0.3">
      <c r="A808" s="118"/>
      <c r="B808" s="118"/>
      <c r="C808" s="118"/>
      <c r="D808" s="118"/>
      <c r="E808" s="118"/>
      <c r="F808" s="118"/>
      <c r="G808" s="118"/>
      <c r="H808" s="118"/>
      <c r="I808" s="118"/>
      <c r="J808" s="118"/>
      <c r="K808" s="118"/>
      <c r="L808" s="118"/>
      <c r="M808" s="118"/>
      <c r="N808" s="118"/>
      <c r="O808" s="118"/>
      <c r="P808" s="118"/>
      <c r="Q808" s="118"/>
      <c r="R808" s="118"/>
      <c r="S808" s="118"/>
      <c r="T808" s="118"/>
    </row>
    <row r="809" spans="1:20" ht="15.75" customHeight="1" x14ac:dyDescent="0.3">
      <c r="A809" s="118"/>
      <c r="B809" s="118"/>
      <c r="C809" s="118"/>
      <c r="D809" s="118"/>
      <c r="E809" s="118"/>
      <c r="F809" s="118"/>
      <c r="G809" s="118"/>
      <c r="H809" s="118"/>
      <c r="I809" s="118"/>
      <c r="J809" s="118"/>
      <c r="K809" s="118"/>
      <c r="L809" s="118"/>
      <c r="M809" s="118"/>
      <c r="N809" s="118"/>
      <c r="O809" s="118"/>
      <c r="P809" s="118"/>
      <c r="Q809" s="118"/>
      <c r="R809" s="118"/>
      <c r="S809" s="118"/>
      <c r="T809" s="118"/>
    </row>
    <row r="810" spans="1:20" ht="15.75" customHeight="1" x14ac:dyDescent="0.3">
      <c r="A810" s="118"/>
      <c r="B810" s="118"/>
      <c r="C810" s="118"/>
      <c r="D810" s="118"/>
      <c r="E810" s="118"/>
      <c r="F810" s="118"/>
      <c r="G810" s="118"/>
      <c r="H810" s="118"/>
      <c r="I810" s="118"/>
      <c r="J810" s="118"/>
      <c r="K810" s="118"/>
      <c r="L810" s="118"/>
      <c r="M810" s="118"/>
      <c r="N810" s="118"/>
      <c r="O810" s="118"/>
      <c r="P810" s="118"/>
      <c r="Q810" s="118"/>
      <c r="R810" s="118"/>
      <c r="S810" s="118"/>
      <c r="T810" s="118"/>
    </row>
    <row r="811" spans="1:20" ht="15.75" customHeight="1" x14ac:dyDescent="0.3">
      <c r="A811" s="118"/>
      <c r="B811" s="118"/>
      <c r="C811" s="118"/>
      <c r="D811" s="118"/>
      <c r="E811" s="118"/>
      <c r="F811" s="118"/>
      <c r="G811" s="118"/>
      <c r="H811" s="118"/>
      <c r="I811" s="118"/>
      <c r="J811" s="118"/>
      <c r="K811" s="118"/>
      <c r="L811" s="118"/>
      <c r="M811" s="118"/>
      <c r="N811" s="118"/>
      <c r="O811" s="118"/>
      <c r="P811" s="118"/>
      <c r="Q811" s="118"/>
      <c r="R811" s="118"/>
      <c r="S811" s="118"/>
      <c r="T811" s="118"/>
    </row>
    <row r="812" spans="1:20" ht="15.75" customHeight="1" x14ac:dyDescent="0.3">
      <c r="A812" s="118"/>
      <c r="B812" s="118"/>
      <c r="C812" s="118"/>
      <c r="D812" s="118"/>
      <c r="E812" s="118"/>
      <c r="F812" s="118"/>
      <c r="G812" s="118"/>
      <c r="H812" s="118"/>
      <c r="I812" s="118"/>
      <c r="J812" s="118"/>
      <c r="K812" s="118"/>
      <c r="L812" s="118"/>
      <c r="M812" s="118"/>
      <c r="N812" s="118"/>
      <c r="O812" s="118"/>
      <c r="P812" s="118"/>
      <c r="Q812" s="118"/>
      <c r="R812" s="118"/>
      <c r="S812" s="118"/>
      <c r="T812" s="118"/>
    </row>
    <row r="813" spans="1:20" ht="15.75" customHeight="1" x14ac:dyDescent="0.3">
      <c r="A813" s="118"/>
      <c r="B813" s="118"/>
      <c r="C813" s="118"/>
      <c r="D813" s="118"/>
      <c r="E813" s="118"/>
      <c r="F813" s="118"/>
      <c r="G813" s="118"/>
      <c r="H813" s="118"/>
      <c r="I813" s="118"/>
      <c r="J813" s="118"/>
      <c r="K813" s="118"/>
      <c r="L813" s="118"/>
      <c r="M813" s="118"/>
      <c r="N813" s="118"/>
      <c r="O813" s="118"/>
      <c r="P813" s="118"/>
      <c r="Q813" s="118"/>
      <c r="R813" s="118"/>
      <c r="S813" s="118"/>
      <c r="T813" s="118"/>
    </row>
    <row r="814" spans="1:20" ht="15.75" customHeight="1" x14ac:dyDescent="0.3">
      <c r="A814" s="118"/>
      <c r="B814" s="118"/>
      <c r="C814" s="118"/>
      <c r="D814" s="118"/>
      <c r="E814" s="118"/>
      <c r="F814" s="118"/>
      <c r="G814" s="118"/>
      <c r="H814" s="118"/>
      <c r="I814" s="118"/>
      <c r="J814" s="118"/>
      <c r="K814" s="118"/>
      <c r="L814" s="118"/>
      <c r="M814" s="118"/>
      <c r="N814" s="118"/>
      <c r="O814" s="118"/>
      <c r="P814" s="118"/>
      <c r="Q814" s="118"/>
      <c r="R814" s="118"/>
      <c r="S814" s="118"/>
      <c r="T814" s="118"/>
    </row>
    <row r="815" spans="1:20" ht="15.75" customHeight="1" x14ac:dyDescent="0.3">
      <c r="A815" s="118"/>
      <c r="B815" s="118"/>
      <c r="C815" s="118"/>
      <c r="D815" s="118"/>
      <c r="E815" s="118"/>
      <c r="F815" s="118"/>
      <c r="G815" s="118"/>
      <c r="H815" s="118"/>
      <c r="I815" s="118"/>
      <c r="J815" s="118"/>
      <c r="K815" s="118"/>
      <c r="L815" s="118"/>
      <c r="M815" s="118"/>
      <c r="N815" s="118"/>
      <c r="O815" s="118"/>
      <c r="P815" s="118"/>
      <c r="Q815" s="118"/>
      <c r="R815" s="118"/>
      <c r="S815" s="118"/>
      <c r="T815" s="118"/>
    </row>
    <row r="816" spans="1:20" ht="15.75" customHeight="1" x14ac:dyDescent="0.3">
      <c r="A816" s="118"/>
      <c r="B816" s="118"/>
      <c r="C816" s="118"/>
      <c r="D816" s="118"/>
      <c r="E816" s="118"/>
      <c r="F816" s="118"/>
      <c r="G816" s="118"/>
      <c r="H816" s="118"/>
      <c r="I816" s="118"/>
      <c r="J816" s="118"/>
      <c r="K816" s="118"/>
      <c r="L816" s="118"/>
      <c r="M816" s="118"/>
      <c r="N816" s="118"/>
      <c r="O816" s="118"/>
      <c r="P816" s="118"/>
      <c r="Q816" s="118"/>
      <c r="R816" s="118"/>
      <c r="S816" s="118"/>
      <c r="T816" s="118"/>
    </row>
    <row r="817" spans="1:20" ht="15.75" customHeight="1" x14ac:dyDescent="0.3">
      <c r="A817" s="118"/>
      <c r="B817" s="118"/>
      <c r="C817" s="118"/>
      <c r="D817" s="118"/>
      <c r="E817" s="118"/>
      <c r="F817" s="118"/>
      <c r="G817" s="118"/>
      <c r="H817" s="118"/>
      <c r="I817" s="118"/>
      <c r="J817" s="118"/>
      <c r="K817" s="118"/>
      <c r="L817" s="118"/>
      <c r="M817" s="118"/>
      <c r="N817" s="118"/>
      <c r="O817" s="118"/>
      <c r="P817" s="118"/>
      <c r="Q817" s="118"/>
      <c r="R817" s="118"/>
      <c r="S817" s="118"/>
      <c r="T817" s="118"/>
    </row>
    <row r="818" spans="1:20" ht="15.75" customHeight="1" x14ac:dyDescent="0.3">
      <c r="A818" s="118"/>
      <c r="B818" s="118"/>
      <c r="C818" s="118"/>
      <c r="D818" s="118"/>
      <c r="E818" s="118"/>
      <c r="F818" s="118"/>
      <c r="G818" s="118"/>
      <c r="H818" s="118"/>
      <c r="I818" s="118"/>
      <c r="J818" s="118"/>
      <c r="K818" s="118"/>
      <c r="L818" s="118"/>
      <c r="M818" s="118"/>
      <c r="N818" s="118"/>
      <c r="O818" s="118"/>
      <c r="P818" s="118"/>
      <c r="Q818" s="118"/>
      <c r="R818" s="118"/>
      <c r="S818" s="118"/>
      <c r="T818" s="118"/>
    </row>
    <row r="819" spans="1:20" ht="15.75" customHeight="1" x14ac:dyDescent="0.3">
      <c r="A819" s="118"/>
      <c r="B819" s="118"/>
      <c r="C819" s="118"/>
      <c r="D819" s="118"/>
      <c r="E819" s="118"/>
      <c r="F819" s="118"/>
      <c r="G819" s="118"/>
      <c r="H819" s="118"/>
      <c r="I819" s="118"/>
      <c r="J819" s="118"/>
      <c r="K819" s="118"/>
      <c r="L819" s="118"/>
      <c r="M819" s="118"/>
      <c r="N819" s="118"/>
      <c r="O819" s="118"/>
      <c r="P819" s="118"/>
      <c r="Q819" s="118"/>
      <c r="R819" s="118"/>
      <c r="S819" s="118"/>
      <c r="T819" s="118"/>
    </row>
    <row r="820" spans="1:20" ht="15.75" customHeight="1" x14ac:dyDescent="0.3">
      <c r="A820" s="118"/>
      <c r="B820" s="118"/>
      <c r="C820" s="118"/>
      <c r="D820" s="118"/>
      <c r="E820" s="118"/>
      <c r="F820" s="118"/>
      <c r="G820" s="118"/>
      <c r="H820" s="118"/>
      <c r="I820" s="118"/>
      <c r="J820" s="118"/>
      <c r="K820" s="118"/>
      <c r="L820" s="118"/>
      <c r="M820" s="118"/>
      <c r="N820" s="118"/>
      <c r="O820" s="118"/>
      <c r="P820" s="118"/>
      <c r="Q820" s="118"/>
      <c r="R820" s="118"/>
      <c r="S820" s="118"/>
      <c r="T820" s="118"/>
    </row>
    <row r="821" spans="1:20" ht="15.75" customHeight="1" x14ac:dyDescent="0.3">
      <c r="A821" s="118"/>
      <c r="B821" s="118"/>
      <c r="C821" s="118"/>
      <c r="D821" s="118"/>
      <c r="E821" s="118"/>
      <c r="F821" s="118"/>
      <c r="G821" s="118"/>
      <c r="H821" s="118"/>
      <c r="I821" s="118"/>
      <c r="J821" s="118"/>
      <c r="K821" s="118"/>
      <c r="L821" s="118"/>
      <c r="M821" s="118"/>
      <c r="N821" s="118"/>
      <c r="O821" s="118"/>
      <c r="P821" s="118"/>
      <c r="Q821" s="118"/>
      <c r="R821" s="118"/>
      <c r="S821" s="118"/>
      <c r="T821" s="118"/>
    </row>
    <row r="822" spans="1:20" ht="15.75" customHeight="1" x14ac:dyDescent="0.3">
      <c r="A822" s="118"/>
      <c r="B822" s="118"/>
      <c r="C822" s="118"/>
      <c r="D822" s="118"/>
      <c r="E822" s="118"/>
      <c r="F822" s="118"/>
      <c r="G822" s="118"/>
      <c r="H822" s="118"/>
      <c r="I822" s="118"/>
      <c r="J822" s="118"/>
      <c r="K822" s="118"/>
      <c r="L822" s="118"/>
      <c r="M822" s="118"/>
      <c r="N822" s="118"/>
      <c r="O822" s="118"/>
      <c r="P822" s="118"/>
      <c r="Q822" s="118"/>
      <c r="R822" s="118"/>
      <c r="S822" s="118"/>
      <c r="T822" s="118"/>
    </row>
    <row r="823" spans="1:20" ht="15.75" customHeight="1" x14ac:dyDescent="0.3">
      <c r="A823" s="118"/>
      <c r="B823" s="118"/>
      <c r="C823" s="118"/>
      <c r="D823" s="118"/>
      <c r="E823" s="118"/>
      <c r="F823" s="118"/>
      <c r="G823" s="118"/>
      <c r="H823" s="118"/>
      <c r="I823" s="118"/>
      <c r="J823" s="118"/>
      <c r="K823" s="118"/>
      <c r="L823" s="118"/>
      <c r="M823" s="118"/>
      <c r="N823" s="118"/>
      <c r="O823" s="118"/>
      <c r="P823" s="118"/>
      <c r="Q823" s="118"/>
      <c r="R823" s="118"/>
      <c r="S823" s="118"/>
      <c r="T823" s="118"/>
    </row>
    <row r="824" spans="1:20" ht="15.75" customHeight="1" x14ac:dyDescent="0.3">
      <c r="A824" s="118"/>
      <c r="B824" s="118"/>
      <c r="C824" s="118"/>
      <c r="D824" s="118"/>
      <c r="E824" s="118"/>
      <c r="F824" s="118"/>
      <c r="G824" s="118"/>
      <c r="H824" s="118"/>
      <c r="I824" s="118"/>
      <c r="J824" s="118"/>
      <c r="K824" s="118"/>
      <c r="L824" s="118"/>
      <c r="M824" s="118"/>
      <c r="N824" s="118"/>
      <c r="O824" s="118"/>
      <c r="P824" s="118"/>
      <c r="Q824" s="118"/>
      <c r="R824" s="118"/>
      <c r="S824" s="118"/>
      <c r="T824" s="118"/>
    </row>
    <row r="825" spans="1:20" ht="15.75" customHeight="1" x14ac:dyDescent="0.3">
      <c r="A825" s="118"/>
      <c r="B825" s="118"/>
      <c r="C825" s="118"/>
      <c r="D825" s="118"/>
      <c r="E825" s="118"/>
      <c r="F825" s="118"/>
      <c r="G825" s="118"/>
      <c r="H825" s="118"/>
      <c r="I825" s="118"/>
      <c r="J825" s="118"/>
      <c r="K825" s="118"/>
      <c r="L825" s="118"/>
      <c r="M825" s="118"/>
      <c r="N825" s="118"/>
      <c r="O825" s="118"/>
      <c r="P825" s="118"/>
      <c r="Q825" s="118"/>
      <c r="R825" s="118"/>
      <c r="S825" s="118"/>
      <c r="T825" s="118"/>
    </row>
    <row r="826" spans="1:20" ht="15.75" customHeight="1" x14ac:dyDescent="0.3">
      <c r="A826" s="118"/>
      <c r="B826" s="118"/>
      <c r="C826" s="118"/>
      <c r="D826" s="118"/>
      <c r="E826" s="118"/>
      <c r="F826" s="118"/>
      <c r="G826" s="118"/>
      <c r="H826" s="118"/>
      <c r="I826" s="118"/>
      <c r="J826" s="118"/>
      <c r="K826" s="118"/>
      <c r="L826" s="118"/>
      <c r="M826" s="118"/>
      <c r="N826" s="118"/>
      <c r="O826" s="118"/>
      <c r="P826" s="118"/>
      <c r="Q826" s="118"/>
      <c r="R826" s="118"/>
      <c r="S826" s="118"/>
      <c r="T826" s="118"/>
    </row>
    <row r="827" spans="1:20" ht="15.75" customHeight="1" x14ac:dyDescent="0.3">
      <c r="A827" s="118"/>
      <c r="B827" s="118"/>
      <c r="C827" s="118"/>
      <c r="D827" s="118"/>
      <c r="E827" s="118"/>
      <c r="F827" s="118"/>
      <c r="G827" s="118"/>
      <c r="H827" s="118"/>
      <c r="I827" s="118"/>
      <c r="J827" s="118"/>
      <c r="K827" s="118"/>
      <c r="L827" s="118"/>
      <c r="M827" s="118"/>
      <c r="N827" s="118"/>
      <c r="O827" s="118"/>
      <c r="P827" s="118"/>
      <c r="Q827" s="118"/>
      <c r="R827" s="118"/>
      <c r="S827" s="118"/>
      <c r="T827" s="118"/>
    </row>
    <row r="828" spans="1:20" ht="15.75" customHeight="1" x14ac:dyDescent="0.3">
      <c r="A828" s="118"/>
      <c r="B828" s="118"/>
      <c r="C828" s="118"/>
      <c r="D828" s="118"/>
      <c r="E828" s="118"/>
      <c r="F828" s="118"/>
      <c r="G828" s="118"/>
      <c r="H828" s="118"/>
      <c r="I828" s="118"/>
      <c r="J828" s="118"/>
      <c r="K828" s="118"/>
      <c r="L828" s="118"/>
      <c r="M828" s="118"/>
      <c r="N828" s="118"/>
      <c r="O828" s="118"/>
      <c r="P828" s="118"/>
      <c r="Q828" s="118"/>
      <c r="R828" s="118"/>
      <c r="S828" s="118"/>
      <c r="T828" s="118"/>
    </row>
    <row r="829" spans="1:20" ht="15.75" customHeight="1" x14ac:dyDescent="0.3">
      <c r="A829" s="118"/>
      <c r="B829" s="118"/>
      <c r="C829" s="118"/>
      <c r="D829" s="118"/>
      <c r="E829" s="118"/>
      <c r="F829" s="118"/>
      <c r="G829" s="118"/>
      <c r="H829" s="118"/>
      <c r="I829" s="118"/>
      <c r="J829" s="118"/>
      <c r="K829" s="118"/>
      <c r="L829" s="118"/>
      <c r="M829" s="118"/>
      <c r="N829" s="118"/>
      <c r="O829" s="118"/>
      <c r="P829" s="118"/>
      <c r="Q829" s="118"/>
      <c r="R829" s="118"/>
      <c r="S829" s="118"/>
      <c r="T829" s="118"/>
    </row>
    <row r="830" spans="1:20" ht="15.75" customHeight="1" x14ac:dyDescent="0.3">
      <c r="A830" s="118"/>
      <c r="B830" s="118"/>
      <c r="C830" s="118"/>
      <c r="D830" s="118"/>
      <c r="E830" s="118"/>
      <c r="F830" s="118"/>
      <c r="G830" s="118"/>
      <c r="H830" s="118"/>
      <c r="I830" s="118"/>
      <c r="J830" s="118"/>
      <c r="K830" s="118"/>
      <c r="L830" s="118"/>
      <c r="M830" s="118"/>
      <c r="N830" s="118"/>
      <c r="O830" s="118"/>
      <c r="P830" s="118"/>
      <c r="Q830" s="118"/>
      <c r="R830" s="118"/>
      <c r="S830" s="118"/>
      <c r="T830" s="118"/>
    </row>
    <row r="831" spans="1:20" ht="15.75" customHeight="1" x14ac:dyDescent="0.3">
      <c r="A831" s="118"/>
      <c r="B831" s="118"/>
      <c r="C831" s="118"/>
      <c r="D831" s="118"/>
      <c r="E831" s="118"/>
      <c r="F831" s="118"/>
      <c r="G831" s="118"/>
      <c r="H831" s="118"/>
      <c r="I831" s="118"/>
      <c r="J831" s="118"/>
      <c r="K831" s="118"/>
      <c r="L831" s="118"/>
      <c r="M831" s="118"/>
      <c r="N831" s="118"/>
      <c r="O831" s="118"/>
      <c r="P831" s="118"/>
      <c r="Q831" s="118"/>
      <c r="R831" s="118"/>
      <c r="S831" s="118"/>
      <c r="T831" s="118"/>
    </row>
    <row r="832" spans="1:20" ht="15.75" customHeight="1" x14ac:dyDescent="0.3">
      <c r="A832" s="118"/>
      <c r="B832" s="118"/>
      <c r="C832" s="118"/>
      <c r="D832" s="118"/>
      <c r="E832" s="118"/>
      <c r="F832" s="118"/>
      <c r="G832" s="118"/>
      <c r="H832" s="118"/>
      <c r="I832" s="118"/>
      <c r="J832" s="118"/>
      <c r="K832" s="118"/>
      <c r="L832" s="118"/>
      <c r="M832" s="118"/>
      <c r="N832" s="118"/>
      <c r="O832" s="118"/>
      <c r="P832" s="118"/>
      <c r="Q832" s="118"/>
      <c r="R832" s="118"/>
      <c r="S832" s="118"/>
      <c r="T832" s="118"/>
    </row>
    <row r="833" spans="1:20" ht="15.75" customHeight="1" x14ac:dyDescent="0.3">
      <c r="A833" s="118"/>
      <c r="B833" s="118"/>
      <c r="C833" s="118"/>
      <c r="D833" s="118"/>
      <c r="E833" s="118"/>
      <c r="F833" s="118"/>
      <c r="G833" s="118"/>
      <c r="H833" s="118"/>
      <c r="I833" s="118"/>
      <c r="J833" s="118"/>
      <c r="K833" s="118"/>
      <c r="L833" s="118"/>
      <c r="M833" s="118"/>
      <c r="N833" s="118"/>
      <c r="O833" s="118"/>
      <c r="P833" s="118"/>
      <c r="Q833" s="118"/>
      <c r="R833" s="118"/>
      <c r="S833" s="118"/>
      <c r="T833" s="118"/>
    </row>
    <row r="834" spans="1:20" ht="15.75" customHeight="1" x14ac:dyDescent="0.3">
      <c r="A834" s="118"/>
      <c r="B834" s="118"/>
      <c r="C834" s="118"/>
      <c r="D834" s="118"/>
      <c r="E834" s="118"/>
      <c r="F834" s="118"/>
      <c r="G834" s="118"/>
      <c r="H834" s="118"/>
      <c r="I834" s="118"/>
      <c r="J834" s="118"/>
      <c r="K834" s="118"/>
      <c r="L834" s="118"/>
      <c r="M834" s="118"/>
      <c r="N834" s="118"/>
      <c r="O834" s="118"/>
      <c r="P834" s="118"/>
      <c r="Q834" s="118"/>
      <c r="R834" s="118"/>
      <c r="S834" s="118"/>
      <c r="T834" s="118"/>
    </row>
    <row r="835" spans="1:20" ht="15.75" customHeight="1" x14ac:dyDescent="0.3">
      <c r="A835" s="118"/>
      <c r="B835" s="118"/>
      <c r="C835" s="118"/>
      <c r="D835" s="118"/>
      <c r="E835" s="118"/>
      <c r="F835" s="118"/>
      <c r="G835" s="118"/>
      <c r="H835" s="118"/>
      <c r="I835" s="118"/>
      <c r="J835" s="118"/>
      <c r="K835" s="118"/>
      <c r="L835" s="118"/>
      <c r="M835" s="118"/>
      <c r="N835" s="118"/>
      <c r="O835" s="118"/>
      <c r="P835" s="118"/>
      <c r="Q835" s="118"/>
      <c r="R835" s="118"/>
      <c r="S835" s="118"/>
      <c r="T835" s="118"/>
    </row>
    <row r="836" spans="1:20" ht="15.75" customHeight="1" x14ac:dyDescent="0.3">
      <c r="A836" s="118"/>
      <c r="B836" s="118"/>
      <c r="C836" s="118"/>
      <c r="D836" s="118"/>
      <c r="E836" s="118"/>
      <c r="F836" s="118"/>
      <c r="G836" s="118"/>
      <c r="H836" s="118"/>
      <c r="I836" s="118"/>
      <c r="J836" s="118"/>
      <c r="K836" s="118"/>
      <c r="L836" s="118"/>
      <c r="M836" s="118"/>
      <c r="N836" s="118"/>
      <c r="O836" s="118"/>
      <c r="P836" s="118"/>
      <c r="Q836" s="118"/>
      <c r="R836" s="118"/>
      <c r="S836" s="118"/>
      <c r="T836" s="118"/>
    </row>
    <row r="837" spans="1:20" ht="15.75" customHeight="1" x14ac:dyDescent="0.3">
      <c r="A837" s="118"/>
      <c r="B837" s="118"/>
      <c r="C837" s="118"/>
      <c r="D837" s="118"/>
      <c r="E837" s="118"/>
      <c r="F837" s="118"/>
      <c r="G837" s="118"/>
      <c r="H837" s="118"/>
      <c r="I837" s="118"/>
      <c r="J837" s="118"/>
      <c r="K837" s="118"/>
      <c r="L837" s="118"/>
      <c r="M837" s="118"/>
      <c r="N837" s="118"/>
      <c r="O837" s="118"/>
      <c r="P837" s="118"/>
      <c r="Q837" s="118"/>
      <c r="R837" s="118"/>
      <c r="S837" s="118"/>
      <c r="T837" s="118"/>
    </row>
    <row r="838" spans="1:20" ht="15.75" customHeight="1" x14ac:dyDescent="0.3">
      <c r="A838" s="118"/>
      <c r="B838" s="118"/>
      <c r="C838" s="118"/>
      <c r="D838" s="118"/>
      <c r="E838" s="118"/>
      <c r="F838" s="118"/>
      <c r="G838" s="118"/>
      <c r="H838" s="118"/>
      <c r="I838" s="118"/>
      <c r="J838" s="118"/>
      <c r="K838" s="118"/>
      <c r="L838" s="118"/>
      <c r="M838" s="118"/>
      <c r="N838" s="118"/>
      <c r="O838" s="118"/>
      <c r="P838" s="118"/>
      <c r="Q838" s="118"/>
      <c r="R838" s="118"/>
      <c r="S838" s="118"/>
      <c r="T838" s="118"/>
    </row>
    <row r="839" spans="1:20" ht="15.75" customHeight="1" x14ac:dyDescent="0.3">
      <c r="A839" s="118"/>
      <c r="B839" s="118"/>
      <c r="C839" s="118"/>
      <c r="D839" s="118"/>
      <c r="E839" s="118"/>
      <c r="F839" s="118"/>
      <c r="G839" s="118"/>
      <c r="H839" s="118"/>
      <c r="I839" s="118"/>
      <c r="J839" s="118"/>
      <c r="K839" s="118"/>
      <c r="L839" s="118"/>
      <c r="M839" s="118"/>
      <c r="N839" s="118"/>
      <c r="O839" s="118"/>
      <c r="P839" s="118"/>
      <c r="Q839" s="118"/>
      <c r="R839" s="118"/>
      <c r="S839" s="118"/>
      <c r="T839" s="118"/>
    </row>
    <row r="840" spans="1:20" ht="15.75" customHeight="1" x14ac:dyDescent="0.3">
      <c r="A840" s="118"/>
      <c r="B840" s="118"/>
      <c r="C840" s="118"/>
      <c r="D840" s="118"/>
      <c r="E840" s="118"/>
      <c r="F840" s="118"/>
      <c r="G840" s="118"/>
      <c r="H840" s="118"/>
      <c r="I840" s="118"/>
      <c r="J840" s="118"/>
      <c r="K840" s="118"/>
      <c r="L840" s="118"/>
      <c r="M840" s="118"/>
      <c r="N840" s="118"/>
      <c r="O840" s="118"/>
      <c r="P840" s="118"/>
      <c r="Q840" s="118"/>
      <c r="R840" s="118"/>
      <c r="S840" s="118"/>
      <c r="T840" s="118"/>
    </row>
    <row r="841" spans="1:20" ht="15.75" customHeight="1" x14ac:dyDescent="0.3">
      <c r="A841" s="118"/>
      <c r="B841" s="118"/>
      <c r="C841" s="118"/>
      <c r="D841" s="118"/>
      <c r="E841" s="118"/>
      <c r="F841" s="118"/>
      <c r="G841" s="118"/>
      <c r="H841" s="118"/>
      <c r="I841" s="118"/>
      <c r="J841" s="118"/>
      <c r="K841" s="118"/>
      <c r="L841" s="118"/>
      <c r="M841" s="118"/>
      <c r="N841" s="118"/>
      <c r="O841" s="118"/>
      <c r="P841" s="118"/>
      <c r="Q841" s="118"/>
      <c r="R841" s="118"/>
      <c r="S841" s="118"/>
      <c r="T841" s="118"/>
    </row>
    <row r="842" spans="1:20" ht="15.75" customHeight="1" x14ac:dyDescent="0.3">
      <c r="A842" s="118"/>
      <c r="B842" s="118"/>
      <c r="C842" s="118"/>
      <c r="D842" s="118"/>
      <c r="E842" s="118"/>
      <c r="F842" s="118"/>
      <c r="G842" s="118"/>
      <c r="H842" s="118"/>
      <c r="I842" s="118"/>
      <c r="J842" s="118"/>
      <c r="K842" s="118"/>
      <c r="L842" s="118"/>
      <c r="M842" s="118"/>
      <c r="N842" s="118"/>
      <c r="O842" s="118"/>
      <c r="P842" s="118"/>
      <c r="Q842" s="118"/>
      <c r="R842" s="118"/>
      <c r="S842" s="118"/>
      <c r="T842" s="118"/>
    </row>
    <row r="843" spans="1:20" ht="15.75" customHeight="1" x14ac:dyDescent="0.3">
      <c r="A843" s="118"/>
      <c r="B843" s="118"/>
      <c r="C843" s="118"/>
      <c r="D843" s="118"/>
      <c r="E843" s="118"/>
      <c r="F843" s="118"/>
      <c r="G843" s="118"/>
      <c r="H843" s="118"/>
      <c r="I843" s="118"/>
      <c r="J843" s="118"/>
      <c r="K843" s="118"/>
      <c r="L843" s="118"/>
      <c r="M843" s="118"/>
      <c r="N843" s="118"/>
      <c r="O843" s="118"/>
      <c r="P843" s="118"/>
      <c r="Q843" s="118"/>
      <c r="R843" s="118"/>
      <c r="S843" s="118"/>
      <c r="T843" s="118"/>
    </row>
    <row r="844" spans="1:20" ht="15.75" customHeight="1" x14ac:dyDescent="0.3">
      <c r="A844" s="118"/>
      <c r="B844" s="118"/>
      <c r="C844" s="118"/>
      <c r="D844" s="118"/>
      <c r="E844" s="118"/>
      <c r="F844" s="118"/>
      <c r="G844" s="118"/>
      <c r="H844" s="118"/>
      <c r="I844" s="118"/>
      <c r="J844" s="118"/>
      <c r="K844" s="118"/>
      <c r="L844" s="118"/>
      <c r="M844" s="118"/>
      <c r="N844" s="118"/>
      <c r="O844" s="118"/>
      <c r="P844" s="118"/>
      <c r="Q844" s="118"/>
      <c r="R844" s="118"/>
      <c r="S844" s="118"/>
      <c r="T844" s="118"/>
    </row>
    <row r="845" spans="1:20" ht="15.75" customHeight="1" x14ac:dyDescent="0.3">
      <c r="A845" s="118"/>
      <c r="B845" s="118"/>
      <c r="C845" s="118"/>
      <c r="D845" s="118"/>
      <c r="E845" s="118"/>
      <c r="F845" s="118"/>
      <c r="G845" s="118"/>
      <c r="H845" s="118"/>
      <c r="I845" s="118"/>
      <c r="J845" s="118"/>
      <c r="K845" s="118"/>
      <c r="L845" s="118"/>
      <c r="M845" s="118"/>
      <c r="N845" s="118"/>
      <c r="O845" s="118"/>
      <c r="P845" s="118"/>
      <c r="Q845" s="118"/>
      <c r="R845" s="118"/>
      <c r="S845" s="118"/>
      <c r="T845" s="118"/>
    </row>
    <row r="846" spans="1:20" ht="15.75" customHeight="1" x14ac:dyDescent="0.3">
      <c r="A846" s="118"/>
      <c r="B846" s="118"/>
      <c r="C846" s="118"/>
      <c r="D846" s="118"/>
      <c r="E846" s="118"/>
      <c r="F846" s="118"/>
      <c r="G846" s="118"/>
      <c r="H846" s="118"/>
      <c r="I846" s="118"/>
      <c r="J846" s="118"/>
      <c r="K846" s="118"/>
      <c r="L846" s="118"/>
      <c r="M846" s="118"/>
      <c r="N846" s="118"/>
      <c r="O846" s="118"/>
      <c r="P846" s="118"/>
      <c r="Q846" s="118"/>
      <c r="R846" s="118"/>
      <c r="S846" s="118"/>
      <c r="T846" s="118"/>
    </row>
    <row r="847" spans="1:20" ht="15.75" customHeight="1" x14ac:dyDescent="0.3">
      <c r="A847" s="118"/>
      <c r="B847" s="118"/>
      <c r="C847" s="118"/>
      <c r="D847" s="118"/>
      <c r="E847" s="118"/>
      <c r="F847" s="118"/>
      <c r="G847" s="118"/>
      <c r="H847" s="118"/>
      <c r="I847" s="118"/>
      <c r="J847" s="118"/>
      <c r="K847" s="118"/>
      <c r="L847" s="118"/>
      <c r="M847" s="118"/>
      <c r="N847" s="118"/>
      <c r="O847" s="118"/>
      <c r="P847" s="118"/>
      <c r="Q847" s="118"/>
      <c r="R847" s="118"/>
      <c r="S847" s="118"/>
      <c r="T847" s="118"/>
    </row>
    <row r="848" spans="1:20" ht="15.75" customHeight="1" x14ac:dyDescent="0.3">
      <c r="A848" s="118"/>
      <c r="B848" s="118"/>
      <c r="C848" s="118"/>
      <c r="D848" s="118"/>
      <c r="E848" s="118"/>
      <c r="F848" s="118"/>
      <c r="G848" s="118"/>
      <c r="H848" s="118"/>
      <c r="I848" s="118"/>
      <c r="J848" s="118"/>
      <c r="K848" s="118"/>
      <c r="L848" s="118"/>
      <c r="M848" s="118"/>
      <c r="N848" s="118"/>
      <c r="O848" s="118"/>
      <c r="P848" s="118"/>
      <c r="Q848" s="118"/>
      <c r="R848" s="118"/>
      <c r="S848" s="118"/>
      <c r="T848" s="118"/>
    </row>
    <row r="849" spans="1:20" ht="15.75" customHeight="1" x14ac:dyDescent="0.3">
      <c r="A849" s="118"/>
      <c r="B849" s="118"/>
      <c r="C849" s="118"/>
      <c r="D849" s="118"/>
      <c r="E849" s="118"/>
      <c r="F849" s="118"/>
      <c r="G849" s="118"/>
      <c r="H849" s="118"/>
      <c r="I849" s="118"/>
      <c r="J849" s="118"/>
      <c r="K849" s="118"/>
      <c r="L849" s="118"/>
      <c r="M849" s="118"/>
      <c r="N849" s="118"/>
      <c r="O849" s="118"/>
      <c r="P849" s="118"/>
      <c r="Q849" s="118"/>
      <c r="R849" s="118"/>
      <c r="S849" s="118"/>
      <c r="T849" s="118"/>
    </row>
    <row r="850" spans="1:20" ht="15.75" customHeight="1" x14ac:dyDescent="0.3">
      <c r="A850" s="118"/>
      <c r="B850" s="118"/>
      <c r="C850" s="118"/>
      <c r="D850" s="118"/>
      <c r="E850" s="118"/>
      <c r="F850" s="118"/>
      <c r="G850" s="118"/>
      <c r="H850" s="118"/>
      <c r="I850" s="118"/>
      <c r="J850" s="118"/>
      <c r="K850" s="118"/>
      <c r="L850" s="118"/>
      <c r="M850" s="118"/>
      <c r="N850" s="118"/>
      <c r="O850" s="118"/>
      <c r="P850" s="118"/>
      <c r="Q850" s="118"/>
      <c r="R850" s="118"/>
      <c r="S850" s="118"/>
      <c r="T850" s="118"/>
    </row>
    <row r="851" spans="1:20" ht="15.75" customHeight="1" x14ac:dyDescent="0.3">
      <c r="A851" s="118"/>
      <c r="B851" s="118"/>
      <c r="C851" s="118"/>
      <c r="D851" s="118"/>
      <c r="E851" s="118"/>
      <c r="F851" s="118"/>
      <c r="G851" s="118"/>
      <c r="H851" s="118"/>
      <c r="I851" s="118"/>
      <c r="J851" s="118"/>
      <c r="K851" s="118"/>
      <c r="L851" s="118"/>
      <c r="M851" s="118"/>
      <c r="N851" s="118"/>
      <c r="O851" s="118"/>
      <c r="P851" s="118"/>
      <c r="Q851" s="118"/>
      <c r="R851" s="118"/>
      <c r="S851" s="118"/>
      <c r="T851" s="118"/>
    </row>
    <row r="852" spans="1:20" ht="15.75" customHeight="1" x14ac:dyDescent="0.3">
      <c r="A852" s="118"/>
      <c r="B852" s="118"/>
      <c r="C852" s="118"/>
      <c r="D852" s="118"/>
      <c r="E852" s="118"/>
      <c r="F852" s="118"/>
      <c r="G852" s="118"/>
      <c r="H852" s="118"/>
      <c r="I852" s="118"/>
      <c r="J852" s="118"/>
      <c r="K852" s="118"/>
      <c r="L852" s="118"/>
      <c r="M852" s="118"/>
      <c r="N852" s="118"/>
      <c r="O852" s="118"/>
      <c r="P852" s="118"/>
      <c r="Q852" s="118"/>
      <c r="R852" s="118"/>
      <c r="S852" s="118"/>
      <c r="T852" s="118"/>
    </row>
    <row r="853" spans="1:20" ht="15.75" customHeight="1" x14ac:dyDescent="0.3">
      <c r="A853" s="118"/>
      <c r="B853" s="118"/>
      <c r="C853" s="118"/>
      <c r="D853" s="118"/>
      <c r="E853" s="118"/>
      <c r="F853" s="118"/>
      <c r="G853" s="118"/>
      <c r="H853" s="118"/>
      <c r="I853" s="118"/>
      <c r="J853" s="118"/>
      <c r="K853" s="118"/>
      <c r="L853" s="118"/>
      <c r="M853" s="118"/>
      <c r="N853" s="118"/>
      <c r="O853" s="118"/>
      <c r="P853" s="118"/>
      <c r="Q853" s="118"/>
      <c r="R853" s="118"/>
      <c r="S853" s="118"/>
      <c r="T853" s="118"/>
    </row>
    <row r="854" spans="1:20" ht="15.75" customHeight="1" x14ac:dyDescent="0.3">
      <c r="A854" s="118"/>
      <c r="B854" s="118"/>
      <c r="C854" s="118"/>
      <c r="D854" s="118"/>
      <c r="E854" s="118"/>
      <c r="F854" s="118"/>
      <c r="G854" s="118"/>
      <c r="H854" s="118"/>
      <c r="I854" s="118"/>
      <c r="J854" s="118"/>
      <c r="K854" s="118"/>
      <c r="L854" s="118"/>
      <c r="M854" s="118"/>
      <c r="N854" s="118"/>
      <c r="O854" s="118"/>
      <c r="P854" s="118"/>
      <c r="Q854" s="118"/>
      <c r="R854" s="118"/>
      <c r="S854" s="118"/>
      <c r="T854" s="118"/>
    </row>
    <row r="855" spans="1:20" ht="15.75" customHeight="1" x14ac:dyDescent="0.3">
      <c r="A855" s="118"/>
      <c r="B855" s="118"/>
      <c r="C855" s="118"/>
      <c r="D855" s="118"/>
      <c r="E855" s="118"/>
      <c r="F855" s="118"/>
      <c r="G855" s="118"/>
      <c r="H855" s="118"/>
      <c r="I855" s="118"/>
      <c r="J855" s="118"/>
      <c r="K855" s="118"/>
      <c r="L855" s="118"/>
      <c r="M855" s="118"/>
      <c r="N855" s="118"/>
      <c r="O855" s="118"/>
      <c r="P855" s="118"/>
      <c r="Q855" s="118"/>
      <c r="R855" s="118"/>
      <c r="S855" s="118"/>
      <c r="T855" s="118"/>
    </row>
    <row r="856" spans="1:20" ht="15.75" customHeight="1" x14ac:dyDescent="0.3">
      <c r="A856" s="118"/>
      <c r="B856" s="118"/>
      <c r="C856" s="118"/>
      <c r="D856" s="118"/>
      <c r="E856" s="118"/>
      <c r="F856" s="118"/>
      <c r="G856" s="118"/>
      <c r="H856" s="118"/>
      <c r="I856" s="118"/>
      <c r="J856" s="118"/>
      <c r="K856" s="118"/>
      <c r="L856" s="118"/>
      <c r="M856" s="118"/>
      <c r="N856" s="118"/>
      <c r="O856" s="118"/>
      <c r="P856" s="118"/>
      <c r="Q856" s="118"/>
      <c r="R856" s="118"/>
      <c r="S856" s="118"/>
      <c r="T856" s="118"/>
    </row>
    <row r="857" spans="1:20" ht="15.75" customHeight="1" x14ac:dyDescent="0.3">
      <c r="A857" s="118"/>
      <c r="B857" s="118"/>
      <c r="C857" s="118"/>
      <c r="D857" s="118"/>
      <c r="E857" s="118"/>
      <c r="F857" s="118"/>
      <c r="G857" s="118"/>
      <c r="H857" s="118"/>
      <c r="I857" s="118"/>
      <c r="J857" s="118"/>
      <c r="K857" s="118"/>
      <c r="L857" s="118"/>
      <c r="M857" s="118"/>
      <c r="N857" s="118"/>
      <c r="O857" s="118"/>
      <c r="P857" s="118"/>
      <c r="Q857" s="118"/>
      <c r="R857" s="118"/>
      <c r="S857" s="118"/>
      <c r="T857" s="118"/>
    </row>
    <row r="858" spans="1:20" ht="15.75" customHeight="1" x14ac:dyDescent="0.3">
      <c r="A858" s="118"/>
      <c r="B858" s="118"/>
      <c r="C858" s="118"/>
      <c r="D858" s="118"/>
      <c r="E858" s="118"/>
      <c r="F858" s="118"/>
      <c r="G858" s="118"/>
      <c r="H858" s="118"/>
      <c r="I858" s="118"/>
      <c r="J858" s="118"/>
      <c r="K858" s="118"/>
      <c r="L858" s="118"/>
      <c r="M858" s="118"/>
      <c r="N858" s="118"/>
      <c r="O858" s="118"/>
      <c r="P858" s="118"/>
      <c r="Q858" s="118"/>
      <c r="R858" s="118"/>
      <c r="S858" s="118"/>
      <c r="T858" s="118"/>
    </row>
    <row r="859" spans="1:20" ht="15.75" customHeight="1" x14ac:dyDescent="0.3">
      <c r="A859" s="118"/>
      <c r="B859" s="118"/>
      <c r="C859" s="118"/>
      <c r="D859" s="118"/>
      <c r="E859" s="118"/>
      <c r="F859" s="118"/>
      <c r="G859" s="118"/>
      <c r="H859" s="118"/>
      <c r="I859" s="118"/>
      <c r="J859" s="118"/>
      <c r="K859" s="118"/>
      <c r="L859" s="118"/>
      <c r="M859" s="118"/>
      <c r="N859" s="118"/>
      <c r="O859" s="118"/>
      <c r="P859" s="118"/>
      <c r="Q859" s="118"/>
      <c r="R859" s="118"/>
      <c r="S859" s="118"/>
      <c r="T859" s="118"/>
    </row>
    <row r="860" spans="1:20" ht="15.75" customHeight="1" x14ac:dyDescent="0.3">
      <c r="A860" s="118"/>
      <c r="B860" s="118"/>
      <c r="C860" s="118"/>
      <c r="D860" s="118"/>
      <c r="E860" s="118"/>
      <c r="F860" s="118"/>
      <c r="G860" s="118"/>
      <c r="H860" s="118"/>
      <c r="I860" s="118"/>
      <c r="J860" s="118"/>
      <c r="K860" s="118"/>
      <c r="L860" s="118"/>
      <c r="M860" s="118"/>
      <c r="N860" s="118"/>
      <c r="O860" s="118"/>
      <c r="P860" s="118"/>
      <c r="Q860" s="118"/>
      <c r="R860" s="118"/>
      <c r="S860" s="118"/>
      <c r="T860" s="118"/>
    </row>
    <row r="861" spans="1:20" ht="15.75" customHeight="1" x14ac:dyDescent="0.3">
      <c r="A861" s="118"/>
      <c r="B861" s="118"/>
      <c r="C861" s="118"/>
      <c r="D861" s="118"/>
      <c r="E861" s="118"/>
      <c r="F861" s="118"/>
      <c r="G861" s="118"/>
      <c r="H861" s="118"/>
      <c r="I861" s="118"/>
      <c r="J861" s="118"/>
      <c r="K861" s="118"/>
      <c r="L861" s="118"/>
      <c r="M861" s="118"/>
      <c r="N861" s="118"/>
      <c r="O861" s="118"/>
      <c r="P861" s="118"/>
      <c r="Q861" s="118"/>
      <c r="R861" s="118"/>
      <c r="S861" s="118"/>
      <c r="T861" s="118"/>
    </row>
    <row r="862" spans="1:20" ht="15.75" customHeight="1" x14ac:dyDescent="0.3">
      <c r="A862" s="118"/>
      <c r="B862" s="118"/>
      <c r="C862" s="118"/>
      <c r="D862" s="118"/>
      <c r="E862" s="118"/>
      <c r="F862" s="118"/>
      <c r="G862" s="118"/>
      <c r="H862" s="118"/>
      <c r="I862" s="118"/>
      <c r="J862" s="118"/>
      <c r="K862" s="118"/>
      <c r="L862" s="118"/>
      <c r="M862" s="118"/>
      <c r="N862" s="118"/>
      <c r="O862" s="118"/>
      <c r="P862" s="118"/>
      <c r="Q862" s="118"/>
      <c r="R862" s="118"/>
      <c r="S862" s="118"/>
      <c r="T862" s="118"/>
    </row>
    <row r="863" spans="1:20" ht="15.75" customHeight="1" x14ac:dyDescent="0.3">
      <c r="A863" s="118"/>
      <c r="B863" s="118"/>
      <c r="C863" s="118"/>
      <c r="D863" s="118"/>
      <c r="E863" s="118"/>
      <c r="F863" s="118"/>
      <c r="G863" s="118"/>
      <c r="H863" s="118"/>
      <c r="I863" s="118"/>
      <c r="J863" s="118"/>
      <c r="K863" s="118"/>
      <c r="L863" s="118"/>
      <c r="M863" s="118"/>
      <c r="N863" s="118"/>
      <c r="O863" s="118"/>
      <c r="P863" s="118"/>
      <c r="Q863" s="118"/>
      <c r="R863" s="118"/>
      <c r="S863" s="118"/>
      <c r="T863" s="118"/>
    </row>
    <row r="864" spans="1:20" ht="15.75" customHeight="1" x14ac:dyDescent="0.3">
      <c r="A864" s="118"/>
      <c r="B864" s="118"/>
      <c r="C864" s="118"/>
      <c r="D864" s="118"/>
      <c r="E864" s="118"/>
      <c r="F864" s="118"/>
      <c r="G864" s="118"/>
      <c r="H864" s="118"/>
      <c r="I864" s="118"/>
      <c r="J864" s="118"/>
      <c r="K864" s="118"/>
      <c r="L864" s="118"/>
      <c r="M864" s="118"/>
      <c r="N864" s="118"/>
      <c r="O864" s="118"/>
      <c r="P864" s="118"/>
      <c r="Q864" s="118"/>
      <c r="R864" s="118"/>
      <c r="S864" s="118"/>
      <c r="T864" s="118"/>
    </row>
    <row r="865" spans="1:20" ht="15.75" customHeight="1" x14ac:dyDescent="0.3">
      <c r="A865" s="118"/>
      <c r="B865" s="118"/>
      <c r="C865" s="118"/>
      <c r="D865" s="118"/>
      <c r="E865" s="118"/>
      <c r="F865" s="118"/>
      <c r="G865" s="118"/>
      <c r="H865" s="118"/>
      <c r="I865" s="118"/>
      <c r="J865" s="118"/>
      <c r="K865" s="118"/>
      <c r="L865" s="118"/>
      <c r="M865" s="118"/>
      <c r="N865" s="118"/>
      <c r="O865" s="118"/>
      <c r="P865" s="118"/>
      <c r="Q865" s="118"/>
      <c r="R865" s="118"/>
      <c r="S865" s="118"/>
      <c r="T865" s="118"/>
    </row>
    <row r="866" spans="1:20" ht="15.75" customHeight="1" x14ac:dyDescent="0.3">
      <c r="A866" s="118"/>
      <c r="B866" s="118"/>
      <c r="C866" s="118"/>
      <c r="D866" s="118"/>
      <c r="E866" s="118"/>
      <c r="F866" s="118"/>
      <c r="G866" s="118"/>
      <c r="H866" s="118"/>
      <c r="I866" s="118"/>
      <c r="J866" s="118"/>
      <c r="K866" s="118"/>
      <c r="L866" s="118"/>
      <c r="M866" s="118"/>
      <c r="N866" s="118"/>
      <c r="O866" s="118"/>
      <c r="P866" s="118"/>
      <c r="Q866" s="118"/>
      <c r="R866" s="118"/>
      <c r="S866" s="118"/>
      <c r="T866" s="118"/>
    </row>
    <row r="867" spans="1:20" ht="15.75" customHeight="1" x14ac:dyDescent="0.3">
      <c r="A867" s="118"/>
      <c r="B867" s="118"/>
      <c r="C867" s="118"/>
      <c r="D867" s="118"/>
      <c r="E867" s="118"/>
      <c r="F867" s="118"/>
      <c r="G867" s="118"/>
      <c r="H867" s="118"/>
      <c r="I867" s="118"/>
      <c r="J867" s="118"/>
      <c r="K867" s="118"/>
      <c r="L867" s="118"/>
      <c r="M867" s="118"/>
      <c r="N867" s="118"/>
      <c r="O867" s="118"/>
      <c r="P867" s="118"/>
      <c r="Q867" s="118"/>
      <c r="R867" s="118"/>
      <c r="S867" s="118"/>
      <c r="T867" s="118"/>
    </row>
    <row r="868" spans="1:20" ht="15.75" customHeight="1" x14ac:dyDescent="0.3">
      <c r="A868" s="118"/>
      <c r="B868" s="118"/>
      <c r="C868" s="118"/>
      <c r="D868" s="118"/>
      <c r="E868" s="118"/>
      <c r="F868" s="118"/>
      <c r="G868" s="118"/>
      <c r="H868" s="118"/>
      <c r="I868" s="118"/>
      <c r="J868" s="118"/>
      <c r="K868" s="118"/>
      <c r="L868" s="118"/>
      <c r="M868" s="118"/>
      <c r="N868" s="118"/>
      <c r="O868" s="118"/>
      <c r="P868" s="118"/>
      <c r="Q868" s="118"/>
      <c r="R868" s="118"/>
      <c r="S868" s="118"/>
      <c r="T868" s="118"/>
    </row>
    <row r="869" spans="1:20" ht="15.75" customHeight="1" x14ac:dyDescent="0.3">
      <c r="A869" s="118"/>
      <c r="B869" s="118"/>
      <c r="C869" s="118"/>
      <c r="D869" s="118"/>
      <c r="E869" s="118"/>
      <c r="F869" s="118"/>
      <c r="G869" s="118"/>
      <c r="H869" s="118"/>
      <c r="I869" s="118"/>
      <c r="J869" s="118"/>
      <c r="K869" s="118"/>
      <c r="L869" s="118"/>
      <c r="M869" s="118"/>
      <c r="N869" s="118"/>
      <c r="O869" s="118"/>
      <c r="P869" s="118"/>
      <c r="Q869" s="118"/>
      <c r="R869" s="118"/>
      <c r="S869" s="118"/>
      <c r="T869" s="118"/>
    </row>
    <row r="870" spans="1:20" ht="15.75" customHeight="1" x14ac:dyDescent="0.3">
      <c r="A870" s="118"/>
      <c r="B870" s="118"/>
      <c r="C870" s="118"/>
      <c r="D870" s="118"/>
      <c r="E870" s="118"/>
      <c r="F870" s="118"/>
      <c r="G870" s="118"/>
      <c r="H870" s="118"/>
      <c r="I870" s="118"/>
      <c r="J870" s="118"/>
      <c r="K870" s="118"/>
      <c r="L870" s="118"/>
      <c r="M870" s="118"/>
      <c r="N870" s="118"/>
      <c r="O870" s="118"/>
      <c r="P870" s="118"/>
      <c r="Q870" s="118"/>
      <c r="R870" s="118"/>
      <c r="S870" s="118"/>
      <c r="T870" s="118"/>
    </row>
    <row r="871" spans="1:20" ht="15.75" customHeight="1" x14ac:dyDescent="0.3">
      <c r="A871" s="118"/>
      <c r="B871" s="118"/>
      <c r="C871" s="118"/>
      <c r="D871" s="118"/>
      <c r="E871" s="118"/>
      <c r="F871" s="118"/>
      <c r="G871" s="118"/>
      <c r="H871" s="118"/>
      <c r="I871" s="118"/>
      <c r="J871" s="118"/>
      <c r="K871" s="118"/>
      <c r="L871" s="118"/>
      <c r="M871" s="118"/>
      <c r="N871" s="118"/>
      <c r="O871" s="118"/>
      <c r="P871" s="118"/>
      <c r="Q871" s="118"/>
      <c r="R871" s="118"/>
      <c r="S871" s="118"/>
      <c r="T871" s="118"/>
    </row>
    <row r="872" spans="1:20" ht="15.75" customHeight="1" x14ac:dyDescent="0.3">
      <c r="A872" s="118"/>
      <c r="B872" s="118"/>
      <c r="C872" s="118"/>
      <c r="D872" s="118"/>
      <c r="E872" s="118"/>
      <c r="F872" s="118"/>
      <c r="G872" s="118"/>
      <c r="H872" s="118"/>
      <c r="I872" s="118"/>
      <c r="J872" s="118"/>
      <c r="K872" s="118"/>
      <c r="L872" s="118"/>
      <c r="M872" s="118"/>
      <c r="N872" s="118"/>
      <c r="O872" s="118"/>
      <c r="P872" s="118"/>
      <c r="Q872" s="118"/>
      <c r="R872" s="118"/>
      <c r="S872" s="118"/>
      <c r="T872" s="118"/>
    </row>
    <row r="873" spans="1:20" ht="15.75" customHeight="1" x14ac:dyDescent="0.3">
      <c r="A873" s="118"/>
      <c r="B873" s="118"/>
      <c r="C873" s="118"/>
      <c r="D873" s="118"/>
      <c r="E873" s="118"/>
      <c r="F873" s="118"/>
      <c r="G873" s="118"/>
      <c r="H873" s="118"/>
      <c r="I873" s="118"/>
      <c r="J873" s="118"/>
      <c r="K873" s="118"/>
      <c r="L873" s="118"/>
      <c r="M873" s="118"/>
      <c r="N873" s="118"/>
      <c r="O873" s="118"/>
      <c r="P873" s="118"/>
      <c r="Q873" s="118"/>
      <c r="R873" s="118"/>
      <c r="S873" s="118"/>
      <c r="T873" s="118"/>
    </row>
    <row r="874" spans="1:20" ht="15.75" customHeight="1" x14ac:dyDescent="0.3">
      <c r="A874" s="118"/>
      <c r="B874" s="118"/>
      <c r="C874" s="118"/>
      <c r="D874" s="118"/>
      <c r="E874" s="118"/>
      <c r="F874" s="118"/>
      <c r="G874" s="118"/>
      <c r="H874" s="118"/>
      <c r="I874" s="118"/>
      <c r="J874" s="118"/>
      <c r="K874" s="118"/>
      <c r="L874" s="118"/>
      <c r="M874" s="118"/>
      <c r="N874" s="118"/>
      <c r="O874" s="118"/>
      <c r="P874" s="118"/>
      <c r="Q874" s="118"/>
      <c r="R874" s="118"/>
      <c r="S874" s="118"/>
      <c r="T874" s="118"/>
    </row>
    <row r="875" spans="1:20" ht="15.75" customHeight="1" x14ac:dyDescent="0.3">
      <c r="A875" s="118"/>
      <c r="B875" s="118"/>
      <c r="C875" s="118"/>
      <c r="D875" s="118"/>
      <c r="E875" s="118"/>
      <c r="F875" s="118"/>
      <c r="G875" s="118"/>
      <c r="H875" s="118"/>
      <c r="I875" s="118"/>
      <c r="J875" s="118"/>
      <c r="K875" s="118"/>
      <c r="L875" s="118"/>
      <c r="M875" s="118"/>
      <c r="N875" s="118"/>
      <c r="O875" s="118"/>
      <c r="P875" s="118"/>
      <c r="Q875" s="118"/>
      <c r="R875" s="118"/>
      <c r="S875" s="118"/>
      <c r="T875" s="118"/>
    </row>
    <row r="876" spans="1:20" ht="15.75" customHeight="1" x14ac:dyDescent="0.3">
      <c r="A876" s="118"/>
      <c r="B876" s="118"/>
      <c r="C876" s="118"/>
      <c r="D876" s="118"/>
      <c r="E876" s="118"/>
      <c r="F876" s="118"/>
      <c r="G876" s="118"/>
      <c r="H876" s="118"/>
      <c r="I876" s="118"/>
      <c r="J876" s="118"/>
      <c r="K876" s="118"/>
      <c r="L876" s="118"/>
      <c r="M876" s="118"/>
      <c r="N876" s="118"/>
      <c r="O876" s="118"/>
      <c r="P876" s="118"/>
      <c r="Q876" s="118"/>
      <c r="R876" s="118"/>
      <c r="S876" s="118"/>
      <c r="T876" s="118"/>
    </row>
    <row r="877" spans="1:20" ht="15.75" customHeight="1" x14ac:dyDescent="0.3">
      <c r="A877" s="118"/>
      <c r="B877" s="118"/>
      <c r="C877" s="118"/>
      <c r="D877" s="118"/>
      <c r="E877" s="118"/>
      <c r="F877" s="118"/>
      <c r="G877" s="118"/>
      <c r="H877" s="118"/>
      <c r="I877" s="118"/>
      <c r="J877" s="118"/>
      <c r="K877" s="118"/>
      <c r="L877" s="118"/>
      <c r="M877" s="118"/>
      <c r="N877" s="118"/>
      <c r="O877" s="118"/>
      <c r="P877" s="118"/>
      <c r="Q877" s="118"/>
      <c r="R877" s="118"/>
      <c r="S877" s="118"/>
      <c r="T877" s="118"/>
    </row>
    <row r="878" spans="1:20" ht="15.75" customHeight="1" x14ac:dyDescent="0.3">
      <c r="A878" s="118"/>
      <c r="B878" s="118"/>
      <c r="C878" s="118"/>
      <c r="D878" s="118"/>
      <c r="E878" s="118"/>
      <c r="F878" s="118"/>
      <c r="G878" s="118"/>
      <c r="H878" s="118"/>
      <c r="I878" s="118"/>
      <c r="J878" s="118"/>
      <c r="K878" s="118"/>
      <c r="L878" s="118"/>
      <c r="M878" s="118"/>
      <c r="N878" s="118"/>
      <c r="O878" s="118"/>
      <c r="P878" s="118"/>
      <c r="Q878" s="118"/>
      <c r="R878" s="118"/>
      <c r="S878" s="118"/>
      <c r="T878" s="118"/>
    </row>
    <row r="879" spans="1:20" ht="15.75" customHeight="1" x14ac:dyDescent="0.3">
      <c r="A879" s="118"/>
      <c r="B879" s="118"/>
      <c r="C879" s="118"/>
      <c r="D879" s="118"/>
      <c r="E879" s="118"/>
      <c r="F879" s="118"/>
      <c r="G879" s="118"/>
      <c r="H879" s="118"/>
      <c r="I879" s="118"/>
      <c r="J879" s="118"/>
      <c r="K879" s="118"/>
      <c r="L879" s="118"/>
      <c r="M879" s="118"/>
      <c r="N879" s="118"/>
      <c r="O879" s="118"/>
      <c r="P879" s="118"/>
      <c r="Q879" s="118"/>
      <c r="R879" s="118"/>
      <c r="S879" s="118"/>
      <c r="T879" s="118"/>
    </row>
    <row r="880" spans="1:20" ht="15.75" customHeight="1" x14ac:dyDescent="0.3">
      <c r="A880" s="118"/>
      <c r="B880" s="118"/>
      <c r="C880" s="118"/>
      <c r="D880" s="118"/>
      <c r="E880" s="118"/>
      <c r="F880" s="118"/>
      <c r="G880" s="118"/>
      <c r="H880" s="118"/>
      <c r="I880" s="118"/>
      <c r="J880" s="118"/>
      <c r="K880" s="118"/>
      <c r="L880" s="118"/>
      <c r="M880" s="118"/>
      <c r="N880" s="118"/>
      <c r="O880" s="118"/>
      <c r="P880" s="118"/>
      <c r="Q880" s="118"/>
      <c r="R880" s="118"/>
      <c r="S880" s="118"/>
      <c r="T880" s="118"/>
    </row>
    <row r="881" spans="1:20" ht="15.75" customHeight="1" x14ac:dyDescent="0.3">
      <c r="A881" s="118"/>
      <c r="B881" s="118"/>
      <c r="C881" s="118"/>
      <c r="D881" s="118"/>
      <c r="E881" s="118"/>
      <c r="F881" s="118"/>
      <c r="G881" s="118"/>
      <c r="H881" s="118"/>
      <c r="I881" s="118"/>
      <c r="J881" s="118"/>
      <c r="K881" s="118"/>
      <c r="L881" s="118"/>
      <c r="M881" s="118"/>
      <c r="N881" s="118"/>
      <c r="O881" s="118"/>
      <c r="P881" s="118"/>
      <c r="Q881" s="118"/>
      <c r="R881" s="118"/>
      <c r="S881" s="118"/>
      <c r="T881" s="118"/>
    </row>
    <row r="882" spans="1:20" ht="15.75" customHeight="1" x14ac:dyDescent="0.3">
      <c r="A882" s="118"/>
      <c r="B882" s="118"/>
      <c r="C882" s="118"/>
      <c r="D882" s="118"/>
      <c r="E882" s="118"/>
      <c r="F882" s="118"/>
      <c r="G882" s="118"/>
      <c r="H882" s="118"/>
      <c r="I882" s="118"/>
      <c r="J882" s="118"/>
      <c r="K882" s="118"/>
      <c r="L882" s="118"/>
      <c r="M882" s="118"/>
      <c r="N882" s="118"/>
      <c r="O882" s="118"/>
      <c r="P882" s="118"/>
      <c r="Q882" s="118"/>
      <c r="R882" s="118"/>
      <c r="S882" s="118"/>
      <c r="T882" s="118"/>
    </row>
    <row r="883" spans="1:20" ht="15.75" customHeight="1" x14ac:dyDescent="0.3">
      <c r="A883" s="118"/>
      <c r="B883" s="118"/>
      <c r="C883" s="118"/>
      <c r="D883" s="118"/>
      <c r="E883" s="118"/>
      <c r="F883" s="118"/>
      <c r="G883" s="118"/>
      <c r="H883" s="118"/>
      <c r="I883" s="118"/>
      <c r="J883" s="118"/>
      <c r="K883" s="118"/>
      <c r="L883" s="118"/>
      <c r="M883" s="118"/>
      <c r="N883" s="118"/>
      <c r="O883" s="118"/>
      <c r="P883" s="118"/>
      <c r="Q883" s="118"/>
      <c r="R883" s="118"/>
      <c r="S883" s="118"/>
      <c r="T883" s="118"/>
    </row>
    <row r="884" spans="1:20" ht="15.75" customHeight="1" x14ac:dyDescent="0.3">
      <c r="A884" s="118"/>
      <c r="B884" s="118"/>
      <c r="C884" s="118"/>
      <c r="D884" s="118"/>
      <c r="E884" s="118"/>
      <c r="F884" s="118"/>
      <c r="G884" s="118"/>
      <c r="H884" s="118"/>
      <c r="I884" s="118"/>
      <c r="J884" s="118"/>
      <c r="K884" s="118"/>
      <c r="L884" s="118"/>
      <c r="M884" s="118"/>
      <c r="N884" s="118"/>
      <c r="O884" s="118"/>
      <c r="P884" s="118"/>
      <c r="Q884" s="118"/>
      <c r="R884" s="118"/>
      <c r="S884" s="118"/>
      <c r="T884" s="118"/>
    </row>
    <row r="885" spans="1:20" ht="15.75" customHeight="1" x14ac:dyDescent="0.3">
      <c r="A885" s="118"/>
      <c r="B885" s="118"/>
      <c r="C885" s="118"/>
      <c r="D885" s="118"/>
      <c r="E885" s="118"/>
      <c r="F885" s="118"/>
      <c r="G885" s="118"/>
      <c r="H885" s="118"/>
      <c r="I885" s="118"/>
      <c r="J885" s="118"/>
      <c r="K885" s="118"/>
      <c r="L885" s="118"/>
      <c r="M885" s="118"/>
      <c r="N885" s="118"/>
      <c r="O885" s="118"/>
      <c r="P885" s="118"/>
      <c r="Q885" s="118"/>
      <c r="R885" s="118"/>
      <c r="S885" s="118"/>
      <c r="T885" s="118"/>
    </row>
    <row r="886" spans="1:20" ht="15.75" customHeight="1" x14ac:dyDescent="0.3">
      <c r="A886" s="118"/>
      <c r="B886" s="118"/>
      <c r="C886" s="118"/>
      <c r="D886" s="118"/>
      <c r="E886" s="118"/>
      <c r="F886" s="118"/>
      <c r="G886" s="118"/>
      <c r="H886" s="118"/>
      <c r="I886" s="118"/>
      <c r="J886" s="118"/>
      <c r="K886" s="118"/>
      <c r="L886" s="118"/>
      <c r="M886" s="118"/>
      <c r="N886" s="118"/>
      <c r="O886" s="118"/>
      <c r="P886" s="118"/>
      <c r="Q886" s="118"/>
      <c r="R886" s="118"/>
      <c r="S886" s="118"/>
      <c r="T886" s="118"/>
    </row>
    <row r="887" spans="1:20" ht="15.75" customHeight="1" x14ac:dyDescent="0.3">
      <c r="A887" s="118"/>
      <c r="B887" s="118"/>
      <c r="C887" s="118"/>
      <c r="D887" s="118"/>
      <c r="E887" s="118"/>
      <c r="F887" s="118"/>
      <c r="G887" s="118"/>
      <c r="H887" s="118"/>
      <c r="I887" s="118"/>
      <c r="J887" s="118"/>
      <c r="K887" s="118"/>
      <c r="L887" s="118"/>
      <c r="M887" s="118"/>
      <c r="N887" s="118"/>
      <c r="O887" s="118"/>
      <c r="P887" s="118"/>
      <c r="Q887" s="118"/>
      <c r="R887" s="118"/>
      <c r="S887" s="118"/>
      <c r="T887" s="118"/>
    </row>
    <row r="888" spans="1:20" ht="15.75" customHeight="1" x14ac:dyDescent="0.3">
      <c r="A888" s="118"/>
      <c r="B888" s="118"/>
      <c r="C888" s="118"/>
      <c r="D888" s="118"/>
      <c r="E888" s="118"/>
      <c r="F888" s="118"/>
      <c r="G888" s="118"/>
      <c r="H888" s="118"/>
      <c r="I888" s="118"/>
      <c r="J888" s="118"/>
      <c r="K888" s="118"/>
      <c r="L888" s="118"/>
      <c r="M888" s="118"/>
      <c r="N888" s="118"/>
      <c r="O888" s="118"/>
      <c r="P888" s="118"/>
      <c r="Q888" s="118"/>
      <c r="R888" s="118"/>
      <c r="S888" s="118"/>
      <c r="T888" s="118"/>
    </row>
    <row r="889" spans="1:20" ht="15.75" customHeight="1" x14ac:dyDescent="0.3">
      <c r="A889" s="118"/>
      <c r="B889" s="118"/>
      <c r="C889" s="118"/>
      <c r="D889" s="118"/>
      <c r="E889" s="118"/>
      <c r="F889" s="118"/>
      <c r="G889" s="118"/>
      <c r="H889" s="118"/>
      <c r="I889" s="118"/>
      <c r="J889" s="118"/>
      <c r="K889" s="118"/>
      <c r="L889" s="118"/>
      <c r="M889" s="118"/>
      <c r="N889" s="118"/>
      <c r="O889" s="118"/>
      <c r="P889" s="118"/>
      <c r="Q889" s="118"/>
      <c r="R889" s="118"/>
      <c r="S889" s="118"/>
      <c r="T889" s="118"/>
    </row>
    <row r="890" spans="1:20" ht="15.75" customHeight="1" x14ac:dyDescent="0.3">
      <c r="A890" s="118"/>
      <c r="B890" s="118"/>
      <c r="C890" s="118"/>
      <c r="D890" s="118"/>
      <c r="E890" s="118"/>
      <c r="F890" s="118"/>
      <c r="G890" s="118"/>
      <c r="H890" s="118"/>
      <c r="I890" s="118"/>
      <c r="J890" s="118"/>
      <c r="K890" s="118"/>
      <c r="L890" s="118"/>
      <c r="M890" s="118"/>
      <c r="N890" s="118"/>
      <c r="O890" s="118"/>
      <c r="P890" s="118"/>
      <c r="Q890" s="118"/>
      <c r="R890" s="118"/>
      <c r="S890" s="118"/>
      <c r="T890" s="118"/>
    </row>
    <row r="891" spans="1:20" ht="15.75" customHeight="1" x14ac:dyDescent="0.3">
      <c r="A891" s="118"/>
      <c r="B891" s="118"/>
      <c r="C891" s="118"/>
      <c r="D891" s="118"/>
      <c r="E891" s="118"/>
      <c r="F891" s="118"/>
      <c r="G891" s="118"/>
      <c r="H891" s="118"/>
      <c r="I891" s="118"/>
      <c r="J891" s="118"/>
      <c r="K891" s="118"/>
      <c r="L891" s="118"/>
      <c r="M891" s="118"/>
      <c r="N891" s="118"/>
      <c r="O891" s="118"/>
      <c r="P891" s="118"/>
      <c r="Q891" s="118"/>
      <c r="R891" s="118"/>
      <c r="S891" s="118"/>
      <c r="T891" s="118"/>
    </row>
    <row r="892" spans="1:20" ht="15.75" customHeight="1" x14ac:dyDescent="0.3">
      <c r="A892" s="118"/>
      <c r="B892" s="118"/>
      <c r="C892" s="118"/>
      <c r="D892" s="118"/>
      <c r="E892" s="118"/>
      <c r="F892" s="118"/>
      <c r="G892" s="118"/>
      <c r="H892" s="118"/>
      <c r="I892" s="118"/>
      <c r="J892" s="118"/>
      <c r="K892" s="118"/>
      <c r="L892" s="118"/>
      <c r="M892" s="118"/>
      <c r="N892" s="118"/>
      <c r="O892" s="118"/>
      <c r="P892" s="118"/>
      <c r="Q892" s="118"/>
      <c r="R892" s="118"/>
      <c r="S892" s="118"/>
      <c r="T892" s="118"/>
    </row>
    <row r="893" spans="1:20" ht="15.75" customHeight="1" x14ac:dyDescent="0.3">
      <c r="A893" s="118"/>
      <c r="B893" s="118"/>
      <c r="C893" s="118"/>
      <c r="D893" s="118"/>
      <c r="E893" s="118"/>
      <c r="F893" s="118"/>
      <c r="G893" s="118"/>
      <c r="H893" s="118"/>
      <c r="I893" s="118"/>
      <c r="J893" s="118"/>
      <c r="K893" s="118"/>
      <c r="L893" s="118"/>
      <c r="M893" s="118"/>
      <c r="N893" s="118"/>
      <c r="O893" s="118"/>
      <c r="P893" s="118"/>
      <c r="Q893" s="118"/>
      <c r="R893" s="118"/>
      <c r="S893" s="118"/>
      <c r="T893" s="118"/>
    </row>
    <row r="894" spans="1:20" ht="15.75" customHeight="1" x14ac:dyDescent="0.3">
      <c r="A894" s="118"/>
      <c r="B894" s="118"/>
      <c r="C894" s="118"/>
      <c r="D894" s="118"/>
      <c r="E894" s="118"/>
      <c r="F894" s="118"/>
      <c r="G894" s="118"/>
      <c r="H894" s="118"/>
      <c r="I894" s="118"/>
      <c r="J894" s="118"/>
      <c r="K894" s="118"/>
      <c r="L894" s="118"/>
      <c r="M894" s="118"/>
      <c r="N894" s="118"/>
      <c r="O894" s="118"/>
      <c r="P894" s="118"/>
      <c r="Q894" s="118"/>
      <c r="R894" s="118"/>
      <c r="S894" s="118"/>
      <c r="T894" s="118"/>
    </row>
    <row r="895" spans="1:20" ht="15.75" customHeight="1" x14ac:dyDescent="0.3">
      <c r="A895" s="118"/>
      <c r="B895" s="118"/>
      <c r="C895" s="118"/>
      <c r="D895" s="118"/>
      <c r="E895" s="118"/>
      <c r="F895" s="118"/>
      <c r="G895" s="118"/>
      <c r="H895" s="118"/>
      <c r="I895" s="118"/>
      <c r="J895" s="118"/>
      <c r="K895" s="118"/>
      <c r="L895" s="118"/>
      <c r="M895" s="118"/>
      <c r="N895" s="118"/>
      <c r="O895" s="118"/>
      <c r="P895" s="118"/>
      <c r="Q895" s="118"/>
      <c r="R895" s="118"/>
      <c r="S895" s="118"/>
      <c r="T895" s="118"/>
    </row>
    <row r="896" spans="1:20" ht="15.75" customHeight="1" x14ac:dyDescent="0.3">
      <c r="A896" s="118"/>
      <c r="B896" s="118"/>
      <c r="C896" s="118"/>
      <c r="D896" s="118"/>
      <c r="E896" s="118"/>
      <c r="F896" s="118"/>
      <c r="G896" s="118"/>
      <c r="H896" s="118"/>
      <c r="I896" s="118"/>
      <c r="J896" s="118"/>
      <c r="K896" s="118"/>
      <c r="L896" s="118"/>
      <c r="M896" s="118"/>
      <c r="N896" s="118"/>
      <c r="O896" s="118"/>
      <c r="P896" s="118"/>
      <c r="Q896" s="118"/>
      <c r="R896" s="118"/>
      <c r="S896" s="118"/>
      <c r="T896" s="118"/>
    </row>
    <row r="897" spans="1:20" ht="15.75" customHeight="1" x14ac:dyDescent="0.3">
      <c r="A897" s="118"/>
      <c r="B897" s="118"/>
      <c r="C897" s="118"/>
      <c r="D897" s="118"/>
      <c r="E897" s="118"/>
      <c r="F897" s="118"/>
      <c r="G897" s="118"/>
      <c r="H897" s="118"/>
      <c r="I897" s="118"/>
      <c r="J897" s="118"/>
      <c r="K897" s="118"/>
      <c r="L897" s="118"/>
      <c r="M897" s="118"/>
      <c r="N897" s="118"/>
      <c r="O897" s="118"/>
      <c r="P897" s="118"/>
      <c r="Q897" s="118"/>
      <c r="R897" s="118"/>
      <c r="S897" s="118"/>
      <c r="T897" s="118"/>
    </row>
    <row r="898" spans="1:20" ht="15.75" customHeight="1" x14ac:dyDescent="0.3">
      <c r="A898" s="118"/>
      <c r="B898" s="118"/>
      <c r="C898" s="118"/>
      <c r="D898" s="118"/>
      <c r="E898" s="118"/>
      <c r="F898" s="118"/>
      <c r="G898" s="118"/>
      <c r="H898" s="118"/>
      <c r="I898" s="118"/>
      <c r="J898" s="118"/>
      <c r="K898" s="118"/>
      <c r="L898" s="118"/>
      <c r="M898" s="118"/>
      <c r="N898" s="118"/>
      <c r="O898" s="118"/>
      <c r="P898" s="118"/>
      <c r="Q898" s="118"/>
      <c r="R898" s="118"/>
      <c r="S898" s="118"/>
      <c r="T898" s="118"/>
    </row>
    <row r="899" spans="1:20" ht="15.75" customHeight="1" x14ac:dyDescent="0.3">
      <c r="A899" s="118"/>
      <c r="B899" s="118"/>
      <c r="C899" s="118"/>
      <c r="D899" s="118"/>
      <c r="E899" s="118"/>
      <c r="F899" s="118"/>
      <c r="G899" s="118"/>
      <c r="H899" s="118"/>
      <c r="I899" s="118"/>
      <c r="J899" s="118"/>
      <c r="K899" s="118"/>
      <c r="L899" s="118"/>
      <c r="M899" s="118"/>
      <c r="N899" s="118"/>
      <c r="O899" s="118"/>
      <c r="P899" s="118"/>
      <c r="Q899" s="118"/>
      <c r="R899" s="118"/>
      <c r="S899" s="118"/>
      <c r="T899" s="118"/>
    </row>
    <row r="900" spans="1:20" ht="15.75" customHeight="1" x14ac:dyDescent="0.3">
      <c r="A900" s="118"/>
      <c r="B900" s="118"/>
      <c r="C900" s="118"/>
      <c r="D900" s="118"/>
      <c r="E900" s="118"/>
      <c r="F900" s="118"/>
      <c r="G900" s="118"/>
      <c r="H900" s="118"/>
      <c r="I900" s="118"/>
      <c r="J900" s="118"/>
      <c r="K900" s="118"/>
      <c r="L900" s="118"/>
      <c r="M900" s="118"/>
      <c r="N900" s="118"/>
      <c r="O900" s="118"/>
      <c r="P900" s="118"/>
      <c r="Q900" s="118"/>
      <c r="R900" s="118"/>
      <c r="S900" s="118"/>
      <c r="T900" s="118"/>
    </row>
    <row r="901" spans="1:20" ht="15.75" customHeight="1" x14ac:dyDescent="0.3">
      <c r="A901" s="118"/>
      <c r="B901" s="118"/>
      <c r="C901" s="118"/>
      <c r="D901" s="118"/>
      <c r="E901" s="118"/>
      <c r="F901" s="118"/>
      <c r="G901" s="118"/>
      <c r="H901" s="118"/>
      <c r="I901" s="118"/>
      <c r="J901" s="118"/>
      <c r="K901" s="118"/>
      <c r="L901" s="118"/>
      <c r="M901" s="118"/>
      <c r="N901" s="118"/>
      <c r="O901" s="118"/>
      <c r="P901" s="118"/>
      <c r="Q901" s="118"/>
      <c r="R901" s="118"/>
      <c r="S901" s="118"/>
      <c r="T901" s="118"/>
    </row>
    <row r="902" spans="1:20" ht="15.75" customHeight="1" x14ac:dyDescent="0.3">
      <c r="A902" s="118"/>
      <c r="B902" s="118"/>
      <c r="C902" s="118"/>
      <c r="D902" s="118"/>
      <c r="E902" s="118"/>
      <c r="F902" s="118"/>
      <c r="G902" s="118"/>
      <c r="H902" s="118"/>
      <c r="I902" s="118"/>
      <c r="J902" s="118"/>
      <c r="K902" s="118"/>
      <c r="L902" s="118"/>
      <c r="M902" s="118"/>
      <c r="N902" s="118"/>
      <c r="O902" s="118"/>
      <c r="P902" s="118"/>
      <c r="Q902" s="118"/>
      <c r="R902" s="118"/>
      <c r="S902" s="118"/>
      <c r="T902" s="118"/>
    </row>
    <row r="903" spans="1:20" ht="15.75" customHeight="1" x14ac:dyDescent="0.3">
      <c r="A903" s="118"/>
      <c r="B903" s="118"/>
      <c r="C903" s="118"/>
      <c r="D903" s="118"/>
      <c r="E903" s="118"/>
      <c r="F903" s="118"/>
      <c r="G903" s="118"/>
      <c r="H903" s="118"/>
      <c r="I903" s="118"/>
      <c r="J903" s="118"/>
      <c r="K903" s="118"/>
      <c r="L903" s="118"/>
      <c r="M903" s="118"/>
      <c r="N903" s="118"/>
      <c r="O903" s="118"/>
      <c r="P903" s="118"/>
      <c r="Q903" s="118"/>
      <c r="R903" s="118"/>
      <c r="S903" s="118"/>
      <c r="T903" s="118"/>
    </row>
    <row r="904" spans="1:20" ht="15.75" customHeight="1" x14ac:dyDescent="0.3">
      <c r="A904" s="118"/>
      <c r="B904" s="118"/>
      <c r="C904" s="118"/>
      <c r="D904" s="118"/>
      <c r="E904" s="118"/>
      <c r="F904" s="118"/>
      <c r="G904" s="118"/>
      <c r="H904" s="118"/>
      <c r="I904" s="118"/>
      <c r="J904" s="118"/>
      <c r="K904" s="118"/>
      <c r="L904" s="118"/>
      <c r="M904" s="118"/>
      <c r="N904" s="118"/>
      <c r="O904" s="118"/>
      <c r="P904" s="118"/>
      <c r="Q904" s="118"/>
      <c r="R904" s="118"/>
      <c r="S904" s="118"/>
      <c r="T904" s="118"/>
    </row>
    <row r="905" spans="1:20" ht="15.75" customHeight="1" x14ac:dyDescent="0.3">
      <c r="A905" s="118"/>
      <c r="B905" s="118"/>
      <c r="C905" s="118"/>
      <c r="D905" s="118"/>
      <c r="E905" s="118"/>
      <c r="F905" s="118"/>
      <c r="G905" s="118"/>
      <c r="H905" s="118"/>
      <c r="I905" s="118"/>
      <c r="J905" s="118"/>
      <c r="K905" s="118"/>
      <c r="L905" s="118"/>
      <c r="M905" s="118"/>
      <c r="N905" s="118"/>
      <c r="O905" s="118"/>
      <c r="P905" s="118"/>
      <c r="Q905" s="118"/>
      <c r="R905" s="118"/>
      <c r="S905" s="118"/>
      <c r="T905" s="118"/>
    </row>
    <row r="906" spans="1:20" ht="15.75" customHeight="1" x14ac:dyDescent="0.3">
      <c r="A906" s="118"/>
      <c r="B906" s="118"/>
      <c r="C906" s="118"/>
      <c r="D906" s="118"/>
      <c r="E906" s="118"/>
      <c r="F906" s="118"/>
      <c r="G906" s="118"/>
      <c r="H906" s="118"/>
      <c r="I906" s="118"/>
      <c r="J906" s="118"/>
      <c r="K906" s="118"/>
      <c r="L906" s="118"/>
      <c r="M906" s="118"/>
      <c r="N906" s="118"/>
      <c r="O906" s="118"/>
      <c r="P906" s="118"/>
      <c r="Q906" s="118"/>
      <c r="R906" s="118"/>
      <c r="S906" s="118"/>
      <c r="T906" s="118"/>
    </row>
    <row r="907" spans="1:20" ht="15.75" customHeight="1" x14ac:dyDescent="0.3">
      <c r="A907" s="118"/>
      <c r="B907" s="118"/>
      <c r="C907" s="118"/>
      <c r="D907" s="118"/>
      <c r="E907" s="118"/>
      <c r="F907" s="118"/>
      <c r="G907" s="118"/>
      <c r="H907" s="118"/>
      <c r="I907" s="118"/>
      <c r="J907" s="118"/>
      <c r="K907" s="118"/>
      <c r="L907" s="118"/>
      <c r="M907" s="118"/>
      <c r="N907" s="118"/>
      <c r="O907" s="118"/>
      <c r="P907" s="118"/>
      <c r="Q907" s="118"/>
      <c r="R907" s="118"/>
      <c r="S907" s="118"/>
      <c r="T907" s="118"/>
    </row>
    <row r="908" spans="1:20" ht="15.75" customHeight="1" x14ac:dyDescent="0.3">
      <c r="A908" s="118"/>
      <c r="B908" s="118"/>
      <c r="C908" s="118"/>
      <c r="D908" s="118"/>
      <c r="E908" s="118"/>
      <c r="F908" s="118"/>
      <c r="G908" s="118"/>
      <c r="H908" s="118"/>
      <c r="I908" s="118"/>
      <c r="J908" s="118"/>
      <c r="K908" s="118"/>
      <c r="L908" s="118"/>
      <c r="M908" s="118"/>
      <c r="N908" s="118"/>
      <c r="O908" s="118"/>
      <c r="P908" s="118"/>
      <c r="Q908" s="118"/>
      <c r="R908" s="118"/>
      <c r="S908" s="118"/>
      <c r="T908" s="118"/>
    </row>
    <row r="909" spans="1:20" ht="15.75" customHeight="1" x14ac:dyDescent="0.3">
      <c r="A909" s="118"/>
      <c r="B909" s="118"/>
      <c r="C909" s="118"/>
      <c r="D909" s="118"/>
      <c r="E909" s="118"/>
      <c r="F909" s="118"/>
      <c r="G909" s="118"/>
      <c r="H909" s="118"/>
      <c r="I909" s="118"/>
      <c r="J909" s="118"/>
      <c r="K909" s="118"/>
      <c r="L909" s="118"/>
      <c r="M909" s="118"/>
      <c r="N909" s="118"/>
      <c r="O909" s="118"/>
      <c r="P909" s="118"/>
      <c r="Q909" s="118"/>
      <c r="R909" s="118"/>
      <c r="S909" s="118"/>
      <c r="T909" s="118"/>
    </row>
    <row r="910" spans="1:20" ht="15.75" customHeight="1" x14ac:dyDescent="0.3">
      <c r="A910" s="118"/>
      <c r="B910" s="118"/>
      <c r="C910" s="118"/>
      <c r="D910" s="118"/>
      <c r="E910" s="118"/>
      <c r="F910" s="118"/>
      <c r="G910" s="118"/>
      <c r="H910" s="118"/>
      <c r="I910" s="118"/>
      <c r="J910" s="118"/>
      <c r="K910" s="118"/>
      <c r="L910" s="118"/>
      <c r="M910" s="118"/>
      <c r="N910" s="118"/>
      <c r="O910" s="118"/>
      <c r="P910" s="118"/>
      <c r="Q910" s="118"/>
      <c r="R910" s="118"/>
      <c r="S910" s="118"/>
      <c r="T910" s="118"/>
    </row>
    <row r="911" spans="1:20" ht="15.75" customHeight="1" x14ac:dyDescent="0.3">
      <c r="A911" s="118"/>
      <c r="B911" s="118"/>
      <c r="C911" s="118"/>
      <c r="D911" s="118"/>
      <c r="E911" s="118"/>
      <c r="F911" s="118"/>
      <c r="G911" s="118"/>
      <c r="H911" s="118"/>
      <c r="I911" s="118"/>
      <c r="J911" s="118"/>
      <c r="K911" s="118"/>
      <c r="L911" s="118"/>
      <c r="M911" s="118"/>
      <c r="N911" s="118"/>
      <c r="O911" s="118"/>
      <c r="P911" s="118"/>
      <c r="Q911" s="118"/>
      <c r="R911" s="118"/>
      <c r="S911" s="118"/>
      <c r="T911" s="118"/>
    </row>
    <row r="912" spans="1:20" ht="15.75" customHeight="1" x14ac:dyDescent="0.3">
      <c r="A912" s="118"/>
      <c r="B912" s="118"/>
      <c r="C912" s="118"/>
      <c r="D912" s="118"/>
      <c r="E912" s="118"/>
      <c r="F912" s="118"/>
      <c r="G912" s="118"/>
      <c r="H912" s="118"/>
      <c r="I912" s="118"/>
      <c r="J912" s="118"/>
      <c r="K912" s="118"/>
      <c r="L912" s="118"/>
      <c r="M912" s="118"/>
      <c r="N912" s="118"/>
      <c r="O912" s="118"/>
      <c r="P912" s="118"/>
      <c r="Q912" s="118"/>
      <c r="R912" s="118"/>
      <c r="S912" s="118"/>
      <c r="T912" s="118"/>
    </row>
    <row r="913" spans="1:20" ht="15.75" customHeight="1" x14ac:dyDescent="0.3">
      <c r="A913" s="118"/>
      <c r="B913" s="118"/>
      <c r="C913" s="118"/>
      <c r="D913" s="118"/>
      <c r="E913" s="118"/>
      <c r="F913" s="118"/>
      <c r="G913" s="118"/>
      <c r="H913" s="118"/>
      <c r="I913" s="118"/>
      <c r="J913" s="118"/>
      <c r="K913" s="118"/>
      <c r="L913" s="118"/>
      <c r="M913" s="118"/>
      <c r="N913" s="118"/>
      <c r="O913" s="118"/>
      <c r="P913" s="118"/>
      <c r="Q913" s="118"/>
      <c r="R913" s="118"/>
      <c r="S913" s="118"/>
      <c r="T913" s="118"/>
    </row>
    <row r="914" spans="1:20" ht="15.75" customHeight="1" x14ac:dyDescent="0.3">
      <c r="A914" s="118"/>
      <c r="B914" s="118"/>
      <c r="C914" s="118"/>
      <c r="D914" s="118"/>
      <c r="E914" s="118"/>
      <c r="F914" s="118"/>
      <c r="G914" s="118"/>
      <c r="H914" s="118"/>
      <c r="I914" s="118"/>
      <c r="J914" s="118"/>
      <c r="K914" s="118"/>
      <c r="L914" s="118"/>
      <c r="M914" s="118"/>
      <c r="N914" s="118"/>
      <c r="O914" s="118"/>
      <c r="P914" s="118"/>
      <c r="Q914" s="118"/>
      <c r="R914" s="118"/>
      <c r="S914" s="118"/>
      <c r="T914" s="118"/>
    </row>
    <row r="915" spans="1:20" ht="15.75" customHeight="1" x14ac:dyDescent="0.3">
      <c r="A915" s="118"/>
      <c r="B915" s="118"/>
      <c r="C915" s="118"/>
      <c r="D915" s="118"/>
      <c r="E915" s="118"/>
      <c r="F915" s="118"/>
      <c r="G915" s="118"/>
      <c r="H915" s="118"/>
      <c r="I915" s="118"/>
      <c r="J915" s="118"/>
      <c r="K915" s="118"/>
      <c r="L915" s="118"/>
      <c r="M915" s="118"/>
      <c r="N915" s="118"/>
      <c r="O915" s="118"/>
      <c r="P915" s="118"/>
      <c r="Q915" s="118"/>
      <c r="R915" s="118"/>
      <c r="S915" s="118"/>
      <c r="T915" s="118"/>
    </row>
    <row r="916" spans="1:20" ht="15.75" customHeight="1" x14ac:dyDescent="0.3">
      <c r="A916" s="118"/>
      <c r="B916" s="118"/>
      <c r="C916" s="118"/>
      <c r="D916" s="118"/>
      <c r="E916" s="118"/>
      <c r="F916" s="118"/>
      <c r="G916" s="118"/>
      <c r="H916" s="118"/>
      <c r="I916" s="118"/>
      <c r="J916" s="118"/>
      <c r="K916" s="118"/>
      <c r="L916" s="118"/>
      <c r="M916" s="118"/>
      <c r="N916" s="118"/>
      <c r="O916" s="118"/>
      <c r="P916" s="118"/>
      <c r="Q916" s="118"/>
      <c r="R916" s="118"/>
      <c r="S916" s="118"/>
      <c r="T916" s="118"/>
    </row>
    <row r="917" spans="1:20" ht="15.75" customHeight="1" x14ac:dyDescent="0.3">
      <c r="A917" s="118"/>
      <c r="B917" s="118"/>
      <c r="C917" s="118"/>
      <c r="D917" s="118"/>
      <c r="E917" s="118"/>
      <c r="F917" s="118"/>
      <c r="G917" s="118"/>
      <c r="H917" s="118"/>
      <c r="I917" s="118"/>
      <c r="J917" s="118"/>
      <c r="K917" s="118"/>
      <c r="L917" s="118"/>
      <c r="M917" s="118"/>
      <c r="N917" s="118"/>
      <c r="O917" s="118"/>
      <c r="P917" s="118"/>
      <c r="Q917" s="118"/>
      <c r="R917" s="118"/>
      <c r="S917" s="118"/>
      <c r="T917" s="118"/>
    </row>
    <row r="918" spans="1:20" ht="15.75" customHeight="1" x14ac:dyDescent="0.3">
      <c r="A918" s="118"/>
      <c r="B918" s="118"/>
      <c r="C918" s="118"/>
      <c r="D918" s="118"/>
      <c r="E918" s="118"/>
      <c r="F918" s="118"/>
      <c r="G918" s="118"/>
      <c r="H918" s="118"/>
      <c r="I918" s="118"/>
      <c r="J918" s="118"/>
      <c r="K918" s="118"/>
      <c r="L918" s="118"/>
      <c r="M918" s="118"/>
      <c r="N918" s="118"/>
      <c r="O918" s="118"/>
      <c r="P918" s="118"/>
      <c r="Q918" s="118"/>
      <c r="R918" s="118"/>
      <c r="S918" s="118"/>
      <c r="T918" s="118"/>
    </row>
    <row r="919" spans="1:20" ht="15.75" customHeight="1" x14ac:dyDescent="0.3">
      <c r="A919" s="118"/>
      <c r="B919" s="118"/>
      <c r="C919" s="118"/>
      <c r="D919" s="118"/>
      <c r="E919" s="118"/>
      <c r="F919" s="118"/>
      <c r="G919" s="118"/>
      <c r="H919" s="118"/>
      <c r="I919" s="118"/>
      <c r="J919" s="118"/>
      <c r="K919" s="118"/>
      <c r="L919" s="118"/>
      <c r="M919" s="118"/>
      <c r="N919" s="118"/>
      <c r="O919" s="118"/>
      <c r="P919" s="118"/>
      <c r="Q919" s="118"/>
      <c r="R919" s="118"/>
      <c r="S919" s="118"/>
      <c r="T919" s="118"/>
    </row>
    <row r="920" spans="1:20" ht="15.75" customHeight="1" x14ac:dyDescent="0.3">
      <c r="A920" s="118"/>
      <c r="B920" s="118"/>
      <c r="C920" s="118"/>
      <c r="D920" s="118"/>
      <c r="E920" s="118"/>
      <c r="F920" s="118"/>
      <c r="G920" s="118"/>
      <c r="H920" s="118"/>
      <c r="I920" s="118"/>
      <c r="J920" s="118"/>
      <c r="K920" s="118"/>
      <c r="L920" s="118"/>
      <c r="M920" s="118"/>
      <c r="N920" s="118"/>
      <c r="O920" s="118"/>
      <c r="P920" s="118"/>
      <c r="Q920" s="118"/>
      <c r="R920" s="118"/>
      <c r="S920" s="118"/>
      <c r="T920" s="118"/>
    </row>
    <row r="921" spans="1:20" ht="15.75" customHeight="1" x14ac:dyDescent="0.3">
      <c r="A921" s="118"/>
      <c r="B921" s="118"/>
      <c r="C921" s="118"/>
      <c r="D921" s="118"/>
      <c r="E921" s="118"/>
      <c r="F921" s="118"/>
      <c r="G921" s="118"/>
      <c r="H921" s="118"/>
      <c r="I921" s="118"/>
      <c r="J921" s="118"/>
      <c r="K921" s="118"/>
      <c r="L921" s="118"/>
      <c r="M921" s="118"/>
      <c r="N921" s="118"/>
      <c r="O921" s="118"/>
      <c r="P921" s="118"/>
      <c r="Q921" s="118"/>
      <c r="R921" s="118"/>
      <c r="S921" s="118"/>
      <c r="T921" s="118"/>
    </row>
    <row r="922" spans="1:20" ht="15.75" customHeight="1" x14ac:dyDescent="0.3">
      <c r="A922" s="118"/>
      <c r="B922" s="118"/>
      <c r="C922" s="118"/>
      <c r="D922" s="118"/>
      <c r="E922" s="118"/>
      <c r="F922" s="118"/>
      <c r="G922" s="118"/>
      <c r="H922" s="118"/>
      <c r="I922" s="118"/>
      <c r="J922" s="118"/>
      <c r="K922" s="118"/>
      <c r="L922" s="118"/>
      <c r="M922" s="118"/>
      <c r="N922" s="118"/>
      <c r="O922" s="118"/>
      <c r="P922" s="118"/>
      <c r="Q922" s="118"/>
      <c r="R922" s="118"/>
      <c r="S922" s="118"/>
      <c r="T922" s="118"/>
    </row>
    <row r="923" spans="1:20" ht="15.75" customHeight="1" x14ac:dyDescent="0.3">
      <c r="A923" s="118"/>
      <c r="B923" s="118"/>
      <c r="C923" s="118"/>
      <c r="D923" s="118"/>
      <c r="E923" s="118"/>
      <c r="F923" s="118"/>
      <c r="G923" s="118"/>
      <c r="H923" s="118"/>
      <c r="I923" s="118"/>
      <c r="J923" s="118"/>
      <c r="K923" s="118"/>
      <c r="L923" s="118"/>
      <c r="M923" s="118"/>
      <c r="N923" s="118"/>
      <c r="O923" s="118"/>
      <c r="P923" s="118"/>
      <c r="Q923" s="118"/>
      <c r="R923" s="118"/>
      <c r="S923" s="118"/>
      <c r="T923" s="118"/>
    </row>
    <row r="924" spans="1:20" ht="15.75" customHeight="1" x14ac:dyDescent="0.3">
      <c r="A924" s="118"/>
      <c r="B924" s="118"/>
      <c r="C924" s="118"/>
      <c r="D924" s="118"/>
      <c r="E924" s="118"/>
      <c r="F924" s="118"/>
      <c r="G924" s="118"/>
      <c r="H924" s="118"/>
      <c r="I924" s="118"/>
      <c r="J924" s="118"/>
      <c r="K924" s="118"/>
      <c r="L924" s="118"/>
      <c r="M924" s="118"/>
      <c r="N924" s="118"/>
      <c r="O924" s="118"/>
      <c r="P924" s="118"/>
      <c r="Q924" s="118"/>
      <c r="R924" s="118"/>
      <c r="S924" s="118"/>
      <c r="T924" s="118"/>
    </row>
    <row r="925" spans="1:20" ht="15.75" customHeight="1" x14ac:dyDescent="0.3">
      <c r="A925" s="118"/>
      <c r="B925" s="118"/>
      <c r="C925" s="118"/>
      <c r="D925" s="118"/>
      <c r="E925" s="118"/>
      <c r="F925" s="118"/>
      <c r="G925" s="118"/>
      <c r="H925" s="118"/>
      <c r="I925" s="118"/>
      <c r="J925" s="118"/>
      <c r="K925" s="118"/>
      <c r="L925" s="118"/>
      <c r="M925" s="118"/>
      <c r="N925" s="118"/>
      <c r="O925" s="118"/>
      <c r="P925" s="118"/>
      <c r="Q925" s="118"/>
      <c r="R925" s="118"/>
      <c r="S925" s="118"/>
      <c r="T925" s="118"/>
    </row>
    <row r="926" spans="1:20" ht="15.75" customHeight="1" x14ac:dyDescent="0.3">
      <c r="A926" s="118"/>
      <c r="B926" s="118"/>
      <c r="C926" s="118"/>
      <c r="D926" s="118"/>
      <c r="E926" s="118"/>
      <c r="F926" s="118"/>
      <c r="G926" s="118"/>
      <c r="H926" s="118"/>
      <c r="I926" s="118"/>
      <c r="J926" s="118"/>
      <c r="K926" s="118"/>
      <c r="L926" s="118"/>
      <c r="M926" s="118"/>
      <c r="N926" s="118"/>
      <c r="O926" s="118"/>
      <c r="P926" s="118"/>
      <c r="Q926" s="118"/>
      <c r="R926" s="118"/>
      <c r="S926" s="118"/>
      <c r="T926" s="118"/>
    </row>
    <row r="927" spans="1:20" ht="15.75" customHeight="1" x14ac:dyDescent="0.3">
      <c r="A927" s="118"/>
      <c r="B927" s="118"/>
      <c r="C927" s="118"/>
      <c r="D927" s="118"/>
      <c r="E927" s="118"/>
      <c r="F927" s="118"/>
      <c r="G927" s="118"/>
      <c r="H927" s="118"/>
      <c r="I927" s="118"/>
      <c r="J927" s="118"/>
      <c r="K927" s="118"/>
      <c r="L927" s="118"/>
      <c r="M927" s="118"/>
      <c r="N927" s="118"/>
      <c r="O927" s="118"/>
      <c r="P927" s="118"/>
      <c r="Q927" s="118"/>
      <c r="R927" s="118"/>
      <c r="S927" s="118"/>
      <c r="T927" s="118"/>
    </row>
    <row r="928" spans="1:20" ht="15.75" customHeight="1" x14ac:dyDescent="0.3">
      <c r="A928" s="118"/>
      <c r="B928" s="118"/>
      <c r="C928" s="118"/>
      <c r="D928" s="118"/>
      <c r="E928" s="118"/>
      <c r="F928" s="118"/>
      <c r="G928" s="118"/>
      <c r="H928" s="118"/>
      <c r="I928" s="118"/>
      <c r="J928" s="118"/>
      <c r="K928" s="118"/>
      <c r="L928" s="118"/>
      <c r="M928" s="118"/>
      <c r="N928" s="118"/>
      <c r="O928" s="118"/>
      <c r="P928" s="118"/>
      <c r="Q928" s="118"/>
      <c r="R928" s="118"/>
      <c r="S928" s="118"/>
      <c r="T928" s="118"/>
    </row>
    <row r="929" spans="1:20" ht="15.75" customHeight="1" x14ac:dyDescent="0.3">
      <c r="A929" s="118"/>
      <c r="B929" s="118"/>
      <c r="C929" s="118"/>
      <c r="D929" s="118"/>
      <c r="E929" s="118"/>
      <c r="F929" s="118"/>
      <c r="G929" s="118"/>
      <c r="H929" s="118"/>
      <c r="I929" s="118"/>
      <c r="J929" s="118"/>
      <c r="K929" s="118"/>
      <c r="L929" s="118"/>
      <c r="M929" s="118"/>
      <c r="N929" s="118"/>
      <c r="O929" s="118"/>
      <c r="P929" s="118"/>
      <c r="Q929" s="118"/>
      <c r="R929" s="118"/>
      <c r="S929" s="118"/>
      <c r="T929" s="118"/>
    </row>
    <row r="930" spans="1:20" ht="15.75" customHeight="1" x14ac:dyDescent="0.3">
      <c r="A930" s="118"/>
      <c r="B930" s="118"/>
      <c r="C930" s="118"/>
      <c r="D930" s="118"/>
      <c r="E930" s="118"/>
      <c r="F930" s="118"/>
      <c r="G930" s="118"/>
      <c r="H930" s="118"/>
      <c r="I930" s="118"/>
      <c r="J930" s="118"/>
      <c r="K930" s="118"/>
      <c r="L930" s="118"/>
      <c r="M930" s="118"/>
      <c r="N930" s="118"/>
      <c r="O930" s="118"/>
      <c r="P930" s="118"/>
      <c r="Q930" s="118"/>
      <c r="R930" s="118"/>
      <c r="S930" s="118"/>
      <c r="T930" s="118"/>
    </row>
    <row r="931" spans="1:20" ht="15.75" customHeight="1" x14ac:dyDescent="0.3">
      <c r="A931" s="118"/>
      <c r="B931" s="118"/>
      <c r="C931" s="118"/>
      <c r="D931" s="118"/>
      <c r="E931" s="118"/>
      <c r="F931" s="118"/>
      <c r="G931" s="118"/>
      <c r="H931" s="118"/>
      <c r="I931" s="118"/>
      <c r="J931" s="118"/>
      <c r="K931" s="118"/>
      <c r="L931" s="118"/>
      <c r="M931" s="118"/>
      <c r="N931" s="118"/>
      <c r="O931" s="118"/>
      <c r="P931" s="118"/>
      <c r="Q931" s="118"/>
      <c r="R931" s="118"/>
      <c r="S931" s="118"/>
      <c r="T931" s="118"/>
    </row>
    <row r="932" spans="1:20" ht="15.75" customHeight="1" x14ac:dyDescent="0.3">
      <c r="A932" s="118"/>
      <c r="B932" s="118"/>
      <c r="C932" s="118"/>
      <c r="D932" s="118"/>
      <c r="E932" s="118"/>
      <c r="F932" s="118"/>
      <c r="G932" s="118"/>
      <c r="H932" s="118"/>
      <c r="I932" s="118"/>
      <c r="J932" s="118"/>
      <c r="K932" s="118"/>
      <c r="L932" s="118"/>
      <c r="M932" s="118"/>
      <c r="N932" s="118"/>
      <c r="O932" s="118"/>
      <c r="P932" s="118"/>
      <c r="Q932" s="118"/>
      <c r="R932" s="118"/>
      <c r="S932" s="118"/>
      <c r="T932" s="118"/>
    </row>
    <row r="933" spans="1:20" ht="15.75" customHeight="1" x14ac:dyDescent="0.3">
      <c r="A933" s="118"/>
      <c r="B933" s="118"/>
      <c r="C933" s="118"/>
      <c r="D933" s="118"/>
      <c r="E933" s="118"/>
      <c r="F933" s="118"/>
      <c r="G933" s="118"/>
      <c r="H933" s="118"/>
      <c r="I933" s="118"/>
      <c r="J933" s="118"/>
      <c r="K933" s="118"/>
      <c r="L933" s="118"/>
      <c r="M933" s="118"/>
      <c r="N933" s="118"/>
      <c r="O933" s="118"/>
      <c r="P933" s="118"/>
      <c r="Q933" s="118"/>
      <c r="R933" s="118"/>
      <c r="S933" s="118"/>
      <c r="T933" s="118"/>
    </row>
    <row r="934" spans="1:20" ht="15.75" customHeight="1" x14ac:dyDescent="0.3">
      <c r="A934" s="118"/>
      <c r="B934" s="118"/>
      <c r="C934" s="118"/>
      <c r="D934" s="118"/>
      <c r="E934" s="118"/>
      <c r="F934" s="118"/>
      <c r="G934" s="118"/>
      <c r="H934" s="118"/>
      <c r="I934" s="118"/>
      <c r="J934" s="118"/>
      <c r="K934" s="118"/>
      <c r="L934" s="118"/>
      <c r="M934" s="118"/>
      <c r="N934" s="118"/>
      <c r="O934" s="118"/>
      <c r="P934" s="118"/>
      <c r="Q934" s="118"/>
      <c r="R934" s="118"/>
      <c r="S934" s="118"/>
      <c r="T934" s="118"/>
    </row>
    <row r="935" spans="1:20" ht="15.75" customHeight="1" x14ac:dyDescent="0.3">
      <c r="A935" s="118"/>
      <c r="B935" s="118"/>
      <c r="C935" s="118"/>
      <c r="D935" s="118"/>
      <c r="E935" s="118"/>
      <c r="F935" s="118"/>
      <c r="G935" s="118"/>
      <c r="H935" s="118"/>
      <c r="I935" s="118"/>
      <c r="J935" s="118"/>
      <c r="K935" s="118"/>
      <c r="L935" s="118"/>
      <c r="M935" s="118"/>
      <c r="N935" s="118"/>
      <c r="O935" s="118"/>
      <c r="P935" s="118"/>
      <c r="Q935" s="118"/>
      <c r="R935" s="118"/>
      <c r="S935" s="118"/>
      <c r="T935" s="118"/>
    </row>
    <row r="936" spans="1:20" ht="15.75" customHeight="1" x14ac:dyDescent="0.3">
      <c r="A936" s="118"/>
      <c r="B936" s="118"/>
      <c r="C936" s="118"/>
      <c r="D936" s="118"/>
      <c r="E936" s="118"/>
      <c r="F936" s="118"/>
      <c r="G936" s="118"/>
      <c r="H936" s="118"/>
      <c r="I936" s="118"/>
      <c r="J936" s="118"/>
      <c r="K936" s="118"/>
      <c r="L936" s="118"/>
      <c r="M936" s="118"/>
      <c r="N936" s="118"/>
      <c r="O936" s="118"/>
      <c r="P936" s="118"/>
      <c r="Q936" s="118"/>
      <c r="R936" s="118"/>
      <c r="S936" s="118"/>
      <c r="T936" s="118"/>
    </row>
    <row r="937" spans="1:20" ht="15.75" customHeight="1" x14ac:dyDescent="0.3">
      <c r="A937" s="118"/>
      <c r="B937" s="118"/>
      <c r="C937" s="118"/>
      <c r="D937" s="118"/>
      <c r="E937" s="118"/>
      <c r="F937" s="118"/>
      <c r="G937" s="118"/>
      <c r="H937" s="118"/>
      <c r="I937" s="118"/>
      <c r="J937" s="118"/>
      <c r="K937" s="118"/>
      <c r="L937" s="118"/>
      <c r="M937" s="118"/>
      <c r="N937" s="118"/>
      <c r="O937" s="118"/>
      <c r="P937" s="118"/>
      <c r="Q937" s="118"/>
      <c r="R937" s="118"/>
      <c r="S937" s="118"/>
      <c r="T937" s="118"/>
    </row>
    <row r="938" spans="1:20" ht="15.75" customHeight="1" x14ac:dyDescent="0.3">
      <c r="A938" s="118"/>
      <c r="B938" s="118"/>
      <c r="C938" s="118"/>
      <c r="D938" s="118"/>
      <c r="E938" s="118"/>
      <c r="F938" s="118"/>
      <c r="G938" s="118"/>
      <c r="H938" s="118"/>
      <c r="I938" s="118"/>
      <c r="J938" s="118"/>
      <c r="K938" s="118"/>
      <c r="L938" s="118"/>
      <c r="M938" s="118"/>
      <c r="N938" s="118"/>
      <c r="O938" s="118"/>
      <c r="P938" s="118"/>
      <c r="Q938" s="118"/>
      <c r="R938" s="118"/>
      <c r="S938" s="118"/>
      <c r="T938" s="118"/>
    </row>
    <row r="939" spans="1:20" ht="15.75" customHeight="1" x14ac:dyDescent="0.3">
      <c r="A939" s="118"/>
      <c r="B939" s="118"/>
      <c r="C939" s="118"/>
      <c r="D939" s="118"/>
      <c r="E939" s="118"/>
      <c r="F939" s="118"/>
      <c r="G939" s="118"/>
      <c r="H939" s="118"/>
      <c r="I939" s="118"/>
      <c r="J939" s="118"/>
      <c r="K939" s="118"/>
      <c r="L939" s="118"/>
      <c r="M939" s="118"/>
      <c r="N939" s="118"/>
      <c r="O939" s="118"/>
      <c r="P939" s="118"/>
      <c r="Q939" s="118"/>
      <c r="R939" s="118"/>
      <c r="S939" s="118"/>
      <c r="T939" s="118"/>
    </row>
    <row r="940" spans="1:20" ht="15.75" customHeight="1" x14ac:dyDescent="0.3">
      <c r="A940" s="118"/>
      <c r="B940" s="118"/>
      <c r="C940" s="118"/>
      <c r="D940" s="118"/>
      <c r="E940" s="118"/>
      <c r="F940" s="118"/>
      <c r="G940" s="118"/>
      <c r="H940" s="118"/>
      <c r="I940" s="118"/>
      <c r="J940" s="118"/>
      <c r="K940" s="118"/>
      <c r="L940" s="118"/>
      <c r="M940" s="118"/>
      <c r="N940" s="118"/>
      <c r="O940" s="118"/>
      <c r="P940" s="118"/>
      <c r="Q940" s="118"/>
      <c r="R940" s="118"/>
      <c r="S940" s="118"/>
      <c r="T940" s="118"/>
    </row>
    <row r="941" spans="1:20" ht="15.75" customHeight="1" x14ac:dyDescent="0.3">
      <c r="A941" s="118"/>
      <c r="B941" s="118"/>
      <c r="C941" s="118"/>
      <c r="D941" s="118"/>
      <c r="E941" s="118"/>
      <c r="F941" s="118"/>
      <c r="G941" s="118"/>
      <c r="H941" s="118"/>
      <c r="I941" s="118"/>
      <c r="J941" s="118"/>
      <c r="K941" s="118"/>
      <c r="L941" s="118"/>
      <c r="M941" s="118"/>
      <c r="N941" s="118"/>
      <c r="O941" s="118"/>
      <c r="P941" s="118"/>
      <c r="Q941" s="118"/>
      <c r="R941" s="118"/>
      <c r="S941" s="118"/>
      <c r="T941" s="118"/>
    </row>
    <row r="942" spans="1:20" ht="15.75" customHeight="1" x14ac:dyDescent="0.3">
      <c r="A942" s="118"/>
      <c r="B942" s="118"/>
      <c r="C942" s="118"/>
      <c r="D942" s="118"/>
      <c r="E942" s="118"/>
      <c r="F942" s="118"/>
      <c r="G942" s="118"/>
      <c r="H942" s="118"/>
      <c r="I942" s="118"/>
      <c r="J942" s="118"/>
      <c r="K942" s="118"/>
      <c r="L942" s="118"/>
      <c r="M942" s="118"/>
      <c r="N942" s="118"/>
      <c r="O942" s="118"/>
      <c r="P942" s="118"/>
      <c r="Q942" s="118"/>
      <c r="R942" s="118"/>
      <c r="S942" s="118"/>
      <c r="T942" s="118"/>
    </row>
    <row r="943" spans="1:20" ht="15.75" customHeight="1" x14ac:dyDescent="0.3">
      <c r="A943" s="118"/>
      <c r="B943" s="118"/>
      <c r="C943" s="118"/>
      <c r="D943" s="118"/>
      <c r="E943" s="118"/>
      <c r="F943" s="118"/>
      <c r="G943" s="118"/>
      <c r="H943" s="118"/>
      <c r="I943" s="118"/>
      <c r="J943" s="118"/>
      <c r="K943" s="118"/>
      <c r="L943" s="118"/>
      <c r="M943" s="118"/>
      <c r="N943" s="118"/>
      <c r="O943" s="118"/>
      <c r="P943" s="118"/>
      <c r="Q943" s="118"/>
      <c r="R943" s="118"/>
      <c r="S943" s="118"/>
      <c r="T943" s="118"/>
    </row>
    <row r="944" spans="1:20" ht="15.75" customHeight="1" x14ac:dyDescent="0.3">
      <c r="A944" s="118"/>
      <c r="B944" s="118"/>
      <c r="C944" s="118"/>
      <c r="D944" s="118"/>
      <c r="E944" s="118"/>
      <c r="F944" s="118"/>
      <c r="G944" s="118"/>
      <c r="H944" s="118"/>
      <c r="I944" s="118"/>
      <c r="J944" s="118"/>
      <c r="K944" s="118"/>
      <c r="L944" s="118"/>
      <c r="M944" s="118"/>
      <c r="N944" s="118"/>
      <c r="O944" s="118"/>
      <c r="P944" s="118"/>
      <c r="Q944" s="118"/>
      <c r="R944" s="118"/>
      <c r="S944" s="118"/>
      <c r="T944" s="118"/>
    </row>
    <row r="945" spans="1:20" ht="15.75" customHeight="1" x14ac:dyDescent="0.3">
      <c r="A945" s="118"/>
      <c r="B945" s="118"/>
      <c r="C945" s="118"/>
      <c r="D945" s="118"/>
      <c r="E945" s="118"/>
      <c r="F945" s="118"/>
      <c r="G945" s="118"/>
      <c r="H945" s="118"/>
      <c r="I945" s="118"/>
      <c r="J945" s="118"/>
      <c r="K945" s="118"/>
      <c r="L945" s="118"/>
      <c r="M945" s="118"/>
      <c r="N945" s="118"/>
      <c r="O945" s="118"/>
      <c r="P945" s="118"/>
      <c r="Q945" s="118"/>
      <c r="R945" s="118"/>
      <c r="S945" s="118"/>
      <c r="T945" s="118"/>
    </row>
    <row r="946" spans="1:20" ht="15.75" customHeight="1" x14ac:dyDescent="0.3">
      <c r="A946" s="118"/>
      <c r="B946" s="118"/>
      <c r="C946" s="118"/>
      <c r="D946" s="118"/>
      <c r="E946" s="118"/>
      <c r="F946" s="118"/>
      <c r="G946" s="118"/>
      <c r="H946" s="118"/>
      <c r="I946" s="118"/>
      <c r="J946" s="118"/>
      <c r="K946" s="118"/>
      <c r="L946" s="118"/>
      <c r="M946" s="118"/>
      <c r="N946" s="118"/>
      <c r="O946" s="118"/>
      <c r="P946" s="118"/>
      <c r="Q946" s="118"/>
      <c r="R946" s="118"/>
      <c r="S946" s="118"/>
      <c r="T946" s="118"/>
    </row>
    <row r="947" spans="1:20" ht="15.75" customHeight="1" x14ac:dyDescent="0.3">
      <c r="A947" s="118"/>
      <c r="B947" s="118"/>
      <c r="C947" s="118"/>
      <c r="D947" s="118"/>
      <c r="E947" s="118"/>
      <c r="F947" s="118"/>
      <c r="G947" s="118"/>
      <c r="H947" s="118"/>
      <c r="I947" s="118"/>
      <c r="J947" s="118"/>
      <c r="K947" s="118"/>
      <c r="L947" s="118"/>
      <c r="M947" s="118"/>
      <c r="N947" s="118"/>
      <c r="O947" s="118"/>
      <c r="P947" s="118"/>
      <c r="Q947" s="118"/>
      <c r="R947" s="118"/>
      <c r="S947" s="118"/>
      <c r="T947" s="118"/>
    </row>
    <row r="948" spans="1:20" ht="15.75" customHeight="1" x14ac:dyDescent="0.3">
      <c r="A948" s="118"/>
      <c r="B948" s="118"/>
      <c r="C948" s="118"/>
      <c r="D948" s="118"/>
      <c r="E948" s="118"/>
      <c r="F948" s="118"/>
      <c r="G948" s="118"/>
      <c r="H948" s="118"/>
      <c r="I948" s="118"/>
      <c r="J948" s="118"/>
      <c r="K948" s="118"/>
      <c r="L948" s="118"/>
      <c r="M948" s="118"/>
      <c r="N948" s="118"/>
      <c r="O948" s="118"/>
      <c r="P948" s="118"/>
      <c r="Q948" s="118"/>
      <c r="R948" s="118"/>
      <c r="S948" s="118"/>
      <c r="T948" s="118"/>
    </row>
    <row r="949" spans="1:20" ht="15.75" customHeight="1" x14ac:dyDescent="0.3">
      <c r="A949" s="118"/>
      <c r="B949" s="118"/>
      <c r="C949" s="118"/>
      <c r="D949" s="118"/>
      <c r="E949" s="118"/>
      <c r="F949" s="118"/>
      <c r="G949" s="118"/>
      <c r="H949" s="118"/>
      <c r="I949" s="118"/>
      <c r="J949" s="118"/>
      <c r="K949" s="118"/>
      <c r="L949" s="118"/>
      <c r="M949" s="118"/>
      <c r="N949" s="118"/>
      <c r="O949" s="118"/>
      <c r="P949" s="118"/>
      <c r="Q949" s="118"/>
      <c r="R949" s="118"/>
      <c r="S949" s="118"/>
      <c r="T949" s="118"/>
    </row>
    <row r="950" spans="1:20" ht="15.75" customHeight="1" x14ac:dyDescent="0.3">
      <c r="A950" s="118"/>
      <c r="B950" s="118"/>
      <c r="C950" s="118"/>
      <c r="D950" s="118"/>
      <c r="E950" s="118"/>
      <c r="F950" s="118"/>
      <c r="G950" s="118"/>
      <c r="H950" s="118"/>
      <c r="I950" s="118"/>
      <c r="J950" s="118"/>
      <c r="K950" s="118"/>
      <c r="L950" s="118"/>
      <c r="M950" s="118"/>
      <c r="N950" s="118"/>
      <c r="O950" s="118"/>
      <c r="P950" s="118"/>
      <c r="Q950" s="118"/>
      <c r="R950" s="118"/>
      <c r="S950" s="118"/>
      <c r="T950" s="118"/>
    </row>
    <row r="951" spans="1:20" ht="15.75" customHeight="1" x14ac:dyDescent="0.3">
      <c r="A951" s="118"/>
      <c r="B951" s="118"/>
      <c r="C951" s="118"/>
      <c r="D951" s="118"/>
      <c r="E951" s="118"/>
      <c r="F951" s="118"/>
      <c r="G951" s="118"/>
      <c r="H951" s="118"/>
      <c r="I951" s="118"/>
      <c r="J951" s="118"/>
      <c r="K951" s="118"/>
      <c r="L951" s="118"/>
      <c r="M951" s="118"/>
      <c r="N951" s="118"/>
      <c r="O951" s="118"/>
      <c r="P951" s="118"/>
      <c r="Q951" s="118"/>
      <c r="R951" s="118"/>
      <c r="S951" s="118"/>
      <c r="T951" s="118"/>
    </row>
    <row r="952" spans="1:20" ht="15.75" customHeight="1" x14ac:dyDescent="0.3">
      <c r="A952" s="118"/>
      <c r="B952" s="118"/>
      <c r="C952" s="118"/>
      <c r="D952" s="118"/>
      <c r="E952" s="118"/>
      <c r="F952" s="118"/>
      <c r="G952" s="118"/>
      <c r="H952" s="118"/>
      <c r="I952" s="118"/>
      <c r="J952" s="118"/>
      <c r="K952" s="118"/>
      <c r="L952" s="118"/>
      <c r="M952" s="118"/>
      <c r="N952" s="118"/>
      <c r="O952" s="118"/>
      <c r="P952" s="118"/>
      <c r="Q952" s="118"/>
      <c r="R952" s="118"/>
      <c r="S952" s="118"/>
      <c r="T952" s="118"/>
    </row>
    <row r="953" spans="1:20" ht="15.75" customHeight="1" x14ac:dyDescent="0.3">
      <c r="A953" s="118"/>
      <c r="B953" s="118"/>
      <c r="C953" s="118"/>
      <c r="D953" s="118"/>
      <c r="E953" s="118"/>
      <c r="F953" s="118"/>
      <c r="G953" s="118"/>
      <c r="H953" s="118"/>
      <c r="I953" s="118"/>
      <c r="J953" s="118"/>
      <c r="K953" s="118"/>
      <c r="L953" s="118"/>
      <c r="M953" s="118"/>
      <c r="N953" s="118"/>
      <c r="O953" s="118"/>
      <c r="P953" s="118"/>
      <c r="Q953" s="118"/>
      <c r="R953" s="118"/>
      <c r="S953" s="118"/>
      <c r="T953" s="118"/>
    </row>
    <row r="954" spans="1:20" ht="15.75" customHeight="1" x14ac:dyDescent="0.3">
      <c r="A954" s="118"/>
      <c r="B954" s="118"/>
      <c r="C954" s="118"/>
      <c r="D954" s="118"/>
      <c r="E954" s="118"/>
      <c r="F954" s="118"/>
      <c r="G954" s="118"/>
      <c r="H954" s="118"/>
      <c r="I954" s="118"/>
      <c r="J954" s="118"/>
      <c r="K954" s="118"/>
      <c r="L954" s="118"/>
      <c r="M954" s="118"/>
      <c r="N954" s="118"/>
      <c r="O954" s="118"/>
      <c r="P954" s="118"/>
      <c r="Q954" s="118"/>
      <c r="R954" s="118"/>
      <c r="S954" s="118"/>
      <c r="T954" s="118"/>
    </row>
    <row r="955" spans="1:20" ht="15.75" customHeight="1" x14ac:dyDescent="0.3">
      <c r="A955" s="118"/>
      <c r="B955" s="118"/>
      <c r="C955" s="118"/>
      <c r="D955" s="118"/>
      <c r="E955" s="118"/>
      <c r="F955" s="118"/>
      <c r="G955" s="118"/>
      <c r="H955" s="118"/>
      <c r="I955" s="118"/>
      <c r="J955" s="118"/>
      <c r="K955" s="118"/>
      <c r="L955" s="118"/>
      <c r="M955" s="118"/>
      <c r="N955" s="118"/>
      <c r="O955" s="118"/>
      <c r="P955" s="118"/>
      <c r="Q955" s="118"/>
      <c r="R955" s="118"/>
      <c r="S955" s="118"/>
      <c r="T955" s="118"/>
    </row>
    <row r="956" spans="1:20" ht="15.75" customHeight="1" x14ac:dyDescent="0.3">
      <c r="A956" s="118"/>
      <c r="B956" s="118"/>
      <c r="C956" s="118"/>
      <c r="D956" s="118"/>
      <c r="E956" s="118"/>
      <c r="F956" s="118"/>
      <c r="G956" s="118"/>
      <c r="H956" s="118"/>
      <c r="I956" s="118"/>
      <c r="J956" s="118"/>
      <c r="K956" s="118"/>
      <c r="L956" s="118"/>
      <c r="M956" s="118"/>
      <c r="N956" s="118"/>
      <c r="O956" s="118"/>
      <c r="P956" s="118"/>
      <c r="Q956" s="118"/>
      <c r="R956" s="118"/>
      <c r="S956" s="118"/>
      <c r="T956" s="118"/>
    </row>
    <row r="957" spans="1:20" ht="15.75" customHeight="1" x14ac:dyDescent="0.3">
      <c r="A957" s="118"/>
      <c r="B957" s="118"/>
      <c r="C957" s="118"/>
      <c r="D957" s="118"/>
      <c r="E957" s="118"/>
      <c r="F957" s="118"/>
      <c r="G957" s="118"/>
      <c r="H957" s="118"/>
      <c r="I957" s="118"/>
      <c r="J957" s="118"/>
      <c r="K957" s="118"/>
      <c r="L957" s="118"/>
      <c r="M957" s="118"/>
      <c r="N957" s="118"/>
      <c r="O957" s="118"/>
      <c r="P957" s="118"/>
      <c r="Q957" s="118"/>
      <c r="R957" s="118"/>
      <c r="S957" s="118"/>
      <c r="T957" s="118"/>
    </row>
    <row r="958" spans="1:20" ht="15.75" customHeight="1" x14ac:dyDescent="0.3">
      <c r="A958" s="118"/>
      <c r="B958" s="118"/>
      <c r="C958" s="118"/>
      <c r="D958" s="118"/>
      <c r="E958" s="118"/>
      <c r="F958" s="118"/>
      <c r="G958" s="118"/>
      <c r="H958" s="118"/>
      <c r="I958" s="118"/>
      <c r="J958" s="118"/>
      <c r="K958" s="118"/>
      <c r="L958" s="118"/>
      <c r="M958" s="118"/>
      <c r="N958" s="118"/>
      <c r="O958" s="118"/>
      <c r="P958" s="118"/>
      <c r="Q958" s="118"/>
      <c r="R958" s="118"/>
      <c r="S958" s="118"/>
      <c r="T958" s="118"/>
    </row>
    <row r="959" spans="1:20" ht="15.75" customHeight="1" x14ac:dyDescent="0.3">
      <c r="A959" s="118"/>
      <c r="B959" s="118"/>
      <c r="C959" s="118"/>
      <c r="D959" s="118"/>
      <c r="E959" s="118"/>
      <c r="F959" s="118"/>
      <c r="G959" s="118"/>
      <c r="H959" s="118"/>
      <c r="I959" s="118"/>
      <c r="J959" s="118"/>
      <c r="K959" s="118"/>
      <c r="L959" s="118"/>
      <c r="M959" s="118"/>
      <c r="N959" s="118"/>
      <c r="O959" s="118"/>
      <c r="P959" s="118"/>
      <c r="Q959" s="118"/>
      <c r="R959" s="118"/>
      <c r="S959" s="118"/>
      <c r="T959" s="118"/>
    </row>
    <row r="960" spans="1:20" ht="15.75" customHeight="1" x14ac:dyDescent="0.3">
      <c r="A960" s="118"/>
      <c r="B960" s="118"/>
      <c r="C960" s="118"/>
      <c r="D960" s="118"/>
      <c r="E960" s="118"/>
      <c r="F960" s="118"/>
      <c r="G960" s="118"/>
      <c r="H960" s="118"/>
      <c r="I960" s="118"/>
      <c r="J960" s="118"/>
      <c r="K960" s="118"/>
      <c r="L960" s="118"/>
      <c r="M960" s="118"/>
      <c r="N960" s="118"/>
      <c r="O960" s="118"/>
      <c r="P960" s="118"/>
      <c r="Q960" s="118"/>
      <c r="R960" s="118"/>
      <c r="S960" s="118"/>
      <c r="T960" s="118"/>
    </row>
    <row r="961" spans="1:20" ht="15.75" customHeight="1" x14ac:dyDescent="0.3">
      <c r="A961" s="118"/>
      <c r="B961" s="118"/>
      <c r="C961" s="118"/>
      <c r="D961" s="118"/>
      <c r="E961" s="118"/>
      <c r="F961" s="118"/>
      <c r="G961" s="118"/>
      <c r="H961" s="118"/>
      <c r="I961" s="118"/>
      <c r="J961" s="118"/>
      <c r="K961" s="118"/>
      <c r="L961" s="118"/>
      <c r="M961" s="118"/>
      <c r="N961" s="118"/>
      <c r="O961" s="118"/>
      <c r="P961" s="118"/>
      <c r="Q961" s="118"/>
      <c r="R961" s="118"/>
      <c r="S961" s="118"/>
      <c r="T961" s="118"/>
    </row>
    <row r="962" spans="1:20" ht="15.75" customHeight="1" x14ac:dyDescent="0.3">
      <c r="A962" s="118"/>
      <c r="B962" s="118"/>
      <c r="C962" s="118"/>
      <c r="D962" s="118"/>
      <c r="E962" s="118"/>
      <c r="F962" s="118"/>
      <c r="G962" s="118"/>
      <c r="H962" s="118"/>
      <c r="I962" s="118"/>
      <c r="J962" s="118"/>
      <c r="K962" s="118"/>
      <c r="L962" s="118"/>
      <c r="M962" s="118"/>
      <c r="N962" s="118"/>
      <c r="O962" s="118"/>
      <c r="P962" s="118"/>
      <c r="Q962" s="118"/>
      <c r="R962" s="118"/>
      <c r="S962" s="118"/>
      <c r="T962" s="118"/>
    </row>
    <row r="963" spans="1:20" ht="15.75" customHeight="1" x14ac:dyDescent="0.3">
      <c r="A963" s="118"/>
      <c r="B963" s="118"/>
      <c r="C963" s="118"/>
      <c r="D963" s="118"/>
      <c r="E963" s="118"/>
      <c r="F963" s="118"/>
      <c r="G963" s="118"/>
      <c r="H963" s="118"/>
      <c r="I963" s="118"/>
      <c r="J963" s="118"/>
      <c r="K963" s="118"/>
      <c r="L963" s="118"/>
      <c r="M963" s="118"/>
      <c r="N963" s="118"/>
      <c r="O963" s="118"/>
      <c r="P963" s="118"/>
      <c r="Q963" s="118"/>
      <c r="R963" s="118"/>
      <c r="S963" s="118"/>
      <c r="T963" s="118"/>
    </row>
    <row r="964" spans="1:20" ht="15.75" customHeight="1" x14ac:dyDescent="0.3">
      <c r="A964" s="118"/>
      <c r="B964" s="118"/>
      <c r="C964" s="118"/>
      <c r="D964" s="118"/>
      <c r="E964" s="118"/>
      <c r="F964" s="118"/>
      <c r="G964" s="118"/>
      <c r="H964" s="118"/>
      <c r="I964" s="118"/>
      <c r="J964" s="118"/>
      <c r="K964" s="118"/>
      <c r="L964" s="118"/>
      <c r="M964" s="118"/>
      <c r="N964" s="118"/>
      <c r="O964" s="118"/>
      <c r="P964" s="118"/>
      <c r="Q964" s="118"/>
      <c r="R964" s="118"/>
      <c r="S964" s="118"/>
      <c r="T964" s="118"/>
    </row>
    <row r="965" spans="1:20" ht="15.75" customHeight="1" x14ac:dyDescent="0.3">
      <c r="A965" s="118"/>
      <c r="B965" s="118"/>
      <c r="C965" s="118"/>
      <c r="D965" s="118"/>
      <c r="E965" s="118"/>
      <c r="F965" s="118"/>
      <c r="G965" s="118"/>
      <c r="H965" s="118"/>
      <c r="I965" s="118"/>
      <c r="J965" s="118"/>
      <c r="K965" s="118"/>
      <c r="L965" s="118"/>
      <c r="M965" s="118"/>
      <c r="N965" s="118"/>
      <c r="O965" s="118"/>
      <c r="P965" s="118"/>
      <c r="Q965" s="118"/>
      <c r="R965" s="118"/>
      <c r="S965" s="118"/>
      <c r="T965" s="118"/>
    </row>
    <row r="966" spans="1:20" ht="15.75" customHeight="1" x14ac:dyDescent="0.3">
      <c r="A966" s="118"/>
      <c r="B966" s="118"/>
      <c r="C966" s="118"/>
      <c r="D966" s="118"/>
      <c r="E966" s="118"/>
      <c r="F966" s="118"/>
      <c r="G966" s="118"/>
      <c r="H966" s="118"/>
      <c r="I966" s="118"/>
      <c r="J966" s="118"/>
      <c r="K966" s="118"/>
      <c r="L966" s="118"/>
      <c r="M966" s="118"/>
      <c r="N966" s="118"/>
      <c r="O966" s="118"/>
      <c r="P966" s="118"/>
      <c r="Q966" s="118"/>
      <c r="R966" s="118"/>
      <c r="S966" s="118"/>
      <c r="T966" s="118"/>
    </row>
    <row r="967" spans="1:20" ht="15.75" customHeight="1" x14ac:dyDescent="0.3">
      <c r="A967" s="118"/>
      <c r="B967" s="118"/>
      <c r="C967" s="118"/>
      <c r="D967" s="118"/>
      <c r="E967" s="118"/>
      <c r="F967" s="118"/>
      <c r="G967" s="118"/>
      <c r="H967" s="118"/>
      <c r="I967" s="118"/>
      <c r="J967" s="118"/>
      <c r="K967" s="118"/>
      <c r="L967" s="118"/>
      <c r="M967" s="118"/>
      <c r="N967" s="118"/>
      <c r="O967" s="118"/>
      <c r="P967" s="118"/>
      <c r="Q967" s="118"/>
      <c r="R967" s="118"/>
      <c r="S967" s="118"/>
      <c r="T967" s="118"/>
    </row>
    <row r="968" spans="1:20" ht="15.75" customHeight="1" x14ac:dyDescent="0.3">
      <c r="A968" s="118"/>
      <c r="B968" s="118"/>
      <c r="C968" s="118"/>
      <c r="D968" s="118"/>
      <c r="E968" s="118"/>
      <c r="F968" s="118"/>
      <c r="G968" s="118"/>
      <c r="H968" s="118"/>
      <c r="I968" s="118"/>
      <c r="J968" s="118"/>
      <c r="K968" s="118"/>
      <c r="L968" s="118"/>
      <c r="M968" s="118"/>
      <c r="N968" s="118"/>
      <c r="O968" s="118"/>
      <c r="P968" s="118"/>
      <c r="Q968" s="118"/>
      <c r="R968" s="118"/>
      <c r="S968" s="118"/>
      <c r="T968" s="118"/>
    </row>
    <row r="969" spans="1:20" ht="15.75" customHeight="1" x14ac:dyDescent="0.3">
      <c r="A969" s="118"/>
      <c r="B969" s="118"/>
      <c r="C969" s="118"/>
      <c r="D969" s="118"/>
      <c r="E969" s="118"/>
      <c r="F969" s="118"/>
      <c r="G969" s="118"/>
      <c r="H969" s="118"/>
      <c r="I969" s="118"/>
      <c r="J969" s="118"/>
      <c r="K969" s="118"/>
      <c r="L969" s="118"/>
      <c r="M969" s="118"/>
      <c r="N969" s="118"/>
      <c r="O969" s="118"/>
      <c r="P969" s="118"/>
      <c r="Q969" s="118"/>
      <c r="R969" s="118"/>
      <c r="S969" s="118"/>
      <c r="T969" s="118"/>
    </row>
    <row r="970" spans="1:20" ht="15.75" customHeight="1" x14ac:dyDescent="0.3">
      <c r="A970" s="118"/>
      <c r="B970" s="118"/>
      <c r="C970" s="118"/>
      <c r="D970" s="118"/>
      <c r="E970" s="118"/>
      <c r="F970" s="118"/>
      <c r="G970" s="118"/>
      <c r="H970" s="118"/>
      <c r="I970" s="118"/>
      <c r="J970" s="118"/>
      <c r="K970" s="118"/>
      <c r="L970" s="118"/>
      <c r="M970" s="118"/>
      <c r="N970" s="118"/>
      <c r="O970" s="118"/>
      <c r="P970" s="118"/>
      <c r="Q970" s="118"/>
      <c r="R970" s="118"/>
      <c r="S970" s="118"/>
      <c r="T970" s="118"/>
    </row>
    <row r="971" spans="1:20" ht="15.75" customHeight="1" x14ac:dyDescent="0.3">
      <c r="A971" s="118"/>
      <c r="B971" s="118"/>
      <c r="C971" s="118"/>
      <c r="D971" s="118"/>
      <c r="E971" s="118"/>
      <c r="F971" s="118"/>
      <c r="G971" s="118"/>
      <c r="H971" s="118"/>
      <c r="I971" s="118"/>
      <c r="J971" s="118"/>
      <c r="K971" s="118"/>
      <c r="L971" s="118"/>
      <c r="M971" s="118"/>
      <c r="N971" s="118"/>
      <c r="O971" s="118"/>
      <c r="P971" s="118"/>
      <c r="Q971" s="118"/>
      <c r="R971" s="118"/>
      <c r="S971" s="118"/>
      <c r="T971" s="118"/>
    </row>
    <row r="972" spans="1:20" ht="15.75" customHeight="1" x14ac:dyDescent="0.3">
      <c r="A972" s="118"/>
      <c r="B972" s="118"/>
      <c r="C972" s="118"/>
      <c r="D972" s="118"/>
      <c r="E972" s="118"/>
      <c r="F972" s="118"/>
      <c r="G972" s="118"/>
      <c r="H972" s="118"/>
      <c r="I972" s="118"/>
      <c r="J972" s="118"/>
      <c r="K972" s="118"/>
      <c r="L972" s="118"/>
      <c r="M972" s="118"/>
      <c r="N972" s="118"/>
      <c r="O972" s="118"/>
      <c r="P972" s="118"/>
      <c r="Q972" s="118"/>
      <c r="R972" s="118"/>
      <c r="S972" s="118"/>
      <c r="T972" s="118"/>
    </row>
    <row r="973" spans="1:20" ht="15.75" customHeight="1" x14ac:dyDescent="0.3">
      <c r="A973" s="118"/>
      <c r="B973" s="118"/>
      <c r="C973" s="118"/>
      <c r="D973" s="118"/>
      <c r="E973" s="118"/>
      <c r="F973" s="118"/>
      <c r="G973" s="118"/>
      <c r="H973" s="118"/>
      <c r="I973" s="118"/>
      <c r="J973" s="118"/>
      <c r="K973" s="118"/>
      <c r="L973" s="118"/>
      <c r="M973" s="118"/>
      <c r="N973" s="118"/>
      <c r="O973" s="118"/>
      <c r="P973" s="118"/>
      <c r="Q973" s="118"/>
      <c r="R973" s="118"/>
      <c r="S973" s="118"/>
      <c r="T973" s="118"/>
    </row>
    <row r="974" spans="1:20" ht="15.75" customHeight="1" x14ac:dyDescent="0.3">
      <c r="A974" s="118"/>
      <c r="B974" s="118"/>
      <c r="C974" s="118"/>
      <c r="D974" s="118"/>
      <c r="E974" s="118"/>
      <c r="F974" s="118"/>
      <c r="G974" s="118"/>
      <c r="H974" s="118"/>
      <c r="I974" s="118"/>
      <c r="J974" s="118"/>
      <c r="K974" s="118"/>
      <c r="L974" s="118"/>
      <c r="M974" s="118"/>
      <c r="N974" s="118"/>
      <c r="O974" s="118"/>
      <c r="P974" s="118"/>
      <c r="Q974" s="118"/>
      <c r="R974" s="118"/>
      <c r="S974" s="118"/>
      <c r="T974" s="118"/>
    </row>
    <row r="975" spans="1:20" ht="15.75" customHeight="1" x14ac:dyDescent="0.3">
      <c r="A975" s="118"/>
      <c r="B975" s="118"/>
      <c r="C975" s="118"/>
      <c r="D975" s="118"/>
      <c r="E975" s="118"/>
      <c r="F975" s="118"/>
      <c r="G975" s="118"/>
      <c r="H975" s="118"/>
      <c r="I975" s="118"/>
      <c r="J975" s="118"/>
      <c r="K975" s="118"/>
      <c r="L975" s="118"/>
      <c r="M975" s="118"/>
      <c r="N975" s="118"/>
      <c r="O975" s="118"/>
      <c r="P975" s="118"/>
      <c r="Q975" s="118"/>
      <c r="R975" s="118"/>
      <c r="S975" s="118"/>
      <c r="T975" s="118"/>
    </row>
    <row r="976" spans="1:20" ht="15.75" customHeight="1" x14ac:dyDescent="0.3">
      <c r="A976" s="118"/>
      <c r="B976" s="118"/>
      <c r="C976" s="118"/>
      <c r="D976" s="118"/>
      <c r="E976" s="118"/>
      <c r="F976" s="118"/>
      <c r="G976" s="118"/>
      <c r="H976" s="118"/>
      <c r="I976" s="118"/>
      <c r="J976" s="118"/>
      <c r="K976" s="118"/>
      <c r="L976" s="118"/>
      <c r="M976" s="118"/>
      <c r="N976" s="118"/>
      <c r="O976" s="118"/>
      <c r="P976" s="118"/>
      <c r="Q976" s="118"/>
      <c r="R976" s="118"/>
      <c r="S976" s="118"/>
      <c r="T976" s="118"/>
    </row>
    <row r="977" spans="1:20" ht="15.75" customHeight="1" x14ac:dyDescent="0.3">
      <c r="A977" s="118"/>
      <c r="B977" s="118"/>
      <c r="C977" s="118"/>
      <c r="D977" s="118"/>
      <c r="E977" s="118"/>
      <c r="F977" s="118"/>
      <c r="G977" s="118"/>
      <c r="H977" s="118"/>
      <c r="I977" s="118"/>
      <c r="J977" s="118"/>
      <c r="K977" s="118"/>
      <c r="L977" s="118"/>
      <c r="M977" s="118"/>
      <c r="N977" s="118"/>
      <c r="O977" s="118"/>
      <c r="P977" s="118"/>
      <c r="Q977" s="118"/>
      <c r="R977" s="118"/>
      <c r="S977" s="118"/>
      <c r="T977" s="118"/>
    </row>
    <row r="978" spans="1:20" ht="15.75" customHeight="1" x14ac:dyDescent="0.3">
      <c r="A978" s="118"/>
      <c r="B978" s="118"/>
      <c r="C978" s="118"/>
      <c r="D978" s="118"/>
      <c r="E978" s="118"/>
      <c r="F978" s="118"/>
      <c r="G978" s="118"/>
      <c r="H978" s="118"/>
      <c r="I978" s="118"/>
      <c r="J978" s="118"/>
      <c r="K978" s="118"/>
      <c r="L978" s="118"/>
      <c r="M978" s="118"/>
      <c r="N978" s="118"/>
      <c r="O978" s="118"/>
      <c r="P978" s="118"/>
      <c r="Q978" s="118"/>
      <c r="R978" s="118"/>
      <c r="S978" s="118"/>
      <c r="T978" s="118"/>
    </row>
    <row r="979" spans="1:20" ht="15.75" customHeight="1" x14ac:dyDescent="0.3">
      <c r="A979" s="118"/>
      <c r="B979" s="118"/>
      <c r="C979" s="118"/>
      <c r="D979" s="118"/>
      <c r="E979" s="118"/>
      <c r="F979" s="118"/>
      <c r="G979" s="118"/>
      <c r="H979" s="118"/>
      <c r="I979" s="118"/>
      <c r="J979" s="118"/>
      <c r="K979" s="118"/>
      <c r="L979" s="118"/>
      <c r="M979" s="118"/>
      <c r="N979" s="118"/>
      <c r="O979" s="118"/>
      <c r="P979" s="118"/>
      <c r="Q979" s="118"/>
      <c r="R979" s="118"/>
      <c r="S979" s="118"/>
      <c r="T979" s="118"/>
    </row>
    <row r="980" spans="1:20" ht="15.75" customHeight="1" x14ac:dyDescent="0.3">
      <c r="A980" s="118"/>
      <c r="B980" s="118"/>
      <c r="C980" s="118"/>
      <c r="D980" s="118"/>
      <c r="E980" s="118"/>
      <c r="F980" s="118"/>
      <c r="G980" s="118"/>
      <c r="H980" s="118"/>
      <c r="I980" s="118"/>
      <c r="J980" s="118"/>
      <c r="K980" s="118"/>
      <c r="L980" s="118"/>
      <c r="M980" s="118"/>
      <c r="N980" s="118"/>
      <c r="O980" s="118"/>
      <c r="P980" s="118"/>
      <c r="Q980" s="118"/>
      <c r="R980" s="118"/>
      <c r="S980" s="118"/>
      <c r="T980" s="118"/>
    </row>
    <row r="981" spans="1:20" ht="15.75" customHeight="1" x14ac:dyDescent="0.3">
      <c r="A981" s="118"/>
      <c r="B981" s="118"/>
      <c r="C981" s="118"/>
      <c r="D981" s="118"/>
      <c r="E981" s="118"/>
      <c r="F981" s="118"/>
      <c r="G981" s="118"/>
      <c r="H981" s="118"/>
      <c r="I981" s="118"/>
      <c r="J981" s="118"/>
      <c r="K981" s="118"/>
      <c r="L981" s="118"/>
      <c r="M981" s="118"/>
      <c r="N981" s="118"/>
      <c r="O981" s="118"/>
      <c r="P981" s="118"/>
      <c r="Q981" s="118"/>
      <c r="R981" s="118"/>
      <c r="S981" s="118"/>
      <c r="T981" s="118"/>
    </row>
    <row r="982" spans="1:20" ht="15.75" customHeight="1" x14ac:dyDescent="0.3">
      <c r="A982" s="118"/>
      <c r="B982" s="118"/>
      <c r="C982" s="118"/>
      <c r="D982" s="118"/>
      <c r="E982" s="118"/>
      <c r="F982" s="118"/>
      <c r="G982" s="118"/>
      <c r="H982" s="118"/>
      <c r="I982" s="118"/>
      <c r="J982" s="118"/>
      <c r="K982" s="118"/>
      <c r="L982" s="118"/>
      <c r="M982" s="118"/>
      <c r="N982" s="118"/>
      <c r="O982" s="118"/>
      <c r="P982" s="118"/>
      <c r="Q982" s="118"/>
      <c r="R982" s="118"/>
      <c r="S982" s="118"/>
      <c r="T982" s="118"/>
    </row>
    <row r="983" spans="1:20" ht="15.75" customHeight="1" x14ac:dyDescent="0.3">
      <c r="A983" s="118"/>
      <c r="B983" s="118"/>
      <c r="C983" s="118"/>
      <c r="D983" s="118"/>
      <c r="E983" s="118"/>
      <c r="F983" s="118"/>
      <c r="G983" s="118"/>
      <c r="H983" s="118"/>
      <c r="I983" s="118"/>
      <c r="J983" s="118"/>
      <c r="K983" s="118"/>
      <c r="L983" s="118"/>
      <c r="M983" s="118"/>
      <c r="N983" s="118"/>
      <c r="O983" s="118"/>
      <c r="P983" s="118"/>
      <c r="Q983" s="118"/>
      <c r="R983" s="118"/>
      <c r="S983" s="118"/>
      <c r="T983" s="118"/>
    </row>
    <row r="984" spans="1:20" ht="15.75" customHeight="1" x14ac:dyDescent="0.3">
      <c r="A984" s="118"/>
      <c r="B984" s="118"/>
      <c r="C984" s="118"/>
      <c r="D984" s="118"/>
      <c r="E984" s="118"/>
      <c r="F984" s="118"/>
      <c r="G984" s="118"/>
      <c r="H984" s="118"/>
      <c r="I984" s="118"/>
      <c r="J984" s="118"/>
      <c r="K984" s="118"/>
      <c r="L984" s="118"/>
      <c r="M984" s="118"/>
      <c r="N984" s="118"/>
      <c r="O984" s="118"/>
      <c r="P984" s="118"/>
      <c r="Q984" s="118"/>
      <c r="R984" s="118"/>
      <c r="S984" s="118"/>
      <c r="T984" s="118"/>
    </row>
    <row r="985" spans="1:20" ht="15.75" customHeight="1" x14ac:dyDescent="0.3">
      <c r="A985" s="118"/>
      <c r="B985" s="118"/>
      <c r="C985" s="118"/>
      <c r="D985" s="118"/>
      <c r="E985" s="118"/>
      <c r="F985" s="118"/>
      <c r="G985" s="118"/>
      <c r="H985" s="118"/>
      <c r="I985" s="118"/>
      <c r="J985" s="118"/>
      <c r="K985" s="118"/>
      <c r="L985" s="118"/>
      <c r="M985" s="118"/>
      <c r="N985" s="118"/>
      <c r="O985" s="118"/>
      <c r="P985" s="118"/>
      <c r="Q985" s="118"/>
      <c r="R985" s="118"/>
      <c r="S985" s="118"/>
      <c r="T985" s="118"/>
    </row>
    <row r="986" spans="1:20" ht="15.75" customHeight="1" x14ac:dyDescent="0.3">
      <c r="A986" s="118"/>
      <c r="B986" s="118"/>
      <c r="C986" s="118"/>
      <c r="D986" s="118"/>
      <c r="E986" s="118"/>
      <c r="F986" s="118"/>
      <c r="G986" s="118"/>
      <c r="H986" s="118"/>
      <c r="I986" s="118"/>
      <c r="J986" s="118"/>
      <c r="K986" s="118"/>
      <c r="L986" s="118"/>
      <c r="M986" s="118"/>
      <c r="N986" s="118"/>
      <c r="O986" s="118"/>
      <c r="P986" s="118"/>
      <c r="Q986" s="118"/>
      <c r="R986" s="118"/>
      <c r="S986" s="118"/>
      <c r="T986" s="118"/>
    </row>
    <row r="987" spans="1:20" ht="15.75" customHeight="1" x14ac:dyDescent="0.3">
      <c r="A987" s="118"/>
      <c r="B987" s="118"/>
      <c r="C987" s="118"/>
      <c r="D987" s="118"/>
      <c r="E987" s="118"/>
      <c r="F987" s="118"/>
      <c r="G987" s="118"/>
      <c r="H987" s="118"/>
      <c r="I987" s="118"/>
      <c r="J987" s="118"/>
      <c r="K987" s="118"/>
      <c r="L987" s="118"/>
      <c r="M987" s="118"/>
      <c r="N987" s="118"/>
      <c r="O987" s="118"/>
      <c r="P987" s="118"/>
      <c r="Q987" s="118"/>
      <c r="R987" s="118"/>
      <c r="S987" s="118"/>
      <c r="T987" s="118"/>
    </row>
  </sheetData>
  <mergeCells count="50">
    <mergeCell ref="A68:G68"/>
    <mergeCell ref="A2:C2"/>
    <mergeCell ref="D2:E2"/>
    <mergeCell ref="B59:D59"/>
    <mergeCell ref="A60:G60"/>
    <mergeCell ref="A61:G61"/>
    <mergeCell ref="A62:G62"/>
    <mergeCell ref="A64:G64"/>
    <mergeCell ref="A67:G67"/>
    <mergeCell ref="B53:D53"/>
    <mergeCell ref="B54:D54"/>
    <mergeCell ref="B55:D55"/>
    <mergeCell ref="B56:D56"/>
    <mergeCell ref="B57:D57"/>
    <mergeCell ref="B58:H58"/>
    <mergeCell ref="B47:D47"/>
    <mergeCell ref="B48:H48"/>
    <mergeCell ref="B49:D49"/>
    <mergeCell ref="B50:D50"/>
    <mergeCell ref="B51:D51"/>
    <mergeCell ref="B52:D52"/>
    <mergeCell ref="B46:D46"/>
    <mergeCell ref="A34:G34"/>
    <mergeCell ref="A35:G35"/>
    <mergeCell ref="B37:H37"/>
    <mergeCell ref="B38:D38"/>
    <mergeCell ref="B39:D39"/>
    <mergeCell ref="B40:D40"/>
    <mergeCell ref="B41:D41"/>
    <mergeCell ref="B42:D42"/>
    <mergeCell ref="B43:D43"/>
    <mergeCell ref="B44:D44"/>
    <mergeCell ref="B45:D45"/>
    <mergeCell ref="A33:G33"/>
    <mergeCell ref="A22:G22"/>
    <mergeCell ref="A23:H23"/>
    <mergeCell ref="B24:H24"/>
    <mergeCell ref="B25:C25"/>
    <mergeCell ref="B26:C26"/>
    <mergeCell ref="B27:C27"/>
    <mergeCell ref="B28:C28"/>
    <mergeCell ref="B29:C29"/>
    <mergeCell ref="B30:C30"/>
    <mergeCell ref="B31:C31"/>
    <mergeCell ref="B32:C32"/>
    <mergeCell ref="A3:H3"/>
    <mergeCell ref="A4:H4"/>
    <mergeCell ref="B5:H5"/>
    <mergeCell ref="A20:G20"/>
    <mergeCell ref="A21:G21"/>
  </mergeCells>
  <printOptions horizontalCentered="1" verticalCentered="1"/>
  <pageMargins left="0.59055118110236227" right="0.59055118110236227" top="0.78740157480314965" bottom="0.59055118110236227" header="0" footer="0"/>
  <pageSetup scale="53" fitToHeight="2" orientation="portrait" r:id="rId1"/>
  <rowBreaks count="1" manualBreakCount="1">
    <brk id="35" max="7" man="1"/>
  </row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rgb="FF00B0F0"/>
  </sheetPr>
  <dimension ref="A1:U988"/>
  <sheetViews>
    <sheetView view="pageBreakPreview" topLeftCell="A23" zoomScale="60" zoomScaleNormal="85" workbookViewId="0">
      <selection activeCell="I7" sqref="I7:J7"/>
    </sheetView>
  </sheetViews>
  <sheetFormatPr baseColWidth="10" defaultColWidth="14.44140625" defaultRowHeight="15" customHeight="1" x14ac:dyDescent="0.3"/>
  <cols>
    <col min="1" max="1" width="7.109375" customWidth="1"/>
    <col min="2" max="2" width="36.88671875" customWidth="1"/>
    <col min="3" max="3" width="33.33203125" customWidth="1"/>
    <col min="4" max="4" width="15" customWidth="1"/>
    <col min="5" max="5" width="14.5546875" customWidth="1"/>
    <col min="6" max="6" width="13.88671875" customWidth="1"/>
    <col min="7" max="7" width="18" customWidth="1"/>
    <col min="8" max="8" width="26.6640625" customWidth="1"/>
    <col min="9" max="9" width="22.5546875" customWidth="1"/>
    <col min="10" max="21" width="11.44140625" customWidth="1"/>
  </cols>
  <sheetData>
    <row r="1" spans="1:21" ht="15.75" customHeight="1" x14ac:dyDescent="0.3">
      <c r="A1" s="1"/>
      <c r="B1" s="1"/>
      <c r="C1" s="2"/>
      <c r="D1" s="2"/>
      <c r="E1" s="2"/>
      <c r="F1" s="2"/>
      <c r="G1" s="3"/>
      <c r="H1" s="3"/>
      <c r="I1" s="1"/>
      <c r="J1" s="1"/>
      <c r="K1" s="1"/>
      <c r="L1" s="1"/>
      <c r="M1" s="1"/>
      <c r="N1" s="1"/>
      <c r="O1" s="1"/>
      <c r="P1" s="1"/>
      <c r="Q1" s="1"/>
      <c r="R1" s="1"/>
      <c r="S1" s="1"/>
      <c r="T1" s="1"/>
      <c r="U1" s="1"/>
    </row>
    <row r="2" spans="1:21" ht="33" customHeight="1" x14ac:dyDescent="0.3">
      <c r="A2" s="226" t="s">
        <v>120</v>
      </c>
      <c r="B2" s="227"/>
      <c r="C2" s="227"/>
      <c r="D2" s="228" t="s">
        <v>132</v>
      </c>
      <c r="E2" s="228"/>
      <c r="F2" s="2"/>
      <c r="G2" s="3"/>
      <c r="H2" s="3"/>
      <c r="I2" s="1"/>
      <c r="J2" s="1"/>
      <c r="K2" s="1"/>
      <c r="L2" s="1"/>
      <c r="M2" s="1"/>
      <c r="N2" s="1"/>
      <c r="O2" s="1"/>
      <c r="P2" s="1"/>
      <c r="Q2" s="1"/>
      <c r="R2" s="1"/>
      <c r="S2" s="1"/>
      <c r="T2" s="1"/>
      <c r="U2" s="1"/>
    </row>
    <row r="3" spans="1:21" ht="87" customHeight="1" x14ac:dyDescent="0.4">
      <c r="A3" s="238" t="s">
        <v>128</v>
      </c>
      <c r="B3" s="239"/>
      <c r="C3" s="239"/>
      <c r="D3" s="239"/>
      <c r="E3" s="239"/>
      <c r="F3" s="239"/>
      <c r="G3" s="239"/>
      <c r="H3" s="240"/>
      <c r="I3" s="1"/>
      <c r="J3" s="1"/>
      <c r="K3" s="1"/>
      <c r="L3" s="1"/>
      <c r="M3" s="1"/>
      <c r="N3" s="1"/>
      <c r="O3" s="1"/>
      <c r="P3" s="1"/>
      <c r="Q3" s="1"/>
      <c r="R3" s="1"/>
      <c r="S3" s="1"/>
      <c r="T3" s="1"/>
      <c r="U3" s="1"/>
    </row>
    <row r="4" spans="1:21" ht="15.75" customHeight="1" x14ac:dyDescent="0.3">
      <c r="A4" s="241"/>
      <c r="B4" s="171"/>
      <c r="C4" s="171"/>
      <c r="D4" s="171"/>
      <c r="E4" s="171"/>
      <c r="F4" s="171"/>
      <c r="G4" s="171"/>
      <c r="H4" s="166"/>
      <c r="I4" s="1"/>
      <c r="J4" s="1"/>
      <c r="K4" s="1"/>
      <c r="L4" s="1"/>
      <c r="M4" s="1"/>
      <c r="N4" s="1"/>
      <c r="O4" s="1"/>
      <c r="P4" s="1"/>
      <c r="Q4" s="1"/>
      <c r="R4" s="1"/>
      <c r="S4" s="1"/>
      <c r="T4" s="1"/>
      <c r="U4" s="1"/>
    </row>
    <row r="5" spans="1:21" ht="36" customHeight="1" x14ac:dyDescent="0.3">
      <c r="A5" s="29">
        <v>1</v>
      </c>
      <c r="B5" s="173" t="s">
        <v>1</v>
      </c>
      <c r="C5" s="174"/>
      <c r="D5" s="174"/>
      <c r="E5" s="174"/>
      <c r="F5" s="174"/>
      <c r="G5" s="174"/>
      <c r="H5" s="177"/>
      <c r="I5" s="2"/>
      <c r="J5" s="2"/>
      <c r="K5" s="2"/>
      <c r="L5" s="2"/>
      <c r="M5" s="2"/>
      <c r="N5" s="2"/>
      <c r="O5" s="2"/>
      <c r="P5" s="2"/>
      <c r="Q5" s="2"/>
      <c r="R5" s="2"/>
      <c r="S5" s="2"/>
      <c r="T5" s="2"/>
      <c r="U5" s="2"/>
    </row>
    <row r="6" spans="1:21" ht="49.5" customHeight="1" x14ac:dyDescent="0.3">
      <c r="A6" s="9" t="s">
        <v>2</v>
      </c>
      <c r="B6" s="9" t="s">
        <v>3</v>
      </c>
      <c r="C6" s="9" t="s">
        <v>4</v>
      </c>
      <c r="D6" s="9" t="s">
        <v>5</v>
      </c>
      <c r="E6" s="9" t="s">
        <v>6</v>
      </c>
      <c r="F6" s="9" t="s">
        <v>7</v>
      </c>
      <c r="G6" s="10" t="s">
        <v>8</v>
      </c>
      <c r="H6" s="10" t="s">
        <v>9</v>
      </c>
      <c r="I6" s="2"/>
      <c r="J6" s="2"/>
      <c r="K6" s="2"/>
      <c r="L6" s="2"/>
      <c r="M6" s="2"/>
      <c r="N6" s="2"/>
      <c r="O6" s="2"/>
      <c r="P6" s="2"/>
      <c r="Q6" s="2"/>
      <c r="R6" s="2"/>
      <c r="S6" s="2"/>
    </row>
    <row r="7" spans="1:21" ht="39" customHeight="1" x14ac:dyDescent="0.3">
      <c r="A7" s="50" t="s">
        <v>10</v>
      </c>
      <c r="B7" s="13" t="s">
        <v>11</v>
      </c>
      <c r="C7" s="137" t="s">
        <v>12</v>
      </c>
      <c r="D7" s="15" t="s">
        <v>13</v>
      </c>
      <c r="E7" s="15">
        <v>1</v>
      </c>
      <c r="F7" s="16">
        <v>4</v>
      </c>
      <c r="G7" s="17"/>
      <c r="H7" s="19"/>
      <c r="I7" s="2"/>
      <c r="J7" s="2"/>
      <c r="K7" s="2"/>
      <c r="L7" s="2"/>
      <c r="M7" s="2"/>
      <c r="N7" s="2"/>
      <c r="O7" s="2"/>
      <c r="P7" s="2"/>
      <c r="Q7" s="2"/>
      <c r="R7" s="2"/>
      <c r="S7" s="2"/>
      <c r="T7" s="2"/>
      <c r="U7" s="2"/>
    </row>
    <row r="8" spans="1:21" ht="37.950000000000003" customHeight="1" x14ac:dyDescent="0.3">
      <c r="A8" s="50" t="s">
        <v>14</v>
      </c>
      <c r="B8" s="13" t="s">
        <v>15</v>
      </c>
      <c r="C8" s="137" t="s">
        <v>12</v>
      </c>
      <c r="D8" s="15" t="s">
        <v>13</v>
      </c>
      <c r="E8" s="15">
        <v>1</v>
      </c>
      <c r="F8" s="138">
        <v>4.5</v>
      </c>
      <c r="G8" s="17"/>
      <c r="H8" s="19"/>
      <c r="I8" s="1"/>
      <c r="J8" s="1"/>
      <c r="K8" s="1"/>
      <c r="L8" s="1"/>
      <c r="M8" s="1"/>
      <c r="N8" s="1"/>
      <c r="O8" s="1"/>
      <c r="P8" s="1"/>
      <c r="Q8" s="1"/>
      <c r="R8" s="1"/>
      <c r="S8" s="1"/>
      <c r="T8" s="1"/>
      <c r="U8" s="1"/>
    </row>
    <row r="9" spans="1:21" ht="37.200000000000003" customHeight="1" x14ac:dyDescent="0.3">
      <c r="A9" s="50" t="s">
        <v>16</v>
      </c>
      <c r="B9" s="13" t="s">
        <v>17</v>
      </c>
      <c r="C9" s="137" t="s">
        <v>18</v>
      </c>
      <c r="D9" s="15" t="s">
        <v>13</v>
      </c>
      <c r="E9" s="15">
        <v>1</v>
      </c>
      <c r="F9" s="16">
        <v>2</v>
      </c>
      <c r="G9" s="17"/>
      <c r="H9" s="19"/>
      <c r="I9" s="1"/>
      <c r="J9" s="1"/>
      <c r="K9" s="1"/>
      <c r="L9" s="1"/>
      <c r="M9" s="1"/>
      <c r="N9" s="1"/>
      <c r="O9" s="1"/>
      <c r="P9" s="1"/>
      <c r="Q9" s="1"/>
      <c r="R9" s="1"/>
      <c r="S9" s="1"/>
      <c r="T9" s="1"/>
      <c r="U9" s="1"/>
    </row>
    <row r="10" spans="1:21" ht="39" customHeight="1" x14ac:dyDescent="0.3">
      <c r="A10" s="50" t="s">
        <v>19</v>
      </c>
      <c r="B10" s="13" t="s">
        <v>20</v>
      </c>
      <c r="C10" s="137" t="s">
        <v>12</v>
      </c>
      <c r="D10" s="15" t="s">
        <v>13</v>
      </c>
      <c r="E10" s="15">
        <v>1</v>
      </c>
      <c r="F10" s="16">
        <v>2.5</v>
      </c>
      <c r="G10" s="19"/>
      <c r="H10" s="19"/>
      <c r="I10" s="1"/>
      <c r="J10" s="1"/>
      <c r="K10" s="1"/>
      <c r="L10" s="1"/>
      <c r="M10" s="1"/>
      <c r="N10" s="1"/>
      <c r="O10" s="1"/>
      <c r="P10" s="1"/>
      <c r="Q10" s="1"/>
      <c r="R10" s="1"/>
      <c r="S10" s="1"/>
      <c r="T10" s="1"/>
      <c r="U10" s="1"/>
    </row>
    <row r="11" spans="1:21" ht="37.950000000000003" customHeight="1" x14ac:dyDescent="0.3">
      <c r="A11" s="50" t="s">
        <v>21</v>
      </c>
      <c r="B11" s="13" t="s">
        <v>22</v>
      </c>
      <c r="C11" s="137" t="s">
        <v>23</v>
      </c>
      <c r="D11" s="15" t="s">
        <v>13</v>
      </c>
      <c r="E11" s="15">
        <v>1</v>
      </c>
      <c r="F11" s="16">
        <v>1.2</v>
      </c>
      <c r="G11" s="19"/>
      <c r="H11" s="19"/>
      <c r="I11" s="1"/>
      <c r="J11" s="1"/>
      <c r="K11" s="1"/>
      <c r="L11" s="1"/>
      <c r="M11" s="1"/>
      <c r="N11" s="1"/>
      <c r="O11" s="1"/>
      <c r="P11" s="1"/>
      <c r="Q11" s="1"/>
      <c r="R11" s="1"/>
      <c r="S11" s="1"/>
      <c r="T11" s="1"/>
      <c r="U11" s="1"/>
    </row>
    <row r="12" spans="1:21" ht="31.5" customHeight="1" x14ac:dyDescent="0.3">
      <c r="A12" s="50" t="s">
        <v>24</v>
      </c>
      <c r="B12" s="13" t="s">
        <v>25</v>
      </c>
      <c r="C12" s="137" t="s">
        <v>23</v>
      </c>
      <c r="D12" s="15" t="s">
        <v>13</v>
      </c>
      <c r="E12" s="15">
        <v>1</v>
      </c>
      <c r="F12" s="16">
        <v>1.7</v>
      </c>
      <c r="G12" s="19"/>
      <c r="H12" s="19"/>
      <c r="I12" s="1"/>
      <c r="J12" s="1"/>
      <c r="K12" s="1"/>
      <c r="L12" s="1"/>
      <c r="M12" s="1"/>
      <c r="N12" s="1"/>
      <c r="O12" s="1"/>
      <c r="P12" s="1"/>
      <c r="Q12" s="1"/>
      <c r="R12" s="1"/>
      <c r="S12" s="1"/>
      <c r="T12" s="1"/>
      <c r="U12" s="1"/>
    </row>
    <row r="13" spans="1:21" ht="31.5" customHeight="1" x14ac:dyDescent="0.3">
      <c r="A13" s="50" t="s">
        <v>26</v>
      </c>
      <c r="B13" s="20" t="s">
        <v>27</v>
      </c>
      <c r="C13" s="137" t="s">
        <v>28</v>
      </c>
      <c r="D13" s="15" t="s">
        <v>13</v>
      </c>
      <c r="E13" s="15">
        <v>1</v>
      </c>
      <c r="F13" s="16">
        <v>1.7</v>
      </c>
      <c r="G13" s="19"/>
      <c r="H13" s="19"/>
      <c r="I13" s="1"/>
      <c r="J13" s="1"/>
      <c r="K13" s="1"/>
      <c r="L13" s="1"/>
      <c r="M13" s="1"/>
      <c r="N13" s="1"/>
      <c r="O13" s="1"/>
      <c r="P13" s="1"/>
      <c r="Q13" s="1"/>
      <c r="R13" s="1"/>
      <c r="S13" s="1"/>
      <c r="T13" s="1"/>
      <c r="U13" s="1"/>
    </row>
    <row r="14" spans="1:21" ht="31.5" customHeight="1" x14ac:dyDescent="0.3">
      <c r="A14" s="50" t="s">
        <v>29</v>
      </c>
      <c r="B14" s="13" t="s">
        <v>30</v>
      </c>
      <c r="C14" s="137" t="s">
        <v>31</v>
      </c>
      <c r="D14" s="15" t="s">
        <v>13</v>
      </c>
      <c r="E14" s="15">
        <v>1</v>
      </c>
      <c r="F14" s="16">
        <v>1.5</v>
      </c>
      <c r="G14" s="19"/>
      <c r="H14" s="19"/>
      <c r="I14" s="1"/>
      <c r="J14" s="1"/>
      <c r="K14" s="1"/>
      <c r="L14" s="1"/>
      <c r="M14" s="1"/>
      <c r="N14" s="1"/>
      <c r="O14" s="1"/>
      <c r="P14" s="1"/>
      <c r="Q14" s="1"/>
      <c r="R14" s="1"/>
      <c r="S14" s="1"/>
      <c r="T14" s="1"/>
      <c r="U14" s="1"/>
    </row>
    <row r="15" spans="1:21" ht="31.2" customHeight="1" x14ac:dyDescent="0.3">
      <c r="A15" s="50" t="s">
        <v>32</v>
      </c>
      <c r="B15" s="13" t="s">
        <v>33</v>
      </c>
      <c r="C15" s="137" t="s">
        <v>31</v>
      </c>
      <c r="D15" s="15" t="s">
        <v>13</v>
      </c>
      <c r="E15" s="15">
        <v>1</v>
      </c>
      <c r="F15" s="16">
        <v>2.5</v>
      </c>
      <c r="G15" s="19"/>
      <c r="H15" s="19"/>
      <c r="I15" s="1"/>
      <c r="J15" s="1"/>
      <c r="K15" s="1"/>
      <c r="L15" s="1"/>
      <c r="M15" s="1"/>
      <c r="N15" s="1"/>
      <c r="O15" s="1"/>
      <c r="P15" s="1"/>
      <c r="Q15" s="1"/>
      <c r="R15" s="1"/>
      <c r="S15" s="1"/>
      <c r="T15" s="1"/>
      <c r="U15" s="1"/>
    </row>
    <row r="16" spans="1:21" ht="43.2" customHeight="1" x14ac:dyDescent="0.3">
      <c r="A16" s="50" t="s">
        <v>34</v>
      </c>
      <c r="B16" s="21" t="s">
        <v>35</v>
      </c>
      <c r="C16" s="139" t="s">
        <v>31</v>
      </c>
      <c r="D16" s="15" t="s">
        <v>13</v>
      </c>
      <c r="E16" s="15">
        <v>1</v>
      </c>
      <c r="F16" s="16">
        <v>2</v>
      </c>
      <c r="G16" s="19"/>
      <c r="H16" s="19"/>
      <c r="I16" s="1"/>
      <c r="J16" s="1"/>
      <c r="K16" s="1"/>
      <c r="L16" s="1"/>
      <c r="M16" s="1"/>
      <c r="N16" s="1"/>
      <c r="O16" s="1"/>
      <c r="P16" s="1"/>
      <c r="Q16" s="1"/>
      <c r="R16" s="1"/>
      <c r="S16" s="1"/>
      <c r="T16" s="1"/>
      <c r="U16" s="1"/>
    </row>
    <row r="17" spans="1:21" ht="36" customHeight="1" x14ac:dyDescent="0.3">
      <c r="A17" s="50" t="s">
        <v>36</v>
      </c>
      <c r="B17" s="13" t="s">
        <v>37</v>
      </c>
      <c r="C17" s="139" t="s">
        <v>28</v>
      </c>
      <c r="D17" s="15" t="s">
        <v>13</v>
      </c>
      <c r="E17" s="15">
        <v>1</v>
      </c>
      <c r="F17" s="16">
        <v>1.2</v>
      </c>
      <c r="G17" s="19"/>
      <c r="H17" s="19"/>
      <c r="I17" s="1"/>
      <c r="J17" s="1"/>
      <c r="K17" s="1"/>
      <c r="L17" s="1"/>
      <c r="M17" s="1"/>
      <c r="N17" s="1"/>
      <c r="O17" s="1"/>
      <c r="P17" s="1"/>
      <c r="Q17" s="1"/>
      <c r="R17" s="1"/>
      <c r="S17" s="1"/>
      <c r="T17" s="1"/>
      <c r="U17" s="1"/>
    </row>
    <row r="18" spans="1:21" ht="36" customHeight="1" x14ac:dyDescent="0.3">
      <c r="A18" s="50" t="s">
        <v>38</v>
      </c>
      <c r="B18" s="13" t="s">
        <v>39</v>
      </c>
      <c r="C18" s="137" t="s">
        <v>31</v>
      </c>
      <c r="D18" s="15" t="s">
        <v>13</v>
      </c>
      <c r="E18" s="15">
        <v>1</v>
      </c>
      <c r="F18" s="16">
        <v>3.5</v>
      </c>
      <c r="G18" s="19"/>
      <c r="H18" s="19"/>
      <c r="I18" s="1"/>
      <c r="J18" s="1"/>
      <c r="K18" s="1"/>
      <c r="L18" s="1"/>
      <c r="M18" s="1"/>
      <c r="N18" s="1"/>
      <c r="O18" s="1"/>
      <c r="P18" s="1"/>
      <c r="Q18" s="1"/>
      <c r="R18" s="1"/>
      <c r="S18" s="1"/>
      <c r="T18" s="1"/>
      <c r="U18" s="1"/>
    </row>
    <row r="19" spans="1:21" ht="40.5" customHeight="1" x14ac:dyDescent="0.3">
      <c r="A19" s="50" t="s">
        <v>40</v>
      </c>
      <c r="B19" s="13" t="s">
        <v>41</v>
      </c>
      <c r="C19" s="137" t="s">
        <v>42</v>
      </c>
      <c r="D19" s="15" t="s">
        <v>13</v>
      </c>
      <c r="E19" s="15">
        <v>2</v>
      </c>
      <c r="F19" s="16">
        <v>8</v>
      </c>
      <c r="G19" s="19"/>
      <c r="H19" s="19"/>
      <c r="I19" s="1"/>
      <c r="J19" s="1"/>
      <c r="K19" s="1"/>
      <c r="L19" s="1"/>
      <c r="M19" s="1"/>
      <c r="N19" s="1"/>
      <c r="O19" s="1"/>
      <c r="P19" s="1"/>
      <c r="Q19" s="1"/>
      <c r="R19" s="1"/>
      <c r="S19" s="1"/>
      <c r="T19" s="1"/>
      <c r="U19" s="1"/>
    </row>
    <row r="20" spans="1:21" ht="19.5" customHeight="1" x14ac:dyDescent="0.3">
      <c r="A20" s="242" t="s">
        <v>43</v>
      </c>
      <c r="B20" s="174"/>
      <c r="C20" s="174"/>
      <c r="D20" s="174"/>
      <c r="E20" s="174"/>
      <c r="F20" s="174"/>
      <c r="G20" s="177"/>
      <c r="H20" s="140">
        <f>SUM(H7:H19)</f>
        <v>0</v>
      </c>
      <c r="I20" s="24"/>
      <c r="J20" s="24"/>
      <c r="K20" s="24"/>
      <c r="L20" s="24"/>
      <c r="M20" s="24"/>
      <c r="N20" s="24"/>
      <c r="O20" s="24"/>
      <c r="P20" s="24"/>
      <c r="Q20" s="24"/>
      <c r="R20" s="24"/>
      <c r="S20" s="24"/>
      <c r="T20" s="24"/>
      <c r="U20" s="24"/>
    </row>
    <row r="21" spans="1:21" ht="19.5" customHeight="1" x14ac:dyDescent="0.3">
      <c r="A21" s="242" t="s">
        <v>44</v>
      </c>
      <c r="B21" s="174"/>
      <c r="C21" s="174"/>
      <c r="D21" s="174"/>
      <c r="E21" s="174"/>
      <c r="F21" s="174"/>
      <c r="G21" s="177"/>
      <c r="H21" s="141">
        <v>2.52</v>
      </c>
      <c r="I21" s="24"/>
      <c r="J21" s="24"/>
      <c r="K21" s="24"/>
      <c r="L21" s="24"/>
      <c r="M21" s="24"/>
      <c r="N21" s="24"/>
      <c r="O21" s="24"/>
      <c r="P21" s="24"/>
      <c r="Q21" s="24"/>
      <c r="R21" s="24"/>
      <c r="S21" s="24"/>
      <c r="T21" s="24"/>
      <c r="U21" s="24"/>
    </row>
    <row r="22" spans="1:21" ht="19.5" customHeight="1" x14ac:dyDescent="0.3">
      <c r="A22" s="243" t="s">
        <v>45</v>
      </c>
      <c r="B22" s="174"/>
      <c r="C22" s="174"/>
      <c r="D22" s="174"/>
      <c r="E22" s="174"/>
      <c r="F22" s="174"/>
      <c r="G22" s="177"/>
      <c r="H22" s="40">
        <f>ROUND(H20*H21,0)</f>
        <v>0</v>
      </c>
      <c r="I22" s="24"/>
      <c r="J22" s="24"/>
      <c r="K22" s="24"/>
      <c r="L22" s="24"/>
      <c r="M22" s="24"/>
      <c r="N22" s="24"/>
      <c r="O22" s="24"/>
      <c r="P22" s="24"/>
      <c r="Q22" s="24"/>
      <c r="R22" s="24"/>
      <c r="S22" s="24"/>
      <c r="T22" s="24"/>
      <c r="U22" s="24"/>
    </row>
    <row r="23" spans="1:21" ht="18" customHeight="1" x14ac:dyDescent="0.3">
      <c r="A23" s="244"/>
      <c r="B23" s="180"/>
      <c r="C23" s="180"/>
      <c r="D23" s="180"/>
      <c r="E23" s="180"/>
      <c r="F23" s="180"/>
      <c r="G23" s="180"/>
      <c r="H23" s="180"/>
      <c r="I23" s="24"/>
      <c r="J23" s="24"/>
      <c r="K23" s="24"/>
      <c r="L23" s="24"/>
      <c r="M23" s="24"/>
      <c r="N23" s="24"/>
      <c r="O23" s="24"/>
      <c r="P23" s="24"/>
      <c r="Q23" s="24"/>
      <c r="R23" s="24"/>
      <c r="S23" s="24"/>
      <c r="T23" s="24"/>
      <c r="U23" s="24"/>
    </row>
    <row r="24" spans="1:21" ht="34.5" customHeight="1" x14ac:dyDescent="0.3">
      <c r="A24" s="142" t="s">
        <v>46</v>
      </c>
      <c r="B24" s="173" t="s">
        <v>47</v>
      </c>
      <c r="C24" s="174"/>
      <c r="D24" s="174"/>
      <c r="E24" s="174"/>
      <c r="F24" s="174"/>
      <c r="G24" s="174"/>
      <c r="H24" s="177"/>
      <c r="I24" s="1"/>
      <c r="J24" s="1"/>
      <c r="K24" s="1"/>
      <c r="L24" s="1"/>
      <c r="M24" s="1"/>
      <c r="N24" s="1"/>
      <c r="O24" s="1"/>
      <c r="P24" s="1"/>
      <c r="Q24" s="1"/>
      <c r="R24" s="1"/>
      <c r="S24" s="1"/>
      <c r="T24" s="1"/>
      <c r="U24" s="1"/>
    </row>
    <row r="25" spans="1:21" ht="45.75" customHeight="1" x14ac:dyDescent="0.3">
      <c r="A25" s="9" t="s">
        <v>2</v>
      </c>
      <c r="B25" s="182" t="s">
        <v>3</v>
      </c>
      <c r="C25" s="166"/>
      <c r="D25" s="9" t="s">
        <v>5</v>
      </c>
      <c r="E25" s="9" t="s">
        <v>48</v>
      </c>
      <c r="F25" s="9" t="s">
        <v>49</v>
      </c>
      <c r="G25" s="10" t="s">
        <v>50</v>
      </c>
      <c r="H25" s="10" t="s">
        <v>9</v>
      </c>
      <c r="I25" s="2"/>
      <c r="J25" s="2"/>
      <c r="K25" s="2"/>
      <c r="L25" s="2"/>
      <c r="M25" s="2"/>
      <c r="N25" s="2"/>
      <c r="O25" s="2"/>
      <c r="P25" s="2"/>
      <c r="Q25" s="2"/>
      <c r="R25" s="2"/>
      <c r="S25" s="2"/>
    </row>
    <row r="26" spans="1:21" ht="29.25" customHeight="1" x14ac:dyDescent="0.3">
      <c r="A26" s="143"/>
      <c r="B26" s="173" t="s">
        <v>51</v>
      </c>
      <c r="C26" s="177"/>
      <c r="D26" s="29"/>
      <c r="E26" s="29"/>
      <c r="F26" s="29"/>
      <c r="G26" s="30"/>
      <c r="H26" s="30"/>
      <c r="I26" s="2"/>
      <c r="J26" s="2"/>
      <c r="K26" s="2"/>
      <c r="L26" s="2"/>
      <c r="M26" s="2"/>
      <c r="N26" s="2"/>
      <c r="O26" s="2"/>
      <c r="P26" s="2"/>
      <c r="Q26" s="2"/>
      <c r="R26" s="2"/>
      <c r="S26" s="2"/>
      <c r="T26" s="2"/>
      <c r="U26" s="2"/>
    </row>
    <row r="27" spans="1:21" ht="81" customHeight="1" x14ac:dyDescent="0.3">
      <c r="A27" s="33" t="s">
        <v>52</v>
      </c>
      <c r="B27" s="165" t="s">
        <v>53</v>
      </c>
      <c r="C27" s="166"/>
      <c r="D27" s="33" t="s">
        <v>54</v>
      </c>
      <c r="E27" s="34">
        <v>25</v>
      </c>
      <c r="F27" s="33">
        <v>1</v>
      </c>
      <c r="G27" s="35"/>
      <c r="H27" s="35"/>
      <c r="I27" s="37"/>
      <c r="J27" s="37"/>
      <c r="K27" s="37"/>
      <c r="L27" s="37"/>
      <c r="M27" s="37"/>
      <c r="N27" s="37"/>
      <c r="O27" s="37"/>
      <c r="P27" s="37"/>
      <c r="Q27" s="37"/>
      <c r="R27" s="37"/>
      <c r="S27" s="37"/>
      <c r="T27" s="37"/>
      <c r="U27" s="37"/>
    </row>
    <row r="28" spans="1:21" ht="78" customHeight="1" x14ac:dyDescent="0.3">
      <c r="A28" s="33" t="s">
        <v>55</v>
      </c>
      <c r="B28" s="184" t="s">
        <v>56</v>
      </c>
      <c r="C28" s="185"/>
      <c r="D28" s="33" t="s">
        <v>54</v>
      </c>
      <c r="E28" s="38">
        <v>45</v>
      </c>
      <c r="F28" s="15">
        <v>1</v>
      </c>
      <c r="G28" s="35"/>
      <c r="H28" s="35"/>
      <c r="I28" s="37"/>
      <c r="J28" s="37"/>
      <c r="K28" s="37"/>
      <c r="L28" s="37"/>
      <c r="M28" s="37"/>
      <c r="N28" s="37"/>
      <c r="O28" s="37"/>
      <c r="P28" s="37"/>
      <c r="Q28" s="37"/>
      <c r="R28" s="37"/>
      <c r="S28" s="37"/>
      <c r="T28" s="37"/>
      <c r="U28" s="37"/>
    </row>
    <row r="29" spans="1:21" ht="37.5" customHeight="1" x14ac:dyDescent="0.3">
      <c r="A29" s="144" t="s">
        <v>57</v>
      </c>
      <c r="B29" s="186" t="s">
        <v>129</v>
      </c>
      <c r="C29" s="177"/>
      <c r="D29" s="33" t="s">
        <v>59</v>
      </c>
      <c r="E29" s="38">
        <v>68.2</v>
      </c>
      <c r="F29" s="15" t="s">
        <v>60</v>
      </c>
      <c r="G29" s="19"/>
      <c r="H29" s="35"/>
      <c r="I29" s="37"/>
      <c r="J29" s="37"/>
      <c r="K29" s="37"/>
      <c r="L29" s="37"/>
      <c r="M29" s="37"/>
      <c r="N29" s="37"/>
      <c r="O29" s="37"/>
      <c r="P29" s="37"/>
      <c r="Q29" s="37"/>
      <c r="R29" s="37"/>
      <c r="S29" s="37"/>
      <c r="T29" s="37"/>
      <c r="U29" s="37"/>
    </row>
    <row r="30" spans="1:21" ht="36" customHeight="1" x14ac:dyDescent="0.3">
      <c r="A30" s="144" t="s">
        <v>61</v>
      </c>
      <c r="B30" s="186" t="s">
        <v>58</v>
      </c>
      <c r="C30" s="187"/>
      <c r="D30" s="33" t="s">
        <v>59</v>
      </c>
      <c r="E30" s="38">
        <v>224.7</v>
      </c>
      <c r="F30" s="15" t="s">
        <v>60</v>
      </c>
      <c r="G30" s="19"/>
      <c r="H30" s="35"/>
      <c r="I30" s="37"/>
      <c r="J30" s="37"/>
      <c r="K30" s="37"/>
      <c r="L30" s="37"/>
      <c r="M30" s="37"/>
      <c r="N30" s="37"/>
      <c r="O30" s="37"/>
      <c r="P30" s="37"/>
      <c r="Q30" s="37"/>
      <c r="R30" s="37"/>
      <c r="S30" s="37"/>
      <c r="T30" s="37"/>
      <c r="U30" s="37"/>
    </row>
    <row r="31" spans="1:21" ht="65.25" customHeight="1" x14ac:dyDescent="0.3">
      <c r="A31" s="144" t="s">
        <v>63</v>
      </c>
      <c r="B31" s="186" t="s">
        <v>125</v>
      </c>
      <c r="C31" s="177"/>
      <c r="D31" s="33" t="s">
        <v>59</v>
      </c>
      <c r="E31" s="16">
        <v>6.82</v>
      </c>
      <c r="F31" s="15" t="s">
        <v>60</v>
      </c>
      <c r="G31" s="19"/>
      <c r="H31" s="35"/>
      <c r="I31" s="37"/>
      <c r="J31" s="37"/>
      <c r="K31" s="37"/>
      <c r="L31" s="37"/>
      <c r="M31" s="37"/>
      <c r="N31" s="37"/>
      <c r="O31" s="37"/>
      <c r="P31" s="37"/>
      <c r="Q31" s="37"/>
      <c r="R31" s="37"/>
      <c r="S31" s="37"/>
      <c r="T31" s="37"/>
      <c r="U31" s="37"/>
    </row>
    <row r="32" spans="1:21" ht="68.25" customHeight="1" x14ac:dyDescent="0.3">
      <c r="A32" s="144" t="s">
        <v>126</v>
      </c>
      <c r="B32" s="186" t="s">
        <v>130</v>
      </c>
      <c r="C32" s="187"/>
      <c r="D32" s="33" t="s">
        <v>59</v>
      </c>
      <c r="E32" s="16">
        <v>11.97</v>
      </c>
      <c r="F32" s="15" t="s">
        <v>60</v>
      </c>
      <c r="G32" s="19"/>
      <c r="H32" s="35"/>
      <c r="I32" s="37"/>
      <c r="J32" s="37"/>
      <c r="K32" s="37"/>
      <c r="L32" s="37"/>
      <c r="M32" s="37"/>
      <c r="N32" s="37"/>
      <c r="O32" s="37"/>
      <c r="P32" s="37"/>
      <c r="Q32" s="37"/>
      <c r="R32" s="37"/>
      <c r="S32" s="37"/>
      <c r="T32" s="37"/>
      <c r="U32" s="37"/>
    </row>
    <row r="33" spans="1:21" ht="78" customHeight="1" x14ac:dyDescent="0.3">
      <c r="A33" s="144" t="s">
        <v>131</v>
      </c>
      <c r="B33" s="186" t="s">
        <v>64</v>
      </c>
      <c r="C33" s="187"/>
      <c r="D33" s="33" t="s">
        <v>59</v>
      </c>
      <c r="E33" s="16">
        <v>10.5</v>
      </c>
      <c r="F33" s="15" t="s">
        <v>60</v>
      </c>
      <c r="G33" s="19"/>
      <c r="H33" s="35"/>
      <c r="I33" s="145"/>
      <c r="J33" s="37"/>
      <c r="K33" s="37"/>
      <c r="L33" s="37"/>
      <c r="M33" s="37"/>
      <c r="N33" s="37"/>
      <c r="O33" s="37"/>
      <c r="P33" s="37"/>
      <c r="Q33" s="37"/>
      <c r="R33" s="37"/>
      <c r="S33" s="37"/>
      <c r="T33" s="37"/>
      <c r="U33" s="37"/>
    </row>
    <row r="34" spans="1:21" ht="18" customHeight="1" x14ac:dyDescent="0.3">
      <c r="A34" s="243" t="s">
        <v>65</v>
      </c>
      <c r="B34" s="174"/>
      <c r="C34" s="174"/>
      <c r="D34" s="174"/>
      <c r="E34" s="174"/>
      <c r="F34" s="174"/>
      <c r="G34" s="177"/>
      <c r="H34" s="40">
        <f>SUM(H27:H33)</f>
        <v>0</v>
      </c>
      <c r="I34" s="1"/>
      <c r="J34" s="1"/>
      <c r="K34" s="1"/>
      <c r="L34" s="1"/>
      <c r="M34" s="1"/>
      <c r="N34" s="1"/>
      <c r="O34" s="1"/>
      <c r="P34" s="1"/>
      <c r="Q34" s="1"/>
      <c r="R34" s="1"/>
      <c r="S34" s="1"/>
      <c r="T34" s="1"/>
      <c r="U34" s="1"/>
    </row>
    <row r="35" spans="1:21" ht="18" customHeight="1" x14ac:dyDescent="0.3">
      <c r="A35" s="243" t="s">
        <v>44</v>
      </c>
      <c r="B35" s="174"/>
      <c r="C35" s="174"/>
      <c r="D35" s="174"/>
      <c r="E35" s="174"/>
      <c r="F35" s="174"/>
      <c r="G35" s="177"/>
      <c r="H35" s="146">
        <v>1.2</v>
      </c>
      <c r="I35" s="1"/>
      <c r="J35" s="1"/>
      <c r="K35" s="1"/>
      <c r="L35" s="1"/>
      <c r="M35" s="1"/>
      <c r="N35" s="1"/>
      <c r="O35" s="1"/>
      <c r="P35" s="1"/>
      <c r="Q35" s="1"/>
      <c r="R35" s="1"/>
      <c r="S35" s="1"/>
      <c r="T35" s="1"/>
      <c r="U35" s="1"/>
    </row>
    <row r="36" spans="1:21" ht="18" customHeight="1" x14ac:dyDescent="0.3">
      <c r="A36" s="243" t="s">
        <v>66</v>
      </c>
      <c r="B36" s="174"/>
      <c r="C36" s="174"/>
      <c r="D36" s="174"/>
      <c r="E36" s="174"/>
      <c r="F36" s="174"/>
      <c r="G36" s="177"/>
      <c r="H36" s="40">
        <f>ROUND(H34*H35,0)</f>
        <v>0</v>
      </c>
      <c r="I36" s="1"/>
      <c r="J36" s="1"/>
      <c r="K36" s="1"/>
      <c r="L36" s="1"/>
      <c r="M36" s="1"/>
      <c r="N36" s="1"/>
      <c r="O36" s="1"/>
      <c r="P36" s="1"/>
      <c r="Q36" s="1"/>
      <c r="R36" s="1"/>
      <c r="S36" s="1"/>
      <c r="T36" s="1"/>
      <c r="U36" s="1"/>
    </row>
    <row r="37" spans="1:21" ht="18" customHeight="1" x14ac:dyDescent="0.3">
      <c r="A37" s="1"/>
      <c r="B37" s="37"/>
      <c r="C37" s="42"/>
      <c r="D37" s="43"/>
      <c r="E37" s="43"/>
      <c r="F37" s="1"/>
      <c r="G37" s="44"/>
      <c r="H37" s="44"/>
      <c r="I37" s="1"/>
      <c r="J37" s="1"/>
      <c r="K37" s="1"/>
      <c r="L37" s="1"/>
      <c r="M37" s="1"/>
      <c r="N37" s="1"/>
      <c r="O37" s="1"/>
      <c r="P37" s="1"/>
      <c r="Q37" s="1"/>
      <c r="R37" s="1"/>
      <c r="S37" s="1"/>
      <c r="T37" s="1"/>
      <c r="U37" s="1"/>
    </row>
    <row r="38" spans="1:21" ht="31.5" customHeight="1" x14ac:dyDescent="0.3">
      <c r="A38" s="142" t="s">
        <v>67</v>
      </c>
      <c r="B38" s="173" t="s">
        <v>68</v>
      </c>
      <c r="C38" s="174"/>
      <c r="D38" s="174"/>
      <c r="E38" s="174"/>
      <c r="F38" s="174"/>
      <c r="G38" s="174"/>
      <c r="H38" s="177"/>
      <c r="I38" s="1"/>
      <c r="J38" s="1"/>
      <c r="K38" s="1"/>
      <c r="L38" s="1"/>
      <c r="M38" s="1"/>
      <c r="N38" s="1"/>
      <c r="O38" s="1"/>
      <c r="P38" s="1"/>
      <c r="Q38" s="1"/>
      <c r="R38" s="1"/>
      <c r="S38" s="1"/>
      <c r="T38" s="1"/>
      <c r="U38" s="1"/>
    </row>
    <row r="39" spans="1:21" ht="48.75" customHeight="1" x14ac:dyDescent="0.3">
      <c r="A39" s="9" t="s">
        <v>2</v>
      </c>
      <c r="B39" s="188" t="s">
        <v>3</v>
      </c>
      <c r="C39" s="174"/>
      <c r="D39" s="177"/>
      <c r="E39" s="9" t="s">
        <v>5</v>
      </c>
      <c r="F39" s="9" t="s">
        <v>48</v>
      </c>
      <c r="G39" s="10" t="s">
        <v>69</v>
      </c>
      <c r="H39" s="10" t="s">
        <v>70</v>
      </c>
      <c r="I39" s="1"/>
      <c r="J39" s="1"/>
      <c r="K39" s="1"/>
      <c r="L39" s="1"/>
      <c r="M39" s="1"/>
      <c r="N39" s="1"/>
      <c r="O39" s="1"/>
      <c r="P39" s="1"/>
      <c r="Q39" s="1"/>
      <c r="R39" s="1"/>
      <c r="S39" s="1"/>
    </row>
    <row r="40" spans="1:21" ht="18" customHeight="1" x14ac:dyDescent="0.3">
      <c r="A40" s="147" t="s">
        <v>71</v>
      </c>
      <c r="B40" s="173" t="s">
        <v>72</v>
      </c>
      <c r="C40" s="174"/>
      <c r="D40" s="177"/>
      <c r="E40" s="46"/>
      <c r="F40" s="46"/>
      <c r="G40" s="47"/>
      <c r="H40" s="148"/>
      <c r="I40" s="49"/>
      <c r="J40" s="49"/>
      <c r="K40" s="49"/>
      <c r="L40" s="49"/>
      <c r="M40" s="49"/>
      <c r="N40" s="49"/>
      <c r="O40" s="49"/>
      <c r="P40" s="49"/>
      <c r="Q40" s="49"/>
      <c r="R40" s="49"/>
      <c r="S40" s="49"/>
      <c r="T40" s="49"/>
      <c r="U40" s="49"/>
    </row>
    <row r="41" spans="1:21" ht="45" customHeight="1" x14ac:dyDescent="0.3">
      <c r="A41" s="50" t="s">
        <v>73</v>
      </c>
      <c r="B41" s="183" t="s">
        <v>74</v>
      </c>
      <c r="C41" s="174"/>
      <c r="D41" s="177"/>
      <c r="E41" s="15" t="s">
        <v>75</v>
      </c>
      <c r="F41" s="50">
        <v>120</v>
      </c>
      <c r="G41" s="51"/>
      <c r="H41" s="35"/>
      <c r="I41" s="49"/>
      <c r="J41" s="49"/>
      <c r="K41" s="49"/>
      <c r="L41" s="49"/>
      <c r="M41" s="49"/>
      <c r="N41" s="49"/>
      <c r="O41" s="49"/>
      <c r="P41" s="49"/>
      <c r="Q41" s="49"/>
      <c r="R41" s="49"/>
      <c r="S41" s="49"/>
      <c r="T41" s="49"/>
      <c r="U41" s="49"/>
    </row>
    <row r="42" spans="1:21" ht="49.2" customHeight="1" x14ac:dyDescent="0.3">
      <c r="A42" s="50" t="s">
        <v>76</v>
      </c>
      <c r="B42" s="183" t="s">
        <v>77</v>
      </c>
      <c r="C42" s="174"/>
      <c r="D42" s="177"/>
      <c r="E42" s="15" t="s">
        <v>78</v>
      </c>
      <c r="F42" s="50">
        <v>120</v>
      </c>
      <c r="G42" s="51"/>
      <c r="H42" s="35"/>
      <c r="I42" s="1"/>
      <c r="J42" s="1"/>
      <c r="K42" s="1"/>
      <c r="L42" s="1"/>
      <c r="M42" s="1"/>
      <c r="N42" s="1"/>
      <c r="O42" s="1"/>
      <c r="P42" s="1"/>
      <c r="Q42" s="1"/>
      <c r="R42" s="1"/>
      <c r="S42" s="1"/>
      <c r="T42" s="1"/>
      <c r="U42" s="1"/>
    </row>
    <row r="43" spans="1:21" ht="49.2" customHeight="1" x14ac:dyDescent="0.3">
      <c r="A43" s="50" t="s">
        <v>79</v>
      </c>
      <c r="B43" s="183" t="s">
        <v>80</v>
      </c>
      <c r="C43" s="174"/>
      <c r="D43" s="177"/>
      <c r="E43" s="15" t="s">
        <v>78</v>
      </c>
      <c r="F43" s="50">
        <v>300</v>
      </c>
      <c r="G43" s="51"/>
      <c r="H43" s="35"/>
      <c r="I43" s="1"/>
      <c r="J43" s="1"/>
      <c r="K43" s="1"/>
      <c r="L43" s="1"/>
      <c r="M43" s="1"/>
      <c r="N43" s="1"/>
      <c r="O43" s="1"/>
      <c r="P43" s="1"/>
      <c r="Q43" s="1"/>
      <c r="R43" s="1"/>
      <c r="S43" s="1"/>
      <c r="T43" s="1"/>
      <c r="U43" s="1"/>
    </row>
    <row r="44" spans="1:21" ht="52.2" customHeight="1" x14ac:dyDescent="0.3">
      <c r="A44" s="50" t="s">
        <v>81</v>
      </c>
      <c r="B44" s="183" t="s">
        <v>82</v>
      </c>
      <c r="C44" s="174"/>
      <c r="D44" s="177"/>
      <c r="E44" s="15" t="s">
        <v>78</v>
      </c>
      <c r="F44" s="50">
        <v>220</v>
      </c>
      <c r="G44" s="51"/>
      <c r="H44" s="35"/>
      <c r="I44" s="1"/>
      <c r="J44" s="1"/>
      <c r="K44" s="1"/>
      <c r="L44" s="1"/>
      <c r="M44" s="1"/>
      <c r="N44" s="1"/>
      <c r="O44" s="1"/>
      <c r="P44" s="1"/>
      <c r="Q44" s="1"/>
      <c r="R44" s="1"/>
      <c r="S44" s="1"/>
      <c r="T44" s="1"/>
      <c r="U44" s="1"/>
    </row>
    <row r="45" spans="1:21" ht="49.95" customHeight="1" x14ac:dyDescent="0.3">
      <c r="A45" s="50" t="s">
        <v>83</v>
      </c>
      <c r="B45" s="183" t="s">
        <v>84</v>
      </c>
      <c r="C45" s="174"/>
      <c r="D45" s="177"/>
      <c r="E45" s="15" t="s">
        <v>78</v>
      </c>
      <c r="F45" s="50">
        <v>30</v>
      </c>
      <c r="G45" s="51"/>
      <c r="H45" s="35"/>
      <c r="I45" s="52"/>
      <c r="J45" s="52"/>
      <c r="K45" s="52"/>
      <c r="L45" s="52"/>
      <c r="M45" s="52"/>
      <c r="N45" s="52"/>
      <c r="O45" s="52"/>
      <c r="P45" s="52"/>
      <c r="Q45" s="52"/>
      <c r="R45" s="52"/>
      <c r="S45" s="52"/>
      <c r="T45" s="52"/>
      <c r="U45" s="52"/>
    </row>
    <row r="46" spans="1:21" ht="50.1" customHeight="1" x14ac:dyDescent="0.3">
      <c r="A46" s="50" t="s">
        <v>85</v>
      </c>
      <c r="B46" s="183" t="s">
        <v>86</v>
      </c>
      <c r="C46" s="174"/>
      <c r="D46" s="177"/>
      <c r="E46" s="15" t="s">
        <v>75</v>
      </c>
      <c r="F46" s="50">
        <v>40</v>
      </c>
      <c r="G46" s="51"/>
      <c r="H46" s="35"/>
      <c r="I46" s="52"/>
      <c r="J46" s="52"/>
      <c r="K46" s="52"/>
      <c r="L46" s="52"/>
      <c r="M46" s="52"/>
      <c r="N46" s="52"/>
      <c r="O46" s="52"/>
      <c r="P46" s="52"/>
      <c r="Q46" s="52"/>
      <c r="R46" s="52"/>
      <c r="S46" s="52"/>
      <c r="T46" s="52"/>
      <c r="U46" s="52"/>
    </row>
    <row r="47" spans="1:21" ht="50.1" customHeight="1" x14ac:dyDescent="0.3">
      <c r="A47" s="50" t="s">
        <v>87</v>
      </c>
      <c r="B47" s="183" t="s">
        <v>88</v>
      </c>
      <c r="C47" s="174"/>
      <c r="D47" s="177"/>
      <c r="E47" s="15" t="s">
        <v>75</v>
      </c>
      <c r="F47" s="50">
        <v>40</v>
      </c>
      <c r="G47" s="51"/>
      <c r="H47" s="35"/>
      <c r="I47" s="52"/>
      <c r="J47" s="52"/>
      <c r="K47" s="52"/>
      <c r="L47" s="52"/>
      <c r="M47" s="52"/>
      <c r="N47" s="52"/>
      <c r="O47" s="52"/>
      <c r="P47" s="52"/>
      <c r="Q47" s="52"/>
      <c r="R47" s="52"/>
      <c r="S47" s="52"/>
      <c r="T47" s="52"/>
      <c r="U47" s="52"/>
    </row>
    <row r="48" spans="1:21" ht="32.25" customHeight="1" x14ac:dyDescent="0.3">
      <c r="A48" s="50" t="s">
        <v>89</v>
      </c>
      <c r="B48" s="183" t="s">
        <v>90</v>
      </c>
      <c r="C48" s="174"/>
      <c r="D48" s="177"/>
      <c r="E48" s="15" t="s">
        <v>75</v>
      </c>
      <c r="F48" s="50">
        <v>40</v>
      </c>
      <c r="G48" s="51"/>
      <c r="H48" s="35"/>
      <c r="I48" s="52"/>
      <c r="J48" s="52"/>
      <c r="K48" s="52"/>
      <c r="L48" s="52"/>
      <c r="M48" s="52"/>
      <c r="N48" s="52"/>
      <c r="O48" s="52"/>
      <c r="P48" s="52"/>
      <c r="Q48" s="52"/>
      <c r="R48" s="52"/>
      <c r="S48" s="52"/>
      <c r="T48" s="52"/>
      <c r="U48" s="52"/>
    </row>
    <row r="49" spans="1:21" ht="18" customHeight="1" x14ac:dyDescent="0.3">
      <c r="A49" s="149" t="s">
        <v>91</v>
      </c>
      <c r="B49" s="173" t="s">
        <v>92</v>
      </c>
      <c r="C49" s="174"/>
      <c r="D49" s="174"/>
      <c r="E49" s="174"/>
      <c r="F49" s="174"/>
      <c r="G49" s="174"/>
      <c r="H49" s="177"/>
      <c r="I49" s="52"/>
      <c r="J49" s="52"/>
      <c r="K49" s="52"/>
      <c r="L49" s="52"/>
      <c r="M49" s="52"/>
      <c r="N49" s="52"/>
      <c r="O49" s="52"/>
      <c r="P49" s="52"/>
      <c r="Q49" s="52"/>
      <c r="R49" s="52"/>
      <c r="S49" s="52"/>
      <c r="T49" s="52"/>
      <c r="U49" s="52"/>
    </row>
    <row r="50" spans="1:21" ht="57.75" customHeight="1" x14ac:dyDescent="0.3">
      <c r="A50" s="138" t="s">
        <v>93</v>
      </c>
      <c r="B50" s="189" t="s">
        <v>94</v>
      </c>
      <c r="C50" s="174"/>
      <c r="D50" s="177"/>
      <c r="E50" s="15" t="s">
        <v>75</v>
      </c>
      <c r="F50" s="15">
        <v>100</v>
      </c>
      <c r="G50" s="55"/>
      <c r="H50" s="35"/>
      <c r="I50" s="52"/>
      <c r="J50" s="52"/>
      <c r="K50" s="52"/>
      <c r="L50" s="52"/>
      <c r="M50" s="52"/>
      <c r="N50" s="52"/>
      <c r="O50" s="52"/>
      <c r="P50" s="52"/>
      <c r="Q50" s="52"/>
      <c r="R50" s="52"/>
      <c r="S50" s="52"/>
      <c r="T50" s="52"/>
      <c r="U50" s="52"/>
    </row>
    <row r="51" spans="1:21" ht="33" customHeight="1" x14ac:dyDescent="0.3">
      <c r="A51" s="138" t="s">
        <v>95</v>
      </c>
      <c r="B51" s="189" t="s">
        <v>96</v>
      </c>
      <c r="C51" s="174"/>
      <c r="D51" s="177"/>
      <c r="E51" s="15" t="s">
        <v>75</v>
      </c>
      <c r="F51" s="15">
        <v>100</v>
      </c>
      <c r="G51" s="55"/>
      <c r="H51" s="35"/>
      <c r="I51" s="52"/>
      <c r="J51" s="52"/>
      <c r="K51" s="52"/>
      <c r="L51" s="52"/>
      <c r="M51" s="52"/>
      <c r="N51" s="52"/>
      <c r="O51" s="52"/>
      <c r="P51" s="52"/>
      <c r="Q51" s="52"/>
      <c r="R51" s="52"/>
      <c r="S51" s="52"/>
      <c r="T51" s="52"/>
      <c r="U51" s="52"/>
    </row>
    <row r="52" spans="1:21" ht="38.25" customHeight="1" x14ac:dyDescent="0.3">
      <c r="A52" s="138" t="s">
        <v>97</v>
      </c>
      <c r="B52" s="189" t="s">
        <v>98</v>
      </c>
      <c r="C52" s="174"/>
      <c r="D52" s="177"/>
      <c r="E52" s="15" t="s">
        <v>75</v>
      </c>
      <c r="F52" s="15">
        <v>100</v>
      </c>
      <c r="G52" s="55"/>
      <c r="H52" s="35"/>
      <c r="I52" s="52"/>
      <c r="J52" s="52"/>
      <c r="K52" s="52"/>
      <c r="L52" s="52"/>
      <c r="M52" s="52"/>
      <c r="N52" s="52"/>
      <c r="O52" s="52"/>
      <c r="P52" s="52"/>
      <c r="Q52" s="52"/>
      <c r="R52" s="52"/>
      <c r="S52" s="52"/>
      <c r="T52" s="52"/>
      <c r="U52" s="52"/>
    </row>
    <row r="53" spans="1:21" ht="33.75" customHeight="1" x14ac:dyDescent="0.3">
      <c r="A53" s="138" t="s">
        <v>99</v>
      </c>
      <c r="B53" s="189" t="s">
        <v>100</v>
      </c>
      <c r="C53" s="174"/>
      <c r="D53" s="177"/>
      <c r="E53" s="15" t="s">
        <v>75</v>
      </c>
      <c r="F53" s="15">
        <v>100</v>
      </c>
      <c r="G53" s="55"/>
      <c r="H53" s="35"/>
      <c r="I53" s="52"/>
      <c r="J53" s="52"/>
      <c r="K53" s="52"/>
      <c r="L53" s="52"/>
      <c r="M53" s="52"/>
      <c r="N53" s="52"/>
      <c r="O53" s="52"/>
      <c r="P53" s="52"/>
      <c r="Q53" s="52"/>
      <c r="R53" s="52"/>
      <c r="S53" s="52"/>
      <c r="T53" s="52"/>
      <c r="U53" s="52"/>
    </row>
    <row r="54" spans="1:21" ht="39.75" customHeight="1" x14ac:dyDescent="0.3">
      <c r="A54" s="138" t="s">
        <v>101</v>
      </c>
      <c r="B54" s="189" t="s">
        <v>102</v>
      </c>
      <c r="C54" s="174"/>
      <c r="D54" s="177"/>
      <c r="E54" s="15" t="s">
        <v>75</v>
      </c>
      <c r="F54" s="15">
        <v>150</v>
      </c>
      <c r="G54" s="55"/>
      <c r="H54" s="35"/>
      <c r="I54" s="52"/>
      <c r="J54" s="52"/>
      <c r="K54" s="52"/>
      <c r="L54" s="52"/>
      <c r="M54" s="52"/>
      <c r="N54" s="52"/>
      <c r="O54" s="52"/>
      <c r="P54" s="52"/>
      <c r="Q54" s="52"/>
      <c r="R54" s="52"/>
      <c r="S54" s="52"/>
      <c r="T54" s="52"/>
      <c r="U54" s="52"/>
    </row>
    <row r="55" spans="1:21" ht="33.75" customHeight="1" x14ac:dyDescent="0.3">
      <c r="A55" s="138" t="s">
        <v>103</v>
      </c>
      <c r="B55" s="189" t="s">
        <v>104</v>
      </c>
      <c r="C55" s="174"/>
      <c r="D55" s="177"/>
      <c r="E55" s="15" t="s">
        <v>75</v>
      </c>
      <c r="F55" s="15">
        <v>50</v>
      </c>
      <c r="G55" s="55"/>
      <c r="H55" s="35"/>
      <c r="I55" s="52"/>
      <c r="J55" s="52"/>
      <c r="K55" s="52"/>
      <c r="L55" s="52"/>
      <c r="M55" s="52"/>
      <c r="N55" s="52"/>
      <c r="O55" s="52"/>
      <c r="P55" s="52"/>
      <c r="Q55" s="52"/>
      <c r="R55" s="52"/>
      <c r="S55" s="52"/>
      <c r="T55" s="52"/>
      <c r="U55" s="52"/>
    </row>
    <row r="56" spans="1:21" ht="33.75" customHeight="1" x14ac:dyDescent="0.3">
      <c r="A56" s="138" t="s">
        <v>105</v>
      </c>
      <c r="B56" s="189" t="s">
        <v>106</v>
      </c>
      <c r="C56" s="174"/>
      <c r="D56" s="177"/>
      <c r="E56" s="15" t="s">
        <v>75</v>
      </c>
      <c r="F56" s="15">
        <v>50</v>
      </c>
      <c r="G56" s="55"/>
      <c r="H56" s="35"/>
      <c r="I56" s="52"/>
      <c r="J56" s="52"/>
      <c r="K56" s="52"/>
      <c r="L56" s="52"/>
      <c r="M56" s="52"/>
      <c r="N56" s="52"/>
      <c r="O56" s="52"/>
      <c r="P56" s="52"/>
      <c r="Q56" s="52"/>
      <c r="R56" s="52"/>
      <c r="S56" s="52"/>
      <c r="T56" s="52"/>
      <c r="U56" s="52"/>
    </row>
    <row r="57" spans="1:21" ht="33.75" customHeight="1" x14ac:dyDescent="0.3">
      <c r="A57" s="138" t="s">
        <v>107</v>
      </c>
      <c r="B57" s="189" t="s">
        <v>108</v>
      </c>
      <c r="C57" s="174"/>
      <c r="D57" s="177"/>
      <c r="E57" s="15" t="s">
        <v>75</v>
      </c>
      <c r="F57" s="15">
        <v>50</v>
      </c>
      <c r="G57" s="55"/>
      <c r="H57" s="35"/>
      <c r="I57" s="52"/>
      <c r="J57" s="52"/>
      <c r="K57" s="52"/>
      <c r="L57" s="52"/>
      <c r="M57" s="52"/>
      <c r="N57" s="52"/>
      <c r="O57" s="52"/>
      <c r="P57" s="52"/>
      <c r="Q57" s="52"/>
      <c r="R57" s="52"/>
      <c r="S57" s="52"/>
      <c r="T57" s="52"/>
      <c r="U57" s="52"/>
    </row>
    <row r="58" spans="1:21" ht="23.25" customHeight="1" x14ac:dyDescent="0.3">
      <c r="A58" s="150" t="s">
        <v>109</v>
      </c>
      <c r="B58" s="193" t="s">
        <v>110</v>
      </c>
      <c r="C58" s="180"/>
      <c r="D58" s="194"/>
      <c r="E58" s="15" t="s">
        <v>75</v>
      </c>
      <c r="F58" s="57">
        <v>50</v>
      </c>
      <c r="G58" s="55"/>
      <c r="H58" s="35"/>
      <c r="I58" s="52"/>
      <c r="J58" s="52"/>
      <c r="K58" s="52"/>
      <c r="L58" s="52"/>
      <c r="M58" s="52"/>
      <c r="N58" s="52"/>
      <c r="O58" s="52"/>
      <c r="P58" s="52"/>
      <c r="Q58" s="52"/>
      <c r="R58" s="52"/>
      <c r="S58" s="52"/>
      <c r="T58" s="52"/>
      <c r="U58" s="52"/>
    </row>
    <row r="59" spans="1:21" ht="15" customHeight="1" x14ac:dyDescent="0.3">
      <c r="A59" s="151" t="s">
        <v>111</v>
      </c>
      <c r="B59" s="195" t="s">
        <v>112</v>
      </c>
      <c r="C59" s="195"/>
      <c r="D59" s="195"/>
      <c r="E59" s="195"/>
      <c r="F59" s="195"/>
      <c r="G59" s="195"/>
      <c r="H59" s="195"/>
      <c r="I59" s="52"/>
      <c r="J59" s="52"/>
      <c r="K59" s="52"/>
      <c r="L59" s="52"/>
      <c r="M59" s="52"/>
      <c r="N59" s="52"/>
      <c r="O59" s="52"/>
      <c r="P59" s="52"/>
      <c r="Q59" s="52"/>
      <c r="R59" s="52"/>
      <c r="S59" s="52"/>
      <c r="T59" s="52"/>
      <c r="U59" s="52"/>
    </row>
    <row r="60" spans="1:21" ht="23.25" customHeight="1" x14ac:dyDescent="0.3">
      <c r="A60" s="152" t="s">
        <v>113</v>
      </c>
      <c r="B60" s="197" t="s">
        <v>114</v>
      </c>
      <c r="C60" s="197"/>
      <c r="D60" s="197"/>
      <c r="E60" s="15" t="s">
        <v>75</v>
      </c>
      <c r="F60" s="60">
        <v>50</v>
      </c>
      <c r="G60" s="61"/>
      <c r="H60" s="153"/>
      <c r="I60" s="52"/>
      <c r="J60" s="52"/>
      <c r="K60" s="52"/>
      <c r="L60" s="52"/>
      <c r="M60" s="52"/>
      <c r="N60" s="52"/>
      <c r="O60" s="52"/>
      <c r="P60" s="52"/>
      <c r="Q60" s="52"/>
      <c r="R60" s="52"/>
      <c r="S60" s="52"/>
      <c r="T60" s="52"/>
      <c r="U60" s="52"/>
    </row>
    <row r="61" spans="1:21" ht="15.75" customHeight="1" x14ac:dyDescent="0.3">
      <c r="A61" s="247" t="s">
        <v>115</v>
      </c>
      <c r="B61" s="171"/>
      <c r="C61" s="171"/>
      <c r="D61" s="171"/>
      <c r="E61" s="171"/>
      <c r="F61" s="171"/>
      <c r="G61" s="166"/>
      <c r="H61" s="40">
        <f>SUM(H41:H60)</f>
        <v>0</v>
      </c>
      <c r="I61" s="52"/>
      <c r="J61" s="52"/>
      <c r="K61" s="52"/>
      <c r="L61" s="52"/>
      <c r="M61" s="52"/>
      <c r="N61" s="52"/>
      <c r="O61" s="52"/>
      <c r="P61" s="52"/>
      <c r="Q61" s="52"/>
      <c r="R61" s="52"/>
      <c r="S61" s="52"/>
      <c r="T61" s="52"/>
      <c r="U61" s="52"/>
    </row>
    <row r="62" spans="1:21" ht="15.75" customHeight="1" x14ac:dyDescent="0.3">
      <c r="A62" s="243" t="s">
        <v>44</v>
      </c>
      <c r="B62" s="174"/>
      <c r="C62" s="174"/>
      <c r="D62" s="174"/>
      <c r="E62" s="174"/>
      <c r="F62" s="174"/>
      <c r="G62" s="177"/>
      <c r="H62" s="146">
        <v>1.2</v>
      </c>
      <c r="I62" s="52"/>
      <c r="J62" s="52"/>
      <c r="K62" s="52"/>
      <c r="L62" s="52"/>
      <c r="M62" s="52"/>
      <c r="N62" s="52"/>
      <c r="O62" s="52"/>
      <c r="P62" s="52"/>
      <c r="Q62" s="52"/>
      <c r="R62" s="52"/>
      <c r="S62" s="52"/>
      <c r="T62" s="52"/>
      <c r="U62" s="52"/>
    </row>
    <row r="63" spans="1:21" ht="15.75" customHeight="1" x14ac:dyDescent="0.3">
      <c r="A63" s="247" t="s">
        <v>116</v>
      </c>
      <c r="B63" s="171"/>
      <c r="C63" s="171"/>
      <c r="D63" s="171"/>
      <c r="E63" s="171"/>
      <c r="F63" s="171"/>
      <c r="G63" s="166"/>
      <c r="H63" s="40">
        <f>ROUND(H61*H62,0)</f>
        <v>0</v>
      </c>
      <c r="I63" s="52"/>
      <c r="J63" s="52"/>
      <c r="K63" s="52"/>
      <c r="L63" s="52"/>
      <c r="M63" s="52"/>
      <c r="N63" s="52"/>
      <c r="O63" s="52"/>
      <c r="P63" s="52"/>
      <c r="Q63" s="52"/>
      <c r="R63" s="52"/>
      <c r="S63" s="52"/>
      <c r="T63" s="52"/>
      <c r="U63" s="52"/>
    </row>
    <row r="64" spans="1:21" ht="42.75" customHeight="1" x14ac:dyDescent="0.3">
      <c r="A64" s="154"/>
      <c r="B64" s="65"/>
      <c r="C64" s="65"/>
      <c r="D64" s="65"/>
      <c r="E64" s="65"/>
      <c r="F64" s="65"/>
      <c r="G64" s="66"/>
      <c r="H64" s="155"/>
      <c r="I64" s="52"/>
      <c r="J64" s="52"/>
      <c r="K64" s="52"/>
      <c r="L64" s="52"/>
      <c r="M64" s="52"/>
      <c r="N64" s="52"/>
      <c r="O64" s="52"/>
      <c r="P64" s="52"/>
      <c r="Q64" s="52"/>
      <c r="R64" s="52"/>
      <c r="S64" s="52"/>
      <c r="T64" s="52"/>
      <c r="U64" s="52"/>
    </row>
    <row r="65" spans="1:21" ht="24.75" customHeight="1" x14ac:dyDescent="0.3">
      <c r="A65" s="248" t="s">
        <v>117</v>
      </c>
      <c r="B65" s="200"/>
      <c r="C65" s="200"/>
      <c r="D65" s="200"/>
      <c r="E65" s="200"/>
      <c r="F65" s="200"/>
      <c r="G65" s="201"/>
      <c r="H65" s="156">
        <f>H22+H36+H63</f>
        <v>0</v>
      </c>
      <c r="I65" s="52"/>
      <c r="J65" s="52"/>
      <c r="K65" s="52"/>
      <c r="L65" s="52"/>
      <c r="M65" s="52"/>
      <c r="N65" s="52"/>
      <c r="O65" s="52"/>
      <c r="P65" s="52"/>
      <c r="Q65" s="52"/>
      <c r="R65" s="52"/>
      <c r="S65" s="52"/>
      <c r="T65" s="52"/>
      <c r="U65" s="52"/>
    </row>
    <row r="66" spans="1:21" ht="6.75" customHeight="1" x14ac:dyDescent="0.3">
      <c r="A66" s="52"/>
      <c r="B66" s="1"/>
      <c r="C66" s="2"/>
      <c r="D66" s="2"/>
      <c r="E66" s="2"/>
      <c r="F66" s="2"/>
      <c r="G66" s="3"/>
      <c r="H66" s="157"/>
      <c r="I66" s="52"/>
      <c r="J66" s="52"/>
      <c r="K66" s="52"/>
      <c r="L66" s="52"/>
      <c r="M66" s="52"/>
      <c r="N66" s="52"/>
      <c r="O66" s="52"/>
      <c r="P66" s="52"/>
      <c r="Q66" s="52"/>
      <c r="R66" s="52"/>
      <c r="S66" s="52"/>
      <c r="T66" s="52"/>
      <c r="U66" s="52"/>
    </row>
    <row r="67" spans="1:21" ht="18" customHeight="1" x14ac:dyDescent="0.3">
      <c r="A67" s="76"/>
      <c r="B67" s="1"/>
      <c r="C67" s="2"/>
      <c r="D67" s="2"/>
      <c r="E67" s="2"/>
      <c r="F67" s="2"/>
      <c r="G67" s="3"/>
      <c r="H67" s="3"/>
      <c r="I67" s="52"/>
      <c r="J67" s="52"/>
      <c r="K67" s="52"/>
      <c r="L67" s="52"/>
      <c r="M67" s="52"/>
      <c r="N67" s="52"/>
      <c r="O67" s="52"/>
      <c r="P67" s="52"/>
      <c r="Q67" s="52"/>
      <c r="R67" s="52"/>
      <c r="S67" s="52"/>
      <c r="T67" s="52"/>
      <c r="U67" s="52"/>
    </row>
    <row r="68" spans="1:21" ht="18" customHeight="1" x14ac:dyDescent="0.3">
      <c r="A68" s="245" t="s">
        <v>118</v>
      </c>
      <c r="B68" s="174"/>
      <c r="C68" s="174"/>
      <c r="D68" s="174"/>
      <c r="E68" s="174"/>
      <c r="F68" s="174"/>
      <c r="G68" s="177"/>
      <c r="H68" s="158">
        <f>ROUND(H65*19%,0)</f>
        <v>0</v>
      </c>
      <c r="I68" s="74"/>
      <c r="J68" s="52"/>
      <c r="K68" s="52"/>
      <c r="L68" s="52"/>
      <c r="M68" s="52"/>
      <c r="N68" s="52"/>
      <c r="O68" s="52"/>
      <c r="P68" s="52"/>
      <c r="Q68" s="52"/>
      <c r="R68" s="52"/>
      <c r="S68" s="52"/>
      <c r="T68" s="52"/>
      <c r="U68" s="52"/>
    </row>
    <row r="69" spans="1:21" ht="18" customHeight="1" x14ac:dyDescent="0.3">
      <c r="A69" s="246" t="s">
        <v>119</v>
      </c>
      <c r="B69" s="174"/>
      <c r="C69" s="174"/>
      <c r="D69" s="174"/>
      <c r="E69" s="174"/>
      <c r="F69" s="174"/>
      <c r="G69" s="177"/>
      <c r="H69" s="159">
        <f>H65+H68</f>
        <v>0</v>
      </c>
      <c r="I69" s="52"/>
      <c r="J69" s="52"/>
      <c r="K69" s="52"/>
      <c r="L69" s="52"/>
      <c r="M69" s="52"/>
      <c r="N69" s="52"/>
      <c r="O69" s="52"/>
      <c r="P69" s="52"/>
      <c r="Q69" s="52"/>
      <c r="R69" s="52"/>
      <c r="S69" s="52"/>
      <c r="T69" s="52"/>
      <c r="U69" s="52"/>
    </row>
    <row r="70" spans="1:21" ht="15.75" customHeight="1" x14ac:dyDescent="0.3">
      <c r="A70" s="76"/>
      <c r="B70" s="1"/>
      <c r="C70" s="2"/>
      <c r="D70" s="2"/>
      <c r="E70" s="2"/>
      <c r="F70" s="2"/>
      <c r="G70" s="3"/>
      <c r="H70" s="3"/>
      <c r="I70" s="52"/>
      <c r="J70" s="52"/>
      <c r="K70" s="52"/>
      <c r="L70" s="52"/>
      <c r="M70" s="52"/>
      <c r="N70" s="52"/>
      <c r="O70" s="52"/>
      <c r="P70" s="52"/>
      <c r="Q70" s="52"/>
      <c r="R70" s="52"/>
      <c r="S70" s="52"/>
      <c r="T70" s="52"/>
      <c r="U70" s="52"/>
    </row>
    <row r="71" spans="1:21" ht="15.75" customHeight="1" x14ac:dyDescent="0.3">
      <c r="A71" s="76"/>
      <c r="B71" s="1"/>
      <c r="C71" s="2"/>
      <c r="D71" s="2"/>
      <c r="E71" s="2"/>
      <c r="F71" s="2"/>
      <c r="G71" s="3"/>
      <c r="H71" s="3"/>
      <c r="I71" s="52"/>
      <c r="J71" s="52"/>
      <c r="K71" s="52"/>
      <c r="L71" s="52"/>
      <c r="M71" s="52"/>
      <c r="N71" s="52"/>
      <c r="O71" s="52"/>
      <c r="P71" s="52"/>
      <c r="Q71" s="52"/>
      <c r="R71" s="52"/>
      <c r="S71" s="52"/>
      <c r="T71" s="52"/>
      <c r="U71" s="52"/>
    </row>
    <row r="72" spans="1:21" ht="15.75" customHeight="1" x14ac:dyDescent="0.3">
      <c r="A72" s="52"/>
      <c r="B72" s="1"/>
      <c r="C72" s="2"/>
      <c r="D72" s="2"/>
      <c r="E72" s="2"/>
      <c r="F72" s="2"/>
      <c r="G72" s="3"/>
      <c r="H72" s="3"/>
      <c r="I72" s="52"/>
      <c r="J72" s="52"/>
      <c r="K72" s="52"/>
      <c r="L72" s="52"/>
      <c r="M72" s="52"/>
      <c r="N72" s="52"/>
      <c r="O72" s="52"/>
      <c r="P72" s="52"/>
      <c r="Q72" s="52"/>
      <c r="R72" s="52"/>
      <c r="S72" s="52"/>
      <c r="T72" s="52"/>
      <c r="U72" s="52"/>
    </row>
    <row r="73" spans="1:21" ht="15.75" customHeight="1" x14ac:dyDescent="0.3">
      <c r="A73" s="52"/>
      <c r="B73" s="1"/>
      <c r="C73" s="2"/>
      <c r="D73" s="2"/>
      <c r="E73" s="2"/>
      <c r="F73" s="2"/>
      <c r="G73" s="3"/>
      <c r="H73" s="3"/>
      <c r="I73" s="52"/>
      <c r="J73" s="52"/>
      <c r="K73" s="52"/>
      <c r="L73" s="52"/>
      <c r="M73" s="52"/>
      <c r="N73" s="52"/>
      <c r="O73" s="52"/>
      <c r="P73" s="52"/>
      <c r="Q73" s="52"/>
      <c r="R73" s="52"/>
      <c r="S73" s="52"/>
      <c r="T73" s="52"/>
      <c r="U73" s="52"/>
    </row>
    <row r="74" spans="1:21" ht="15.75" customHeight="1" x14ac:dyDescent="0.3">
      <c r="A74" s="52"/>
      <c r="B74" s="1"/>
      <c r="C74" s="2"/>
      <c r="D74" s="2"/>
      <c r="E74" s="2"/>
      <c r="F74" s="2"/>
      <c r="G74" s="3"/>
      <c r="H74" s="3"/>
      <c r="I74" s="52"/>
      <c r="J74" s="52"/>
      <c r="K74" s="52"/>
      <c r="L74" s="52"/>
      <c r="M74" s="52"/>
      <c r="N74" s="52"/>
      <c r="O74" s="52"/>
      <c r="P74" s="52"/>
      <c r="Q74" s="52"/>
      <c r="R74" s="52"/>
      <c r="S74" s="52"/>
      <c r="T74" s="52"/>
      <c r="U74" s="52"/>
    </row>
    <row r="75" spans="1:21" ht="15.75" customHeight="1" x14ac:dyDescent="0.3">
      <c r="A75" s="52"/>
      <c r="B75" s="1"/>
      <c r="C75" s="2"/>
      <c r="D75" s="2"/>
      <c r="E75" s="2"/>
      <c r="F75" s="2"/>
      <c r="G75" s="3"/>
      <c r="H75" s="3"/>
      <c r="I75" s="52"/>
      <c r="J75" s="52"/>
      <c r="K75" s="52"/>
      <c r="L75" s="52"/>
      <c r="M75" s="52"/>
      <c r="N75" s="52"/>
      <c r="O75" s="52"/>
      <c r="P75" s="52"/>
      <c r="Q75" s="52"/>
      <c r="R75" s="52"/>
      <c r="S75" s="52"/>
      <c r="T75" s="52"/>
      <c r="U75" s="52"/>
    </row>
    <row r="76" spans="1:21" ht="15.75" customHeight="1" x14ac:dyDescent="0.3">
      <c r="A76" s="52"/>
      <c r="B76" s="1"/>
      <c r="C76" s="2"/>
      <c r="D76" s="2"/>
      <c r="E76" s="2"/>
      <c r="F76" s="2"/>
      <c r="G76" s="3"/>
      <c r="H76" s="3"/>
      <c r="I76" s="52"/>
      <c r="J76" s="52"/>
      <c r="K76" s="52"/>
      <c r="L76" s="52"/>
      <c r="M76" s="52"/>
      <c r="N76" s="52"/>
      <c r="O76" s="52"/>
      <c r="P76" s="52"/>
      <c r="Q76" s="52"/>
      <c r="R76" s="52"/>
      <c r="S76" s="52"/>
      <c r="T76" s="52"/>
      <c r="U76" s="52"/>
    </row>
    <row r="77" spans="1:21" ht="15.75" customHeight="1" x14ac:dyDescent="0.3">
      <c r="A77" s="52"/>
      <c r="B77" s="1"/>
      <c r="C77" s="2"/>
      <c r="D77" s="2"/>
      <c r="E77" s="2"/>
      <c r="F77" s="2"/>
      <c r="G77" s="3"/>
      <c r="H77" s="3"/>
      <c r="I77" s="52"/>
      <c r="J77" s="52"/>
      <c r="K77" s="52"/>
      <c r="L77" s="52"/>
      <c r="M77" s="52"/>
      <c r="N77" s="52"/>
      <c r="O77" s="52"/>
      <c r="P77" s="52"/>
      <c r="Q77" s="52"/>
      <c r="R77" s="52"/>
      <c r="S77" s="52"/>
      <c r="T77" s="52"/>
      <c r="U77" s="52"/>
    </row>
    <row r="78" spans="1:21" ht="15.75" customHeight="1" x14ac:dyDescent="0.3">
      <c r="A78" s="52"/>
      <c r="B78" s="1"/>
      <c r="C78" s="2"/>
      <c r="D78" s="2"/>
      <c r="E78" s="2"/>
      <c r="F78" s="2"/>
      <c r="G78" s="3"/>
      <c r="H78" s="3"/>
      <c r="I78" s="52"/>
      <c r="J78" s="52"/>
      <c r="K78" s="52"/>
      <c r="L78" s="52"/>
      <c r="M78" s="52"/>
      <c r="N78" s="52"/>
      <c r="O78" s="52"/>
      <c r="P78" s="52"/>
      <c r="Q78" s="52"/>
      <c r="R78" s="52"/>
      <c r="S78" s="52"/>
      <c r="T78" s="52"/>
      <c r="U78" s="52"/>
    </row>
    <row r="79" spans="1:21" ht="15.75" customHeight="1" x14ac:dyDescent="0.3">
      <c r="A79" s="52"/>
      <c r="B79" s="1"/>
      <c r="C79" s="2">
        <f>1150-800</f>
        <v>350</v>
      </c>
      <c r="D79" s="2"/>
      <c r="E79" s="2"/>
      <c r="F79" s="2"/>
      <c r="G79" s="3"/>
      <c r="H79" s="3"/>
      <c r="I79" s="52"/>
      <c r="J79" s="52"/>
      <c r="K79" s="52"/>
      <c r="L79" s="52"/>
      <c r="M79" s="52"/>
      <c r="N79" s="52"/>
      <c r="O79" s="52"/>
      <c r="P79" s="52"/>
      <c r="Q79" s="52"/>
      <c r="R79" s="52"/>
      <c r="S79" s="52"/>
      <c r="T79" s="52"/>
      <c r="U79" s="52"/>
    </row>
    <row r="80" spans="1:21" ht="15.75" customHeight="1" x14ac:dyDescent="0.3">
      <c r="A80" s="52"/>
      <c r="B80" s="1"/>
      <c r="C80" s="2"/>
      <c r="D80" s="2"/>
      <c r="E80" s="2"/>
      <c r="F80" s="2"/>
      <c r="G80" s="3"/>
      <c r="H80" s="3"/>
      <c r="I80" s="52"/>
      <c r="J80" s="52"/>
      <c r="K80" s="52"/>
      <c r="L80" s="52"/>
      <c r="M80" s="52"/>
      <c r="N80" s="52"/>
      <c r="O80" s="52"/>
      <c r="P80" s="52"/>
      <c r="Q80" s="52"/>
      <c r="R80" s="52"/>
      <c r="S80" s="52"/>
      <c r="T80" s="52"/>
      <c r="U80" s="52"/>
    </row>
    <row r="81" spans="1:21" ht="15.75" customHeight="1" x14ac:dyDescent="0.3">
      <c r="A81" s="52"/>
      <c r="B81" s="1"/>
      <c r="C81" s="2"/>
      <c r="D81" s="2"/>
      <c r="E81" s="2"/>
      <c r="F81" s="2"/>
      <c r="G81" s="3"/>
      <c r="H81" s="3"/>
      <c r="I81" s="52"/>
      <c r="J81" s="52"/>
      <c r="K81" s="52"/>
      <c r="L81" s="52"/>
      <c r="M81" s="52"/>
      <c r="N81" s="52"/>
      <c r="O81" s="52"/>
      <c r="P81" s="52"/>
      <c r="Q81" s="52"/>
      <c r="R81" s="52"/>
      <c r="S81" s="52"/>
      <c r="T81" s="52"/>
      <c r="U81" s="52"/>
    </row>
    <row r="82" spans="1:21" ht="15.75" customHeight="1" x14ac:dyDescent="0.3">
      <c r="A82" s="52"/>
      <c r="B82" s="1"/>
      <c r="C82" s="2"/>
      <c r="D82" s="2"/>
      <c r="E82" s="2"/>
      <c r="F82" s="2"/>
      <c r="G82" s="3"/>
      <c r="H82" s="3"/>
      <c r="I82" s="52"/>
      <c r="J82" s="52"/>
      <c r="K82" s="52"/>
      <c r="L82" s="52"/>
      <c r="M82" s="52"/>
      <c r="N82" s="52"/>
      <c r="O82" s="52"/>
      <c r="P82" s="52"/>
      <c r="Q82" s="52"/>
      <c r="R82" s="52"/>
      <c r="S82" s="52"/>
      <c r="T82" s="52"/>
      <c r="U82" s="52"/>
    </row>
    <row r="83" spans="1:21" ht="15.75" customHeight="1" x14ac:dyDescent="0.3">
      <c r="A83" s="52"/>
      <c r="B83" s="1"/>
      <c r="C83" s="2"/>
      <c r="D83" s="2"/>
      <c r="E83" s="2"/>
      <c r="F83" s="2"/>
      <c r="G83" s="3"/>
      <c r="H83" s="3"/>
      <c r="I83" s="52"/>
      <c r="J83" s="52"/>
      <c r="K83" s="52"/>
      <c r="L83" s="52"/>
      <c r="M83" s="52"/>
      <c r="N83" s="52"/>
      <c r="O83" s="52"/>
      <c r="P83" s="52"/>
      <c r="Q83" s="52"/>
      <c r="R83" s="52"/>
      <c r="S83" s="52"/>
      <c r="T83" s="52"/>
      <c r="U83" s="52"/>
    </row>
    <row r="84" spans="1:21" ht="15.75" customHeight="1" x14ac:dyDescent="0.3">
      <c r="A84" s="52"/>
      <c r="B84" s="1"/>
      <c r="C84" s="2"/>
      <c r="D84" s="2"/>
      <c r="E84" s="2"/>
      <c r="F84" s="2"/>
      <c r="G84" s="3"/>
      <c r="H84" s="3"/>
      <c r="I84" s="52"/>
      <c r="J84" s="52"/>
      <c r="K84" s="52"/>
      <c r="L84" s="52"/>
      <c r="M84" s="52"/>
      <c r="N84" s="52"/>
      <c r="O84" s="52"/>
      <c r="P84" s="52"/>
      <c r="Q84" s="52"/>
      <c r="R84" s="52"/>
      <c r="S84" s="52"/>
      <c r="T84" s="52"/>
      <c r="U84" s="52"/>
    </row>
    <row r="85" spans="1:21" ht="15.75" customHeight="1" x14ac:dyDescent="0.3">
      <c r="A85" s="52"/>
      <c r="B85" s="1"/>
      <c r="C85" s="2"/>
      <c r="D85" s="2"/>
      <c r="E85" s="2"/>
      <c r="F85" s="2"/>
      <c r="G85" s="3"/>
      <c r="H85" s="3"/>
      <c r="I85" s="52"/>
      <c r="J85" s="52"/>
      <c r="K85" s="52"/>
      <c r="L85" s="52"/>
      <c r="M85" s="52"/>
      <c r="N85" s="52"/>
      <c r="O85" s="52"/>
      <c r="P85" s="52"/>
      <c r="Q85" s="52"/>
      <c r="R85" s="52"/>
      <c r="S85" s="52"/>
      <c r="T85" s="52"/>
      <c r="U85" s="52"/>
    </row>
    <row r="86" spans="1:21" ht="15.75" customHeight="1" x14ac:dyDescent="0.3">
      <c r="A86" s="52"/>
      <c r="B86" s="1"/>
      <c r="C86" s="2"/>
      <c r="D86" s="2"/>
      <c r="E86" s="2"/>
      <c r="F86" s="2"/>
      <c r="G86" s="3"/>
      <c r="H86" s="3"/>
      <c r="I86" s="52"/>
      <c r="J86" s="52"/>
      <c r="K86" s="52"/>
      <c r="L86" s="52"/>
      <c r="M86" s="52"/>
      <c r="N86" s="52"/>
      <c r="O86" s="52"/>
      <c r="P86" s="52"/>
      <c r="Q86" s="52"/>
      <c r="R86" s="52"/>
      <c r="S86" s="52"/>
      <c r="T86" s="52"/>
      <c r="U86" s="52"/>
    </row>
    <row r="87" spans="1:21" ht="15.75" customHeight="1" x14ac:dyDescent="0.3">
      <c r="A87" s="52"/>
      <c r="B87" s="1"/>
      <c r="C87" s="2"/>
      <c r="D87" s="2"/>
      <c r="E87" s="2"/>
      <c r="F87" s="2"/>
      <c r="G87" s="3"/>
      <c r="H87" s="3"/>
      <c r="I87" s="52"/>
      <c r="J87" s="52"/>
      <c r="K87" s="52"/>
      <c r="L87" s="52"/>
      <c r="M87" s="52"/>
      <c r="N87" s="52"/>
      <c r="O87" s="52"/>
      <c r="P87" s="52"/>
      <c r="Q87" s="52"/>
      <c r="R87" s="52"/>
      <c r="S87" s="52"/>
      <c r="T87" s="52"/>
      <c r="U87" s="52"/>
    </row>
    <row r="88" spans="1:21" ht="15.75" customHeight="1" x14ac:dyDescent="0.3">
      <c r="A88" s="52"/>
      <c r="B88" s="1"/>
      <c r="C88" s="2"/>
      <c r="D88" s="2"/>
      <c r="E88" s="2"/>
      <c r="F88" s="2"/>
      <c r="G88" s="3"/>
      <c r="H88" s="3"/>
      <c r="I88" s="52"/>
      <c r="J88" s="52"/>
      <c r="K88" s="52"/>
      <c r="L88" s="52"/>
      <c r="M88" s="52"/>
      <c r="N88" s="52"/>
      <c r="O88" s="52"/>
      <c r="P88" s="52"/>
      <c r="Q88" s="52"/>
      <c r="R88" s="52"/>
      <c r="S88" s="52"/>
      <c r="T88" s="52"/>
      <c r="U88" s="52"/>
    </row>
    <row r="89" spans="1:21" ht="15.75" customHeight="1" x14ac:dyDescent="0.3">
      <c r="A89" s="52"/>
      <c r="B89" s="1"/>
      <c r="C89" s="2"/>
      <c r="D89" s="2"/>
      <c r="E89" s="2"/>
      <c r="F89" s="2"/>
      <c r="G89" s="3"/>
      <c r="H89" s="3"/>
      <c r="I89" s="52"/>
      <c r="J89" s="52"/>
      <c r="K89" s="52"/>
      <c r="L89" s="52"/>
      <c r="M89" s="52"/>
      <c r="N89" s="52"/>
      <c r="O89" s="52"/>
      <c r="P89" s="52"/>
      <c r="Q89" s="52"/>
      <c r="R89" s="52"/>
      <c r="S89" s="52"/>
      <c r="T89" s="52"/>
      <c r="U89" s="52"/>
    </row>
    <row r="90" spans="1:21" ht="15.75" customHeight="1" x14ac:dyDescent="0.3">
      <c r="A90" s="52"/>
      <c r="B90" s="1"/>
      <c r="C90" s="2"/>
      <c r="D90" s="2"/>
      <c r="E90" s="2"/>
      <c r="F90" s="2"/>
      <c r="G90" s="3"/>
      <c r="H90" s="3"/>
      <c r="I90" s="52"/>
      <c r="J90" s="52"/>
      <c r="K90" s="52"/>
      <c r="L90" s="52"/>
      <c r="M90" s="52"/>
      <c r="N90" s="52"/>
      <c r="O90" s="52"/>
      <c r="P90" s="52"/>
      <c r="Q90" s="52"/>
      <c r="R90" s="52"/>
      <c r="S90" s="52"/>
      <c r="T90" s="52"/>
      <c r="U90" s="52"/>
    </row>
    <row r="91" spans="1:21" ht="15.75" customHeight="1" x14ac:dyDescent="0.3">
      <c r="A91" s="52"/>
      <c r="B91" s="1"/>
      <c r="C91" s="2"/>
      <c r="D91" s="2"/>
      <c r="E91" s="2"/>
      <c r="F91" s="2"/>
      <c r="G91" s="3"/>
      <c r="H91" s="3"/>
      <c r="I91" s="52"/>
      <c r="J91" s="52"/>
      <c r="K91" s="52"/>
      <c r="L91" s="52"/>
      <c r="M91" s="52"/>
      <c r="N91" s="52"/>
      <c r="O91" s="52"/>
      <c r="P91" s="52"/>
      <c r="Q91" s="52"/>
      <c r="R91" s="52"/>
      <c r="S91" s="52"/>
      <c r="T91" s="52"/>
      <c r="U91" s="52"/>
    </row>
    <row r="92" spans="1:21" ht="15.75" customHeight="1" x14ac:dyDescent="0.3">
      <c r="A92" s="52"/>
      <c r="B92" s="1"/>
      <c r="C92" s="2"/>
      <c r="D92" s="2"/>
      <c r="E92" s="2"/>
      <c r="F92" s="2"/>
      <c r="G92" s="3"/>
      <c r="H92" s="3"/>
      <c r="I92" s="52"/>
      <c r="J92" s="52"/>
      <c r="K92" s="52"/>
      <c r="L92" s="52"/>
      <c r="M92" s="52"/>
      <c r="N92" s="52"/>
      <c r="O92" s="52"/>
      <c r="P92" s="52"/>
      <c r="Q92" s="52"/>
      <c r="R92" s="52"/>
      <c r="S92" s="52"/>
      <c r="T92" s="52"/>
      <c r="U92" s="52"/>
    </row>
    <row r="93" spans="1:21" ht="15.75" customHeight="1" x14ac:dyDescent="0.3">
      <c r="A93" s="52"/>
      <c r="B93" s="1"/>
      <c r="C93" s="2"/>
      <c r="D93" s="2"/>
      <c r="E93" s="2"/>
      <c r="F93" s="2"/>
      <c r="G93" s="3"/>
      <c r="H93" s="3"/>
      <c r="I93" s="52"/>
      <c r="J93" s="52"/>
      <c r="K93" s="52"/>
      <c r="L93" s="52"/>
      <c r="M93" s="52"/>
      <c r="N93" s="52"/>
      <c r="O93" s="52"/>
      <c r="P93" s="52"/>
      <c r="Q93" s="52"/>
      <c r="R93" s="52"/>
      <c r="S93" s="52"/>
      <c r="T93" s="52"/>
      <c r="U93" s="52"/>
    </row>
    <row r="94" spans="1:21" ht="15.75" customHeight="1" x14ac:dyDescent="0.3">
      <c r="A94" s="52"/>
      <c r="B94" s="1"/>
      <c r="C94" s="2"/>
      <c r="D94" s="2"/>
      <c r="E94" s="2"/>
      <c r="F94" s="2"/>
      <c r="G94" s="3"/>
      <c r="H94" s="3"/>
      <c r="I94" s="52"/>
      <c r="J94" s="52"/>
      <c r="K94" s="52"/>
      <c r="L94" s="52"/>
      <c r="M94" s="52"/>
      <c r="N94" s="52"/>
      <c r="O94" s="52"/>
      <c r="P94" s="52"/>
      <c r="Q94" s="52"/>
      <c r="R94" s="52"/>
      <c r="S94" s="52"/>
      <c r="T94" s="52"/>
      <c r="U94" s="52"/>
    </row>
    <row r="95" spans="1:21" ht="15.75" customHeight="1" x14ac:dyDescent="0.3">
      <c r="A95" s="52"/>
      <c r="B95" s="1"/>
      <c r="C95" s="2"/>
      <c r="D95" s="2"/>
      <c r="E95" s="2"/>
      <c r="F95" s="2"/>
      <c r="G95" s="3"/>
      <c r="H95" s="3"/>
      <c r="I95" s="52"/>
      <c r="J95" s="52"/>
      <c r="K95" s="52"/>
      <c r="L95" s="52"/>
      <c r="M95" s="52"/>
      <c r="N95" s="52"/>
      <c r="O95" s="52"/>
      <c r="P95" s="52"/>
      <c r="Q95" s="52"/>
      <c r="R95" s="52"/>
      <c r="S95" s="52"/>
      <c r="T95" s="52"/>
      <c r="U95" s="52"/>
    </row>
    <row r="96" spans="1:21" ht="15.75" customHeight="1" x14ac:dyDescent="0.3">
      <c r="A96" s="52"/>
      <c r="B96" s="1"/>
      <c r="C96" s="2"/>
      <c r="D96" s="2"/>
      <c r="E96" s="2"/>
      <c r="F96" s="2"/>
      <c r="G96" s="3"/>
      <c r="H96" s="3"/>
      <c r="I96" s="52"/>
      <c r="J96" s="52"/>
      <c r="K96" s="52"/>
      <c r="L96" s="52"/>
      <c r="M96" s="52"/>
      <c r="N96" s="52"/>
      <c r="O96" s="52"/>
      <c r="P96" s="52"/>
      <c r="Q96" s="52"/>
      <c r="R96" s="52"/>
      <c r="S96" s="52"/>
      <c r="T96" s="52"/>
      <c r="U96" s="52"/>
    </row>
    <row r="97" spans="1:21" ht="15.75" customHeight="1" x14ac:dyDescent="0.3">
      <c r="A97" s="52"/>
      <c r="B97" s="1"/>
      <c r="C97" s="2"/>
      <c r="D97" s="2"/>
      <c r="E97" s="2"/>
      <c r="F97" s="2"/>
      <c r="G97" s="3"/>
      <c r="H97" s="3"/>
      <c r="I97" s="52"/>
      <c r="J97" s="52"/>
      <c r="K97" s="52"/>
      <c r="L97" s="52"/>
      <c r="M97" s="52"/>
      <c r="N97" s="52"/>
      <c r="O97" s="52"/>
      <c r="P97" s="52"/>
      <c r="Q97" s="52"/>
      <c r="R97" s="52"/>
      <c r="S97" s="52"/>
      <c r="T97" s="52"/>
      <c r="U97" s="52"/>
    </row>
    <row r="98" spans="1:21" ht="15.75" customHeight="1" x14ac:dyDescent="0.3">
      <c r="A98" s="52"/>
      <c r="B98" s="1"/>
      <c r="C98" s="2"/>
      <c r="D98" s="2"/>
      <c r="E98" s="2"/>
      <c r="F98" s="2"/>
      <c r="G98" s="3"/>
      <c r="H98" s="3"/>
      <c r="I98" s="52"/>
      <c r="J98" s="52"/>
      <c r="K98" s="52"/>
      <c r="L98" s="52"/>
      <c r="M98" s="52"/>
      <c r="N98" s="52"/>
      <c r="O98" s="52"/>
      <c r="P98" s="52"/>
      <c r="Q98" s="52"/>
      <c r="R98" s="52"/>
      <c r="S98" s="52"/>
      <c r="T98" s="52"/>
      <c r="U98" s="52"/>
    </row>
    <row r="99" spans="1:21" ht="15.75" customHeight="1" x14ac:dyDescent="0.3">
      <c r="A99" s="52"/>
      <c r="B99" s="1"/>
      <c r="C99" s="2"/>
      <c r="D99" s="2"/>
      <c r="E99" s="2"/>
      <c r="F99" s="2"/>
      <c r="G99" s="3"/>
      <c r="H99" s="3"/>
      <c r="I99" s="52"/>
      <c r="J99" s="52"/>
      <c r="K99" s="52"/>
      <c r="L99" s="52"/>
      <c r="M99" s="52"/>
      <c r="N99" s="52"/>
      <c r="O99" s="52"/>
      <c r="P99" s="52"/>
      <c r="Q99" s="52"/>
      <c r="R99" s="52"/>
      <c r="S99" s="52"/>
      <c r="T99" s="52"/>
      <c r="U99" s="52"/>
    </row>
    <row r="100" spans="1:21" ht="15.75" customHeight="1" x14ac:dyDescent="0.3">
      <c r="A100" s="52"/>
      <c r="B100" s="1"/>
      <c r="C100" s="2"/>
      <c r="D100" s="2"/>
      <c r="E100" s="2"/>
      <c r="F100" s="2"/>
      <c r="G100" s="3"/>
      <c r="H100" s="3"/>
      <c r="I100" s="52"/>
      <c r="J100" s="52"/>
      <c r="K100" s="52"/>
      <c r="L100" s="52"/>
      <c r="M100" s="52"/>
      <c r="N100" s="52"/>
      <c r="O100" s="52"/>
      <c r="P100" s="52"/>
      <c r="Q100" s="52"/>
      <c r="R100" s="52"/>
      <c r="S100" s="52"/>
      <c r="T100" s="52"/>
      <c r="U100" s="52"/>
    </row>
    <row r="101" spans="1:21" ht="15.75" customHeight="1" x14ac:dyDescent="0.3">
      <c r="A101" s="52"/>
      <c r="B101" s="1"/>
      <c r="C101" s="2"/>
      <c r="D101" s="2"/>
      <c r="E101" s="2"/>
      <c r="F101" s="2"/>
      <c r="G101" s="3"/>
      <c r="H101" s="3"/>
      <c r="I101" s="52"/>
      <c r="J101" s="52"/>
      <c r="K101" s="52"/>
      <c r="L101" s="52"/>
      <c r="M101" s="52"/>
      <c r="N101" s="52"/>
      <c r="O101" s="52"/>
      <c r="P101" s="52"/>
      <c r="Q101" s="52"/>
      <c r="R101" s="52"/>
      <c r="S101" s="52"/>
      <c r="T101" s="52"/>
      <c r="U101" s="52"/>
    </row>
    <row r="102" spans="1:21" ht="15.75" customHeight="1" x14ac:dyDescent="0.3">
      <c r="A102" s="52"/>
      <c r="B102" s="1"/>
      <c r="C102" s="2"/>
      <c r="D102" s="2"/>
      <c r="E102" s="2"/>
      <c r="F102" s="2"/>
      <c r="G102" s="3"/>
      <c r="H102" s="3"/>
      <c r="I102" s="52"/>
      <c r="J102" s="52"/>
      <c r="K102" s="52"/>
      <c r="L102" s="52"/>
      <c r="M102" s="52"/>
      <c r="N102" s="52"/>
      <c r="O102" s="52"/>
      <c r="P102" s="52"/>
      <c r="Q102" s="52"/>
      <c r="R102" s="52"/>
      <c r="S102" s="52"/>
      <c r="T102" s="52"/>
      <c r="U102" s="52"/>
    </row>
    <row r="103" spans="1:21" ht="15.75" customHeight="1" x14ac:dyDescent="0.3">
      <c r="A103" s="52"/>
      <c r="B103" s="1"/>
      <c r="C103" s="2"/>
      <c r="D103" s="2"/>
      <c r="E103" s="2"/>
      <c r="F103" s="2"/>
      <c r="G103" s="3"/>
      <c r="H103" s="3"/>
      <c r="I103" s="52"/>
      <c r="J103" s="52"/>
      <c r="K103" s="52"/>
      <c r="L103" s="52"/>
      <c r="M103" s="52"/>
      <c r="N103" s="52"/>
      <c r="O103" s="52"/>
      <c r="P103" s="52"/>
      <c r="Q103" s="52"/>
      <c r="R103" s="52"/>
      <c r="S103" s="52"/>
      <c r="T103" s="52"/>
      <c r="U103" s="52"/>
    </row>
    <row r="104" spans="1:21" ht="15.75" customHeight="1" x14ac:dyDescent="0.3">
      <c r="A104" s="52"/>
      <c r="B104" s="1"/>
      <c r="C104" s="2"/>
      <c r="D104" s="2"/>
      <c r="E104" s="2"/>
      <c r="F104" s="2"/>
      <c r="G104" s="3"/>
      <c r="H104" s="3"/>
      <c r="I104" s="52"/>
      <c r="J104" s="52"/>
      <c r="K104" s="52"/>
      <c r="L104" s="52"/>
      <c r="M104" s="52"/>
      <c r="N104" s="52"/>
      <c r="O104" s="52"/>
      <c r="P104" s="52"/>
      <c r="Q104" s="52"/>
      <c r="R104" s="52"/>
      <c r="S104" s="52"/>
      <c r="T104" s="52"/>
      <c r="U104" s="52"/>
    </row>
    <row r="105" spans="1:21" ht="15.75" customHeight="1" x14ac:dyDescent="0.3">
      <c r="A105" s="52"/>
      <c r="B105" s="1"/>
      <c r="C105" s="2"/>
      <c r="D105" s="2"/>
      <c r="E105" s="2"/>
      <c r="F105" s="2"/>
      <c r="G105" s="3"/>
      <c r="H105" s="3"/>
      <c r="I105" s="52"/>
      <c r="J105" s="52"/>
      <c r="K105" s="52"/>
      <c r="L105" s="52"/>
      <c r="M105" s="52"/>
      <c r="N105" s="52"/>
      <c r="O105" s="52"/>
      <c r="P105" s="52"/>
      <c r="Q105" s="52"/>
      <c r="R105" s="52"/>
      <c r="S105" s="52"/>
      <c r="T105" s="52"/>
      <c r="U105" s="52"/>
    </row>
    <row r="106" spans="1:21" ht="15.75" customHeight="1" x14ac:dyDescent="0.3">
      <c r="A106" s="52"/>
      <c r="B106" s="1"/>
      <c r="C106" s="2"/>
      <c r="D106" s="2"/>
      <c r="E106" s="2"/>
      <c r="F106" s="2"/>
      <c r="G106" s="3"/>
      <c r="H106" s="3"/>
      <c r="I106" s="52"/>
      <c r="J106" s="52"/>
      <c r="K106" s="52"/>
      <c r="L106" s="52"/>
      <c r="M106" s="52"/>
      <c r="N106" s="52"/>
      <c r="O106" s="52"/>
      <c r="P106" s="52"/>
      <c r="Q106" s="52"/>
      <c r="R106" s="52"/>
      <c r="S106" s="52"/>
      <c r="T106" s="52"/>
      <c r="U106" s="52"/>
    </row>
    <row r="107" spans="1:21" ht="15.75" customHeight="1" x14ac:dyDescent="0.3">
      <c r="A107" s="52"/>
      <c r="B107" s="1"/>
      <c r="C107" s="2"/>
      <c r="D107" s="2"/>
      <c r="E107" s="2"/>
      <c r="F107" s="2"/>
      <c r="G107" s="3"/>
      <c r="H107" s="3"/>
      <c r="I107" s="52"/>
      <c r="J107" s="52"/>
      <c r="K107" s="52"/>
      <c r="L107" s="52"/>
      <c r="M107" s="52"/>
      <c r="N107" s="52"/>
      <c r="O107" s="52"/>
      <c r="P107" s="52"/>
      <c r="Q107" s="52"/>
      <c r="R107" s="52"/>
      <c r="S107" s="52"/>
      <c r="T107" s="52"/>
      <c r="U107" s="52"/>
    </row>
    <row r="108" spans="1:21" ht="15.75" customHeight="1" x14ac:dyDescent="0.3">
      <c r="A108" s="52"/>
      <c r="B108" s="1"/>
      <c r="C108" s="2"/>
      <c r="D108" s="2"/>
      <c r="E108" s="2"/>
      <c r="F108" s="2"/>
      <c r="G108" s="3"/>
      <c r="H108" s="3"/>
      <c r="I108" s="52"/>
      <c r="J108" s="52"/>
      <c r="K108" s="52"/>
      <c r="L108" s="52"/>
      <c r="M108" s="52"/>
      <c r="N108" s="52"/>
      <c r="O108" s="52"/>
      <c r="P108" s="52"/>
      <c r="Q108" s="52"/>
      <c r="R108" s="52"/>
      <c r="S108" s="52"/>
      <c r="T108" s="52"/>
      <c r="U108" s="52"/>
    </row>
    <row r="109" spans="1:21" ht="15.75" customHeight="1" x14ac:dyDescent="0.3">
      <c r="A109" s="52"/>
      <c r="B109" s="1"/>
      <c r="C109" s="2"/>
      <c r="D109" s="2"/>
      <c r="E109" s="2"/>
      <c r="F109" s="2"/>
      <c r="G109" s="3"/>
      <c r="H109" s="3"/>
      <c r="I109" s="52"/>
      <c r="J109" s="52"/>
      <c r="K109" s="52"/>
      <c r="L109" s="52"/>
      <c r="M109" s="52"/>
      <c r="N109" s="52"/>
      <c r="O109" s="52"/>
      <c r="P109" s="52"/>
      <c r="Q109" s="52"/>
      <c r="R109" s="52"/>
      <c r="S109" s="52"/>
      <c r="T109" s="52"/>
      <c r="U109" s="52"/>
    </row>
    <row r="110" spans="1:21" ht="15.75" customHeight="1" x14ac:dyDescent="0.3">
      <c r="A110" s="52"/>
      <c r="B110" s="1"/>
      <c r="C110" s="2"/>
      <c r="D110" s="2"/>
      <c r="E110" s="2"/>
      <c r="F110" s="2"/>
      <c r="G110" s="3"/>
      <c r="H110" s="3"/>
      <c r="I110" s="52"/>
      <c r="J110" s="52"/>
      <c r="K110" s="52"/>
      <c r="L110" s="52"/>
      <c r="M110" s="52"/>
      <c r="N110" s="52"/>
      <c r="O110" s="52"/>
      <c r="P110" s="52"/>
      <c r="Q110" s="52"/>
      <c r="R110" s="52"/>
      <c r="S110" s="52"/>
      <c r="T110" s="52"/>
      <c r="U110" s="52"/>
    </row>
    <row r="111" spans="1:21" ht="15.75" customHeight="1" x14ac:dyDescent="0.3">
      <c r="A111" s="52"/>
      <c r="B111" s="1"/>
      <c r="C111" s="2"/>
      <c r="D111" s="2"/>
      <c r="E111" s="2"/>
      <c r="F111" s="2"/>
      <c r="G111" s="3"/>
      <c r="H111" s="3"/>
      <c r="I111" s="52"/>
      <c r="J111" s="52"/>
      <c r="K111" s="52"/>
      <c r="L111" s="52"/>
      <c r="M111" s="52"/>
      <c r="N111" s="52"/>
      <c r="O111" s="52"/>
      <c r="P111" s="52"/>
      <c r="Q111" s="52"/>
      <c r="R111" s="52"/>
      <c r="S111" s="52"/>
      <c r="T111" s="52"/>
      <c r="U111" s="52"/>
    </row>
    <row r="112" spans="1:21" ht="15.75" customHeight="1" x14ac:dyDescent="0.3">
      <c r="A112" s="52"/>
      <c r="B112" s="1"/>
      <c r="C112" s="2"/>
      <c r="D112" s="2"/>
      <c r="E112" s="2"/>
      <c r="F112" s="2"/>
      <c r="G112" s="3"/>
      <c r="H112" s="3"/>
      <c r="I112" s="52"/>
      <c r="J112" s="52"/>
      <c r="K112" s="52"/>
      <c r="L112" s="52"/>
      <c r="M112" s="52"/>
      <c r="N112" s="52"/>
      <c r="O112" s="52"/>
      <c r="P112" s="52"/>
      <c r="Q112" s="52"/>
      <c r="R112" s="52"/>
      <c r="S112" s="52"/>
      <c r="T112" s="52"/>
      <c r="U112" s="52"/>
    </row>
    <row r="113" spans="1:21" ht="15.75" customHeight="1" x14ac:dyDescent="0.3">
      <c r="A113" s="52"/>
      <c r="B113" s="1"/>
      <c r="C113" s="2"/>
      <c r="D113" s="2"/>
      <c r="E113" s="2"/>
      <c r="F113" s="2"/>
      <c r="G113" s="3"/>
      <c r="H113" s="3"/>
      <c r="I113" s="52"/>
      <c r="J113" s="52"/>
      <c r="K113" s="52"/>
      <c r="L113" s="52"/>
      <c r="M113" s="52"/>
      <c r="N113" s="52"/>
      <c r="O113" s="52"/>
      <c r="P113" s="52"/>
      <c r="Q113" s="52"/>
      <c r="R113" s="52"/>
      <c r="S113" s="52"/>
      <c r="T113" s="52"/>
      <c r="U113" s="52"/>
    </row>
    <row r="114" spans="1:21" ht="15.75" customHeight="1" x14ac:dyDescent="0.3">
      <c r="A114" s="52"/>
      <c r="B114" s="1"/>
      <c r="C114" s="2"/>
      <c r="D114" s="2"/>
      <c r="E114" s="2"/>
      <c r="F114" s="2"/>
      <c r="G114" s="3"/>
      <c r="H114" s="3"/>
      <c r="I114" s="52"/>
      <c r="J114" s="52"/>
      <c r="K114" s="52"/>
      <c r="L114" s="52"/>
      <c r="M114" s="52"/>
      <c r="N114" s="52"/>
      <c r="O114" s="52"/>
      <c r="P114" s="52"/>
      <c r="Q114" s="52"/>
      <c r="R114" s="52"/>
      <c r="S114" s="52"/>
      <c r="T114" s="52"/>
      <c r="U114" s="52"/>
    </row>
    <row r="115" spans="1:21" ht="15.75" customHeight="1" x14ac:dyDescent="0.3">
      <c r="A115" s="52"/>
      <c r="B115" s="1"/>
      <c r="C115" s="2"/>
      <c r="D115" s="2"/>
      <c r="E115" s="2"/>
      <c r="F115" s="2"/>
      <c r="G115" s="3"/>
      <c r="H115" s="3"/>
      <c r="I115" s="52"/>
      <c r="J115" s="52"/>
      <c r="K115" s="52"/>
      <c r="L115" s="52"/>
      <c r="M115" s="52"/>
      <c r="N115" s="52"/>
      <c r="O115" s="52"/>
      <c r="P115" s="52"/>
      <c r="Q115" s="52"/>
      <c r="R115" s="52"/>
      <c r="S115" s="52"/>
      <c r="T115" s="52"/>
      <c r="U115" s="52"/>
    </row>
    <row r="116" spans="1:21" ht="15.75" customHeight="1" x14ac:dyDescent="0.3">
      <c r="A116" s="52"/>
      <c r="B116" s="1"/>
      <c r="C116" s="2"/>
      <c r="D116" s="2"/>
      <c r="E116" s="2"/>
      <c r="F116" s="2"/>
      <c r="G116" s="3"/>
      <c r="H116" s="3"/>
      <c r="I116" s="52"/>
      <c r="J116" s="52"/>
      <c r="K116" s="52"/>
      <c r="L116" s="52"/>
      <c r="M116" s="52"/>
      <c r="N116" s="52"/>
      <c r="O116" s="52"/>
      <c r="P116" s="52"/>
      <c r="Q116" s="52"/>
      <c r="R116" s="52"/>
      <c r="S116" s="52"/>
      <c r="T116" s="52"/>
      <c r="U116" s="52"/>
    </row>
    <row r="117" spans="1:21" ht="15.75" customHeight="1" x14ac:dyDescent="0.3">
      <c r="A117" s="52"/>
      <c r="B117" s="1"/>
      <c r="C117" s="2"/>
      <c r="D117" s="2"/>
      <c r="E117" s="2"/>
      <c r="F117" s="2"/>
      <c r="G117" s="3"/>
      <c r="H117" s="3"/>
      <c r="I117" s="52"/>
      <c r="J117" s="52"/>
      <c r="K117" s="52"/>
      <c r="L117" s="52"/>
      <c r="M117" s="52"/>
      <c r="N117" s="52"/>
      <c r="O117" s="52"/>
      <c r="P117" s="52"/>
      <c r="Q117" s="52"/>
      <c r="R117" s="52"/>
      <c r="S117" s="52"/>
      <c r="T117" s="52"/>
      <c r="U117" s="52"/>
    </row>
    <row r="118" spans="1:21" ht="15.75" customHeight="1" x14ac:dyDescent="0.3">
      <c r="A118" s="52"/>
      <c r="B118" s="1"/>
      <c r="C118" s="2"/>
      <c r="D118" s="2"/>
      <c r="E118" s="2"/>
      <c r="F118" s="2"/>
      <c r="G118" s="3"/>
      <c r="H118" s="3"/>
      <c r="I118" s="52"/>
      <c r="J118" s="52"/>
      <c r="K118" s="52"/>
      <c r="L118" s="52"/>
      <c r="M118" s="52"/>
      <c r="N118" s="52"/>
      <c r="O118" s="52"/>
      <c r="P118" s="52"/>
      <c r="Q118" s="52"/>
      <c r="R118" s="52"/>
      <c r="S118" s="52"/>
      <c r="T118" s="52"/>
      <c r="U118" s="52"/>
    </row>
    <row r="119" spans="1:21" ht="15.75" customHeight="1" x14ac:dyDescent="0.3">
      <c r="A119" s="52"/>
      <c r="B119" s="1"/>
      <c r="C119" s="2"/>
      <c r="D119" s="2"/>
      <c r="E119" s="2"/>
      <c r="F119" s="2"/>
      <c r="G119" s="3"/>
      <c r="H119" s="3"/>
      <c r="I119" s="52"/>
      <c r="J119" s="52"/>
      <c r="K119" s="52"/>
      <c r="L119" s="52"/>
      <c r="M119" s="52"/>
      <c r="N119" s="52"/>
      <c r="O119" s="52"/>
      <c r="P119" s="52"/>
      <c r="Q119" s="52"/>
      <c r="R119" s="52"/>
      <c r="S119" s="52"/>
      <c r="T119" s="52"/>
      <c r="U119" s="52"/>
    </row>
    <row r="120" spans="1:21" ht="15.75" customHeight="1" x14ac:dyDescent="0.3">
      <c r="A120" s="52"/>
      <c r="B120" s="1"/>
      <c r="C120" s="2"/>
      <c r="D120" s="2"/>
      <c r="E120" s="2"/>
      <c r="F120" s="2"/>
      <c r="G120" s="3"/>
      <c r="H120" s="3"/>
      <c r="I120" s="52"/>
      <c r="J120" s="52"/>
      <c r="K120" s="52"/>
      <c r="L120" s="52"/>
      <c r="M120" s="52"/>
      <c r="N120" s="52"/>
      <c r="O120" s="52"/>
      <c r="P120" s="52"/>
      <c r="Q120" s="52"/>
      <c r="R120" s="52"/>
      <c r="S120" s="52"/>
      <c r="T120" s="52"/>
      <c r="U120" s="52"/>
    </row>
    <row r="121" spans="1:21" ht="15.75" customHeight="1" x14ac:dyDescent="0.3">
      <c r="A121" s="52"/>
      <c r="B121" s="1"/>
      <c r="C121" s="2"/>
      <c r="D121" s="2"/>
      <c r="E121" s="2"/>
      <c r="F121" s="2"/>
      <c r="G121" s="3"/>
      <c r="H121" s="3"/>
      <c r="I121" s="52"/>
      <c r="J121" s="52"/>
      <c r="K121" s="52"/>
      <c r="L121" s="52"/>
      <c r="M121" s="52"/>
      <c r="N121" s="52"/>
      <c r="O121" s="52"/>
      <c r="P121" s="52"/>
      <c r="Q121" s="52"/>
      <c r="R121" s="52"/>
      <c r="S121" s="52"/>
      <c r="T121" s="52"/>
      <c r="U121" s="52"/>
    </row>
    <row r="122" spans="1:21" ht="15.75" customHeight="1" x14ac:dyDescent="0.3">
      <c r="A122" s="52"/>
      <c r="B122" s="1"/>
      <c r="C122" s="2"/>
      <c r="D122" s="2"/>
      <c r="E122" s="2"/>
      <c r="F122" s="2"/>
      <c r="G122" s="3"/>
      <c r="H122" s="3"/>
      <c r="I122" s="52"/>
      <c r="J122" s="52"/>
      <c r="K122" s="52"/>
      <c r="L122" s="52"/>
      <c r="M122" s="52"/>
      <c r="N122" s="52"/>
      <c r="O122" s="52"/>
      <c r="P122" s="52"/>
      <c r="Q122" s="52"/>
      <c r="R122" s="52"/>
      <c r="S122" s="52"/>
      <c r="T122" s="52"/>
      <c r="U122" s="52"/>
    </row>
    <row r="123" spans="1:21" ht="15.75" customHeight="1" x14ac:dyDescent="0.3">
      <c r="A123" s="52"/>
      <c r="B123" s="1"/>
      <c r="C123" s="2"/>
      <c r="D123" s="2"/>
      <c r="E123" s="2"/>
      <c r="F123" s="2"/>
      <c r="G123" s="3"/>
      <c r="H123" s="3"/>
      <c r="I123" s="52"/>
      <c r="J123" s="52"/>
      <c r="K123" s="52"/>
      <c r="L123" s="52"/>
      <c r="M123" s="52"/>
      <c r="N123" s="52"/>
      <c r="O123" s="52"/>
      <c r="P123" s="52"/>
      <c r="Q123" s="52"/>
      <c r="R123" s="52"/>
      <c r="S123" s="52"/>
      <c r="T123" s="52"/>
      <c r="U123" s="52"/>
    </row>
    <row r="124" spans="1:21" ht="15.75" customHeight="1" x14ac:dyDescent="0.3">
      <c r="A124" s="52"/>
      <c r="B124" s="1"/>
      <c r="C124" s="2"/>
      <c r="D124" s="2"/>
      <c r="E124" s="2"/>
      <c r="F124" s="2"/>
      <c r="G124" s="3"/>
      <c r="H124" s="3"/>
      <c r="I124" s="52"/>
      <c r="J124" s="52"/>
      <c r="K124" s="52"/>
      <c r="L124" s="52"/>
      <c r="M124" s="52"/>
      <c r="N124" s="52"/>
      <c r="O124" s="52"/>
      <c r="P124" s="52"/>
      <c r="Q124" s="52"/>
      <c r="R124" s="52"/>
      <c r="S124" s="52"/>
      <c r="T124" s="52"/>
      <c r="U124" s="52"/>
    </row>
    <row r="125" spans="1:21" ht="15.75" customHeight="1" x14ac:dyDescent="0.3">
      <c r="A125" s="52"/>
      <c r="B125" s="1"/>
      <c r="C125" s="2"/>
      <c r="D125" s="2"/>
      <c r="E125" s="2"/>
      <c r="F125" s="2"/>
      <c r="G125" s="3"/>
      <c r="H125" s="3"/>
      <c r="I125" s="52"/>
      <c r="J125" s="52"/>
      <c r="K125" s="52"/>
      <c r="L125" s="52"/>
      <c r="M125" s="52"/>
      <c r="N125" s="52"/>
      <c r="O125" s="52"/>
      <c r="P125" s="52"/>
      <c r="Q125" s="52"/>
      <c r="R125" s="52"/>
      <c r="S125" s="52"/>
      <c r="T125" s="52"/>
      <c r="U125" s="52"/>
    </row>
    <row r="126" spans="1:21" ht="15.75" customHeight="1" x14ac:dyDescent="0.3">
      <c r="A126" s="52"/>
      <c r="B126" s="1"/>
      <c r="C126" s="2"/>
      <c r="D126" s="2"/>
      <c r="E126" s="2"/>
      <c r="F126" s="2"/>
      <c r="G126" s="3"/>
      <c r="H126" s="3"/>
      <c r="I126" s="52"/>
      <c r="J126" s="52"/>
      <c r="K126" s="52"/>
      <c r="L126" s="52"/>
      <c r="M126" s="52"/>
      <c r="N126" s="52"/>
      <c r="O126" s="52"/>
      <c r="P126" s="52"/>
      <c r="Q126" s="52"/>
      <c r="R126" s="52"/>
      <c r="S126" s="52"/>
      <c r="T126" s="52"/>
      <c r="U126" s="52"/>
    </row>
    <row r="127" spans="1:21" ht="15.75" customHeight="1" x14ac:dyDescent="0.3">
      <c r="A127" s="52"/>
      <c r="B127" s="1"/>
      <c r="C127" s="2"/>
      <c r="D127" s="2"/>
      <c r="E127" s="2"/>
      <c r="F127" s="2"/>
      <c r="G127" s="3"/>
      <c r="H127" s="3"/>
      <c r="I127" s="52"/>
      <c r="J127" s="52"/>
      <c r="K127" s="52"/>
      <c r="L127" s="52"/>
      <c r="M127" s="52"/>
      <c r="N127" s="52"/>
      <c r="O127" s="52"/>
      <c r="P127" s="52"/>
      <c r="Q127" s="52"/>
      <c r="R127" s="52"/>
      <c r="S127" s="52"/>
      <c r="T127" s="52"/>
      <c r="U127" s="52"/>
    </row>
    <row r="128" spans="1:21" ht="15.75" customHeight="1" x14ac:dyDescent="0.3">
      <c r="A128" s="52"/>
      <c r="B128" s="1"/>
      <c r="C128" s="2"/>
      <c r="D128" s="2"/>
      <c r="E128" s="2"/>
      <c r="F128" s="2"/>
      <c r="G128" s="3"/>
      <c r="H128" s="3"/>
      <c r="I128" s="52"/>
      <c r="J128" s="52"/>
      <c r="K128" s="52"/>
      <c r="L128" s="52"/>
      <c r="M128" s="52"/>
      <c r="N128" s="52"/>
      <c r="O128" s="52"/>
      <c r="P128" s="52"/>
      <c r="Q128" s="52"/>
      <c r="R128" s="52"/>
      <c r="S128" s="52"/>
      <c r="T128" s="52"/>
      <c r="U128" s="52"/>
    </row>
    <row r="129" spans="1:21" ht="15.75" customHeight="1" x14ac:dyDescent="0.3">
      <c r="A129" s="52"/>
      <c r="B129" s="1"/>
      <c r="C129" s="2"/>
      <c r="D129" s="2"/>
      <c r="E129" s="2"/>
      <c r="F129" s="2"/>
      <c r="G129" s="3"/>
      <c r="H129" s="3"/>
      <c r="I129" s="52"/>
      <c r="J129" s="52"/>
      <c r="K129" s="52"/>
      <c r="L129" s="52"/>
      <c r="M129" s="52"/>
      <c r="N129" s="52"/>
      <c r="O129" s="52"/>
      <c r="P129" s="52"/>
      <c r="Q129" s="52"/>
      <c r="R129" s="52"/>
      <c r="S129" s="52"/>
      <c r="T129" s="52"/>
      <c r="U129" s="52"/>
    </row>
    <row r="130" spans="1:21" ht="15.75" customHeight="1" x14ac:dyDescent="0.3">
      <c r="A130" s="52"/>
      <c r="B130" s="1"/>
      <c r="C130" s="2"/>
      <c r="D130" s="2"/>
      <c r="E130" s="2"/>
      <c r="F130" s="2"/>
      <c r="G130" s="3"/>
      <c r="H130" s="3"/>
      <c r="I130" s="52"/>
      <c r="J130" s="52"/>
      <c r="K130" s="52"/>
      <c r="L130" s="52"/>
      <c r="M130" s="52"/>
      <c r="N130" s="52"/>
      <c r="O130" s="52"/>
      <c r="P130" s="52"/>
      <c r="Q130" s="52"/>
      <c r="R130" s="52"/>
      <c r="S130" s="52"/>
      <c r="T130" s="52"/>
      <c r="U130" s="52"/>
    </row>
    <row r="131" spans="1:21" ht="15.75" customHeight="1" x14ac:dyDescent="0.3">
      <c r="A131" s="52"/>
      <c r="B131" s="1"/>
      <c r="C131" s="2"/>
      <c r="D131" s="2"/>
      <c r="E131" s="2"/>
      <c r="F131" s="2"/>
      <c r="G131" s="3"/>
      <c r="H131" s="3"/>
      <c r="I131" s="52"/>
      <c r="J131" s="52"/>
      <c r="K131" s="52"/>
      <c r="L131" s="52"/>
      <c r="M131" s="52"/>
      <c r="N131" s="52"/>
      <c r="O131" s="52"/>
      <c r="P131" s="52"/>
      <c r="Q131" s="52"/>
      <c r="R131" s="52"/>
      <c r="S131" s="52"/>
      <c r="T131" s="52"/>
      <c r="U131" s="52"/>
    </row>
    <row r="132" spans="1:21" ht="15.75" customHeight="1" x14ac:dyDescent="0.3">
      <c r="A132" s="52"/>
      <c r="B132" s="1"/>
      <c r="C132" s="2"/>
      <c r="D132" s="2"/>
      <c r="E132" s="2"/>
      <c r="F132" s="2"/>
      <c r="G132" s="3"/>
      <c r="H132" s="3"/>
      <c r="I132" s="52"/>
      <c r="J132" s="52"/>
      <c r="K132" s="52"/>
      <c r="L132" s="52"/>
      <c r="M132" s="52"/>
      <c r="N132" s="52"/>
      <c r="O132" s="52"/>
      <c r="P132" s="52"/>
      <c r="Q132" s="52"/>
      <c r="R132" s="52"/>
      <c r="S132" s="52"/>
      <c r="T132" s="52"/>
      <c r="U132" s="52"/>
    </row>
    <row r="133" spans="1:21" ht="15.75" customHeight="1" x14ac:dyDescent="0.3">
      <c r="A133" s="52"/>
      <c r="B133" s="1"/>
      <c r="C133" s="2"/>
      <c r="D133" s="2"/>
      <c r="E133" s="2"/>
      <c r="F133" s="2"/>
      <c r="G133" s="3"/>
      <c r="H133" s="3"/>
      <c r="I133" s="52"/>
      <c r="J133" s="52"/>
      <c r="K133" s="52"/>
      <c r="L133" s="52"/>
      <c r="M133" s="52"/>
      <c r="N133" s="52"/>
      <c r="O133" s="52"/>
      <c r="P133" s="52"/>
      <c r="Q133" s="52"/>
      <c r="R133" s="52"/>
      <c r="S133" s="52"/>
      <c r="T133" s="52"/>
      <c r="U133" s="52"/>
    </row>
    <row r="134" spans="1:21" ht="15.75" customHeight="1" x14ac:dyDescent="0.3">
      <c r="A134" s="52"/>
      <c r="B134" s="1"/>
      <c r="C134" s="2"/>
      <c r="D134" s="2"/>
      <c r="E134" s="2"/>
      <c r="F134" s="2"/>
      <c r="G134" s="3"/>
      <c r="H134" s="3"/>
      <c r="I134" s="52"/>
      <c r="J134" s="52"/>
      <c r="K134" s="52"/>
      <c r="L134" s="52"/>
      <c r="M134" s="52"/>
      <c r="N134" s="52"/>
      <c r="O134" s="52"/>
      <c r="P134" s="52"/>
      <c r="Q134" s="52"/>
      <c r="R134" s="52"/>
      <c r="S134" s="52"/>
      <c r="T134" s="52"/>
      <c r="U134" s="52"/>
    </row>
    <row r="135" spans="1:21" ht="15.75" customHeight="1" x14ac:dyDescent="0.3">
      <c r="A135" s="52"/>
      <c r="B135" s="1"/>
      <c r="C135" s="2"/>
      <c r="D135" s="2"/>
      <c r="E135" s="2"/>
      <c r="F135" s="2"/>
      <c r="G135" s="3"/>
      <c r="H135" s="3"/>
      <c r="I135" s="52"/>
      <c r="J135" s="52"/>
      <c r="K135" s="52"/>
      <c r="L135" s="52"/>
      <c r="M135" s="52"/>
      <c r="N135" s="52"/>
      <c r="O135" s="52"/>
      <c r="P135" s="52"/>
      <c r="Q135" s="52"/>
      <c r="R135" s="52"/>
      <c r="S135" s="52"/>
      <c r="T135" s="52"/>
      <c r="U135" s="52"/>
    </row>
    <row r="136" spans="1:21" ht="15.75" customHeight="1" x14ac:dyDescent="0.3">
      <c r="A136" s="52"/>
      <c r="B136" s="1"/>
      <c r="C136" s="2"/>
      <c r="D136" s="2"/>
      <c r="E136" s="2"/>
      <c r="F136" s="2"/>
      <c r="G136" s="3"/>
      <c r="H136" s="3"/>
      <c r="I136" s="52"/>
      <c r="J136" s="52"/>
      <c r="K136" s="52"/>
      <c r="L136" s="52"/>
      <c r="M136" s="52"/>
      <c r="N136" s="52"/>
      <c r="O136" s="52"/>
      <c r="P136" s="52"/>
      <c r="Q136" s="52"/>
      <c r="R136" s="52"/>
      <c r="S136" s="52"/>
      <c r="T136" s="52"/>
      <c r="U136" s="52"/>
    </row>
    <row r="137" spans="1:21" ht="15.75" customHeight="1" x14ac:dyDescent="0.3">
      <c r="A137" s="52"/>
      <c r="B137" s="1"/>
      <c r="C137" s="2"/>
      <c r="D137" s="2"/>
      <c r="E137" s="2"/>
      <c r="F137" s="2"/>
      <c r="G137" s="3"/>
      <c r="H137" s="3"/>
      <c r="I137" s="52"/>
      <c r="J137" s="52"/>
      <c r="K137" s="52"/>
      <c r="L137" s="52"/>
      <c r="M137" s="52"/>
      <c r="N137" s="52"/>
      <c r="O137" s="52"/>
      <c r="P137" s="52"/>
      <c r="Q137" s="52"/>
      <c r="R137" s="52"/>
      <c r="S137" s="52"/>
      <c r="T137" s="52"/>
      <c r="U137" s="52"/>
    </row>
    <row r="138" spans="1:21" ht="15.75" customHeight="1" x14ac:dyDescent="0.3">
      <c r="A138" s="52"/>
      <c r="B138" s="1"/>
      <c r="C138" s="2"/>
      <c r="D138" s="2"/>
      <c r="E138" s="2"/>
      <c r="F138" s="2"/>
      <c r="G138" s="3"/>
      <c r="H138" s="3"/>
      <c r="I138" s="52"/>
      <c r="J138" s="52"/>
      <c r="K138" s="52"/>
      <c r="L138" s="52"/>
      <c r="M138" s="52"/>
      <c r="N138" s="52"/>
      <c r="O138" s="52"/>
      <c r="P138" s="52"/>
      <c r="Q138" s="52"/>
      <c r="R138" s="52"/>
      <c r="S138" s="52"/>
      <c r="T138" s="52"/>
      <c r="U138" s="52"/>
    </row>
    <row r="139" spans="1:21" ht="15.75" customHeight="1" x14ac:dyDescent="0.3">
      <c r="A139" s="52"/>
      <c r="B139" s="1"/>
      <c r="C139" s="2"/>
      <c r="D139" s="2"/>
      <c r="E139" s="2"/>
      <c r="F139" s="2"/>
      <c r="G139" s="3"/>
      <c r="H139" s="3"/>
      <c r="I139" s="52"/>
      <c r="J139" s="52"/>
      <c r="K139" s="52"/>
      <c r="L139" s="52"/>
      <c r="M139" s="52"/>
      <c r="N139" s="52"/>
      <c r="O139" s="52"/>
      <c r="P139" s="52"/>
      <c r="Q139" s="52"/>
      <c r="R139" s="52"/>
      <c r="S139" s="52"/>
      <c r="T139" s="52"/>
      <c r="U139" s="52"/>
    </row>
    <row r="140" spans="1:21" ht="15.75" customHeight="1" x14ac:dyDescent="0.3">
      <c r="A140" s="52"/>
      <c r="B140" s="1"/>
      <c r="C140" s="2"/>
      <c r="D140" s="2"/>
      <c r="E140" s="2"/>
      <c r="F140" s="2"/>
      <c r="G140" s="3"/>
      <c r="H140" s="3"/>
      <c r="I140" s="52"/>
      <c r="J140" s="52"/>
      <c r="K140" s="52"/>
      <c r="L140" s="52"/>
      <c r="M140" s="52"/>
      <c r="N140" s="52"/>
      <c r="O140" s="52"/>
      <c r="P140" s="52"/>
      <c r="Q140" s="52"/>
      <c r="R140" s="52"/>
      <c r="S140" s="52"/>
      <c r="T140" s="52"/>
      <c r="U140" s="52"/>
    </row>
    <row r="141" spans="1:21" ht="15.75" customHeight="1" x14ac:dyDescent="0.3">
      <c r="A141" s="52"/>
      <c r="B141" s="1"/>
      <c r="C141" s="2"/>
      <c r="D141" s="2"/>
      <c r="E141" s="2"/>
      <c r="F141" s="2"/>
      <c r="G141" s="3"/>
      <c r="H141" s="3"/>
      <c r="I141" s="52"/>
      <c r="J141" s="52"/>
      <c r="K141" s="52"/>
      <c r="L141" s="52"/>
      <c r="M141" s="52"/>
      <c r="N141" s="52"/>
      <c r="O141" s="52"/>
      <c r="P141" s="52"/>
      <c r="Q141" s="52"/>
      <c r="R141" s="52"/>
      <c r="S141" s="52"/>
      <c r="T141" s="52"/>
      <c r="U141" s="52"/>
    </row>
    <row r="142" spans="1:21" ht="15.75" customHeight="1" x14ac:dyDescent="0.3">
      <c r="A142" s="52"/>
      <c r="B142" s="1"/>
      <c r="C142" s="2"/>
      <c r="D142" s="2"/>
      <c r="E142" s="2"/>
      <c r="F142" s="2"/>
      <c r="G142" s="3"/>
      <c r="H142" s="3"/>
      <c r="I142" s="52"/>
      <c r="J142" s="52"/>
      <c r="K142" s="52"/>
      <c r="L142" s="52"/>
      <c r="M142" s="52"/>
      <c r="N142" s="52"/>
      <c r="O142" s="52"/>
      <c r="P142" s="52"/>
      <c r="Q142" s="52"/>
      <c r="R142" s="52"/>
      <c r="S142" s="52"/>
      <c r="T142" s="52"/>
      <c r="U142" s="52"/>
    </row>
    <row r="143" spans="1:21" ht="15.75" customHeight="1" x14ac:dyDescent="0.3">
      <c r="A143" s="52"/>
      <c r="B143" s="1"/>
      <c r="C143" s="2"/>
      <c r="D143" s="2"/>
      <c r="E143" s="2"/>
      <c r="F143" s="2"/>
      <c r="G143" s="3"/>
      <c r="H143" s="3"/>
      <c r="I143" s="52"/>
      <c r="J143" s="52"/>
      <c r="K143" s="52"/>
      <c r="L143" s="52"/>
      <c r="M143" s="52"/>
      <c r="N143" s="52"/>
      <c r="O143" s="52"/>
      <c r="P143" s="52"/>
      <c r="Q143" s="52"/>
      <c r="R143" s="52"/>
      <c r="S143" s="52"/>
      <c r="T143" s="52"/>
      <c r="U143" s="52"/>
    </row>
    <row r="144" spans="1:21" ht="15.75" customHeight="1" x14ac:dyDescent="0.3">
      <c r="A144" s="52"/>
      <c r="B144" s="1"/>
      <c r="C144" s="2"/>
      <c r="D144" s="2"/>
      <c r="E144" s="2"/>
      <c r="F144" s="2"/>
      <c r="G144" s="3"/>
      <c r="H144" s="3"/>
      <c r="I144" s="52"/>
      <c r="J144" s="52"/>
      <c r="K144" s="52"/>
      <c r="L144" s="52"/>
      <c r="M144" s="52"/>
      <c r="N144" s="52"/>
      <c r="O144" s="52"/>
      <c r="P144" s="52"/>
      <c r="Q144" s="52"/>
      <c r="R144" s="52"/>
      <c r="S144" s="52"/>
      <c r="T144" s="52"/>
      <c r="U144" s="52"/>
    </row>
    <row r="145" spans="1:21" ht="15.75" customHeight="1" x14ac:dyDescent="0.3">
      <c r="A145" s="52"/>
      <c r="B145" s="1"/>
      <c r="C145" s="2"/>
      <c r="D145" s="2"/>
      <c r="E145" s="2"/>
      <c r="F145" s="2"/>
      <c r="G145" s="3"/>
      <c r="H145" s="3"/>
      <c r="I145" s="52"/>
      <c r="J145" s="52"/>
      <c r="K145" s="52"/>
      <c r="L145" s="52"/>
      <c r="M145" s="52"/>
      <c r="N145" s="52"/>
      <c r="O145" s="52"/>
      <c r="P145" s="52"/>
      <c r="Q145" s="52"/>
      <c r="R145" s="52"/>
      <c r="S145" s="52"/>
      <c r="T145" s="52"/>
      <c r="U145" s="52"/>
    </row>
    <row r="146" spans="1:21" ht="15.75" customHeight="1" x14ac:dyDescent="0.3">
      <c r="A146" s="52"/>
      <c r="B146" s="1"/>
      <c r="C146" s="2"/>
      <c r="D146" s="2"/>
      <c r="E146" s="2"/>
      <c r="F146" s="2"/>
      <c r="G146" s="3"/>
      <c r="H146" s="3"/>
      <c r="I146" s="52"/>
      <c r="J146" s="52"/>
      <c r="K146" s="52"/>
      <c r="L146" s="52"/>
      <c r="M146" s="52"/>
      <c r="N146" s="52"/>
      <c r="O146" s="52"/>
      <c r="P146" s="52"/>
      <c r="Q146" s="52"/>
      <c r="R146" s="52"/>
      <c r="S146" s="52"/>
      <c r="T146" s="52"/>
      <c r="U146" s="52"/>
    </row>
    <row r="147" spans="1:21" ht="15.75" customHeight="1" x14ac:dyDescent="0.3">
      <c r="A147" s="52"/>
      <c r="B147" s="1"/>
      <c r="C147" s="2"/>
      <c r="D147" s="2"/>
      <c r="E147" s="2"/>
      <c r="F147" s="2"/>
      <c r="G147" s="3"/>
      <c r="H147" s="3"/>
      <c r="I147" s="52"/>
      <c r="J147" s="52"/>
      <c r="K147" s="52"/>
      <c r="L147" s="52"/>
      <c r="M147" s="52"/>
      <c r="N147" s="52"/>
      <c r="O147" s="52"/>
      <c r="P147" s="52"/>
      <c r="Q147" s="52"/>
      <c r="R147" s="52"/>
      <c r="S147" s="52"/>
      <c r="T147" s="52"/>
      <c r="U147" s="52"/>
    </row>
    <row r="148" spans="1:21" ht="15.75" customHeight="1" x14ac:dyDescent="0.3">
      <c r="A148" s="52"/>
      <c r="B148" s="1"/>
      <c r="C148" s="2"/>
      <c r="D148" s="2"/>
      <c r="E148" s="2"/>
      <c r="F148" s="2"/>
      <c r="G148" s="3"/>
      <c r="H148" s="3"/>
      <c r="I148" s="52"/>
      <c r="J148" s="52"/>
      <c r="K148" s="52"/>
      <c r="L148" s="52"/>
      <c r="M148" s="52"/>
      <c r="N148" s="52"/>
      <c r="O148" s="52"/>
      <c r="P148" s="52"/>
      <c r="Q148" s="52"/>
      <c r="R148" s="52"/>
      <c r="S148" s="52"/>
      <c r="T148" s="52"/>
      <c r="U148" s="52"/>
    </row>
    <row r="149" spans="1:21" ht="15.75" customHeight="1" x14ac:dyDescent="0.3">
      <c r="A149" s="52"/>
      <c r="B149" s="1"/>
      <c r="C149" s="2"/>
      <c r="D149" s="2"/>
      <c r="E149" s="2"/>
      <c r="F149" s="2"/>
      <c r="G149" s="3"/>
      <c r="H149" s="3"/>
      <c r="I149" s="52"/>
      <c r="J149" s="52"/>
      <c r="K149" s="52"/>
      <c r="L149" s="52"/>
      <c r="M149" s="52"/>
      <c r="N149" s="52"/>
      <c r="O149" s="52"/>
      <c r="P149" s="52"/>
      <c r="Q149" s="52"/>
      <c r="R149" s="52"/>
      <c r="S149" s="52"/>
      <c r="T149" s="52"/>
      <c r="U149" s="52"/>
    </row>
    <row r="150" spans="1:21" ht="15.75" customHeight="1" x14ac:dyDescent="0.3">
      <c r="A150" s="52"/>
      <c r="B150" s="1"/>
      <c r="C150" s="2"/>
      <c r="D150" s="2"/>
      <c r="E150" s="2"/>
      <c r="F150" s="2"/>
      <c r="G150" s="3"/>
      <c r="H150" s="3"/>
      <c r="I150" s="52"/>
      <c r="J150" s="52"/>
      <c r="K150" s="52"/>
      <c r="L150" s="52"/>
      <c r="M150" s="52"/>
      <c r="N150" s="52"/>
      <c r="O150" s="52"/>
      <c r="P150" s="52"/>
      <c r="Q150" s="52"/>
      <c r="R150" s="52"/>
      <c r="S150" s="52"/>
      <c r="T150" s="52"/>
      <c r="U150" s="52"/>
    </row>
    <row r="151" spans="1:21" ht="15.75" customHeight="1" x14ac:dyDescent="0.3">
      <c r="A151" s="52"/>
      <c r="B151" s="1"/>
      <c r="C151" s="2"/>
      <c r="D151" s="2"/>
      <c r="E151" s="2"/>
      <c r="F151" s="2"/>
      <c r="G151" s="3"/>
      <c r="H151" s="3"/>
      <c r="I151" s="52"/>
      <c r="J151" s="52"/>
      <c r="K151" s="52"/>
      <c r="L151" s="52"/>
      <c r="M151" s="52"/>
      <c r="N151" s="52"/>
      <c r="O151" s="52"/>
      <c r="P151" s="52"/>
      <c r="Q151" s="52"/>
      <c r="R151" s="52"/>
      <c r="S151" s="52"/>
      <c r="T151" s="52"/>
      <c r="U151" s="52"/>
    </row>
    <row r="152" spans="1:21" ht="15.75" customHeight="1" x14ac:dyDescent="0.3">
      <c r="A152" s="52"/>
      <c r="B152" s="1"/>
      <c r="C152" s="2"/>
      <c r="D152" s="2"/>
      <c r="E152" s="2"/>
      <c r="F152" s="2"/>
      <c r="G152" s="3"/>
      <c r="H152" s="3"/>
      <c r="I152" s="52"/>
      <c r="J152" s="52"/>
      <c r="K152" s="52"/>
      <c r="L152" s="52"/>
      <c r="M152" s="52"/>
      <c r="N152" s="52"/>
      <c r="O152" s="52"/>
      <c r="P152" s="52"/>
      <c r="Q152" s="52"/>
      <c r="R152" s="52"/>
      <c r="S152" s="52"/>
      <c r="T152" s="52"/>
      <c r="U152" s="52"/>
    </row>
    <row r="153" spans="1:21" ht="15.75" customHeight="1" x14ac:dyDescent="0.3">
      <c r="A153" s="52"/>
      <c r="B153" s="1"/>
      <c r="C153" s="2"/>
      <c r="D153" s="2"/>
      <c r="E153" s="2"/>
      <c r="F153" s="2"/>
      <c r="G153" s="3"/>
      <c r="H153" s="3"/>
      <c r="I153" s="52"/>
      <c r="J153" s="52"/>
      <c r="K153" s="52"/>
      <c r="L153" s="52"/>
      <c r="M153" s="52"/>
      <c r="N153" s="52"/>
      <c r="O153" s="52"/>
      <c r="P153" s="52"/>
      <c r="Q153" s="52"/>
      <c r="R153" s="52"/>
      <c r="S153" s="52"/>
      <c r="T153" s="52"/>
      <c r="U153" s="52"/>
    </row>
    <row r="154" spans="1:21" ht="15.75" customHeight="1" x14ac:dyDescent="0.3">
      <c r="A154" s="52"/>
      <c r="B154" s="1"/>
      <c r="C154" s="2"/>
      <c r="D154" s="2"/>
      <c r="E154" s="2"/>
      <c r="F154" s="2"/>
      <c r="G154" s="3"/>
      <c r="H154" s="3"/>
      <c r="I154" s="52"/>
      <c r="J154" s="52"/>
      <c r="K154" s="52"/>
      <c r="L154" s="52"/>
      <c r="M154" s="52"/>
      <c r="N154" s="52"/>
      <c r="O154" s="52"/>
      <c r="P154" s="52"/>
      <c r="Q154" s="52"/>
      <c r="R154" s="52"/>
      <c r="S154" s="52"/>
      <c r="T154" s="52"/>
      <c r="U154" s="52"/>
    </row>
    <row r="155" spans="1:21" ht="15.75" customHeight="1" x14ac:dyDescent="0.3">
      <c r="A155" s="52"/>
      <c r="B155" s="1"/>
      <c r="C155" s="2"/>
      <c r="D155" s="2"/>
      <c r="E155" s="2"/>
      <c r="F155" s="2"/>
      <c r="G155" s="3"/>
      <c r="H155" s="3"/>
      <c r="I155" s="52"/>
      <c r="J155" s="52"/>
      <c r="K155" s="52"/>
      <c r="L155" s="52"/>
      <c r="M155" s="52"/>
      <c r="N155" s="52"/>
      <c r="O155" s="52"/>
      <c r="P155" s="52"/>
      <c r="Q155" s="52"/>
      <c r="R155" s="52"/>
      <c r="S155" s="52"/>
      <c r="T155" s="52"/>
      <c r="U155" s="52"/>
    </row>
    <row r="156" spans="1:21" ht="15.75" customHeight="1" x14ac:dyDescent="0.3">
      <c r="A156" s="52"/>
      <c r="B156" s="1"/>
      <c r="C156" s="2"/>
      <c r="D156" s="2"/>
      <c r="E156" s="2"/>
      <c r="F156" s="2"/>
      <c r="G156" s="3"/>
      <c r="H156" s="3"/>
      <c r="I156" s="52"/>
      <c r="J156" s="52"/>
      <c r="K156" s="52"/>
      <c r="L156" s="52"/>
      <c r="M156" s="52"/>
      <c r="N156" s="52"/>
      <c r="O156" s="52"/>
      <c r="P156" s="52"/>
      <c r="Q156" s="52"/>
      <c r="R156" s="52"/>
      <c r="S156" s="52"/>
      <c r="T156" s="52"/>
      <c r="U156" s="52"/>
    </row>
    <row r="157" spans="1:21" ht="15.75" customHeight="1" x14ac:dyDescent="0.3">
      <c r="A157" s="52"/>
      <c r="B157" s="1"/>
      <c r="C157" s="2"/>
      <c r="D157" s="2"/>
      <c r="E157" s="2"/>
      <c r="F157" s="2"/>
      <c r="G157" s="3"/>
      <c r="H157" s="3"/>
      <c r="I157" s="52"/>
      <c r="J157" s="52"/>
      <c r="K157" s="52"/>
      <c r="L157" s="52"/>
      <c r="M157" s="52"/>
      <c r="N157" s="52"/>
      <c r="O157" s="52"/>
      <c r="P157" s="52"/>
      <c r="Q157" s="52"/>
      <c r="R157" s="52"/>
      <c r="S157" s="52"/>
      <c r="T157" s="52"/>
      <c r="U157" s="52"/>
    </row>
    <row r="158" spans="1:21" ht="15.75" customHeight="1" x14ac:dyDescent="0.3">
      <c r="A158" s="52"/>
      <c r="B158" s="1"/>
      <c r="C158" s="2"/>
      <c r="D158" s="2"/>
      <c r="E158" s="2"/>
      <c r="F158" s="2"/>
      <c r="G158" s="3"/>
      <c r="H158" s="3"/>
      <c r="I158" s="52"/>
      <c r="J158" s="52"/>
      <c r="K158" s="52"/>
      <c r="L158" s="52"/>
      <c r="M158" s="52"/>
      <c r="N158" s="52"/>
      <c r="O158" s="52"/>
      <c r="P158" s="52"/>
      <c r="Q158" s="52"/>
      <c r="R158" s="52"/>
      <c r="S158" s="52"/>
      <c r="T158" s="52"/>
      <c r="U158" s="52"/>
    </row>
    <row r="159" spans="1:21" ht="15.75" customHeight="1" x14ac:dyDescent="0.3">
      <c r="A159" s="52"/>
      <c r="B159" s="1"/>
      <c r="C159" s="2"/>
      <c r="D159" s="2"/>
      <c r="E159" s="2"/>
      <c r="F159" s="2"/>
      <c r="G159" s="3"/>
      <c r="H159" s="3"/>
      <c r="I159" s="52"/>
      <c r="J159" s="52"/>
      <c r="K159" s="52"/>
      <c r="L159" s="52"/>
      <c r="M159" s="52"/>
      <c r="N159" s="52"/>
      <c r="O159" s="52"/>
      <c r="P159" s="52"/>
      <c r="Q159" s="52"/>
      <c r="R159" s="52"/>
      <c r="S159" s="52"/>
      <c r="T159" s="52"/>
      <c r="U159" s="52"/>
    </row>
    <row r="160" spans="1:21" ht="15.75" customHeight="1" x14ac:dyDescent="0.3">
      <c r="A160" s="52"/>
      <c r="B160" s="1"/>
      <c r="C160" s="2"/>
      <c r="D160" s="2"/>
      <c r="E160" s="2"/>
      <c r="F160" s="2"/>
      <c r="G160" s="3"/>
      <c r="H160" s="3"/>
      <c r="I160" s="52"/>
      <c r="J160" s="52"/>
      <c r="K160" s="52"/>
      <c r="L160" s="52"/>
      <c r="M160" s="52"/>
      <c r="N160" s="52"/>
      <c r="O160" s="52"/>
      <c r="P160" s="52"/>
      <c r="Q160" s="52"/>
      <c r="R160" s="52"/>
      <c r="S160" s="52"/>
      <c r="T160" s="52"/>
      <c r="U160" s="52"/>
    </row>
    <row r="161" spans="1:21" ht="15.75" customHeight="1" x14ac:dyDescent="0.3">
      <c r="A161" s="52"/>
      <c r="B161" s="1"/>
      <c r="C161" s="2"/>
      <c r="D161" s="2"/>
      <c r="E161" s="2"/>
      <c r="F161" s="2"/>
      <c r="G161" s="3"/>
      <c r="H161" s="3"/>
      <c r="I161" s="52"/>
      <c r="J161" s="52"/>
      <c r="K161" s="52"/>
      <c r="L161" s="52"/>
      <c r="M161" s="52"/>
      <c r="N161" s="52"/>
      <c r="O161" s="52"/>
      <c r="P161" s="52"/>
      <c r="Q161" s="52"/>
      <c r="R161" s="52"/>
      <c r="S161" s="52"/>
      <c r="T161" s="52"/>
      <c r="U161" s="52"/>
    </row>
    <row r="162" spans="1:21" ht="15.75" customHeight="1" x14ac:dyDescent="0.3">
      <c r="A162" s="52"/>
      <c r="B162" s="1"/>
      <c r="C162" s="2"/>
      <c r="D162" s="2"/>
      <c r="E162" s="2"/>
      <c r="F162" s="2"/>
      <c r="G162" s="3"/>
      <c r="H162" s="3"/>
      <c r="I162" s="52"/>
      <c r="J162" s="52"/>
      <c r="K162" s="52"/>
      <c r="L162" s="52"/>
      <c r="M162" s="52"/>
      <c r="N162" s="52"/>
      <c r="O162" s="52"/>
      <c r="P162" s="52"/>
      <c r="Q162" s="52"/>
      <c r="R162" s="52"/>
      <c r="S162" s="52"/>
      <c r="T162" s="52"/>
      <c r="U162" s="52"/>
    </row>
    <row r="163" spans="1:21" ht="15.75" customHeight="1" x14ac:dyDescent="0.3">
      <c r="A163" s="52"/>
      <c r="B163" s="1"/>
      <c r="C163" s="2"/>
      <c r="D163" s="2"/>
      <c r="E163" s="2"/>
      <c r="F163" s="2"/>
      <c r="G163" s="3"/>
      <c r="H163" s="3"/>
      <c r="I163" s="52"/>
      <c r="J163" s="52"/>
      <c r="K163" s="52"/>
      <c r="L163" s="52"/>
      <c r="M163" s="52"/>
      <c r="N163" s="52"/>
      <c r="O163" s="52"/>
      <c r="P163" s="52"/>
      <c r="Q163" s="52"/>
      <c r="R163" s="52"/>
      <c r="S163" s="52"/>
      <c r="T163" s="52"/>
      <c r="U163" s="52"/>
    </row>
    <row r="164" spans="1:21" ht="15.75" customHeight="1" x14ac:dyDescent="0.3">
      <c r="A164" s="52"/>
      <c r="B164" s="1"/>
      <c r="C164" s="2"/>
      <c r="D164" s="2"/>
      <c r="E164" s="2"/>
      <c r="F164" s="2"/>
      <c r="G164" s="3"/>
      <c r="H164" s="3"/>
      <c r="I164" s="52"/>
      <c r="J164" s="52"/>
      <c r="K164" s="52"/>
      <c r="L164" s="52"/>
      <c r="M164" s="52"/>
      <c r="N164" s="52"/>
      <c r="O164" s="52"/>
      <c r="P164" s="52"/>
      <c r="Q164" s="52"/>
      <c r="R164" s="52"/>
      <c r="S164" s="52"/>
      <c r="T164" s="52"/>
      <c r="U164" s="52"/>
    </row>
    <row r="165" spans="1:21" ht="15.75" customHeight="1" x14ac:dyDescent="0.3">
      <c r="A165" s="52"/>
      <c r="B165" s="1"/>
      <c r="C165" s="2"/>
      <c r="D165" s="2"/>
      <c r="E165" s="2"/>
      <c r="F165" s="2"/>
      <c r="G165" s="3"/>
      <c r="H165" s="3"/>
      <c r="I165" s="52"/>
      <c r="J165" s="52"/>
      <c r="K165" s="52"/>
      <c r="L165" s="52"/>
      <c r="M165" s="52"/>
      <c r="N165" s="52"/>
      <c r="O165" s="52"/>
      <c r="P165" s="52"/>
      <c r="Q165" s="52"/>
      <c r="R165" s="52"/>
      <c r="S165" s="52"/>
      <c r="T165" s="52"/>
      <c r="U165" s="52"/>
    </row>
    <row r="166" spans="1:21" ht="15.75" customHeight="1" x14ac:dyDescent="0.3">
      <c r="A166" s="52"/>
      <c r="B166" s="1"/>
      <c r="C166" s="2"/>
      <c r="D166" s="2"/>
      <c r="E166" s="2"/>
      <c r="F166" s="2"/>
      <c r="G166" s="3"/>
      <c r="H166" s="3"/>
      <c r="I166" s="52"/>
      <c r="J166" s="52"/>
      <c r="K166" s="52"/>
      <c r="L166" s="52"/>
      <c r="M166" s="52"/>
      <c r="N166" s="52"/>
      <c r="O166" s="52"/>
      <c r="P166" s="52"/>
      <c r="Q166" s="52"/>
      <c r="R166" s="52"/>
      <c r="S166" s="52"/>
      <c r="T166" s="52"/>
      <c r="U166" s="52"/>
    </row>
    <row r="167" spans="1:21" ht="15.75" customHeight="1" x14ac:dyDescent="0.3">
      <c r="A167" s="52"/>
      <c r="B167" s="1"/>
      <c r="C167" s="2"/>
      <c r="D167" s="2"/>
      <c r="E167" s="2"/>
      <c r="F167" s="2"/>
      <c r="G167" s="3"/>
      <c r="H167" s="3"/>
      <c r="I167" s="52"/>
      <c r="J167" s="52"/>
      <c r="K167" s="52"/>
      <c r="L167" s="52"/>
      <c r="M167" s="52"/>
      <c r="N167" s="52"/>
      <c r="O167" s="52"/>
      <c r="P167" s="52"/>
      <c r="Q167" s="52"/>
      <c r="R167" s="52"/>
      <c r="S167" s="52"/>
      <c r="T167" s="52"/>
      <c r="U167" s="52"/>
    </row>
    <row r="168" spans="1:21" ht="15.75" customHeight="1" x14ac:dyDescent="0.3">
      <c r="A168" s="52"/>
      <c r="B168" s="1"/>
      <c r="C168" s="2"/>
      <c r="D168" s="2"/>
      <c r="E168" s="2"/>
      <c r="F168" s="2"/>
      <c r="G168" s="3"/>
      <c r="H168" s="3"/>
      <c r="I168" s="52"/>
      <c r="J168" s="52"/>
      <c r="K168" s="52"/>
      <c r="L168" s="52"/>
      <c r="M168" s="52"/>
      <c r="N168" s="52"/>
      <c r="O168" s="52"/>
      <c r="P168" s="52"/>
      <c r="Q168" s="52"/>
      <c r="R168" s="52"/>
      <c r="S168" s="52"/>
      <c r="T168" s="52"/>
      <c r="U168" s="52"/>
    </row>
    <row r="169" spans="1:21" ht="15.75" customHeight="1" x14ac:dyDescent="0.3">
      <c r="A169" s="52"/>
      <c r="B169" s="1"/>
      <c r="C169" s="2"/>
      <c r="D169" s="2"/>
      <c r="E169" s="2"/>
      <c r="F169" s="2"/>
      <c r="G169" s="3"/>
      <c r="H169" s="3"/>
      <c r="I169" s="52"/>
      <c r="J169" s="52"/>
      <c r="K169" s="52"/>
      <c r="L169" s="52"/>
      <c r="M169" s="52"/>
      <c r="N169" s="52"/>
      <c r="O169" s="52"/>
      <c r="P169" s="52"/>
      <c r="Q169" s="52"/>
      <c r="R169" s="52"/>
      <c r="S169" s="52"/>
      <c r="T169" s="52"/>
      <c r="U169" s="52"/>
    </row>
    <row r="170" spans="1:21" ht="15.75" customHeight="1" x14ac:dyDescent="0.3">
      <c r="A170" s="52"/>
      <c r="B170" s="1"/>
      <c r="C170" s="2"/>
      <c r="D170" s="2"/>
      <c r="E170" s="2"/>
      <c r="F170" s="2"/>
      <c r="G170" s="3"/>
      <c r="H170" s="3"/>
      <c r="I170" s="52"/>
      <c r="J170" s="52"/>
      <c r="K170" s="52"/>
      <c r="L170" s="52"/>
      <c r="M170" s="52"/>
      <c r="N170" s="52"/>
      <c r="O170" s="52"/>
      <c r="P170" s="52"/>
      <c r="Q170" s="52"/>
      <c r="R170" s="52"/>
      <c r="S170" s="52"/>
      <c r="T170" s="52"/>
      <c r="U170" s="52"/>
    </row>
    <row r="171" spans="1:21" ht="15.75" customHeight="1" x14ac:dyDescent="0.3">
      <c r="A171" s="52"/>
      <c r="B171" s="1"/>
      <c r="C171" s="2"/>
      <c r="D171" s="2"/>
      <c r="E171" s="2"/>
      <c r="F171" s="2"/>
      <c r="G171" s="3"/>
      <c r="H171" s="3"/>
      <c r="I171" s="52"/>
      <c r="J171" s="52"/>
      <c r="K171" s="52"/>
      <c r="L171" s="52"/>
      <c r="M171" s="52"/>
      <c r="N171" s="52"/>
      <c r="O171" s="52"/>
      <c r="P171" s="52"/>
      <c r="Q171" s="52"/>
      <c r="R171" s="52"/>
      <c r="S171" s="52"/>
      <c r="T171" s="52"/>
      <c r="U171" s="52"/>
    </row>
    <row r="172" spans="1:21" ht="15.75" customHeight="1" x14ac:dyDescent="0.3">
      <c r="A172" s="52"/>
      <c r="B172" s="1"/>
      <c r="C172" s="2"/>
      <c r="D172" s="2"/>
      <c r="E172" s="2"/>
      <c r="F172" s="2"/>
      <c r="G172" s="3"/>
      <c r="H172" s="3"/>
      <c r="I172" s="52"/>
      <c r="J172" s="52"/>
      <c r="K172" s="52"/>
      <c r="L172" s="52"/>
      <c r="M172" s="52"/>
      <c r="N172" s="52"/>
      <c r="O172" s="52"/>
      <c r="P172" s="52"/>
      <c r="Q172" s="52"/>
      <c r="R172" s="52"/>
      <c r="S172" s="52"/>
      <c r="T172" s="52"/>
      <c r="U172" s="52"/>
    </row>
    <row r="173" spans="1:21" ht="15.75" customHeight="1" x14ac:dyDescent="0.3">
      <c r="A173" s="52"/>
      <c r="B173" s="1"/>
      <c r="C173" s="2"/>
      <c r="D173" s="2"/>
      <c r="E173" s="2"/>
      <c r="F173" s="2"/>
      <c r="G173" s="3"/>
      <c r="H173" s="3"/>
      <c r="I173" s="52"/>
      <c r="J173" s="52"/>
      <c r="K173" s="52"/>
      <c r="L173" s="52"/>
      <c r="M173" s="52"/>
      <c r="N173" s="52"/>
      <c r="O173" s="52"/>
      <c r="P173" s="52"/>
      <c r="Q173" s="52"/>
      <c r="R173" s="52"/>
      <c r="S173" s="52"/>
      <c r="T173" s="52"/>
      <c r="U173" s="52"/>
    </row>
    <row r="174" spans="1:21" ht="15.75" customHeight="1" x14ac:dyDescent="0.3">
      <c r="A174" s="52"/>
      <c r="B174" s="1"/>
      <c r="C174" s="2"/>
      <c r="D174" s="2"/>
      <c r="E174" s="2"/>
      <c r="F174" s="2"/>
      <c r="G174" s="3"/>
      <c r="H174" s="3"/>
      <c r="I174" s="52"/>
      <c r="J174" s="52"/>
      <c r="K174" s="52"/>
      <c r="L174" s="52"/>
      <c r="M174" s="52"/>
      <c r="N174" s="52"/>
      <c r="O174" s="52"/>
      <c r="P174" s="52"/>
      <c r="Q174" s="52"/>
      <c r="R174" s="52"/>
      <c r="S174" s="52"/>
      <c r="T174" s="52"/>
      <c r="U174" s="52"/>
    </row>
    <row r="175" spans="1:21" ht="15.75" customHeight="1" x14ac:dyDescent="0.3">
      <c r="A175" s="52"/>
      <c r="B175" s="1"/>
      <c r="C175" s="2"/>
      <c r="D175" s="2"/>
      <c r="E175" s="2"/>
      <c r="F175" s="2"/>
      <c r="G175" s="3"/>
      <c r="H175" s="3"/>
      <c r="I175" s="52"/>
      <c r="J175" s="52"/>
      <c r="K175" s="52"/>
      <c r="L175" s="52"/>
      <c r="M175" s="52"/>
      <c r="N175" s="52"/>
      <c r="O175" s="52"/>
      <c r="P175" s="52"/>
      <c r="Q175" s="52"/>
      <c r="R175" s="52"/>
      <c r="S175" s="52"/>
      <c r="T175" s="52"/>
      <c r="U175" s="52"/>
    </row>
    <row r="176" spans="1:21" ht="15.75" customHeight="1" x14ac:dyDescent="0.3">
      <c r="A176" s="52"/>
      <c r="B176" s="1"/>
      <c r="C176" s="2"/>
      <c r="D176" s="2"/>
      <c r="E176" s="2"/>
      <c r="F176" s="2"/>
      <c r="G176" s="3"/>
      <c r="H176" s="3"/>
      <c r="I176" s="52"/>
      <c r="J176" s="52"/>
      <c r="K176" s="52"/>
      <c r="L176" s="52"/>
      <c r="M176" s="52"/>
      <c r="N176" s="52"/>
      <c r="O176" s="52"/>
      <c r="P176" s="52"/>
      <c r="Q176" s="52"/>
      <c r="R176" s="52"/>
      <c r="S176" s="52"/>
      <c r="T176" s="52"/>
      <c r="U176" s="52"/>
    </row>
    <row r="177" spans="1:21" ht="15.75" customHeight="1" x14ac:dyDescent="0.3">
      <c r="A177" s="52"/>
      <c r="B177" s="1"/>
      <c r="C177" s="2"/>
      <c r="D177" s="2"/>
      <c r="E177" s="2"/>
      <c r="F177" s="2"/>
      <c r="G177" s="3"/>
      <c r="H177" s="3"/>
      <c r="I177" s="52"/>
      <c r="J177" s="52"/>
      <c r="K177" s="52"/>
      <c r="L177" s="52"/>
      <c r="M177" s="52"/>
      <c r="N177" s="52"/>
      <c r="O177" s="52"/>
      <c r="P177" s="52"/>
      <c r="Q177" s="52"/>
      <c r="R177" s="52"/>
      <c r="S177" s="52"/>
      <c r="T177" s="52"/>
      <c r="U177" s="52"/>
    </row>
    <row r="178" spans="1:21" ht="15.75" customHeight="1" x14ac:dyDescent="0.3">
      <c r="A178" s="52"/>
      <c r="B178" s="1"/>
      <c r="C178" s="2"/>
      <c r="D178" s="2"/>
      <c r="E178" s="2"/>
      <c r="F178" s="2"/>
      <c r="G178" s="3"/>
      <c r="H178" s="3"/>
      <c r="I178" s="52"/>
      <c r="J178" s="52"/>
      <c r="K178" s="52"/>
      <c r="L178" s="52"/>
      <c r="M178" s="52"/>
      <c r="N178" s="52"/>
      <c r="O178" s="52"/>
      <c r="P178" s="52"/>
      <c r="Q178" s="52"/>
      <c r="R178" s="52"/>
      <c r="S178" s="52"/>
      <c r="T178" s="52"/>
      <c r="U178" s="52"/>
    </row>
    <row r="179" spans="1:21" ht="15.75" customHeight="1" x14ac:dyDescent="0.3">
      <c r="A179" s="52"/>
      <c r="B179" s="1"/>
      <c r="C179" s="2"/>
      <c r="D179" s="2"/>
      <c r="E179" s="2"/>
      <c r="F179" s="2"/>
      <c r="G179" s="3"/>
      <c r="H179" s="3"/>
      <c r="I179" s="52"/>
      <c r="J179" s="52"/>
      <c r="K179" s="52"/>
      <c r="L179" s="52"/>
      <c r="M179" s="52"/>
      <c r="N179" s="52"/>
      <c r="O179" s="52"/>
      <c r="P179" s="52"/>
      <c r="Q179" s="52"/>
      <c r="R179" s="52"/>
      <c r="S179" s="52"/>
      <c r="T179" s="52"/>
      <c r="U179" s="52"/>
    </row>
    <row r="180" spans="1:21" ht="15.75" customHeight="1" x14ac:dyDescent="0.3">
      <c r="A180" s="52"/>
      <c r="B180" s="1"/>
      <c r="C180" s="2"/>
      <c r="D180" s="2"/>
      <c r="E180" s="2"/>
      <c r="F180" s="2"/>
      <c r="G180" s="3"/>
      <c r="H180" s="3"/>
      <c r="I180" s="52"/>
      <c r="J180" s="52"/>
      <c r="K180" s="52"/>
      <c r="L180" s="52"/>
      <c r="M180" s="52"/>
      <c r="N180" s="52"/>
      <c r="O180" s="52"/>
      <c r="P180" s="52"/>
      <c r="Q180" s="52"/>
      <c r="R180" s="52"/>
      <c r="S180" s="52"/>
      <c r="T180" s="52"/>
      <c r="U180" s="52"/>
    </row>
    <row r="181" spans="1:21" ht="15.75" customHeight="1" x14ac:dyDescent="0.3">
      <c r="A181" s="52"/>
      <c r="B181" s="1"/>
      <c r="C181" s="2"/>
      <c r="D181" s="2"/>
      <c r="E181" s="2"/>
      <c r="F181" s="2"/>
      <c r="G181" s="3"/>
      <c r="H181" s="3"/>
      <c r="I181" s="52"/>
      <c r="J181" s="52"/>
      <c r="K181" s="52"/>
      <c r="L181" s="52"/>
      <c r="M181" s="52"/>
      <c r="N181" s="52"/>
      <c r="O181" s="52"/>
      <c r="P181" s="52"/>
      <c r="Q181" s="52"/>
      <c r="R181" s="52"/>
      <c r="S181" s="52"/>
      <c r="T181" s="52"/>
      <c r="U181" s="52"/>
    </row>
    <row r="182" spans="1:21" ht="15.75" customHeight="1" x14ac:dyDescent="0.3">
      <c r="A182" s="52"/>
      <c r="B182" s="1"/>
      <c r="C182" s="2"/>
      <c r="D182" s="2"/>
      <c r="E182" s="2"/>
      <c r="F182" s="2"/>
      <c r="G182" s="3"/>
      <c r="H182" s="3"/>
      <c r="I182" s="52"/>
      <c r="J182" s="52"/>
      <c r="K182" s="52"/>
      <c r="L182" s="52"/>
      <c r="M182" s="52"/>
      <c r="N182" s="52"/>
      <c r="O182" s="52"/>
      <c r="P182" s="52"/>
      <c r="Q182" s="52"/>
      <c r="R182" s="52"/>
      <c r="S182" s="52"/>
      <c r="T182" s="52"/>
      <c r="U182" s="52"/>
    </row>
    <row r="183" spans="1:21" ht="15.75" customHeight="1" x14ac:dyDescent="0.3">
      <c r="A183" s="52"/>
      <c r="B183" s="1"/>
      <c r="C183" s="2"/>
      <c r="D183" s="2"/>
      <c r="E183" s="2"/>
      <c r="F183" s="2"/>
      <c r="G183" s="3"/>
      <c r="H183" s="3"/>
      <c r="I183" s="52"/>
      <c r="J183" s="52"/>
      <c r="K183" s="52"/>
      <c r="L183" s="52"/>
      <c r="M183" s="52"/>
      <c r="N183" s="52"/>
      <c r="O183" s="52"/>
      <c r="P183" s="52"/>
      <c r="Q183" s="52"/>
      <c r="R183" s="52"/>
      <c r="S183" s="52"/>
      <c r="T183" s="52"/>
      <c r="U183" s="52"/>
    </row>
    <row r="184" spans="1:21" ht="15.75" customHeight="1" x14ac:dyDescent="0.3">
      <c r="A184" s="52"/>
      <c r="B184" s="1"/>
      <c r="C184" s="2"/>
      <c r="D184" s="2"/>
      <c r="E184" s="2"/>
      <c r="F184" s="2"/>
      <c r="G184" s="3"/>
      <c r="H184" s="3"/>
      <c r="I184" s="52"/>
      <c r="J184" s="52"/>
      <c r="K184" s="52"/>
      <c r="L184" s="52"/>
      <c r="M184" s="52"/>
      <c r="N184" s="52"/>
      <c r="O184" s="52"/>
      <c r="P184" s="52"/>
      <c r="Q184" s="52"/>
      <c r="R184" s="52"/>
      <c r="S184" s="52"/>
      <c r="T184" s="52"/>
      <c r="U184" s="52"/>
    </row>
    <row r="185" spans="1:21" ht="15.75" customHeight="1" x14ac:dyDescent="0.3">
      <c r="A185" s="52"/>
      <c r="B185" s="1"/>
      <c r="C185" s="2"/>
      <c r="D185" s="2"/>
      <c r="E185" s="2"/>
      <c r="F185" s="2"/>
      <c r="G185" s="3"/>
      <c r="H185" s="3"/>
      <c r="I185" s="52"/>
      <c r="J185" s="52"/>
      <c r="K185" s="52"/>
      <c r="L185" s="52"/>
      <c r="M185" s="52"/>
      <c r="N185" s="52"/>
      <c r="O185" s="52"/>
      <c r="P185" s="52"/>
      <c r="Q185" s="52"/>
      <c r="R185" s="52"/>
      <c r="S185" s="52"/>
      <c r="T185" s="52"/>
      <c r="U185" s="52"/>
    </row>
    <row r="186" spans="1:21" ht="15.75" customHeight="1" x14ac:dyDescent="0.3">
      <c r="A186" s="52"/>
      <c r="B186" s="1"/>
      <c r="C186" s="2"/>
      <c r="D186" s="2"/>
      <c r="E186" s="2"/>
      <c r="F186" s="2"/>
      <c r="G186" s="3"/>
      <c r="H186" s="3"/>
      <c r="I186" s="52"/>
      <c r="J186" s="52"/>
      <c r="K186" s="52"/>
      <c r="L186" s="52"/>
      <c r="M186" s="52"/>
      <c r="N186" s="52"/>
      <c r="O186" s="52"/>
      <c r="P186" s="52"/>
      <c r="Q186" s="52"/>
      <c r="R186" s="52"/>
      <c r="S186" s="52"/>
      <c r="T186" s="52"/>
      <c r="U186" s="52"/>
    </row>
    <row r="187" spans="1:21" ht="15.75" customHeight="1" x14ac:dyDescent="0.3">
      <c r="A187" s="52"/>
      <c r="B187" s="1"/>
      <c r="C187" s="2"/>
      <c r="D187" s="2"/>
      <c r="E187" s="2"/>
      <c r="F187" s="2"/>
      <c r="G187" s="3"/>
      <c r="H187" s="3"/>
      <c r="I187" s="52"/>
      <c r="J187" s="52"/>
      <c r="K187" s="52"/>
      <c r="L187" s="52"/>
      <c r="M187" s="52"/>
      <c r="N187" s="52"/>
      <c r="O187" s="52"/>
      <c r="P187" s="52"/>
      <c r="Q187" s="52"/>
      <c r="R187" s="52"/>
      <c r="S187" s="52"/>
      <c r="T187" s="52"/>
      <c r="U187" s="52"/>
    </row>
    <row r="188" spans="1:21" ht="15.75" customHeight="1" x14ac:dyDescent="0.3">
      <c r="A188" s="52"/>
      <c r="B188" s="1"/>
      <c r="C188" s="2"/>
      <c r="D188" s="2"/>
      <c r="E188" s="2"/>
      <c r="F188" s="2"/>
      <c r="G188" s="3"/>
      <c r="H188" s="3"/>
      <c r="I188" s="52"/>
      <c r="J188" s="52"/>
      <c r="K188" s="52"/>
      <c r="L188" s="52"/>
      <c r="M188" s="52"/>
      <c r="N188" s="52"/>
      <c r="O188" s="52"/>
      <c r="P188" s="52"/>
      <c r="Q188" s="52"/>
      <c r="R188" s="52"/>
      <c r="S188" s="52"/>
      <c r="T188" s="52"/>
      <c r="U188" s="52"/>
    </row>
    <row r="189" spans="1:21" ht="15.75" customHeight="1" x14ac:dyDescent="0.3">
      <c r="A189" s="52"/>
      <c r="B189" s="1"/>
      <c r="C189" s="2"/>
      <c r="D189" s="2"/>
      <c r="E189" s="2"/>
      <c r="F189" s="2"/>
      <c r="G189" s="3"/>
      <c r="H189" s="3"/>
      <c r="I189" s="52"/>
      <c r="J189" s="52"/>
      <c r="K189" s="52"/>
      <c r="L189" s="52"/>
      <c r="M189" s="52"/>
      <c r="N189" s="52"/>
      <c r="O189" s="52"/>
      <c r="P189" s="52"/>
      <c r="Q189" s="52"/>
      <c r="R189" s="52"/>
      <c r="S189" s="52"/>
      <c r="T189" s="52"/>
      <c r="U189" s="52"/>
    </row>
    <row r="190" spans="1:21" ht="15.75" customHeight="1" x14ac:dyDescent="0.3">
      <c r="A190" s="52"/>
      <c r="B190" s="1"/>
      <c r="C190" s="2"/>
      <c r="D190" s="2"/>
      <c r="E190" s="2"/>
      <c r="F190" s="2"/>
      <c r="G190" s="3"/>
      <c r="H190" s="3"/>
      <c r="I190" s="52"/>
      <c r="J190" s="52"/>
      <c r="K190" s="52"/>
      <c r="L190" s="52"/>
      <c r="M190" s="52"/>
      <c r="N190" s="52"/>
      <c r="O190" s="52"/>
      <c r="P190" s="52"/>
      <c r="Q190" s="52"/>
      <c r="R190" s="52"/>
      <c r="S190" s="52"/>
      <c r="T190" s="52"/>
      <c r="U190" s="52"/>
    </row>
    <row r="191" spans="1:21" ht="15.75" customHeight="1" x14ac:dyDescent="0.3">
      <c r="A191" s="52"/>
      <c r="B191" s="1"/>
      <c r="C191" s="2"/>
      <c r="D191" s="2"/>
      <c r="E191" s="2"/>
      <c r="F191" s="2"/>
      <c r="G191" s="3"/>
      <c r="H191" s="3"/>
      <c r="I191" s="52"/>
      <c r="J191" s="52"/>
      <c r="K191" s="52"/>
      <c r="L191" s="52"/>
      <c r="M191" s="52"/>
      <c r="N191" s="52"/>
      <c r="O191" s="52"/>
      <c r="P191" s="52"/>
      <c r="Q191" s="52"/>
      <c r="R191" s="52"/>
      <c r="S191" s="52"/>
      <c r="T191" s="52"/>
      <c r="U191" s="52"/>
    </row>
    <row r="192" spans="1:21" ht="15.75" customHeight="1" x14ac:dyDescent="0.3">
      <c r="A192" s="52"/>
      <c r="B192" s="1"/>
      <c r="C192" s="2"/>
      <c r="D192" s="2"/>
      <c r="E192" s="2"/>
      <c r="F192" s="2"/>
      <c r="G192" s="3"/>
      <c r="H192" s="3"/>
      <c r="I192" s="52"/>
      <c r="J192" s="52"/>
      <c r="K192" s="52"/>
      <c r="L192" s="52"/>
      <c r="M192" s="52"/>
      <c r="N192" s="52"/>
      <c r="O192" s="52"/>
      <c r="P192" s="52"/>
      <c r="Q192" s="52"/>
      <c r="R192" s="52"/>
      <c r="S192" s="52"/>
      <c r="T192" s="52"/>
      <c r="U192" s="52"/>
    </row>
    <row r="193" spans="1:21" ht="15.75" customHeight="1" x14ac:dyDescent="0.3">
      <c r="A193" s="52"/>
      <c r="B193" s="1"/>
      <c r="C193" s="2"/>
      <c r="D193" s="2"/>
      <c r="E193" s="2"/>
      <c r="F193" s="2"/>
      <c r="G193" s="3"/>
      <c r="H193" s="3"/>
      <c r="I193" s="52"/>
      <c r="J193" s="52"/>
      <c r="K193" s="52"/>
      <c r="L193" s="52"/>
      <c r="M193" s="52"/>
      <c r="N193" s="52"/>
      <c r="O193" s="52"/>
      <c r="P193" s="52"/>
      <c r="Q193" s="52"/>
      <c r="R193" s="52"/>
      <c r="S193" s="52"/>
      <c r="T193" s="52"/>
      <c r="U193" s="52"/>
    </row>
    <row r="194" spans="1:21" ht="15.75" customHeight="1" x14ac:dyDescent="0.3">
      <c r="A194" s="52"/>
      <c r="B194" s="1"/>
      <c r="C194" s="2"/>
      <c r="D194" s="2"/>
      <c r="E194" s="2"/>
      <c r="F194" s="2"/>
      <c r="G194" s="3"/>
      <c r="H194" s="3"/>
      <c r="I194" s="52"/>
      <c r="J194" s="52"/>
      <c r="K194" s="52"/>
      <c r="L194" s="52"/>
      <c r="M194" s="52"/>
      <c r="N194" s="52"/>
      <c r="O194" s="52"/>
      <c r="P194" s="52"/>
      <c r="Q194" s="52"/>
      <c r="R194" s="52"/>
      <c r="S194" s="52"/>
      <c r="T194" s="52"/>
      <c r="U194" s="52"/>
    </row>
    <row r="195" spans="1:21" ht="15.75" customHeight="1" x14ac:dyDescent="0.3">
      <c r="A195" s="52"/>
      <c r="B195" s="1"/>
      <c r="C195" s="2"/>
      <c r="D195" s="2"/>
      <c r="E195" s="2"/>
      <c r="F195" s="2"/>
      <c r="G195" s="3"/>
      <c r="H195" s="3"/>
      <c r="I195" s="52"/>
      <c r="J195" s="52"/>
      <c r="K195" s="52"/>
      <c r="L195" s="52"/>
      <c r="M195" s="52"/>
      <c r="N195" s="52"/>
      <c r="O195" s="52"/>
      <c r="P195" s="52"/>
      <c r="Q195" s="52"/>
      <c r="R195" s="52"/>
      <c r="S195" s="52"/>
      <c r="T195" s="52"/>
      <c r="U195" s="52"/>
    </row>
    <row r="196" spans="1:21" ht="15.75" customHeight="1" x14ac:dyDescent="0.3">
      <c r="A196" s="52"/>
      <c r="B196" s="1"/>
      <c r="C196" s="2"/>
      <c r="D196" s="2"/>
      <c r="E196" s="2"/>
      <c r="F196" s="2"/>
      <c r="G196" s="3"/>
      <c r="H196" s="3"/>
      <c r="I196" s="52"/>
      <c r="J196" s="52"/>
      <c r="K196" s="52"/>
      <c r="L196" s="52"/>
      <c r="M196" s="52"/>
      <c r="N196" s="52"/>
      <c r="O196" s="52"/>
      <c r="P196" s="52"/>
      <c r="Q196" s="52"/>
      <c r="R196" s="52"/>
      <c r="S196" s="52"/>
      <c r="T196" s="52"/>
      <c r="U196" s="52"/>
    </row>
    <row r="197" spans="1:21" ht="15.75" customHeight="1" x14ac:dyDescent="0.3">
      <c r="A197" s="52"/>
      <c r="B197" s="1"/>
      <c r="C197" s="2"/>
      <c r="D197" s="2"/>
      <c r="E197" s="2"/>
      <c r="F197" s="2"/>
      <c r="G197" s="3"/>
      <c r="H197" s="3"/>
      <c r="I197" s="52"/>
      <c r="J197" s="52"/>
      <c r="K197" s="52"/>
      <c r="L197" s="52"/>
      <c r="M197" s="52"/>
      <c r="N197" s="52"/>
      <c r="O197" s="52"/>
      <c r="P197" s="52"/>
      <c r="Q197" s="52"/>
      <c r="R197" s="52"/>
      <c r="S197" s="52"/>
      <c r="T197" s="52"/>
      <c r="U197" s="52"/>
    </row>
    <row r="198" spans="1:21" ht="15.75" customHeight="1" x14ac:dyDescent="0.3">
      <c r="A198" s="52"/>
      <c r="B198" s="1"/>
      <c r="C198" s="2"/>
      <c r="D198" s="2"/>
      <c r="E198" s="2"/>
      <c r="F198" s="2"/>
      <c r="G198" s="3"/>
      <c r="H198" s="3"/>
      <c r="I198" s="52"/>
      <c r="J198" s="52"/>
      <c r="K198" s="52"/>
      <c r="L198" s="52"/>
      <c r="M198" s="52"/>
      <c r="N198" s="52"/>
      <c r="O198" s="52"/>
      <c r="P198" s="52"/>
      <c r="Q198" s="52"/>
      <c r="R198" s="52"/>
      <c r="S198" s="52"/>
      <c r="T198" s="52"/>
      <c r="U198" s="52"/>
    </row>
    <row r="199" spans="1:21" ht="15.75" customHeight="1" x14ac:dyDescent="0.3">
      <c r="A199" s="52"/>
      <c r="B199" s="1"/>
      <c r="C199" s="2"/>
      <c r="D199" s="2"/>
      <c r="E199" s="2"/>
      <c r="F199" s="2"/>
      <c r="G199" s="3"/>
      <c r="H199" s="3"/>
      <c r="I199" s="52"/>
      <c r="J199" s="52"/>
      <c r="K199" s="52"/>
      <c r="L199" s="52"/>
      <c r="M199" s="52"/>
      <c r="N199" s="52"/>
      <c r="O199" s="52"/>
      <c r="P199" s="52"/>
      <c r="Q199" s="52"/>
      <c r="R199" s="52"/>
      <c r="S199" s="52"/>
      <c r="T199" s="52"/>
      <c r="U199" s="52"/>
    </row>
    <row r="200" spans="1:21" ht="15.75" customHeight="1" x14ac:dyDescent="0.3">
      <c r="A200" s="52"/>
      <c r="B200" s="1"/>
      <c r="C200" s="2"/>
      <c r="D200" s="2"/>
      <c r="E200" s="2"/>
      <c r="F200" s="2"/>
      <c r="G200" s="3"/>
      <c r="H200" s="3"/>
      <c r="I200" s="52"/>
      <c r="J200" s="52"/>
      <c r="K200" s="52"/>
      <c r="L200" s="52"/>
      <c r="M200" s="52"/>
      <c r="N200" s="52"/>
      <c r="O200" s="52"/>
      <c r="P200" s="52"/>
      <c r="Q200" s="52"/>
      <c r="R200" s="52"/>
      <c r="S200" s="52"/>
      <c r="T200" s="52"/>
      <c r="U200" s="52"/>
    </row>
    <row r="201" spans="1:21" ht="15.75" customHeight="1" x14ac:dyDescent="0.3">
      <c r="A201" s="52"/>
      <c r="B201" s="1"/>
      <c r="C201" s="2"/>
      <c r="D201" s="2"/>
      <c r="E201" s="2"/>
      <c r="F201" s="2"/>
      <c r="G201" s="3"/>
      <c r="H201" s="3"/>
      <c r="I201" s="52"/>
      <c r="J201" s="52"/>
      <c r="K201" s="52"/>
      <c r="L201" s="52"/>
      <c r="M201" s="52"/>
      <c r="N201" s="52"/>
      <c r="O201" s="52"/>
      <c r="P201" s="52"/>
      <c r="Q201" s="52"/>
      <c r="R201" s="52"/>
      <c r="S201" s="52"/>
      <c r="T201" s="52"/>
      <c r="U201" s="52"/>
    </row>
    <row r="202" spans="1:21" ht="15.75" customHeight="1" x14ac:dyDescent="0.3">
      <c r="A202" s="52"/>
      <c r="B202" s="1"/>
      <c r="C202" s="2"/>
      <c r="D202" s="2"/>
      <c r="E202" s="2"/>
      <c r="F202" s="2"/>
      <c r="G202" s="3"/>
      <c r="H202" s="3"/>
      <c r="I202" s="52"/>
      <c r="J202" s="52"/>
      <c r="K202" s="52"/>
      <c r="L202" s="52"/>
      <c r="M202" s="52"/>
      <c r="N202" s="52"/>
      <c r="O202" s="52"/>
      <c r="P202" s="52"/>
      <c r="Q202" s="52"/>
      <c r="R202" s="52"/>
      <c r="S202" s="52"/>
      <c r="T202" s="52"/>
      <c r="U202" s="52"/>
    </row>
    <row r="203" spans="1:21" ht="15.75" customHeight="1" x14ac:dyDescent="0.3">
      <c r="A203" s="52"/>
      <c r="B203" s="1"/>
      <c r="C203" s="2"/>
      <c r="D203" s="2"/>
      <c r="E203" s="2"/>
      <c r="F203" s="2"/>
      <c r="G203" s="3"/>
      <c r="H203" s="3"/>
      <c r="I203" s="52"/>
      <c r="J203" s="52"/>
      <c r="K203" s="52"/>
      <c r="L203" s="52"/>
      <c r="M203" s="52"/>
      <c r="N203" s="52"/>
      <c r="O203" s="52"/>
      <c r="P203" s="52"/>
      <c r="Q203" s="52"/>
      <c r="R203" s="52"/>
      <c r="S203" s="52"/>
      <c r="T203" s="52"/>
      <c r="U203" s="52"/>
    </row>
    <row r="204" spans="1:21" ht="15.75" customHeight="1" x14ac:dyDescent="0.3">
      <c r="A204" s="52"/>
      <c r="B204" s="1"/>
      <c r="C204" s="2"/>
      <c r="D204" s="2"/>
      <c r="E204" s="2"/>
      <c r="F204" s="2"/>
      <c r="G204" s="3"/>
      <c r="H204" s="3"/>
      <c r="I204" s="52"/>
      <c r="J204" s="52"/>
      <c r="K204" s="52"/>
      <c r="L204" s="52"/>
      <c r="M204" s="52"/>
      <c r="N204" s="52"/>
      <c r="O204" s="52"/>
      <c r="P204" s="52"/>
      <c r="Q204" s="52"/>
      <c r="R204" s="52"/>
      <c r="S204" s="52"/>
      <c r="T204" s="52"/>
      <c r="U204" s="52"/>
    </row>
    <row r="205" spans="1:21" ht="15.75" customHeight="1" x14ac:dyDescent="0.3">
      <c r="A205" s="52"/>
      <c r="B205" s="1"/>
      <c r="C205" s="2"/>
      <c r="D205" s="2"/>
      <c r="E205" s="2"/>
      <c r="F205" s="2"/>
      <c r="G205" s="3"/>
      <c r="H205" s="3"/>
      <c r="I205" s="52"/>
      <c r="J205" s="52"/>
      <c r="K205" s="52"/>
      <c r="L205" s="52"/>
      <c r="M205" s="52"/>
      <c r="N205" s="52"/>
      <c r="O205" s="52"/>
      <c r="P205" s="52"/>
      <c r="Q205" s="52"/>
      <c r="R205" s="52"/>
      <c r="S205" s="52"/>
      <c r="T205" s="52"/>
      <c r="U205" s="52"/>
    </row>
    <row r="206" spans="1:21" ht="15.75" customHeight="1" x14ac:dyDescent="0.3">
      <c r="A206" s="52"/>
      <c r="B206" s="1"/>
      <c r="C206" s="2"/>
      <c r="D206" s="2"/>
      <c r="E206" s="2"/>
      <c r="F206" s="2"/>
      <c r="G206" s="3"/>
      <c r="H206" s="3"/>
      <c r="I206" s="52"/>
      <c r="J206" s="52"/>
      <c r="K206" s="52"/>
      <c r="L206" s="52"/>
      <c r="M206" s="52"/>
      <c r="N206" s="52"/>
      <c r="O206" s="52"/>
      <c r="P206" s="52"/>
      <c r="Q206" s="52"/>
      <c r="R206" s="52"/>
      <c r="S206" s="52"/>
      <c r="T206" s="52"/>
      <c r="U206" s="52"/>
    </row>
    <row r="207" spans="1:21" ht="15.75" customHeight="1" x14ac:dyDescent="0.3">
      <c r="A207" s="52"/>
      <c r="B207" s="1"/>
      <c r="C207" s="2"/>
      <c r="D207" s="2"/>
      <c r="E207" s="2"/>
      <c r="F207" s="2"/>
      <c r="G207" s="3"/>
      <c r="H207" s="3"/>
      <c r="I207" s="52"/>
      <c r="J207" s="52"/>
      <c r="K207" s="52"/>
      <c r="L207" s="52"/>
      <c r="M207" s="52"/>
      <c r="N207" s="52"/>
      <c r="O207" s="52"/>
      <c r="P207" s="52"/>
      <c r="Q207" s="52"/>
      <c r="R207" s="52"/>
      <c r="S207" s="52"/>
      <c r="T207" s="52"/>
      <c r="U207" s="52"/>
    </row>
    <row r="208" spans="1:21" ht="15.75" customHeight="1" x14ac:dyDescent="0.3">
      <c r="A208" s="52"/>
      <c r="B208" s="1"/>
      <c r="C208" s="2"/>
      <c r="D208" s="2"/>
      <c r="E208" s="2"/>
      <c r="F208" s="2"/>
      <c r="G208" s="3"/>
      <c r="H208" s="3"/>
      <c r="I208" s="52"/>
      <c r="J208" s="52"/>
      <c r="K208" s="52"/>
      <c r="L208" s="52"/>
      <c r="M208" s="52"/>
      <c r="N208" s="52"/>
      <c r="O208" s="52"/>
      <c r="P208" s="52"/>
      <c r="Q208" s="52"/>
      <c r="R208" s="52"/>
      <c r="S208" s="52"/>
      <c r="T208" s="52"/>
      <c r="U208" s="52"/>
    </row>
    <row r="209" spans="1:21" ht="15.75" customHeight="1" x14ac:dyDescent="0.3">
      <c r="A209" s="52"/>
      <c r="B209" s="1"/>
      <c r="C209" s="2"/>
      <c r="D209" s="2"/>
      <c r="E209" s="2"/>
      <c r="F209" s="2"/>
      <c r="G209" s="3"/>
      <c r="H209" s="3"/>
      <c r="I209" s="52"/>
      <c r="J209" s="52"/>
      <c r="K209" s="52"/>
      <c r="L209" s="52"/>
      <c r="M209" s="52"/>
      <c r="N209" s="52"/>
      <c r="O209" s="52"/>
      <c r="P209" s="52"/>
      <c r="Q209" s="52"/>
      <c r="R209" s="52"/>
      <c r="S209" s="52"/>
      <c r="T209" s="52"/>
      <c r="U209" s="52"/>
    </row>
    <row r="210" spans="1:21" ht="15.75" customHeight="1" x14ac:dyDescent="0.3">
      <c r="A210" s="52"/>
      <c r="B210" s="1"/>
      <c r="C210" s="2"/>
      <c r="D210" s="2"/>
      <c r="E210" s="2"/>
      <c r="F210" s="2"/>
      <c r="G210" s="3"/>
      <c r="H210" s="3"/>
      <c r="I210" s="52"/>
      <c r="J210" s="52"/>
      <c r="K210" s="52"/>
      <c r="L210" s="52"/>
      <c r="M210" s="52"/>
      <c r="N210" s="52"/>
      <c r="O210" s="52"/>
      <c r="P210" s="52"/>
      <c r="Q210" s="52"/>
      <c r="R210" s="52"/>
      <c r="S210" s="52"/>
      <c r="T210" s="52"/>
      <c r="U210" s="52"/>
    </row>
    <row r="211" spans="1:21" ht="15.75" customHeight="1" x14ac:dyDescent="0.3">
      <c r="A211" s="52"/>
      <c r="B211" s="1"/>
      <c r="C211" s="2"/>
      <c r="D211" s="2"/>
      <c r="E211" s="2"/>
      <c r="F211" s="2"/>
      <c r="G211" s="3"/>
      <c r="H211" s="3"/>
      <c r="I211" s="52"/>
      <c r="J211" s="52"/>
      <c r="K211" s="52"/>
      <c r="L211" s="52"/>
      <c r="M211" s="52"/>
      <c r="N211" s="52"/>
      <c r="O211" s="52"/>
      <c r="P211" s="52"/>
      <c r="Q211" s="52"/>
      <c r="R211" s="52"/>
      <c r="S211" s="52"/>
      <c r="T211" s="52"/>
      <c r="U211" s="52"/>
    </row>
    <row r="212" spans="1:21" ht="15.75" customHeight="1" x14ac:dyDescent="0.3">
      <c r="A212" s="52"/>
      <c r="B212" s="1"/>
      <c r="C212" s="2"/>
      <c r="D212" s="2"/>
      <c r="E212" s="2"/>
      <c r="F212" s="2"/>
      <c r="G212" s="3"/>
      <c r="H212" s="3"/>
      <c r="I212" s="52"/>
      <c r="J212" s="52"/>
      <c r="K212" s="52"/>
      <c r="L212" s="52"/>
      <c r="M212" s="52"/>
      <c r="N212" s="52"/>
      <c r="O212" s="52"/>
      <c r="P212" s="52"/>
      <c r="Q212" s="52"/>
      <c r="R212" s="52"/>
      <c r="S212" s="52"/>
      <c r="T212" s="52"/>
      <c r="U212" s="52"/>
    </row>
    <row r="213" spans="1:21" ht="15.75" customHeight="1" x14ac:dyDescent="0.3">
      <c r="A213" s="52"/>
      <c r="B213" s="1"/>
      <c r="C213" s="2"/>
      <c r="D213" s="2"/>
      <c r="E213" s="2"/>
      <c r="F213" s="2"/>
      <c r="G213" s="3"/>
      <c r="H213" s="3"/>
      <c r="I213" s="52"/>
      <c r="J213" s="52"/>
      <c r="K213" s="52"/>
      <c r="L213" s="52"/>
      <c r="M213" s="52"/>
      <c r="N213" s="52"/>
      <c r="O213" s="52"/>
      <c r="P213" s="52"/>
      <c r="Q213" s="52"/>
      <c r="R213" s="52"/>
      <c r="S213" s="52"/>
      <c r="T213" s="52"/>
      <c r="U213" s="52"/>
    </row>
    <row r="214" spans="1:21" ht="15.75" customHeight="1" x14ac:dyDescent="0.3">
      <c r="A214" s="52"/>
      <c r="B214" s="1"/>
      <c r="C214" s="2"/>
      <c r="D214" s="2"/>
      <c r="E214" s="2"/>
      <c r="F214" s="2"/>
      <c r="G214" s="3"/>
      <c r="H214" s="3"/>
      <c r="I214" s="52"/>
      <c r="J214" s="52"/>
      <c r="K214" s="52"/>
      <c r="L214" s="52"/>
      <c r="M214" s="52"/>
      <c r="N214" s="52"/>
      <c r="O214" s="52"/>
      <c r="P214" s="52"/>
      <c r="Q214" s="52"/>
      <c r="R214" s="52"/>
      <c r="S214" s="52"/>
      <c r="T214" s="52"/>
      <c r="U214" s="52"/>
    </row>
    <row r="215" spans="1:21" ht="15.75" customHeight="1" x14ac:dyDescent="0.3">
      <c r="A215" s="52"/>
      <c r="B215" s="1"/>
      <c r="C215" s="2"/>
      <c r="D215" s="2"/>
      <c r="E215" s="2"/>
      <c r="F215" s="2"/>
      <c r="G215" s="3"/>
      <c r="H215" s="3"/>
      <c r="I215" s="52"/>
      <c r="J215" s="52"/>
      <c r="K215" s="52"/>
      <c r="L215" s="52"/>
      <c r="M215" s="52"/>
      <c r="N215" s="52"/>
      <c r="O215" s="52"/>
      <c r="P215" s="52"/>
      <c r="Q215" s="52"/>
      <c r="R215" s="52"/>
      <c r="S215" s="52"/>
      <c r="T215" s="52"/>
      <c r="U215" s="52"/>
    </row>
    <row r="216" spans="1:21" ht="15.75" customHeight="1" x14ac:dyDescent="0.3">
      <c r="A216" s="52"/>
      <c r="B216" s="1"/>
      <c r="C216" s="2"/>
      <c r="D216" s="2"/>
      <c r="E216" s="2"/>
      <c r="F216" s="2"/>
      <c r="G216" s="3"/>
      <c r="H216" s="3"/>
      <c r="I216" s="52"/>
      <c r="J216" s="52"/>
      <c r="K216" s="52"/>
      <c r="L216" s="52"/>
      <c r="M216" s="52"/>
      <c r="N216" s="52"/>
      <c r="O216" s="52"/>
      <c r="P216" s="52"/>
      <c r="Q216" s="52"/>
      <c r="R216" s="52"/>
      <c r="S216" s="52"/>
      <c r="T216" s="52"/>
      <c r="U216" s="52"/>
    </row>
    <row r="217" spans="1:21" ht="15.75" customHeight="1" x14ac:dyDescent="0.3">
      <c r="A217" s="52"/>
      <c r="B217" s="1"/>
      <c r="C217" s="2"/>
      <c r="D217" s="2"/>
      <c r="E217" s="2"/>
      <c r="F217" s="2"/>
      <c r="G217" s="3"/>
      <c r="H217" s="3"/>
      <c r="I217" s="52"/>
      <c r="J217" s="52"/>
      <c r="K217" s="52"/>
      <c r="L217" s="52"/>
      <c r="M217" s="52"/>
      <c r="N217" s="52"/>
      <c r="O217" s="52"/>
      <c r="P217" s="52"/>
      <c r="Q217" s="52"/>
      <c r="R217" s="52"/>
      <c r="S217" s="52"/>
      <c r="T217" s="52"/>
      <c r="U217" s="52"/>
    </row>
    <row r="218" spans="1:21" ht="15.75" customHeight="1" x14ac:dyDescent="0.3">
      <c r="A218" s="52"/>
      <c r="B218" s="1"/>
      <c r="C218" s="2"/>
      <c r="D218" s="2"/>
      <c r="E218" s="2"/>
      <c r="F218" s="2"/>
      <c r="G218" s="3"/>
      <c r="H218" s="3"/>
      <c r="I218" s="52"/>
      <c r="J218" s="52"/>
      <c r="K218" s="52"/>
      <c r="L218" s="52"/>
      <c r="M218" s="52"/>
      <c r="N218" s="52"/>
      <c r="O218" s="52"/>
      <c r="P218" s="52"/>
      <c r="Q218" s="52"/>
      <c r="R218" s="52"/>
      <c r="S218" s="52"/>
      <c r="T218" s="52"/>
      <c r="U218" s="52"/>
    </row>
    <row r="219" spans="1:21" ht="15.75" customHeight="1" x14ac:dyDescent="0.3">
      <c r="A219" s="52"/>
      <c r="B219" s="1"/>
      <c r="C219" s="2"/>
      <c r="D219" s="2"/>
      <c r="E219" s="2"/>
      <c r="F219" s="2"/>
      <c r="G219" s="3"/>
      <c r="H219" s="3"/>
      <c r="I219" s="52"/>
      <c r="J219" s="52"/>
      <c r="K219" s="52"/>
      <c r="L219" s="52"/>
      <c r="M219" s="52"/>
      <c r="N219" s="52"/>
      <c r="O219" s="52"/>
      <c r="P219" s="52"/>
      <c r="Q219" s="52"/>
      <c r="R219" s="52"/>
      <c r="S219" s="52"/>
      <c r="T219" s="52"/>
      <c r="U219" s="52"/>
    </row>
    <row r="220" spans="1:21" ht="15.75" customHeight="1" x14ac:dyDescent="0.3">
      <c r="A220" s="52"/>
      <c r="B220" s="1"/>
      <c r="C220" s="2"/>
      <c r="D220" s="2"/>
      <c r="E220" s="2"/>
      <c r="F220" s="2"/>
      <c r="G220" s="3"/>
      <c r="H220" s="3"/>
      <c r="I220" s="52"/>
      <c r="J220" s="52"/>
      <c r="K220" s="52"/>
      <c r="L220" s="52"/>
      <c r="M220" s="52"/>
      <c r="N220" s="52"/>
      <c r="O220" s="52"/>
      <c r="P220" s="52"/>
      <c r="Q220" s="52"/>
      <c r="R220" s="52"/>
      <c r="S220" s="52"/>
      <c r="T220" s="52"/>
      <c r="U220" s="52"/>
    </row>
    <row r="221" spans="1:21" ht="15.75" customHeight="1" x14ac:dyDescent="0.3">
      <c r="A221" s="52"/>
      <c r="B221" s="1"/>
      <c r="C221" s="2"/>
      <c r="D221" s="2"/>
      <c r="E221" s="2"/>
      <c r="F221" s="2"/>
      <c r="G221" s="3"/>
      <c r="H221" s="3"/>
      <c r="I221" s="52"/>
      <c r="J221" s="52"/>
      <c r="K221" s="52"/>
      <c r="L221" s="52"/>
      <c r="M221" s="52"/>
      <c r="N221" s="52"/>
      <c r="O221" s="52"/>
      <c r="P221" s="52"/>
      <c r="Q221" s="52"/>
      <c r="R221" s="52"/>
      <c r="S221" s="52"/>
      <c r="T221" s="52"/>
      <c r="U221" s="52"/>
    </row>
    <row r="222" spans="1:21" ht="15.75" customHeight="1" x14ac:dyDescent="0.3">
      <c r="A222" s="52"/>
      <c r="B222" s="1"/>
      <c r="C222" s="2"/>
      <c r="D222" s="2"/>
      <c r="E222" s="2"/>
      <c r="F222" s="2"/>
      <c r="G222" s="3"/>
      <c r="H222" s="3"/>
      <c r="I222" s="52"/>
      <c r="J222" s="52"/>
      <c r="K222" s="52"/>
      <c r="L222" s="52"/>
      <c r="M222" s="52"/>
      <c r="N222" s="52"/>
      <c r="O222" s="52"/>
      <c r="P222" s="52"/>
      <c r="Q222" s="52"/>
      <c r="R222" s="52"/>
      <c r="S222" s="52"/>
      <c r="T222" s="52"/>
      <c r="U222" s="52"/>
    </row>
    <row r="223" spans="1:21" ht="15.75" customHeight="1" x14ac:dyDescent="0.3">
      <c r="A223" s="52"/>
      <c r="B223" s="1"/>
      <c r="C223" s="2"/>
      <c r="D223" s="2"/>
      <c r="E223" s="2"/>
      <c r="F223" s="2"/>
      <c r="G223" s="3"/>
      <c r="H223" s="3"/>
      <c r="I223" s="52"/>
      <c r="J223" s="52"/>
      <c r="K223" s="52"/>
      <c r="L223" s="52"/>
      <c r="M223" s="52"/>
      <c r="N223" s="52"/>
      <c r="O223" s="52"/>
      <c r="P223" s="52"/>
      <c r="Q223" s="52"/>
      <c r="R223" s="52"/>
      <c r="S223" s="52"/>
      <c r="T223" s="52"/>
      <c r="U223" s="52"/>
    </row>
    <row r="224" spans="1:21" ht="15.75" customHeight="1" x14ac:dyDescent="0.3">
      <c r="A224" s="52"/>
      <c r="B224" s="1"/>
      <c r="C224" s="2"/>
      <c r="D224" s="2"/>
      <c r="E224" s="2"/>
      <c r="F224" s="2"/>
      <c r="G224" s="3"/>
      <c r="H224" s="3"/>
      <c r="I224" s="52"/>
      <c r="J224" s="52"/>
      <c r="K224" s="52"/>
      <c r="L224" s="52"/>
      <c r="M224" s="52"/>
      <c r="N224" s="52"/>
      <c r="O224" s="52"/>
      <c r="P224" s="52"/>
      <c r="Q224" s="52"/>
      <c r="R224" s="52"/>
      <c r="S224" s="52"/>
      <c r="T224" s="52"/>
      <c r="U224" s="52"/>
    </row>
    <row r="225" spans="1:21" ht="15.75" customHeight="1" x14ac:dyDescent="0.3">
      <c r="A225" s="52"/>
      <c r="B225" s="1"/>
      <c r="C225" s="2"/>
      <c r="D225" s="2"/>
      <c r="E225" s="2"/>
      <c r="F225" s="2"/>
      <c r="G225" s="3"/>
      <c r="H225" s="3"/>
      <c r="I225" s="52"/>
      <c r="J225" s="52"/>
      <c r="K225" s="52"/>
      <c r="L225" s="52"/>
      <c r="M225" s="52"/>
      <c r="N225" s="52"/>
      <c r="O225" s="52"/>
      <c r="P225" s="52"/>
      <c r="Q225" s="52"/>
      <c r="R225" s="52"/>
      <c r="S225" s="52"/>
      <c r="T225" s="52"/>
      <c r="U225" s="52"/>
    </row>
    <row r="226" spans="1:21" ht="15.75" customHeight="1" x14ac:dyDescent="0.3">
      <c r="A226" s="52"/>
      <c r="B226" s="1"/>
      <c r="C226" s="2"/>
      <c r="D226" s="2"/>
      <c r="E226" s="2"/>
      <c r="F226" s="2"/>
      <c r="G226" s="3"/>
      <c r="H226" s="3"/>
      <c r="I226" s="52"/>
      <c r="J226" s="52"/>
      <c r="K226" s="52"/>
      <c r="L226" s="52"/>
      <c r="M226" s="52"/>
      <c r="N226" s="52"/>
      <c r="O226" s="52"/>
      <c r="P226" s="52"/>
      <c r="Q226" s="52"/>
      <c r="R226" s="52"/>
      <c r="S226" s="52"/>
      <c r="T226" s="52"/>
      <c r="U226" s="52"/>
    </row>
    <row r="227" spans="1:21" ht="15.75" customHeight="1" x14ac:dyDescent="0.3">
      <c r="A227" s="52"/>
      <c r="B227" s="1"/>
      <c r="C227" s="2"/>
      <c r="D227" s="2"/>
      <c r="E227" s="2"/>
      <c r="F227" s="2"/>
      <c r="G227" s="3"/>
      <c r="H227" s="3"/>
      <c r="I227" s="52"/>
      <c r="J227" s="52"/>
      <c r="K227" s="52"/>
      <c r="L227" s="52"/>
      <c r="M227" s="52"/>
      <c r="N227" s="52"/>
      <c r="O227" s="52"/>
      <c r="P227" s="52"/>
      <c r="Q227" s="52"/>
      <c r="R227" s="52"/>
      <c r="S227" s="52"/>
      <c r="T227" s="52"/>
      <c r="U227" s="52"/>
    </row>
    <row r="228" spans="1:21" ht="15.75" customHeight="1" x14ac:dyDescent="0.3">
      <c r="A228" s="52"/>
      <c r="B228" s="1"/>
      <c r="C228" s="2"/>
      <c r="D228" s="2"/>
      <c r="E228" s="2"/>
      <c r="F228" s="2"/>
      <c r="G228" s="3"/>
      <c r="H228" s="3"/>
      <c r="I228" s="52"/>
      <c r="J228" s="52"/>
      <c r="K228" s="52"/>
      <c r="L228" s="52"/>
      <c r="M228" s="52"/>
      <c r="N228" s="52"/>
      <c r="O228" s="52"/>
      <c r="P228" s="52"/>
      <c r="Q228" s="52"/>
      <c r="R228" s="52"/>
      <c r="S228" s="52"/>
      <c r="T228" s="52"/>
      <c r="U228" s="52"/>
    </row>
    <row r="229" spans="1:21" ht="15.75" customHeight="1" x14ac:dyDescent="0.3">
      <c r="A229" s="52"/>
      <c r="B229" s="1"/>
      <c r="C229" s="2"/>
      <c r="D229" s="2"/>
      <c r="E229" s="2"/>
      <c r="F229" s="2"/>
      <c r="G229" s="3"/>
      <c r="H229" s="3"/>
      <c r="I229" s="52"/>
      <c r="J229" s="52"/>
      <c r="K229" s="52"/>
      <c r="L229" s="52"/>
      <c r="M229" s="52"/>
      <c r="N229" s="52"/>
      <c r="O229" s="52"/>
      <c r="P229" s="52"/>
      <c r="Q229" s="52"/>
      <c r="R229" s="52"/>
      <c r="S229" s="52"/>
      <c r="T229" s="52"/>
      <c r="U229" s="52"/>
    </row>
    <row r="230" spans="1:21" ht="15.75" customHeight="1" x14ac:dyDescent="0.3">
      <c r="A230" s="52"/>
      <c r="B230" s="1"/>
      <c r="C230" s="2"/>
      <c r="D230" s="2"/>
      <c r="E230" s="2"/>
      <c r="F230" s="2"/>
      <c r="G230" s="3"/>
      <c r="H230" s="3"/>
      <c r="I230" s="52"/>
      <c r="J230" s="52"/>
      <c r="K230" s="52"/>
      <c r="L230" s="52"/>
      <c r="M230" s="52"/>
      <c r="N230" s="52"/>
      <c r="O230" s="52"/>
      <c r="P230" s="52"/>
      <c r="Q230" s="52"/>
      <c r="R230" s="52"/>
      <c r="S230" s="52"/>
      <c r="T230" s="52"/>
      <c r="U230" s="52"/>
    </row>
    <row r="231" spans="1:21" ht="15.75" customHeight="1" x14ac:dyDescent="0.3">
      <c r="A231" s="52"/>
      <c r="B231" s="1"/>
      <c r="C231" s="2"/>
      <c r="D231" s="2"/>
      <c r="E231" s="2"/>
      <c r="F231" s="2"/>
      <c r="G231" s="3"/>
      <c r="H231" s="3"/>
      <c r="I231" s="52"/>
      <c r="J231" s="52"/>
      <c r="K231" s="52"/>
      <c r="L231" s="52"/>
      <c r="M231" s="52"/>
      <c r="N231" s="52"/>
      <c r="O231" s="52"/>
      <c r="P231" s="52"/>
      <c r="Q231" s="52"/>
      <c r="R231" s="52"/>
      <c r="S231" s="52"/>
      <c r="T231" s="52"/>
      <c r="U231" s="52"/>
    </row>
    <row r="232" spans="1:21" ht="15.75" customHeight="1" x14ac:dyDescent="0.3">
      <c r="A232" s="52"/>
      <c r="B232" s="1"/>
      <c r="C232" s="2"/>
      <c r="D232" s="2"/>
      <c r="E232" s="2"/>
      <c r="F232" s="2"/>
      <c r="G232" s="3"/>
      <c r="H232" s="3"/>
      <c r="I232" s="52"/>
      <c r="J232" s="52"/>
      <c r="K232" s="52"/>
      <c r="L232" s="52"/>
      <c r="M232" s="52"/>
      <c r="N232" s="52"/>
      <c r="O232" s="52"/>
      <c r="P232" s="52"/>
      <c r="Q232" s="52"/>
      <c r="R232" s="52"/>
      <c r="S232" s="52"/>
      <c r="T232" s="52"/>
      <c r="U232" s="52"/>
    </row>
    <row r="233" spans="1:21" ht="15.75" customHeight="1" x14ac:dyDescent="0.3">
      <c r="A233" s="52"/>
      <c r="B233" s="1"/>
      <c r="C233" s="2"/>
      <c r="D233" s="2"/>
      <c r="E233" s="2"/>
      <c r="F233" s="2"/>
      <c r="G233" s="3"/>
      <c r="H233" s="3"/>
      <c r="I233" s="52"/>
      <c r="J233" s="52"/>
      <c r="K233" s="52"/>
      <c r="L233" s="52"/>
      <c r="M233" s="52"/>
      <c r="N233" s="52"/>
      <c r="O233" s="52"/>
      <c r="P233" s="52"/>
      <c r="Q233" s="52"/>
      <c r="R233" s="52"/>
      <c r="S233" s="52"/>
      <c r="T233" s="52"/>
      <c r="U233" s="52"/>
    </row>
    <row r="234" spans="1:21" ht="15.75" customHeight="1" x14ac:dyDescent="0.3">
      <c r="A234" s="52"/>
      <c r="B234" s="1"/>
      <c r="C234" s="2"/>
      <c r="D234" s="2"/>
      <c r="E234" s="2"/>
      <c r="F234" s="2"/>
      <c r="G234" s="3"/>
      <c r="H234" s="3"/>
      <c r="I234" s="52"/>
      <c r="J234" s="52"/>
      <c r="K234" s="52"/>
      <c r="L234" s="52"/>
      <c r="M234" s="52"/>
      <c r="N234" s="52"/>
      <c r="O234" s="52"/>
      <c r="P234" s="52"/>
      <c r="Q234" s="52"/>
      <c r="R234" s="52"/>
      <c r="S234" s="52"/>
      <c r="T234" s="52"/>
      <c r="U234" s="52"/>
    </row>
    <row r="235" spans="1:21" ht="15.75" customHeight="1" x14ac:dyDescent="0.3">
      <c r="A235" s="52"/>
      <c r="B235" s="1"/>
      <c r="C235" s="2"/>
      <c r="D235" s="2"/>
      <c r="E235" s="2"/>
      <c r="F235" s="2"/>
      <c r="G235" s="3"/>
      <c r="H235" s="3"/>
      <c r="I235" s="52"/>
      <c r="J235" s="52"/>
      <c r="K235" s="52"/>
      <c r="L235" s="52"/>
      <c r="M235" s="52"/>
      <c r="N235" s="52"/>
      <c r="O235" s="52"/>
      <c r="P235" s="52"/>
      <c r="Q235" s="52"/>
      <c r="R235" s="52"/>
      <c r="S235" s="52"/>
      <c r="T235" s="52"/>
      <c r="U235" s="52"/>
    </row>
    <row r="236" spans="1:21" ht="15.75" customHeight="1" x14ac:dyDescent="0.3">
      <c r="A236" s="52"/>
      <c r="B236" s="1"/>
      <c r="C236" s="2"/>
      <c r="D236" s="2"/>
      <c r="E236" s="2"/>
      <c r="F236" s="2"/>
      <c r="G236" s="3"/>
      <c r="H236" s="3"/>
      <c r="I236" s="52"/>
      <c r="J236" s="52"/>
      <c r="K236" s="52"/>
      <c r="L236" s="52"/>
      <c r="M236" s="52"/>
      <c r="N236" s="52"/>
      <c r="O236" s="52"/>
      <c r="P236" s="52"/>
      <c r="Q236" s="52"/>
      <c r="R236" s="52"/>
      <c r="S236" s="52"/>
      <c r="T236" s="52"/>
      <c r="U236" s="52"/>
    </row>
    <row r="237" spans="1:21" ht="15.75" customHeight="1" x14ac:dyDescent="0.3">
      <c r="A237" s="52"/>
      <c r="B237" s="1"/>
      <c r="C237" s="2"/>
      <c r="D237" s="2"/>
      <c r="E237" s="2"/>
      <c r="F237" s="2"/>
      <c r="G237" s="3"/>
      <c r="H237" s="3"/>
      <c r="I237" s="52"/>
      <c r="J237" s="52"/>
      <c r="K237" s="52"/>
      <c r="L237" s="52"/>
      <c r="M237" s="52"/>
      <c r="N237" s="52"/>
      <c r="O237" s="52"/>
      <c r="P237" s="52"/>
      <c r="Q237" s="52"/>
      <c r="R237" s="52"/>
      <c r="S237" s="52"/>
      <c r="T237" s="52"/>
      <c r="U237" s="52"/>
    </row>
    <row r="238" spans="1:21" ht="15.75" customHeight="1" x14ac:dyDescent="0.3">
      <c r="A238" s="52"/>
      <c r="B238" s="1"/>
      <c r="C238" s="2"/>
      <c r="D238" s="2"/>
      <c r="E238" s="2"/>
      <c r="F238" s="2"/>
      <c r="G238" s="3"/>
      <c r="H238" s="3"/>
      <c r="I238" s="52"/>
      <c r="J238" s="52"/>
      <c r="K238" s="52"/>
      <c r="L238" s="52"/>
      <c r="M238" s="52"/>
      <c r="N238" s="52"/>
      <c r="O238" s="52"/>
      <c r="P238" s="52"/>
      <c r="Q238" s="52"/>
      <c r="R238" s="52"/>
      <c r="S238" s="52"/>
      <c r="T238" s="52"/>
      <c r="U238" s="52"/>
    </row>
    <row r="239" spans="1:21" ht="15.75" customHeight="1" x14ac:dyDescent="0.3">
      <c r="A239" s="52"/>
      <c r="B239" s="1"/>
      <c r="C239" s="2"/>
      <c r="D239" s="2"/>
      <c r="E239" s="2"/>
      <c r="F239" s="2"/>
      <c r="G239" s="3"/>
      <c r="H239" s="3"/>
      <c r="I239" s="52"/>
      <c r="J239" s="52"/>
      <c r="K239" s="52"/>
      <c r="L239" s="52"/>
      <c r="M239" s="52"/>
      <c r="N239" s="52"/>
      <c r="O239" s="52"/>
      <c r="P239" s="52"/>
      <c r="Q239" s="52"/>
      <c r="R239" s="52"/>
      <c r="S239" s="52"/>
      <c r="T239" s="52"/>
      <c r="U239" s="52"/>
    </row>
    <row r="240" spans="1:21" ht="15.75" customHeight="1" x14ac:dyDescent="0.3">
      <c r="A240" s="52"/>
      <c r="B240" s="1"/>
      <c r="C240" s="2"/>
      <c r="D240" s="2"/>
      <c r="E240" s="2"/>
      <c r="F240" s="2"/>
      <c r="G240" s="3"/>
      <c r="H240" s="3"/>
      <c r="I240" s="52"/>
      <c r="J240" s="52"/>
      <c r="K240" s="52"/>
      <c r="L240" s="52"/>
      <c r="M240" s="52"/>
      <c r="N240" s="52"/>
      <c r="O240" s="52"/>
      <c r="P240" s="52"/>
      <c r="Q240" s="52"/>
      <c r="R240" s="52"/>
      <c r="S240" s="52"/>
      <c r="T240" s="52"/>
      <c r="U240" s="52"/>
    </row>
    <row r="241" spans="1:21" ht="15.75" customHeight="1" x14ac:dyDescent="0.3">
      <c r="A241" s="52"/>
      <c r="B241" s="1"/>
      <c r="C241" s="2"/>
      <c r="D241" s="2"/>
      <c r="E241" s="2"/>
      <c r="F241" s="2"/>
      <c r="G241" s="3"/>
      <c r="H241" s="3"/>
      <c r="I241" s="52"/>
      <c r="J241" s="52"/>
      <c r="K241" s="52"/>
      <c r="L241" s="52"/>
      <c r="M241" s="52"/>
      <c r="N241" s="52"/>
      <c r="O241" s="52"/>
      <c r="P241" s="52"/>
      <c r="Q241" s="52"/>
      <c r="R241" s="52"/>
      <c r="S241" s="52"/>
      <c r="T241" s="52"/>
      <c r="U241" s="52"/>
    </row>
    <row r="242" spans="1:21" ht="15.75" customHeight="1" x14ac:dyDescent="0.3">
      <c r="A242" s="52"/>
      <c r="B242" s="1"/>
      <c r="C242" s="2"/>
      <c r="D242" s="2"/>
      <c r="E242" s="2"/>
      <c r="F242" s="2"/>
      <c r="G242" s="3"/>
      <c r="H242" s="3"/>
      <c r="I242" s="52"/>
      <c r="J242" s="52"/>
      <c r="K242" s="52"/>
      <c r="L242" s="52"/>
      <c r="M242" s="52"/>
      <c r="N242" s="52"/>
      <c r="O242" s="52"/>
      <c r="P242" s="52"/>
      <c r="Q242" s="52"/>
      <c r="R242" s="52"/>
      <c r="S242" s="52"/>
      <c r="T242" s="52"/>
      <c r="U242" s="52"/>
    </row>
    <row r="243" spans="1:21" ht="15.75" customHeight="1" x14ac:dyDescent="0.3">
      <c r="A243" s="52"/>
      <c r="B243" s="1"/>
      <c r="C243" s="2"/>
      <c r="D243" s="2"/>
      <c r="E243" s="2"/>
      <c r="F243" s="2"/>
      <c r="G243" s="3"/>
      <c r="H243" s="3"/>
      <c r="I243" s="52"/>
      <c r="J243" s="52"/>
      <c r="K243" s="52"/>
      <c r="L243" s="52"/>
      <c r="M243" s="52"/>
      <c r="N243" s="52"/>
      <c r="O243" s="52"/>
      <c r="P243" s="52"/>
      <c r="Q243" s="52"/>
      <c r="R243" s="52"/>
      <c r="S243" s="52"/>
      <c r="T243" s="52"/>
      <c r="U243" s="52"/>
    </row>
    <row r="244" spans="1:21" ht="15.75" customHeight="1" x14ac:dyDescent="0.3">
      <c r="A244" s="52"/>
      <c r="B244" s="1"/>
      <c r="C244" s="2"/>
      <c r="D244" s="2"/>
      <c r="E244" s="2"/>
      <c r="F244" s="2"/>
      <c r="G244" s="3"/>
      <c r="H244" s="3"/>
      <c r="I244" s="52"/>
      <c r="J244" s="52"/>
      <c r="K244" s="52"/>
      <c r="L244" s="52"/>
      <c r="M244" s="52"/>
      <c r="N244" s="52"/>
      <c r="O244" s="52"/>
      <c r="P244" s="52"/>
      <c r="Q244" s="52"/>
      <c r="R244" s="52"/>
      <c r="S244" s="52"/>
      <c r="T244" s="52"/>
      <c r="U244" s="52"/>
    </row>
    <row r="245" spans="1:21" ht="15.75" customHeight="1" x14ac:dyDescent="0.3">
      <c r="A245" s="52"/>
      <c r="B245" s="1"/>
      <c r="C245" s="2"/>
      <c r="D245" s="2"/>
      <c r="E245" s="2"/>
      <c r="F245" s="2"/>
      <c r="G245" s="3"/>
      <c r="H245" s="3"/>
      <c r="I245" s="52"/>
      <c r="J245" s="52"/>
      <c r="K245" s="52"/>
      <c r="L245" s="52"/>
      <c r="M245" s="52"/>
      <c r="N245" s="52"/>
      <c r="O245" s="52"/>
      <c r="P245" s="52"/>
      <c r="Q245" s="52"/>
      <c r="R245" s="52"/>
      <c r="S245" s="52"/>
      <c r="T245" s="52"/>
      <c r="U245" s="52"/>
    </row>
    <row r="246" spans="1:21" ht="15.75" customHeight="1" x14ac:dyDescent="0.3">
      <c r="A246" s="52"/>
      <c r="B246" s="1"/>
      <c r="C246" s="2"/>
      <c r="D246" s="2"/>
      <c r="E246" s="2"/>
      <c r="F246" s="2"/>
      <c r="G246" s="3"/>
      <c r="H246" s="3"/>
      <c r="I246" s="52"/>
      <c r="J246" s="52"/>
      <c r="K246" s="52"/>
      <c r="L246" s="52"/>
      <c r="M246" s="52"/>
      <c r="N246" s="52"/>
      <c r="O246" s="52"/>
      <c r="P246" s="52"/>
      <c r="Q246" s="52"/>
      <c r="R246" s="52"/>
      <c r="S246" s="52"/>
      <c r="T246" s="52"/>
      <c r="U246" s="52"/>
    </row>
    <row r="247" spans="1:21" ht="15.75" customHeight="1" x14ac:dyDescent="0.3">
      <c r="A247" s="52"/>
      <c r="B247" s="1"/>
      <c r="C247" s="2"/>
      <c r="D247" s="2"/>
      <c r="E247" s="2"/>
      <c r="F247" s="2"/>
      <c r="G247" s="3"/>
      <c r="H247" s="3"/>
      <c r="I247" s="52"/>
      <c r="J247" s="52"/>
      <c r="K247" s="52"/>
      <c r="L247" s="52"/>
      <c r="M247" s="52"/>
      <c r="N247" s="52"/>
      <c r="O247" s="52"/>
      <c r="P247" s="52"/>
      <c r="Q247" s="52"/>
      <c r="R247" s="52"/>
      <c r="S247" s="52"/>
      <c r="T247" s="52"/>
      <c r="U247" s="52"/>
    </row>
    <row r="248" spans="1:21" ht="15.75" customHeight="1" x14ac:dyDescent="0.3">
      <c r="A248" s="52"/>
      <c r="B248" s="1"/>
      <c r="C248" s="2"/>
      <c r="D248" s="2"/>
      <c r="E248" s="2"/>
      <c r="F248" s="2"/>
      <c r="G248" s="3"/>
      <c r="H248" s="3"/>
      <c r="I248" s="52"/>
      <c r="J248" s="52"/>
      <c r="K248" s="52"/>
      <c r="L248" s="52"/>
      <c r="M248" s="52"/>
      <c r="N248" s="52"/>
      <c r="O248" s="52"/>
      <c r="P248" s="52"/>
      <c r="Q248" s="52"/>
      <c r="R248" s="52"/>
      <c r="S248" s="52"/>
      <c r="T248" s="52"/>
      <c r="U248" s="52"/>
    </row>
    <row r="249" spans="1:21" ht="15.75" customHeight="1" x14ac:dyDescent="0.3">
      <c r="A249" s="52"/>
      <c r="B249" s="1"/>
      <c r="C249" s="2"/>
      <c r="D249" s="2"/>
      <c r="E249" s="2"/>
      <c r="F249" s="2"/>
      <c r="G249" s="3"/>
      <c r="H249" s="3"/>
      <c r="I249" s="52"/>
      <c r="J249" s="52"/>
      <c r="K249" s="52"/>
      <c r="L249" s="52"/>
      <c r="M249" s="52"/>
      <c r="N249" s="52"/>
      <c r="O249" s="52"/>
      <c r="P249" s="52"/>
      <c r="Q249" s="52"/>
      <c r="R249" s="52"/>
      <c r="S249" s="52"/>
      <c r="T249" s="52"/>
      <c r="U249" s="52"/>
    </row>
    <row r="250" spans="1:21" ht="15.75" customHeight="1" x14ac:dyDescent="0.3">
      <c r="A250" s="52"/>
      <c r="B250" s="1"/>
      <c r="C250" s="2"/>
      <c r="D250" s="2"/>
      <c r="E250" s="2"/>
      <c r="F250" s="2"/>
      <c r="G250" s="3"/>
      <c r="H250" s="3"/>
      <c r="I250" s="52"/>
      <c r="J250" s="52"/>
      <c r="K250" s="52"/>
      <c r="L250" s="52"/>
      <c r="M250" s="52"/>
      <c r="N250" s="52"/>
      <c r="O250" s="52"/>
      <c r="P250" s="52"/>
      <c r="Q250" s="52"/>
      <c r="R250" s="52"/>
      <c r="S250" s="52"/>
      <c r="T250" s="52"/>
      <c r="U250" s="52"/>
    </row>
    <row r="251" spans="1:21" ht="15.75" customHeight="1" x14ac:dyDescent="0.3">
      <c r="A251" s="52"/>
      <c r="B251" s="1"/>
      <c r="C251" s="2"/>
      <c r="D251" s="2"/>
      <c r="E251" s="2"/>
      <c r="F251" s="2"/>
      <c r="G251" s="3"/>
      <c r="H251" s="3"/>
      <c r="I251" s="52"/>
      <c r="J251" s="52"/>
      <c r="K251" s="52"/>
      <c r="L251" s="52"/>
      <c r="M251" s="52"/>
      <c r="N251" s="52"/>
      <c r="O251" s="52"/>
      <c r="P251" s="52"/>
      <c r="Q251" s="52"/>
      <c r="R251" s="52"/>
      <c r="S251" s="52"/>
      <c r="T251" s="52"/>
      <c r="U251" s="52"/>
    </row>
    <row r="252" spans="1:21" ht="15.75" customHeight="1" x14ac:dyDescent="0.3">
      <c r="A252" s="52"/>
      <c r="B252" s="1"/>
      <c r="C252" s="2"/>
      <c r="D252" s="2"/>
      <c r="E252" s="2"/>
      <c r="F252" s="2"/>
      <c r="G252" s="3"/>
      <c r="H252" s="3"/>
      <c r="I252" s="52"/>
      <c r="J252" s="52"/>
      <c r="K252" s="52"/>
      <c r="L252" s="52"/>
      <c r="M252" s="52"/>
      <c r="N252" s="52"/>
      <c r="O252" s="52"/>
      <c r="P252" s="52"/>
      <c r="Q252" s="52"/>
      <c r="R252" s="52"/>
      <c r="S252" s="52"/>
      <c r="T252" s="52"/>
      <c r="U252" s="52"/>
    </row>
    <row r="253" spans="1:21" ht="15.75" customHeight="1" x14ac:dyDescent="0.3">
      <c r="A253" s="52"/>
      <c r="B253" s="1"/>
      <c r="C253" s="2"/>
      <c r="D253" s="2"/>
      <c r="E253" s="2"/>
      <c r="F253" s="2"/>
      <c r="G253" s="3"/>
      <c r="H253" s="3"/>
      <c r="I253" s="52"/>
      <c r="J253" s="52"/>
      <c r="K253" s="52"/>
      <c r="L253" s="52"/>
      <c r="M253" s="52"/>
      <c r="N253" s="52"/>
      <c r="O253" s="52"/>
      <c r="P253" s="52"/>
      <c r="Q253" s="52"/>
      <c r="R253" s="52"/>
      <c r="S253" s="52"/>
      <c r="T253" s="52"/>
      <c r="U253" s="52"/>
    </row>
    <row r="254" spans="1:21" ht="15.75" customHeight="1" x14ac:dyDescent="0.3">
      <c r="A254" s="52"/>
      <c r="B254" s="1"/>
      <c r="C254" s="2"/>
      <c r="D254" s="2"/>
      <c r="E254" s="2"/>
      <c r="F254" s="2"/>
      <c r="G254" s="3"/>
      <c r="H254" s="3"/>
      <c r="I254" s="52"/>
      <c r="J254" s="52"/>
      <c r="K254" s="52"/>
      <c r="L254" s="52"/>
      <c r="M254" s="52"/>
      <c r="N254" s="52"/>
      <c r="O254" s="52"/>
      <c r="P254" s="52"/>
      <c r="Q254" s="52"/>
      <c r="R254" s="52"/>
      <c r="S254" s="52"/>
      <c r="T254" s="52"/>
      <c r="U254" s="52"/>
    </row>
    <row r="255" spans="1:21" ht="15.75" customHeight="1" x14ac:dyDescent="0.3">
      <c r="A255" s="52"/>
      <c r="B255" s="1"/>
      <c r="C255" s="2"/>
      <c r="D255" s="2"/>
      <c r="E255" s="2"/>
      <c r="F255" s="2"/>
      <c r="G255" s="3"/>
      <c r="H255" s="3"/>
      <c r="I255" s="52"/>
      <c r="J255" s="52"/>
      <c r="K255" s="52"/>
      <c r="L255" s="52"/>
      <c r="M255" s="52"/>
      <c r="N255" s="52"/>
      <c r="O255" s="52"/>
      <c r="P255" s="52"/>
      <c r="Q255" s="52"/>
      <c r="R255" s="52"/>
      <c r="S255" s="52"/>
      <c r="T255" s="52"/>
      <c r="U255" s="52"/>
    </row>
    <row r="256" spans="1:21" ht="15.75" customHeight="1" x14ac:dyDescent="0.3">
      <c r="A256" s="52"/>
      <c r="B256" s="1"/>
      <c r="C256" s="2"/>
      <c r="D256" s="2"/>
      <c r="E256" s="2"/>
      <c r="F256" s="2"/>
      <c r="G256" s="3"/>
      <c r="H256" s="3"/>
      <c r="I256" s="52"/>
      <c r="J256" s="52"/>
      <c r="K256" s="52"/>
      <c r="L256" s="52"/>
      <c r="M256" s="52"/>
      <c r="N256" s="52"/>
      <c r="O256" s="52"/>
      <c r="P256" s="52"/>
      <c r="Q256" s="52"/>
      <c r="R256" s="52"/>
      <c r="S256" s="52"/>
      <c r="T256" s="52"/>
      <c r="U256" s="52"/>
    </row>
    <row r="257" spans="1:21" ht="15.75" customHeight="1" x14ac:dyDescent="0.3">
      <c r="A257" s="52"/>
      <c r="B257" s="1"/>
      <c r="C257" s="2"/>
      <c r="D257" s="2"/>
      <c r="E257" s="2"/>
      <c r="F257" s="2"/>
      <c r="G257" s="3"/>
      <c r="H257" s="3"/>
      <c r="I257" s="52"/>
      <c r="J257" s="52"/>
      <c r="K257" s="52"/>
      <c r="L257" s="52"/>
      <c r="M257" s="52"/>
      <c r="N257" s="52"/>
      <c r="O257" s="52"/>
      <c r="P257" s="52"/>
      <c r="Q257" s="52"/>
      <c r="R257" s="52"/>
      <c r="S257" s="52"/>
      <c r="T257" s="52"/>
      <c r="U257" s="52"/>
    </row>
    <row r="258" spans="1:21" ht="15.75" customHeight="1" x14ac:dyDescent="0.3">
      <c r="A258" s="52"/>
      <c r="B258" s="1"/>
      <c r="C258" s="2"/>
      <c r="D258" s="2"/>
      <c r="E258" s="2"/>
      <c r="F258" s="2"/>
      <c r="G258" s="3"/>
      <c r="H258" s="3"/>
      <c r="I258" s="52"/>
      <c r="J258" s="52"/>
      <c r="K258" s="52"/>
      <c r="L258" s="52"/>
      <c r="M258" s="52"/>
      <c r="N258" s="52"/>
      <c r="O258" s="52"/>
      <c r="P258" s="52"/>
      <c r="Q258" s="52"/>
      <c r="R258" s="52"/>
      <c r="S258" s="52"/>
      <c r="T258" s="52"/>
      <c r="U258" s="52"/>
    </row>
    <row r="259" spans="1:21" ht="15.75" customHeight="1" x14ac:dyDescent="0.3">
      <c r="A259" s="52"/>
      <c r="B259" s="1"/>
      <c r="C259" s="2"/>
      <c r="D259" s="2"/>
      <c r="E259" s="2"/>
      <c r="F259" s="2"/>
      <c r="G259" s="3"/>
      <c r="H259" s="3"/>
      <c r="I259" s="52"/>
      <c r="J259" s="52"/>
      <c r="K259" s="52"/>
      <c r="L259" s="52"/>
      <c r="M259" s="52"/>
      <c r="N259" s="52"/>
      <c r="O259" s="52"/>
      <c r="P259" s="52"/>
      <c r="Q259" s="52"/>
      <c r="R259" s="52"/>
      <c r="S259" s="52"/>
      <c r="T259" s="52"/>
      <c r="U259" s="52"/>
    </row>
    <row r="260" spans="1:21" ht="15.75" customHeight="1" x14ac:dyDescent="0.3">
      <c r="A260" s="52"/>
      <c r="B260" s="1"/>
      <c r="C260" s="2"/>
      <c r="D260" s="2"/>
      <c r="E260" s="2"/>
      <c r="F260" s="2"/>
      <c r="G260" s="3"/>
      <c r="H260" s="3"/>
      <c r="I260" s="52"/>
      <c r="J260" s="52"/>
      <c r="K260" s="52"/>
      <c r="L260" s="52"/>
      <c r="M260" s="52"/>
      <c r="N260" s="52"/>
      <c r="O260" s="52"/>
      <c r="P260" s="52"/>
      <c r="Q260" s="52"/>
      <c r="R260" s="52"/>
      <c r="S260" s="52"/>
      <c r="T260" s="52"/>
      <c r="U260" s="52"/>
    </row>
    <row r="261" spans="1:21" ht="15.75" customHeight="1" x14ac:dyDescent="0.3">
      <c r="A261" s="52"/>
      <c r="B261" s="1"/>
      <c r="C261" s="2"/>
      <c r="D261" s="2"/>
      <c r="E261" s="2"/>
      <c r="F261" s="2"/>
      <c r="G261" s="3"/>
      <c r="H261" s="3"/>
      <c r="I261" s="52"/>
      <c r="J261" s="52"/>
      <c r="K261" s="52"/>
      <c r="L261" s="52"/>
      <c r="M261" s="52"/>
      <c r="N261" s="52"/>
      <c r="O261" s="52"/>
      <c r="P261" s="52"/>
      <c r="Q261" s="52"/>
      <c r="R261" s="52"/>
      <c r="S261" s="52"/>
      <c r="T261" s="52"/>
      <c r="U261" s="52"/>
    </row>
    <row r="262" spans="1:21" ht="15.75" customHeight="1" x14ac:dyDescent="0.3">
      <c r="A262" s="52"/>
      <c r="B262" s="1"/>
      <c r="C262" s="2"/>
      <c r="D262" s="2"/>
      <c r="E262" s="2"/>
      <c r="F262" s="2"/>
      <c r="G262" s="3"/>
      <c r="H262" s="3"/>
      <c r="I262" s="52"/>
      <c r="J262" s="52"/>
      <c r="K262" s="52"/>
      <c r="L262" s="52"/>
      <c r="M262" s="52"/>
      <c r="N262" s="52"/>
      <c r="O262" s="52"/>
      <c r="P262" s="52"/>
      <c r="Q262" s="52"/>
      <c r="R262" s="52"/>
      <c r="S262" s="52"/>
      <c r="T262" s="52"/>
      <c r="U262" s="52"/>
    </row>
    <row r="263" spans="1:21" ht="15.75" customHeight="1" x14ac:dyDescent="0.3">
      <c r="A263" s="52"/>
      <c r="B263" s="1"/>
      <c r="C263" s="2"/>
      <c r="D263" s="2"/>
      <c r="E263" s="2"/>
      <c r="F263" s="2"/>
      <c r="G263" s="3"/>
      <c r="H263" s="3"/>
      <c r="I263" s="52"/>
      <c r="J263" s="52"/>
      <c r="K263" s="52"/>
      <c r="L263" s="52"/>
      <c r="M263" s="52"/>
      <c r="N263" s="52"/>
      <c r="O263" s="52"/>
      <c r="P263" s="52"/>
      <c r="Q263" s="52"/>
      <c r="R263" s="52"/>
      <c r="S263" s="52"/>
      <c r="T263" s="52"/>
      <c r="U263" s="52"/>
    </row>
    <row r="264" spans="1:21" ht="15.75" customHeight="1" x14ac:dyDescent="0.3">
      <c r="A264" s="52"/>
      <c r="B264" s="1"/>
      <c r="C264" s="2"/>
      <c r="D264" s="2"/>
      <c r="E264" s="2"/>
      <c r="F264" s="2"/>
      <c r="G264" s="3"/>
      <c r="H264" s="3"/>
      <c r="I264" s="52"/>
      <c r="J264" s="52"/>
      <c r="K264" s="52"/>
      <c r="L264" s="52"/>
      <c r="M264" s="52"/>
      <c r="N264" s="52"/>
      <c r="O264" s="52"/>
      <c r="P264" s="52"/>
      <c r="Q264" s="52"/>
      <c r="R264" s="52"/>
      <c r="S264" s="52"/>
      <c r="T264" s="52"/>
      <c r="U264" s="52"/>
    </row>
    <row r="265" spans="1:21" ht="15.75" customHeight="1" x14ac:dyDescent="0.3">
      <c r="A265" s="52"/>
      <c r="B265" s="1"/>
      <c r="C265" s="2"/>
      <c r="D265" s="2"/>
      <c r="E265" s="2"/>
      <c r="F265" s="2"/>
      <c r="G265" s="3"/>
      <c r="H265" s="3"/>
      <c r="I265" s="52"/>
      <c r="J265" s="52"/>
      <c r="K265" s="52"/>
      <c r="L265" s="52"/>
      <c r="M265" s="52"/>
      <c r="N265" s="52"/>
      <c r="O265" s="52"/>
      <c r="P265" s="52"/>
      <c r="Q265" s="52"/>
      <c r="R265" s="52"/>
      <c r="S265" s="52"/>
      <c r="T265" s="52"/>
      <c r="U265" s="52"/>
    </row>
    <row r="266" spans="1:21" ht="15.75" customHeight="1" x14ac:dyDescent="0.3">
      <c r="A266" s="52"/>
      <c r="B266" s="1"/>
      <c r="C266" s="2"/>
      <c r="D266" s="2"/>
      <c r="E266" s="2"/>
      <c r="F266" s="2"/>
      <c r="G266" s="3"/>
      <c r="H266" s="3"/>
      <c r="I266" s="52"/>
      <c r="J266" s="52"/>
      <c r="K266" s="52"/>
      <c r="L266" s="52"/>
      <c r="M266" s="52"/>
      <c r="N266" s="52"/>
      <c r="O266" s="52"/>
      <c r="P266" s="52"/>
      <c r="Q266" s="52"/>
      <c r="R266" s="52"/>
      <c r="S266" s="52"/>
      <c r="T266" s="52"/>
      <c r="U266" s="52"/>
    </row>
    <row r="267" spans="1:21" ht="15.75" customHeight="1" x14ac:dyDescent="0.3">
      <c r="A267" s="52"/>
      <c r="B267" s="1"/>
      <c r="C267" s="2"/>
      <c r="D267" s="2"/>
      <c r="E267" s="2"/>
      <c r="F267" s="2"/>
      <c r="G267" s="3"/>
      <c r="H267" s="3"/>
      <c r="I267" s="52"/>
      <c r="J267" s="52"/>
      <c r="K267" s="52"/>
      <c r="L267" s="52"/>
      <c r="M267" s="52"/>
      <c r="N267" s="52"/>
      <c r="O267" s="52"/>
      <c r="P267" s="52"/>
      <c r="Q267" s="52"/>
      <c r="R267" s="52"/>
      <c r="S267" s="52"/>
      <c r="T267" s="52"/>
      <c r="U267" s="52"/>
    </row>
    <row r="268" spans="1:21" ht="15.75" customHeight="1" x14ac:dyDescent="0.3">
      <c r="A268" s="52"/>
      <c r="B268" s="1"/>
      <c r="C268" s="2"/>
      <c r="D268" s="2"/>
      <c r="E268" s="2"/>
      <c r="F268" s="2"/>
      <c r="G268" s="3"/>
      <c r="H268" s="3"/>
      <c r="I268" s="52"/>
      <c r="J268" s="52"/>
      <c r="K268" s="52"/>
      <c r="L268" s="52"/>
      <c r="M268" s="52"/>
      <c r="N268" s="52"/>
      <c r="O268" s="52"/>
      <c r="P268" s="52"/>
      <c r="Q268" s="52"/>
      <c r="R268" s="52"/>
      <c r="S268" s="52"/>
      <c r="T268" s="52"/>
      <c r="U268" s="52"/>
    </row>
    <row r="269" spans="1:21" ht="15.75" customHeight="1" x14ac:dyDescent="0.3">
      <c r="A269" s="52"/>
      <c r="B269" s="1"/>
      <c r="C269" s="2"/>
      <c r="D269" s="2"/>
      <c r="E269" s="2"/>
      <c r="F269" s="2"/>
      <c r="G269" s="3"/>
      <c r="H269" s="3"/>
      <c r="I269" s="52"/>
      <c r="J269" s="52"/>
      <c r="K269" s="52"/>
      <c r="L269" s="52"/>
      <c r="M269" s="52"/>
      <c r="N269" s="52"/>
      <c r="O269" s="52"/>
      <c r="P269" s="52"/>
      <c r="Q269" s="52"/>
      <c r="R269" s="52"/>
      <c r="S269" s="52"/>
      <c r="T269" s="52"/>
      <c r="U269" s="52"/>
    </row>
    <row r="270" spans="1:21" ht="15.75" customHeight="1" x14ac:dyDescent="0.3">
      <c r="A270" s="52"/>
      <c r="B270" s="52"/>
      <c r="C270" s="52"/>
      <c r="D270" s="52"/>
      <c r="E270" s="52"/>
      <c r="F270" s="52"/>
      <c r="G270" s="52"/>
      <c r="H270" s="52"/>
      <c r="I270" s="52"/>
      <c r="J270" s="52"/>
      <c r="K270" s="52"/>
      <c r="L270" s="52"/>
      <c r="M270" s="52"/>
      <c r="N270" s="52"/>
      <c r="O270" s="52"/>
      <c r="P270" s="52"/>
      <c r="Q270" s="52"/>
      <c r="R270" s="52"/>
      <c r="S270" s="52"/>
      <c r="T270" s="52"/>
      <c r="U270" s="52"/>
    </row>
    <row r="271" spans="1:21" ht="15.75" customHeight="1" x14ac:dyDescent="0.3">
      <c r="A271" s="52"/>
      <c r="B271" s="52"/>
      <c r="C271" s="52"/>
      <c r="D271" s="52"/>
      <c r="E271" s="52"/>
      <c r="F271" s="52"/>
      <c r="G271" s="52"/>
      <c r="H271" s="52"/>
      <c r="I271" s="52"/>
      <c r="J271" s="52"/>
      <c r="K271" s="52"/>
      <c r="L271" s="52"/>
      <c r="M271" s="52"/>
      <c r="N271" s="52"/>
      <c r="O271" s="52"/>
      <c r="P271" s="52"/>
      <c r="Q271" s="52"/>
      <c r="R271" s="52"/>
      <c r="S271" s="52"/>
      <c r="T271" s="52"/>
      <c r="U271" s="52"/>
    </row>
    <row r="272" spans="1:21" ht="15.75" customHeight="1" x14ac:dyDescent="0.3">
      <c r="A272" s="52"/>
      <c r="B272" s="52"/>
      <c r="C272" s="52"/>
      <c r="D272" s="52"/>
      <c r="E272" s="52"/>
      <c r="F272" s="52"/>
      <c r="G272" s="52"/>
      <c r="H272" s="52"/>
      <c r="I272" s="52"/>
      <c r="J272" s="52"/>
      <c r="K272" s="52"/>
      <c r="L272" s="52"/>
      <c r="M272" s="52"/>
      <c r="N272" s="52"/>
      <c r="O272" s="52"/>
      <c r="P272" s="52"/>
      <c r="Q272" s="52"/>
      <c r="R272" s="52"/>
      <c r="S272" s="52"/>
      <c r="T272" s="52"/>
      <c r="U272" s="52"/>
    </row>
    <row r="273" spans="1:21" ht="15.75" customHeight="1" x14ac:dyDescent="0.3">
      <c r="A273" s="52"/>
      <c r="B273" s="52"/>
      <c r="C273" s="52"/>
      <c r="D273" s="52"/>
      <c r="E273" s="52"/>
      <c r="F273" s="52"/>
      <c r="G273" s="52"/>
      <c r="H273" s="52"/>
      <c r="I273" s="52"/>
      <c r="J273" s="52"/>
      <c r="K273" s="52"/>
      <c r="L273" s="52"/>
      <c r="M273" s="52"/>
      <c r="N273" s="52"/>
      <c r="O273" s="52"/>
      <c r="P273" s="52"/>
      <c r="Q273" s="52"/>
      <c r="R273" s="52"/>
      <c r="S273" s="52"/>
      <c r="T273" s="52"/>
      <c r="U273" s="52"/>
    </row>
    <row r="274" spans="1:21" ht="15.75" customHeight="1" x14ac:dyDescent="0.3">
      <c r="A274" s="52"/>
      <c r="B274" s="52"/>
      <c r="C274" s="52"/>
      <c r="D274" s="52"/>
      <c r="E274" s="52"/>
      <c r="F274" s="52"/>
      <c r="G274" s="52"/>
      <c r="H274" s="52"/>
      <c r="I274" s="52"/>
      <c r="J274" s="52"/>
      <c r="K274" s="52"/>
      <c r="L274" s="52"/>
      <c r="M274" s="52"/>
      <c r="N274" s="52"/>
      <c r="O274" s="52"/>
      <c r="P274" s="52"/>
      <c r="Q274" s="52"/>
      <c r="R274" s="52"/>
      <c r="S274" s="52"/>
      <c r="T274" s="52"/>
      <c r="U274" s="52"/>
    </row>
    <row r="275" spans="1:21" ht="15.75" customHeight="1" x14ac:dyDescent="0.3">
      <c r="A275" s="52"/>
      <c r="B275" s="52"/>
      <c r="C275" s="52"/>
      <c r="D275" s="52"/>
      <c r="E275" s="52"/>
      <c r="F275" s="52"/>
      <c r="G275" s="52"/>
      <c r="H275" s="52"/>
      <c r="I275" s="52"/>
      <c r="J275" s="52"/>
      <c r="K275" s="52"/>
      <c r="L275" s="52"/>
      <c r="M275" s="52"/>
      <c r="N275" s="52"/>
      <c r="O275" s="52"/>
      <c r="P275" s="52"/>
      <c r="Q275" s="52"/>
      <c r="R275" s="52"/>
      <c r="S275" s="52"/>
      <c r="T275" s="52"/>
      <c r="U275" s="52"/>
    </row>
    <row r="276" spans="1:21" ht="15.75" customHeight="1" x14ac:dyDescent="0.3">
      <c r="A276" s="52"/>
      <c r="B276" s="52"/>
      <c r="C276" s="52"/>
      <c r="D276" s="52"/>
      <c r="E276" s="52"/>
      <c r="F276" s="52"/>
      <c r="G276" s="52"/>
      <c r="H276" s="52"/>
      <c r="I276" s="52"/>
      <c r="J276" s="52"/>
      <c r="K276" s="52"/>
      <c r="L276" s="52"/>
      <c r="M276" s="52"/>
      <c r="N276" s="52"/>
      <c r="O276" s="52"/>
      <c r="P276" s="52"/>
      <c r="Q276" s="52"/>
      <c r="R276" s="52"/>
      <c r="S276" s="52"/>
      <c r="T276" s="52"/>
      <c r="U276" s="52"/>
    </row>
    <row r="277" spans="1:21" ht="15.75" customHeight="1" x14ac:dyDescent="0.3">
      <c r="A277" s="52"/>
      <c r="B277" s="52"/>
      <c r="C277" s="52"/>
      <c r="D277" s="52"/>
      <c r="E277" s="52"/>
      <c r="F277" s="52"/>
      <c r="G277" s="52"/>
      <c r="H277" s="52"/>
      <c r="I277" s="52"/>
      <c r="J277" s="52"/>
      <c r="K277" s="52"/>
      <c r="L277" s="52"/>
      <c r="M277" s="52"/>
      <c r="N277" s="52"/>
      <c r="O277" s="52"/>
      <c r="P277" s="52"/>
      <c r="Q277" s="52"/>
      <c r="R277" s="52"/>
      <c r="S277" s="52"/>
      <c r="T277" s="52"/>
      <c r="U277" s="52"/>
    </row>
    <row r="278" spans="1:21" ht="15.75" customHeight="1" x14ac:dyDescent="0.3">
      <c r="A278" s="52"/>
      <c r="B278" s="52"/>
      <c r="C278" s="52"/>
      <c r="D278" s="52"/>
      <c r="E278" s="52"/>
      <c r="F278" s="52"/>
      <c r="G278" s="52"/>
      <c r="H278" s="52"/>
      <c r="I278" s="52"/>
      <c r="J278" s="52"/>
      <c r="K278" s="52"/>
      <c r="L278" s="52"/>
      <c r="M278" s="52"/>
      <c r="N278" s="52"/>
      <c r="O278" s="52"/>
      <c r="P278" s="52"/>
      <c r="Q278" s="52"/>
      <c r="R278" s="52"/>
      <c r="S278" s="52"/>
      <c r="T278" s="52"/>
      <c r="U278" s="52"/>
    </row>
    <row r="279" spans="1:21" ht="15.75" customHeight="1" x14ac:dyDescent="0.3">
      <c r="A279" s="52"/>
      <c r="B279" s="52"/>
      <c r="C279" s="52"/>
      <c r="D279" s="52"/>
      <c r="E279" s="52"/>
      <c r="F279" s="52"/>
      <c r="G279" s="52"/>
      <c r="H279" s="52"/>
      <c r="I279" s="52"/>
      <c r="J279" s="52"/>
      <c r="K279" s="52"/>
      <c r="L279" s="52"/>
      <c r="M279" s="52"/>
      <c r="N279" s="52"/>
      <c r="O279" s="52"/>
      <c r="P279" s="52"/>
      <c r="Q279" s="52"/>
      <c r="R279" s="52"/>
      <c r="S279" s="52"/>
      <c r="T279" s="52"/>
      <c r="U279" s="52"/>
    </row>
    <row r="280" spans="1:21" ht="15.75" customHeight="1" x14ac:dyDescent="0.3">
      <c r="A280" s="52"/>
      <c r="B280" s="52"/>
      <c r="C280" s="52"/>
      <c r="D280" s="52"/>
      <c r="E280" s="52"/>
      <c r="F280" s="52"/>
      <c r="G280" s="52"/>
      <c r="H280" s="52"/>
      <c r="I280" s="52"/>
      <c r="J280" s="52"/>
      <c r="K280" s="52"/>
      <c r="L280" s="52"/>
      <c r="M280" s="52"/>
      <c r="N280" s="52"/>
      <c r="O280" s="52"/>
      <c r="P280" s="52"/>
      <c r="Q280" s="52"/>
      <c r="R280" s="52"/>
      <c r="S280" s="52"/>
      <c r="T280" s="52"/>
      <c r="U280" s="52"/>
    </row>
    <row r="281" spans="1:21" ht="15.75" customHeight="1" x14ac:dyDescent="0.3">
      <c r="A281" s="52"/>
      <c r="B281" s="52"/>
      <c r="C281" s="52"/>
      <c r="D281" s="52"/>
      <c r="E281" s="52"/>
      <c r="F281" s="52"/>
      <c r="G281" s="52"/>
      <c r="H281" s="52"/>
      <c r="I281" s="52"/>
      <c r="J281" s="52"/>
      <c r="K281" s="52"/>
      <c r="L281" s="52"/>
      <c r="M281" s="52"/>
      <c r="N281" s="52"/>
      <c r="O281" s="52"/>
      <c r="P281" s="52"/>
      <c r="Q281" s="52"/>
      <c r="R281" s="52"/>
      <c r="S281" s="52"/>
      <c r="T281" s="52"/>
      <c r="U281" s="52"/>
    </row>
    <row r="282" spans="1:21" ht="15.75" customHeight="1" x14ac:dyDescent="0.3">
      <c r="A282" s="52"/>
      <c r="B282" s="52"/>
      <c r="C282" s="52"/>
      <c r="D282" s="52"/>
      <c r="E282" s="52"/>
      <c r="F282" s="52"/>
      <c r="G282" s="52"/>
      <c r="H282" s="52"/>
      <c r="I282" s="52"/>
      <c r="J282" s="52"/>
      <c r="K282" s="52"/>
      <c r="L282" s="52"/>
      <c r="M282" s="52"/>
      <c r="N282" s="52"/>
      <c r="O282" s="52"/>
      <c r="P282" s="52"/>
      <c r="Q282" s="52"/>
      <c r="R282" s="52"/>
      <c r="S282" s="52"/>
      <c r="T282" s="52"/>
      <c r="U282" s="52"/>
    </row>
    <row r="283" spans="1:21" ht="15.75" customHeight="1" x14ac:dyDescent="0.3">
      <c r="A283" s="52"/>
      <c r="B283" s="52"/>
      <c r="C283" s="52"/>
      <c r="D283" s="52"/>
      <c r="E283" s="52"/>
      <c r="F283" s="52"/>
      <c r="G283" s="52"/>
      <c r="H283" s="52"/>
      <c r="I283" s="52"/>
      <c r="J283" s="52"/>
      <c r="K283" s="52"/>
      <c r="L283" s="52"/>
      <c r="M283" s="52"/>
      <c r="N283" s="52"/>
      <c r="O283" s="52"/>
      <c r="P283" s="52"/>
      <c r="Q283" s="52"/>
      <c r="R283" s="52"/>
      <c r="S283" s="52"/>
      <c r="T283" s="52"/>
      <c r="U283" s="52"/>
    </row>
    <row r="284" spans="1:21" ht="15.75" customHeight="1" x14ac:dyDescent="0.3">
      <c r="A284" s="52"/>
      <c r="B284" s="52"/>
      <c r="C284" s="52"/>
      <c r="D284" s="52"/>
      <c r="E284" s="52"/>
      <c r="F284" s="52"/>
      <c r="G284" s="52"/>
      <c r="H284" s="52"/>
      <c r="I284" s="52"/>
      <c r="J284" s="52"/>
      <c r="K284" s="52"/>
      <c r="L284" s="52"/>
      <c r="M284" s="52"/>
      <c r="N284" s="52"/>
      <c r="O284" s="52"/>
      <c r="P284" s="52"/>
      <c r="Q284" s="52"/>
      <c r="R284" s="52"/>
      <c r="S284" s="52"/>
      <c r="T284" s="52"/>
      <c r="U284" s="52"/>
    </row>
    <row r="285" spans="1:21" ht="15.75" customHeight="1" x14ac:dyDescent="0.3">
      <c r="A285" s="52"/>
      <c r="B285" s="52"/>
      <c r="C285" s="52"/>
      <c r="D285" s="52"/>
      <c r="E285" s="52"/>
      <c r="F285" s="52"/>
      <c r="G285" s="52"/>
      <c r="H285" s="52"/>
      <c r="I285" s="52"/>
      <c r="J285" s="52"/>
      <c r="K285" s="52"/>
      <c r="L285" s="52"/>
      <c r="M285" s="52"/>
      <c r="N285" s="52"/>
      <c r="O285" s="52"/>
      <c r="P285" s="52"/>
      <c r="Q285" s="52"/>
      <c r="R285" s="52"/>
      <c r="S285" s="52"/>
      <c r="T285" s="52"/>
      <c r="U285" s="52"/>
    </row>
    <row r="286" spans="1:21" ht="15.75" customHeight="1" x14ac:dyDescent="0.3">
      <c r="A286" s="52"/>
      <c r="B286" s="52"/>
      <c r="C286" s="52"/>
      <c r="D286" s="52"/>
      <c r="E286" s="52"/>
      <c r="F286" s="52"/>
      <c r="G286" s="52"/>
      <c r="H286" s="52"/>
      <c r="I286" s="52"/>
      <c r="J286" s="52"/>
      <c r="K286" s="52"/>
      <c r="L286" s="52"/>
      <c r="M286" s="52"/>
      <c r="N286" s="52"/>
      <c r="O286" s="52"/>
      <c r="P286" s="52"/>
      <c r="Q286" s="52"/>
      <c r="R286" s="52"/>
      <c r="S286" s="52"/>
      <c r="T286" s="52"/>
      <c r="U286" s="52"/>
    </row>
    <row r="287" spans="1:21" ht="15.75" customHeight="1" x14ac:dyDescent="0.3">
      <c r="A287" s="52"/>
      <c r="B287" s="52"/>
      <c r="C287" s="52"/>
      <c r="D287" s="52"/>
      <c r="E287" s="52"/>
      <c r="F287" s="52"/>
      <c r="G287" s="52"/>
      <c r="H287" s="52"/>
      <c r="I287" s="52"/>
      <c r="J287" s="52"/>
      <c r="K287" s="52"/>
      <c r="L287" s="52"/>
      <c r="M287" s="52"/>
      <c r="N287" s="52"/>
      <c r="O287" s="52"/>
      <c r="P287" s="52"/>
      <c r="Q287" s="52"/>
      <c r="R287" s="52"/>
      <c r="S287" s="52"/>
      <c r="T287" s="52"/>
      <c r="U287" s="52"/>
    </row>
    <row r="288" spans="1:21" ht="15.75" customHeight="1" x14ac:dyDescent="0.3">
      <c r="A288" s="52"/>
      <c r="B288" s="52"/>
      <c r="C288" s="52"/>
      <c r="D288" s="52"/>
      <c r="E288" s="52"/>
      <c r="F288" s="52"/>
      <c r="G288" s="52"/>
      <c r="H288" s="52"/>
      <c r="I288" s="52"/>
      <c r="J288" s="52"/>
      <c r="K288" s="52"/>
      <c r="L288" s="52"/>
      <c r="M288" s="52"/>
      <c r="N288" s="52"/>
      <c r="O288" s="52"/>
      <c r="P288" s="52"/>
      <c r="Q288" s="52"/>
      <c r="R288" s="52"/>
      <c r="S288" s="52"/>
      <c r="T288" s="52"/>
      <c r="U288" s="52"/>
    </row>
    <row r="289" spans="1:21" ht="15.75" customHeight="1" x14ac:dyDescent="0.3">
      <c r="A289" s="52"/>
      <c r="B289" s="52"/>
      <c r="C289" s="52"/>
      <c r="D289" s="52"/>
      <c r="E289" s="52"/>
      <c r="F289" s="52"/>
      <c r="G289" s="52"/>
      <c r="H289" s="52"/>
      <c r="I289" s="52"/>
      <c r="J289" s="52"/>
      <c r="K289" s="52"/>
      <c r="L289" s="52"/>
      <c r="M289" s="52"/>
      <c r="N289" s="52"/>
      <c r="O289" s="52"/>
      <c r="P289" s="52"/>
      <c r="Q289" s="52"/>
      <c r="R289" s="52"/>
      <c r="S289" s="52"/>
      <c r="T289" s="52"/>
      <c r="U289" s="52"/>
    </row>
    <row r="290" spans="1:21" ht="15.75" customHeight="1" x14ac:dyDescent="0.3">
      <c r="A290" s="52"/>
      <c r="B290" s="52"/>
      <c r="C290" s="52"/>
      <c r="D290" s="52"/>
      <c r="E290" s="52"/>
      <c r="F290" s="52"/>
      <c r="G290" s="52"/>
      <c r="H290" s="52"/>
      <c r="I290" s="52"/>
      <c r="J290" s="52"/>
      <c r="K290" s="52"/>
      <c r="L290" s="52"/>
      <c r="M290" s="52"/>
      <c r="N290" s="52"/>
      <c r="O290" s="52"/>
      <c r="P290" s="52"/>
      <c r="Q290" s="52"/>
      <c r="R290" s="52"/>
      <c r="S290" s="52"/>
      <c r="T290" s="52"/>
      <c r="U290" s="52"/>
    </row>
    <row r="291" spans="1:21" ht="15.75" customHeight="1" x14ac:dyDescent="0.3">
      <c r="A291" s="52"/>
      <c r="B291" s="52"/>
      <c r="C291" s="52"/>
      <c r="D291" s="52"/>
      <c r="E291" s="52"/>
      <c r="F291" s="52"/>
      <c r="G291" s="52"/>
      <c r="H291" s="52"/>
      <c r="I291" s="52"/>
      <c r="J291" s="52"/>
      <c r="K291" s="52"/>
      <c r="L291" s="52"/>
      <c r="M291" s="52"/>
      <c r="N291" s="52"/>
      <c r="O291" s="52"/>
      <c r="P291" s="52"/>
      <c r="Q291" s="52"/>
      <c r="R291" s="52"/>
      <c r="S291" s="52"/>
      <c r="T291" s="52"/>
      <c r="U291" s="52"/>
    </row>
    <row r="292" spans="1:21" ht="15.75" customHeight="1" x14ac:dyDescent="0.3">
      <c r="A292" s="52"/>
      <c r="B292" s="52"/>
      <c r="C292" s="52"/>
      <c r="D292" s="52"/>
      <c r="E292" s="52"/>
      <c r="F292" s="52"/>
      <c r="G292" s="52"/>
      <c r="H292" s="52"/>
      <c r="I292" s="52"/>
      <c r="J292" s="52"/>
      <c r="K292" s="52"/>
      <c r="L292" s="52"/>
      <c r="M292" s="52"/>
      <c r="N292" s="52"/>
      <c r="O292" s="52"/>
      <c r="P292" s="52"/>
      <c r="Q292" s="52"/>
      <c r="R292" s="52"/>
      <c r="S292" s="52"/>
      <c r="T292" s="52"/>
      <c r="U292" s="52"/>
    </row>
    <row r="293" spans="1:21" ht="15.75" customHeight="1" x14ac:dyDescent="0.3">
      <c r="A293" s="52"/>
      <c r="B293" s="52"/>
      <c r="C293" s="52"/>
      <c r="D293" s="52"/>
      <c r="E293" s="52"/>
      <c r="F293" s="52"/>
      <c r="G293" s="52"/>
      <c r="H293" s="52"/>
      <c r="I293" s="52"/>
      <c r="J293" s="52"/>
      <c r="K293" s="52"/>
      <c r="L293" s="52"/>
      <c r="M293" s="52"/>
      <c r="N293" s="52"/>
      <c r="O293" s="52"/>
      <c r="P293" s="52"/>
      <c r="Q293" s="52"/>
      <c r="R293" s="52"/>
      <c r="S293" s="52"/>
      <c r="T293" s="52"/>
      <c r="U293" s="52"/>
    </row>
    <row r="294" spans="1:21" ht="15.75" customHeight="1" x14ac:dyDescent="0.3">
      <c r="A294" s="52"/>
      <c r="B294" s="52"/>
      <c r="C294" s="52"/>
      <c r="D294" s="52"/>
      <c r="E294" s="52"/>
      <c r="F294" s="52"/>
      <c r="G294" s="52"/>
      <c r="H294" s="52"/>
      <c r="I294" s="52"/>
      <c r="J294" s="52"/>
      <c r="K294" s="52"/>
      <c r="L294" s="52"/>
      <c r="M294" s="52"/>
      <c r="N294" s="52"/>
      <c r="O294" s="52"/>
      <c r="P294" s="52"/>
      <c r="Q294" s="52"/>
      <c r="R294" s="52"/>
      <c r="S294" s="52"/>
      <c r="T294" s="52"/>
      <c r="U294" s="52"/>
    </row>
    <row r="295" spans="1:21" ht="15.75" customHeight="1" x14ac:dyDescent="0.3">
      <c r="A295" s="52"/>
      <c r="B295" s="52"/>
      <c r="C295" s="52"/>
      <c r="D295" s="52"/>
      <c r="E295" s="52"/>
      <c r="F295" s="52"/>
      <c r="G295" s="52"/>
      <c r="H295" s="52"/>
      <c r="I295" s="52"/>
      <c r="J295" s="52"/>
      <c r="K295" s="52"/>
      <c r="L295" s="52"/>
      <c r="M295" s="52"/>
      <c r="N295" s="52"/>
      <c r="O295" s="52"/>
      <c r="P295" s="52"/>
      <c r="Q295" s="52"/>
      <c r="R295" s="52"/>
      <c r="S295" s="52"/>
      <c r="T295" s="52"/>
      <c r="U295" s="52"/>
    </row>
    <row r="296" spans="1:21" ht="15.75" customHeight="1" x14ac:dyDescent="0.3">
      <c r="A296" s="52"/>
      <c r="B296" s="52"/>
      <c r="C296" s="52"/>
      <c r="D296" s="52"/>
      <c r="E296" s="52"/>
      <c r="F296" s="52"/>
      <c r="G296" s="52"/>
      <c r="H296" s="52"/>
      <c r="I296" s="52"/>
      <c r="J296" s="52"/>
      <c r="K296" s="52"/>
      <c r="L296" s="52"/>
      <c r="M296" s="52"/>
      <c r="N296" s="52"/>
      <c r="O296" s="52"/>
      <c r="P296" s="52"/>
      <c r="Q296" s="52"/>
      <c r="R296" s="52"/>
      <c r="S296" s="52"/>
      <c r="T296" s="52"/>
      <c r="U296" s="52"/>
    </row>
    <row r="297" spans="1:21" ht="15.75" customHeight="1" x14ac:dyDescent="0.3">
      <c r="A297" s="52"/>
      <c r="B297" s="52"/>
      <c r="C297" s="52"/>
      <c r="D297" s="52"/>
      <c r="E297" s="52"/>
      <c r="F297" s="52"/>
      <c r="G297" s="52"/>
      <c r="H297" s="52"/>
      <c r="I297" s="52"/>
      <c r="J297" s="52"/>
      <c r="K297" s="52"/>
      <c r="L297" s="52"/>
      <c r="M297" s="52"/>
      <c r="N297" s="52"/>
      <c r="O297" s="52"/>
      <c r="P297" s="52"/>
      <c r="Q297" s="52"/>
      <c r="R297" s="52"/>
      <c r="S297" s="52"/>
      <c r="T297" s="52"/>
      <c r="U297" s="52"/>
    </row>
    <row r="298" spans="1:21" ht="15.75" customHeight="1" x14ac:dyDescent="0.3">
      <c r="A298" s="52"/>
      <c r="B298" s="52"/>
      <c r="C298" s="52"/>
      <c r="D298" s="52"/>
      <c r="E298" s="52"/>
      <c r="F298" s="52"/>
      <c r="G298" s="52"/>
      <c r="H298" s="52"/>
      <c r="I298" s="52"/>
      <c r="J298" s="52"/>
      <c r="K298" s="52"/>
      <c r="L298" s="52"/>
      <c r="M298" s="52"/>
      <c r="N298" s="52"/>
      <c r="O298" s="52"/>
      <c r="P298" s="52"/>
      <c r="Q298" s="52"/>
      <c r="R298" s="52"/>
      <c r="S298" s="52"/>
      <c r="T298" s="52"/>
      <c r="U298" s="52"/>
    </row>
    <row r="299" spans="1:21" ht="15.75" customHeight="1" x14ac:dyDescent="0.3">
      <c r="A299" s="52"/>
      <c r="B299" s="52"/>
      <c r="C299" s="52"/>
      <c r="D299" s="52"/>
      <c r="E299" s="52"/>
      <c r="F299" s="52"/>
      <c r="G299" s="52"/>
      <c r="H299" s="52"/>
      <c r="I299" s="52"/>
      <c r="J299" s="52"/>
      <c r="K299" s="52"/>
      <c r="L299" s="52"/>
      <c r="M299" s="52"/>
      <c r="N299" s="52"/>
      <c r="O299" s="52"/>
      <c r="P299" s="52"/>
      <c r="Q299" s="52"/>
      <c r="R299" s="52"/>
      <c r="S299" s="52"/>
      <c r="T299" s="52"/>
      <c r="U299" s="52"/>
    </row>
    <row r="300" spans="1:21" ht="15.75" customHeight="1" x14ac:dyDescent="0.3">
      <c r="A300" s="52"/>
      <c r="B300" s="52"/>
      <c r="C300" s="52"/>
      <c r="D300" s="52"/>
      <c r="E300" s="52"/>
      <c r="F300" s="52"/>
      <c r="G300" s="52"/>
      <c r="H300" s="52"/>
      <c r="I300" s="52"/>
      <c r="J300" s="52"/>
      <c r="K300" s="52"/>
      <c r="L300" s="52"/>
      <c r="M300" s="52"/>
      <c r="N300" s="52"/>
      <c r="O300" s="52"/>
      <c r="P300" s="52"/>
      <c r="Q300" s="52"/>
      <c r="R300" s="52"/>
      <c r="S300" s="52"/>
      <c r="T300" s="52"/>
      <c r="U300" s="52"/>
    </row>
    <row r="301" spans="1:21" ht="15.75" customHeight="1" x14ac:dyDescent="0.3">
      <c r="A301" s="52"/>
      <c r="B301" s="52"/>
      <c r="C301" s="52"/>
      <c r="D301" s="52"/>
      <c r="E301" s="52"/>
      <c r="F301" s="52"/>
      <c r="G301" s="52"/>
      <c r="H301" s="52"/>
      <c r="I301" s="52"/>
      <c r="J301" s="52"/>
      <c r="K301" s="52"/>
      <c r="L301" s="52"/>
      <c r="M301" s="52"/>
      <c r="N301" s="52"/>
      <c r="O301" s="52"/>
      <c r="P301" s="52"/>
      <c r="Q301" s="52"/>
      <c r="R301" s="52"/>
      <c r="S301" s="52"/>
      <c r="T301" s="52"/>
      <c r="U301" s="52"/>
    </row>
    <row r="302" spans="1:21" ht="15.75" customHeight="1" x14ac:dyDescent="0.3">
      <c r="A302" s="52"/>
      <c r="B302" s="52"/>
      <c r="C302" s="52"/>
      <c r="D302" s="52"/>
      <c r="E302" s="52"/>
      <c r="F302" s="52"/>
      <c r="G302" s="52"/>
      <c r="H302" s="52"/>
      <c r="I302" s="52"/>
      <c r="J302" s="52"/>
      <c r="K302" s="52"/>
      <c r="L302" s="52"/>
      <c r="M302" s="52"/>
      <c r="N302" s="52"/>
      <c r="O302" s="52"/>
      <c r="P302" s="52"/>
      <c r="Q302" s="52"/>
      <c r="R302" s="52"/>
      <c r="S302" s="52"/>
      <c r="T302" s="52"/>
      <c r="U302" s="52"/>
    </row>
    <row r="303" spans="1:21" ht="15.75" customHeight="1" x14ac:dyDescent="0.3">
      <c r="A303" s="52"/>
      <c r="B303" s="52"/>
      <c r="C303" s="52"/>
      <c r="D303" s="52"/>
      <c r="E303" s="52"/>
      <c r="F303" s="52"/>
      <c r="G303" s="52"/>
      <c r="H303" s="52"/>
      <c r="I303" s="52"/>
      <c r="J303" s="52"/>
      <c r="K303" s="52"/>
      <c r="L303" s="52"/>
      <c r="M303" s="52"/>
      <c r="N303" s="52"/>
      <c r="O303" s="52"/>
      <c r="P303" s="52"/>
      <c r="Q303" s="52"/>
      <c r="R303" s="52"/>
      <c r="S303" s="52"/>
      <c r="T303" s="52"/>
      <c r="U303" s="52"/>
    </row>
    <row r="304" spans="1:21" ht="15.75" customHeight="1" x14ac:dyDescent="0.3">
      <c r="A304" s="52"/>
      <c r="B304" s="52"/>
      <c r="C304" s="52"/>
      <c r="D304" s="52"/>
      <c r="E304" s="52"/>
      <c r="F304" s="52"/>
      <c r="G304" s="52"/>
      <c r="H304" s="52"/>
      <c r="I304" s="52"/>
      <c r="J304" s="52"/>
      <c r="K304" s="52"/>
      <c r="L304" s="52"/>
      <c r="M304" s="52"/>
      <c r="N304" s="52"/>
      <c r="O304" s="52"/>
      <c r="P304" s="52"/>
      <c r="Q304" s="52"/>
      <c r="R304" s="52"/>
      <c r="S304" s="52"/>
      <c r="T304" s="52"/>
      <c r="U304" s="52"/>
    </row>
    <row r="305" spans="1:21" ht="15.75" customHeight="1" x14ac:dyDescent="0.3">
      <c r="A305" s="52"/>
      <c r="B305" s="52"/>
      <c r="C305" s="52"/>
      <c r="D305" s="52"/>
      <c r="E305" s="52"/>
      <c r="F305" s="52"/>
      <c r="G305" s="52"/>
      <c r="H305" s="52"/>
      <c r="I305" s="52"/>
      <c r="J305" s="52"/>
      <c r="K305" s="52"/>
      <c r="L305" s="52"/>
      <c r="M305" s="52"/>
      <c r="N305" s="52"/>
      <c r="O305" s="52"/>
      <c r="P305" s="52"/>
      <c r="Q305" s="52"/>
      <c r="R305" s="52"/>
      <c r="S305" s="52"/>
      <c r="T305" s="52"/>
      <c r="U305" s="52"/>
    </row>
    <row r="306" spans="1:21" ht="15.75" customHeight="1" x14ac:dyDescent="0.3">
      <c r="A306" s="52"/>
      <c r="B306" s="52"/>
      <c r="C306" s="52"/>
      <c r="D306" s="52"/>
      <c r="E306" s="52"/>
      <c r="F306" s="52"/>
      <c r="G306" s="52"/>
      <c r="H306" s="52"/>
      <c r="I306" s="52"/>
      <c r="J306" s="52"/>
      <c r="K306" s="52"/>
      <c r="L306" s="52"/>
      <c r="M306" s="52"/>
      <c r="N306" s="52"/>
      <c r="O306" s="52"/>
      <c r="P306" s="52"/>
      <c r="Q306" s="52"/>
      <c r="R306" s="52"/>
      <c r="S306" s="52"/>
      <c r="T306" s="52"/>
      <c r="U306" s="52"/>
    </row>
    <row r="307" spans="1:21" ht="15.75" customHeight="1" x14ac:dyDescent="0.3">
      <c r="A307" s="52"/>
      <c r="B307" s="52"/>
      <c r="C307" s="52"/>
      <c r="D307" s="52"/>
      <c r="E307" s="52"/>
      <c r="F307" s="52"/>
      <c r="G307" s="52"/>
      <c r="H307" s="52"/>
      <c r="I307" s="52"/>
      <c r="J307" s="52"/>
      <c r="K307" s="52"/>
      <c r="L307" s="52"/>
      <c r="M307" s="52"/>
      <c r="N307" s="52"/>
      <c r="O307" s="52"/>
      <c r="P307" s="52"/>
      <c r="Q307" s="52"/>
      <c r="R307" s="52"/>
      <c r="S307" s="52"/>
      <c r="T307" s="52"/>
      <c r="U307" s="52"/>
    </row>
    <row r="308" spans="1:21" ht="15.75" customHeight="1" x14ac:dyDescent="0.3">
      <c r="A308" s="52"/>
      <c r="B308" s="52"/>
      <c r="C308" s="52"/>
      <c r="D308" s="52"/>
      <c r="E308" s="52"/>
      <c r="F308" s="52"/>
      <c r="G308" s="52"/>
      <c r="H308" s="52"/>
      <c r="I308" s="52"/>
      <c r="J308" s="52"/>
      <c r="K308" s="52"/>
      <c r="L308" s="52"/>
      <c r="M308" s="52"/>
      <c r="N308" s="52"/>
      <c r="O308" s="52"/>
      <c r="P308" s="52"/>
      <c r="Q308" s="52"/>
      <c r="R308" s="52"/>
      <c r="S308" s="52"/>
      <c r="T308" s="52"/>
      <c r="U308" s="52"/>
    </row>
    <row r="309" spans="1:21" ht="15.75" customHeight="1" x14ac:dyDescent="0.3">
      <c r="A309" s="52"/>
      <c r="B309" s="52"/>
      <c r="C309" s="52"/>
      <c r="D309" s="52"/>
      <c r="E309" s="52"/>
      <c r="F309" s="52"/>
      <c r="G309" s="52"/>
      <c r="H309" s="52"/>
      <c r="I309" s="52"/>
      <c r="J309" s="52"/>
      <c r="K309" s="52"/>
      <c r="L309" s="52"/>
      <c r="M309" s="52"/>
      <c r="N309" s="52"/>
      <c r="O309" s="52"/>
      <c r="P309" s="52"/>
      <c r="Q309" s="52"/>
      <c r="R309" s="52"/>
      <c r="S309" s="52"/>
      <c r="T309" s="52"/>
      <c r="U309" s="52"/>
    </row>
    <row r="310" spans="1:21" ht="15.75" customHeight="1" x14ac:dyDescent="0.3">
      <c r="A310" s="52"/>
      <c r="B310" s="52"/>
      <c r="C310" s="52"/>
      <c r="D310" s="52"/>
      <c r="E310" s="52"/>
      <c r="F310" s="52"/>
      <c r="G310" s="52"/>
      <c r="H310" s="52"/>
      <c r="I310" s="52"/>
      <c r="J310" s="52"/>
      <c r="K310" s="52"/>
      <c r="L310" s="52"/>
      <c r="M310" s="52"/>
      <c r="N310" s="52"/>
      <c r="O310" s="52"/>
      <c r="P310" s="52"/>
      <c r="Q310" s="52"/>
      <c r="R310" s="52"/>
      <c r="S310" s="52"/>
      <c r="T310" s="52"/>
      <c r="U310" s="52"/>
    </row>
    <row r="311" spans="1:21" ht="15.75" customHeight="1" x14ac:dyDescent="0.3">
      <c r="A311" s="52"/>
      <c r="B311" s="52"/>
      <c r="C311" s="52"/>
      <c r="D311" s="52"/>
      <c r="E311" s="52"/>
      <c r="F311" s="52"/>
      <c r="G311" s="52"/>
      <c r="H311" s="52"/>
      <c r="I311" s="52"/>
      <c r="J311" s="52"/>
      <c r="K311" s="52"/>
      <c r="L311" s="52"/>
      <c r="M311" s="52"/>
      <c r="N311" s="52"/>
      <c r="O311" s="52"/>
      <c r="P311" s="52"/>
      <c r="Q311" s="52"/>
      <c r="R311" s="52"/>
      <c r="S311" s="52"/>
      <c r="T311" s="52"/>
      <c r="U311" s="52"/>
    </row>
    <row r="312" spans="1:21" ht="15.75" customHeight="1" x14ac:dyDescent="0.3">
      <c r="A312" s="52"/>
      <c r="B312" s="52"/>
      <c r="C312" s="52"/>
      <c r="D312" s="52"/>
      <c r="E312" s="52"/>
      <c r="F312" s="52"/>
      <c r="G312" s="52"/>
      <c r="H312" s="52"/>
      <c r="I312" s="52"/>
      <c r="J312" s="52"/>
      <c r="K312" s="52"/>
      <c r="L312" s="52"/>
      <c r="M312" s="52"/>
      <c r="N312" s="52"/>
      <c r="O312" s="52"/>
      <c r="P312" s="52"/>
      <c r="Q312" s="52"/>
      <c r="R312" s="52"/>
      <c r="S312" s="52"/>
      <c r="T312" s="52"/>
      <c r="U312" s="52"/>
    </row>
    <row r="313" spans="1:21" ht="15.75" customHeight="1" x14ac:dyDescent="0.3">
      <c r="A313" s="52"/>
      <c r="B313" s="52"/>
      <c r="C313" s="52"/>
      <c r="D313" s="52"/>
      <c r="E313" s="52"/>
      <c r="F313" s="52"/>
      <c r="G313" s="52"/>
      <c r="H313" s="52"/>
      <c r="I313" s="52"/>
      <c r="J313" s="52"/>
      <c r="K313" s="52"/>
      <c r="L313" s="52"/>
      <c r="M313" s="52"/>
      <c r="N313" s="52"/>
      <c r="O313" s="52"/>
      <c r="P313" s="52"/>
      <c r="Q313" s="52"/>
      <c r="R313" s="52"/>
      <c r="S313" s="52"/>
      <c r="T313" s="52"/>
      <c r="U313" s="52"/>
    </row>
    <row r="314" spans="1:21" ht="15.75" customHeight="1" x14ac:dyDescent="0.3">
      <c r="A314" s="52"/>
      <c r="B314" s="52"/>
      <c r="C314" s="52"/>
      <c r="D314" s="52"/>
      <c r="E314" s="52"/>
      <c r="F314" s="52"/>
      <c r="G314" s="52"/>
      <c r="H314" s="52"/>
      <c r="I314" s="52"/>
      <c r="J314" s="52"/>
      <c r="K314" s="52"/>
      <c r="L314" s="52"/>
      <c r="M314" s="52"/>
      <c r="N314" s="52"/>
      <c r="O314" s="52"/>
      <c r="P314" s="52"/>
      <c r="Q314" s="52"/>
      <c r="R314" s="52"/>
      <c r="S314" s="52"/>
      <c r="T314" s="52"/>
      <c r="U314" s="52"/>
    </row>
    <row r="315" spans="1:21" ht="15.75" customHeight="1" x14ac:dyDescent="0.3">
      <c r="A315" s="52"/>
      <c r="B315" s="52"/>
      <c r="C315" s="52"/>
      <c r="D315" s="52"/>
      <c r="E315" s="52"/>
      <c r="F315" s="52"/>
      <c r="G315" s="52"/>
      <c r="H315" s="52"/>
      <c r="I315" s="52"/>
      <c r="J315" s="52"/>
      <c r="K315" s="52"/>
      <c r="L315" s="52"/>
      <c r="M315" s="52"/>
      <c r="N315" s="52"/>
      <c r="O315" s="52"/>
      <c r="P315" s="52"/>
      <c r="Q315" s="52"/>
      <c r="R315" s="52"/>
      <c r="S315" s="52"/>
      <c r="T315" s="52"/>
      <c r="U315" s="52"/>
    </row>
    <row r="316" spans="1:21" ht="15.75" customHeight="1" x14ac:dyDescent="0.3">
      <c r="A316" s="52"/>
      <c r="B316" s="52"/>
      <c r="C316" s="52"/>
      <c r="D316" s="52"/>
      <c r="E316" s="52"/>
      <c r="F316" s="52"/>
      <c r="G316" s="52"/>
      <c r="H316" s="52"/>
      <c r="I316" s="52"/>
      <c r="J316" s="52"/>
      <c r="K316" s="52"/>
      <c r="L316" s="52"/>
      <c r="M316" s="52"/>
      <c r="N316" s="52"/>
      <c r="O316" s="52"/>
      <c r="P316" s="52"/>
      <c r="Q316" s="52"/>
      <c r="R316" s="52"/>
      <c r="S316" s="52"/>
      <c r="T316" s="52"/>
      <c r="U316" s="52"/>
    </row>
    <row r="317" spans="1:21" ht="15.75" customHeight="1" x14ac:dyDescent="0.3">
      <c r="A317" s="52"/>
      <c r="B317" s="52"/>
      <c r="C317" s="52"/>
      <c r="D317" s="52"/>
      <c r="E317" s="52"/>
      <c r="F317" s="52"/>
      <c r="G317" s="52"/>
      <c r="H317" s="52"/>
      <c r="I317" s="52"/>
      <c r="J317" s="52"/>
      <c r="K317" s="52"/>
      <c r="L317" s="52"/>
      <c r="M317" s="52"/>
      <c r="N317" s="52"/>
      <c r="O317" s="52"/>
      <c r="P317" s="52"/>
      <c r="Q317" s="52"/>
      <c r="R317" s="52"/>
      <c r="S317" s="52"/>
      <c r="T317" s="52"/>
      <c r="U317" s="52"/>
    </row>
    <row r="318" spans="1:21" ht="15.75" customHeight="1" x14ac:dyDescent="0.3">
      <c r="A318" s="52"/>
      <c r="B318" s="52"/>
      <c r="C318" s="52"/>
      <c r="D318" s="52"/>
      <c r="E318" s="52"/>
      <c r="F318" s="52"/>
      <c r="G318" s="52"/>
      <c r="H318" s="52"/>
      <c r="I318" s="52"/>
      <c r="J318" s="52"/>
      <c r="K318" s="52"/>
      <c r="L318" s="52"/>
      <c r="M318" s="52"/>
      <c r="N318" s="52"/>
      <c r="O318" s="52"/>
      <c r="P318" s="52"/>
      <c r="Q318" s="52"/>
      <c r="R318" s="52"/>
      <c r="S318" s="52"/>
      <c r="T318" s="52"/>
      <c r="U318" s="52"/>
    </row>
    <row r="319" spans="1:21" ht="15.75" customHeight="1" x14ac:dyDescent="0.3">
      <c r="A319" s="52"/>
      <c r="B319" s="52"/>
      <c r="C319" s="52"/>
      <c r="D319" s="52"/>
      <c r="E319" s="52"/>
      <c r="F319" s="52"/>
      <c r="G319" s="52"/>
      <c r="H319" s="52"/>
      <c r="I319" s="52"/>
      <c r="J319" s="52"/>
      <c r="K319" s="52"/>
      <c r="L319" s="52"/>
      <c r="M319" s="52"/>
      <c r="N319" s="52"/>
      <c r="O319" s="52"/>
      <c r="P319" s="52"/>
      <c r="Q319" s="52"/>
      <c r="R319" s="52"/>
      <c r="S319" s="52"/>
      <c r="T319" s="52"/>
      <c r="U319" s="52"/>
    </row>
    <row r="320" spans="1:21" ht="15.75" customHeight="1" x14ac:dyDescent="0.3">
      <c r="A320" s="52"/>
      <c r="B320" s="52"/>
      <c r="C320" s="52"/>
      <c r="D320" s="52"/>
      <c r="E320" s="52"/>
      <c r="F320" s="52"/>
      <c r="G320" s="52"/>
      <c r="H320" s="52"/>
      <c r="I320" s="52"/>
      <c r="J320" s="52"/>
      <c r="K320" s="52"/>
      <c r="L320" s="52"/>
      <c r="M320" s="52"/>
      <c r="N320" s="52"/>
      <c r="O320" s="52"/>
      <c r="P320" s="52"/>
      <c r="Q320" s="52"/>
      <c r="R320" s="52"/>
      <c r="S320" s="52"/>
      <c r="T320" s="52"/>
      <c r="U320" s="52"/>
    </row>
    <row r="321" spans="1:21" ht="15.75" customHeight="1" x14ac:dyDescent="0.3">
      <c r="A321" s="52"/>
      <c r="B321" s="52"/>
      <c r="C321" s="52"/>
      <c r="D321" s="52"/>
      <c r="E321" s="52"/>
      <c r="F321" s="52"/>
      <c r="G321" s="52"/>
      <c r="H321" s="52"/>
      <c r="I321" s="52"/>
      <c r="J321" s="52"/>
      <c r="K321" s="52"/>
      <c r="L321" s="52"/>
      <c r="M321" s="52"/>
      <c r="N321" s="52"/>
      <c r="O321" s="52"/>
      <c r="P321" s="52"/>
      <c r="Q321" s="52"/>
      <c r="R321" s="52"/>
      <c r="S321" s="52"/>
      <c r="T321" s="52"/>
      <c r="U321" s="52"/>
    </row>
    <row r="322" spans="1:21" ht="15.75" customHeight="1" x14ac:dyDescent="0.3">
      <c r="A322" s="52"/>
      <c r="B322" s="52"/>
      <c r="C322" s="52"/>
      <c r="D322" s="52"/>
      <c r="E322" s="52"/>
      <c r="F322" s="52"/>
      <c r="G322" s="52"/>
      <c r="H322" s="52"/>
      <c r="I322" s="52"/>
      <c r="J322" s="52"/>
      <c r="K322" s="52"/>
      <c r="L322" s="52"/>
      <c r="M322" s="52"/>
      <c r="N322" s="52"/>
      <c r="O322" s="52"/>
      <c r="P322" s="52"/>
      <c r="Q322" s="52"/>
      <c r="R322" s="52"/>
      <c r="S322" s="52"/>
      <c r="T322" s="52"/>
      <c r="U322" s="52"/>
    </row>
    <row r="323" spans="1:21" ht="15.75" customHeight="1" x14ac:dyDescent="0.3">
      <c r="A323" s="52"/>
      <c r="B323" s="52"/>
      <c r="C323" s="52"/>
      <c r="D323" s="52"/>
      <c r="E323" s="52"/>
      <c r="F323" s="52"/>
      <c r="G323" s="52"/>
      <c r="H323" s="52"/>
      <c r="I323" s="52"/>
      <c r="J323" s="52"/>
      <c r="K323" s="52"/>
      <c r="L323" s="52"/>
      <c r="M323" s="52"/>
      <c r="N323" s="52"/>
      <c r="O323" s="52"/>
      <c r="P323" s="52"/>
      <c r="Q323" s="52"/>
      <c r="R323" s="52"/>
      <c r="S323" s="52"/>
      <c r="T323" s="52"/>
      <c r="U323" s="52"/>
    </row>
    <row r="324" spans="1:21" ht="15.75" customHeight="1" x14ac:dyDescent="0.3">
      <c r="A324" s="52"/>
      <c r="B324" s="52"/>
      <c r="C324" s="52"/>
      <c r="D324" s="52"/>
      <c r="E324" s="52"/>
      <c r="F324" s="52"/>
      <c r="G324" s="52"/>
      <c r="H324" s="52"/>
      <c r="I324" s="52"/>
      <c r="J324" s="52"/>
      <c r="K324" s="52"/>
      <c r="L324" s="52"/>
      <c r="M324" s="52"/>
      <c r="N324" s="52"/>
      <c r="O324" s="52"/>
      <c r="P324" s="52"/>
      <c r="Q324" s="52"/>
      <c r="R324" s="52"/>
      <c r="S324" s="52"/>
      <c r="T324" s="52"/>
      <c r="U324" s="52"/>
    </row>
    <row r="325" spans="1:21" ht="15.75" customHeight="1" x14ac:dyDescent="0.3">
      <c r="A325" s="52"/>
      <c r="B325" s="52"/>
      <c r="C325" s="52"/>
      <c r="D325" s="52"/>
      <c r="E325" s="52"/>
      <c r="F325" s="52"/>
      <c r="G325" s="52"/>
      <c r="H325" s="52"/>
      <c r="I325" s="52"/>
      <c r="J325" s="52"/>
      <c r="K325" s="52"/>
      <c r="L325" s="52"/>
      <c r="M325" s="52"/>
      <c r="N325" s="52"/>
      <c r="O325" s="52"/>
      <c r="P325" s="52"/>
      <c r="Q325" s="52"/>
      <c r="R325" s="52"/>
      <c r="S325" s="52"/>
      <c r="T325" s="52"/>
      <c r="U325" s="52"/>
    </row>
    <row r="326" spans="1:21" ht="15.75" customHeight="1" x14ac:dyDescent="0.3">
      <c r="A326" s="52"/>
      <c r="B326" s="52"/>
      <c r="C326" s="52"/>
      <c r="D326" s="52"/>
      <c r="E326" s="52"/>
      <c r="F326" s="52"/>
      <c r="G326" s="52"/>
      <c r="H326" s="52"/>
      <c r="I326" s="52"/>
      <c r="J326" s="52"/>
      <c r="K326" s="52"/>
      <c r="L326" s="52"/>
      <c r="M326" s="52"/>
      <c r="N326" s="52"/>
      <c r="O326" s="52"/>
      <c r="P326" s="52"/>
      <c r="Q326" s="52"/>
      <c r="R326" s="52"/>
      <c r="S326" s="52"/>
      <c r="T326" s="52"/>
      <c r="U326" s="52"/>
    </row>
    <row r="327" spans="1:21" ht="15.75" customHeight="1" x14ac:dyDescent="0.3">
      <c r="A327" s="52"/>
      <c r="B327" s="52"/>
      <c r="C327" s="52"/>
      <c r="D327" s="52"/>
      <c r="E327" s="52"/>
      <c r="F327" s="52"/>
      <c r="G327" s="52"/>
      <c r="H327" s="52"/>
      <c r="I327" s="52"/>
      <c r="J327" s="52"/>
      <c r="K327" s="52"/>
      <c r="L327" s="52"/>
      <c r="M327" s="52"/>
      <c r="N327" s="52"/>
      <c r="O327" s="52"/>
      <c r="P327" s="52"/>
      <c r="Q327" s="52"/>
      <c r="R327" s="52"/>
      <c r="S327" s="52"/>
      <c r="T327" s="52"/>
      <c r="U327" s="52"/>
    </row>
    <row r="328" spans="1:21" ht="15.75" customHeight="1" x14ac:dyDescent="0.3">
      <c r="A328" s="52"/>
      <c r="B328" s="52"/>
      <c r="C328" s="52"/>
      <c r="D328" s="52"/>
      <c r="E328" s="52"/>
      <c r="F328" s="52"/>
      <c r="G328" s="52"/>
      <c r="H328" s="52"/>
      <c r="I328" s="52"/>
      <c r="J328" s="52"/>
      <c r="K328" s="52"/>
      <c r="L328" s="52"/>
      <c r="M328" s="52"/>
      <c r="N328" s="52"/>
      <c r="O328" s="52"/>
      <c r="P328" s="52"/>
      <c r="Q328" s="52"/>
      <c r="R328" s="52"/>
      <c r="S328" s="52"/>
      <c r="T328" s="52"/>
      <c r="U328" s="52"/>
    </row>
    <row r="329" spans="1:21" ht="15.75" customHeight="1" x14ac:dyDescent="0.3">
      <c r="A329" s="52"/>
      <c r="B329" s="52"/>
      <c r="C329" s="52"/>
      <c r="D329" s="52"/>
      <c r="E329" s="52"/>
      <c r="F329" s="52"/>
      <c r="G329" s="52"/>
      <c r="H329" s="52"/>
      <c r="I329" s="52"/>
      <c r="J329" s="52"/>
      <c r="K329" s="52"/>
      <c r="L329" s="52"/>
      <c r="M329" s="52"/>
      <c r="N329" s="52"/>
      <c r="O329" s="52"/>
      <c r="P329" s="52"/>
      <c r="Q329" s="52"/>
      <c r="R329" s="52"/>
      <c r="S329" s="52"/>
      <c r="T329" s="52"/>
      <c r="U329" s="52"/>
    </row>
    <row r="330" spans="1:21" ht="15.75" customHeight="1" x14ac:dyDescent="0.3">
      <c r="A330" s="52"/>
      <c r="B330" s="52"/>
      <c r="C330" s="52"/>
      <c r="D330" s="52"/>
      <c r="E330" s="52"/>
      <c r="F330" s="52"/>
      <c r="G330" s="52"/>
      <c r="H330" s="52"/>
      <c r="I330" s="52"/>
      <c r="J330" s="52"/>
      <c r="K330" s="52"/>
      <c r="L330" s="52"/>
      <c r="M330" s="52"/>
      <c r="N330" s="52"/>
      <c r="O330" s="52"/>
      <c r="P330" s="52"/>
      <c r="Q330" s="52"/>
      <c r="R330" s="52"/>
      <c r="S330" s="52"/>
      <c r="T330" s="52"/>
      <c r="U330" s="52"/>
    </row>
    <row r="331" spans="1:21" ht="15.75" customHeight="1" x14ac:dyDescent="0.3">
      <c r="A331" s="52"/>
      <c r="B331" s="52"/>
      <c r="C331" s="52"/>
      <c r="D331" s="52"/>
      <c r="E331" s="52"/>
      <c r="F331" s="52"/>
      <c r="G331" s="52"/>
      <c r="H331" s="52"/>
      <c r="I331" s="52"/>
      <c r="J331" s="52"/>
      <c r="K331" s="52"/>
      <c r="L331" s="52"/>
      <c r="M331" s="52"/>
      <c r="N331" s="52"/>
      <c r="O331" s="52"/>
      <c r="P331" s="52"/>
      <c r="Q331" s="52"/>
      <c r="R331" s="52"/>
      <c r="S331" s="52"/>
      <c r="T331" s="52"/>
      <c r="U331" s="52"/>
    </row>
    <row r="332" spans="1:21" ht="15.75" customHeight="1" x14ac:dyDescent="0.3">
      <c r="A332" s="52"/>
      <c r="B332" s="52"/>
      <c r="C332" s="52"/>
      <c r="D332" s="52"/>
      <c r="E332" s="52"/>
      <c r="F332" s="52"/>
      <c r="G332" s="52"/>
      <c r="H332" s="52"/>
      <c r="I332" s="52"/>
      <c r="J332" s="52"/>
      <c r="K332" s="52"/>
      <c r="L332" s="52"/>
      <c r="M332" s="52"/>
      <c r="N332" s="52"/>
      <c r="O332" s="52"/>
      <c r="P332" s="52"/>
      <c r="Q332" s="52"/>
      <c r="R332" s="52"/>
      <c r="S332" s="52"/>
      <c r="T332" s="52"/>
      <c r="U332" s="52"/>
    </row>
    <row r="333" spans="1:21" ht="15.75" customHeight="1" x14ac:dyDescent="0.3">
      <c r="A333" s="52"/>
      <c r="B333" s="52"/>
      <c r="C333" s="52"/>
      <c r="D333" s="52"/>
      <c r="E333" s="52"/>
      <c r="F333" s="52"/>
      <c r="G333" s="52"/>
      <c r="H333" s="52"/>
      <c r="I333" s="52"/>
      <c r="J333" s="52"/>
      <c r="K333" s="52"/>
      <c r="L333" s="52"/>
      <c r="M333" s="52"/>
      <c r="N333" s="52"/>
      <c r="O333" s="52"/>
      <c r="P333" s="52"/>
      <c r="Q333" s="52"/>
      <c r="R333" s="52"/>
      <c r="S333" s="52"/>
      <c r="T333" s="52"/>
      <c r="U333" s="52"/>
    </row>
    <row r="334" spans="1:21" ht="15.75" customHeight="1" x14ac:dyDescent="0.3">
      <c r="A334" s="52"/>
      <c r="B334" s="52"/>
      <c r="C334" s="52"/>
      <c r="D334" s="52"/>
      <c r="E334" s="52"/>
      <c r="F334" s="52"/>
      <c r="G334" s="52"/>
      <c r="H334" s="52"/>
      <c r="I334" s="52"/>
      <c r="J334" s="52"/>
      <c r="K334" s="52"/>
      <c r="L334" s="52"/>
      <c r="M334" s="52"/>
      <c r="N334" s="52"/>
      <c r="O334" s="52"/>
      <c r="P334" s="52"/>
      <c r="Q334" s="52"/>
      <c r="R334" s="52"/>
      <c r="S334" s="52"/>
      <c r="T334" s="52"/>
      <c r="U334" s="52"/>
    </row>
    <row r="335" spans="1:21" ht="15.75" customHeight="1" x14ac:dyDescent="0.3">
      <c r="A335" s="52"/>
      <c r="B335" s="52"/>
      <c r="C335" s="52"/>
      <c r="D335" s="52"/>
      <c r="E335" s="52"/>
      <c r="F335" s="52"/>
      <c r="G335" s="52"/>
      <c r="H335" s="52"/>
      <c r="I335" s="52"/>
      <c r="J335" s="52"/>
      <c r="K335" s="52"/>
      <c r="L335" s="52"/>
      <c r="M335" s="52"/>
      <c r="N335" s="52"/>
      <c r="O335" s="52"/>
      <c r="P335" s="52"/>
      <c r="Q335" s="52"/>
      <c r="R335" s="52"/>
      <c r="S335" s="52"/>
      <c r="T335" s="52"/>
      <c r="U335" s="52"/>
    </row>
    <row r="336" spans="1:21" ht="15.75" customHeight="1" x14ac:dyDescent="0.3">
      <c r="A336" s="52"/>
      <c r="B336" s="52"/>
      <c r="C336" s="52"/>
      <c r="D336" s="52"/>
      <c r="E336" s="52"/>
      <c r="F336" s="52"/>
      <c r="G336" s="52"/>
      <c r="H336" s="52"/>
      <c r="I336" s="52"/>
      <c r="J336" s="52"/>
      <c r="K336" s="52"/>
      <c r="L336" s="52"/>
      <c r="M336" s="52"/>
      <c r="N336" s="52"/>
      <c r="O336" s="52"/>
      <c r="P336" s="52"/>
      <c r="Q336" s="52"/>
      <c r="R336" s="52"/>
      <c r="S336" s="52"/>
      <c r="T336" s="52"/>
      <c r="U336" s="52"/>
    </row>
    <row r="337" spans="1:21" ht="15.75" customHeight="1" x14ac:dyDescent="0.3">
      <c r="A337" s="52"/>
      <c r="B337" s="52"/>
      <c r="C337" s="52"/>
      <c r="D337" s="52"/>
      <c r="E337" s="52"/>
      <c r="F337" s="52"/>
      <c r="G337" s="52"/>
      <c r="H337" s="52"/>
      <c r="I337" s="52"/>
      <c r="J337" s="52"/>
      <c r="K337" s="52"/>
      <c r="L337" s="52"/>
      <c r="M337" s="52"/>
      <c r="N337" s="52"/>
      <c r="O337" s="52"/>
      <c r="P337" s="52"/>
      <c r="Q337" s="52"/>
      <c r="R337" s="52"/>
      <c r="S337" s="52"/>
      <c r="T337" s="52"/>
      <c r="U337" s="52"/>
    </row>
    <row r="338" spans="1:21" ht="15.75" customHeight="1" x14ac:dyDescent="0.3">
      <c r="A338" s="52"/>
      <c r="B338" s="52"/>
      <c r="C338" s="52"/>
      <c r="D338" s="52"/>
      <c r="E338" s="52"/>
      <c r="F338" s="52"/>
      <c r="G338" s="52"/>
      <c r="H338" s="52"/>
      <c r="I338" s="52"/>
      <c r="J338" s="52"/>
      <c r="K338" s="52"/>
      <c r="L338" s="52"/>
      <c r="M338" s="52"/>
      <c r="N338" s="52"/>
      <c r="O338" s="52"/>
      <c r="P338" s="52"/>
      <c r="Q338" s="52"/>
      <c r="R338" s="52"/>
      <c r="S338" s="52"/>
      <c r="T338" s="52"/>
      <c r="U338" s="52"/>
    </row>
    <row r="339" spans="1:21" ht="15.75" customHeight="1" x14ac:dyDescent="0.3">
      <c r="A339" s="52"/>
      <c r="B339" s="52"/>
      <c r="C339" s="52"/>
      <c r="D339" s="52"/>
      <c r="E339" s="52"/>
      <c r="F339" s="52"/>
      <c r="G339" s="52"/>
      <c r="H339" s="52"/>
      <c r="I339" s="52"/>
      <c r="J339" s="52"/>
      <c r="K339" s="52"/>
      <c r="L339" s="52"/>
      <c r="M339" s="52"/>
      <c r="N339" s="52"/>
      <c r="O339" s="52"/>
      <c r="P339" s="52"/>
      <c r="Q339" s="52"/>
      <c r="R339" s="52"/>
      <c r="S339" s="52"/>
      <c r="T339" s="52"/>
      <c r="U339" s="52"/>
    </row>
    <row r="340" spans="1:21" ht="15.75" customHeight="1" x14ac:dyDescent="0.3">
      <c r="A340" s="52"/>
      <c r="B340" s="52"/>
      <c r="C340" s="52"/>
      <c r="D340" s="52"/>
      <c r="E340" s="52"/>
      <c r="F340" s="52"/>
      <c r="G340" s="52"/>
      <c r="H340" s="52"/>
      <c r="I340" s="52"/>
      <c r="J340" s="52"/>
      <c r="K340" s="52"/>
      <c r="L340" s="52"/>
      <c r="M340" s="52"/>
      <c r="N340" s="52"/>
      <c r="O340" s="52"/>
      <c r="P340" s="52"/>
      <c r="Q340" s="52"/>
      <c r="R340" s="52"/>
      <c r="S340" s="52"/>
      <c r="T340" s="52"/>
      <c r="U340" s="52"/>
    </row>
    <row r="341" spans="1:21" ht="15.75" customHeight="1" x14ac:dyDescent="0.3">
      <c r="A341" s="52"/>
      <c r="B341" s="52"/>
      <c r="C341" s="52"/>
      <c r="D341" s="52"/>
      <c r="E341" s="52"/>
      <c r="F341" s="52"/>
      <c r="G341" s="52"/>
      <c r="H341" s="52"/>
      <c r="I341" s="52"/>
      <c r="J341" s="52"/>
      <c r="K341" s="52"/>
      <c r="L341" s="52"/>
      <c r="M341" s="52"/>
      <c r="N341" s="52"/>
      <c r="O341" s="52"/>
      <c r="P341" s="52"/>
      <c r="Q341" s="52"/>
      <c r="R341" s="52"/>
      <c r="S341" s="52"/>
      <c r="T341" s="52"/>
      <c r="U341" s="52"/>
    </row>
    <row r="342" spans="1:21" ht="15.75" customHeight="1" x14ac:dyDescent="0.3">
      <c r="A342" s="52"/>
      <c r="B342" s="52"/>
      <c r="C342" s="52"/>
      <c r="D342" s="52"/>
      <c r="E342" s="52"/>
      <c r="F342" s="52"/>
      <c r="G342" s="52"/>
      <c r="H342" s="52"/>
      <c r="I342" s="52"/>
      <c r="J342" s="52"/>
      <c r="K342" s="52"/>
      <c r="L342" s="52"/>
      <c r="M342" s="52"/>
      <c r="N342" s="52"/>
      <c r="O342" s="52"/>
      <c r="P342" s="52"/>
      <c r="Q342" s="52"/>
      <c r="R342" s="52"/>
      <c r="S342" s="52"/>
      <c r="T342" s="52"/>
      <c r="U342" s="52"/>
    </row>
    <row r="343" spans="1:21" ht="15.75" customHeight="1" x14ac:dyDescent="0.3">
      <c r="A343" s="52"/>
      <c r="B343" s="52"/>
      <c r="C343" s="52"/>
      <c r="D343" s="52"/>
      <c r="E343" s="52"/>
      <c r="F343" s="52"/>
      <c r="G343" s="52"/>
      <c r="H343" s="52"/>
      <c r="I343" s="52"/>
      <c r="J343" s="52"/>
      <c r="K343" s="52"/>
      <c r="L343" s="52"/>
      <c r="M343" s="52"/>
      <c r="N343" s="52"/>
      <c r="O343" s="52"/>
      <c r="P343" s="52"/>
      <c r="Q343" s="52"/>
      <c r="R343" s="52"/>
      <c r="S343" s="52"/>
      <c r="T343" s="52"/>
      <c r="U343" s="52"/>
    </row>
    <row r="344" spans="1:21" ht="15.75" customHeight="1" x14ac:dyDescent="0.3">
      <c r="A344" s="52"/>
      <c r="B344" s="52"/>
      <c r="C344" s="52"/>
      <c r="D344" s="52"/>
      <c r="E344" s="52"/>
      <c r="F344" s="52"/>
      <c r="G344" s="52"/>
      <c r="H344" s="52"/>
      <c r="I344" s="52"/>
      <c r="J344" s="52"/>
      <c r="K344" s="52"/>
      <c r="L344" s="52"/>
      <c r="M344" s="52"/>
      <c r="N344" s="52"/>
      <c r="O344" s="52"/>
      <c r="P344" s="52"/>
      <c r="Q344" s="52"/>
      <c r="R344" s="52"/>
      <c r="S344" s="52"/>
      <c r="T344" s="52"/>
      <c r="U344" s="52"/>
    </row>
    <row r="345" spans="1:21" ht="15.75" customHeight="1" x14ac:dyDescent="0.3">
      <c r="A345" s="52"/>
      <c r="B345" s="52"/>
      <c r="C345" s="52"/>
      <c r="D345" s="52"/>
      <c r="E345" s="52"/>
      <c r="F345" s="52"/>
      <c r="G345" s="52"/>
      <c r="H345" s="52"/>
      <c r="I345" s="52"/>
      <c r="J345" s="52"/>
      <c r="K345" s="52"/>
      <c r="L345" s="52"/>
      <c r="M345" s="52"/>
      <c r="N345" s="52"/>
      <c r="O345" s="52"/>
      <c r="P345" s="52"/>
      <c r="Q345" s="52"/>
      <c r="R345" s="52"/>
      <c r="S345" s="52"/>
      <c r="T345" s="52"/>
      <c r="U345" s="52"/>
    </row>
    <row r="346" spans="1:21" ht="15.75" customHeight="1" x14ac:dyDescent="0.3">
      <c r="A346" s="52"/>
      <c r="B346" s="52"/>
      <c r="C346" s="52"/>
      <c r="D346" s="52"/>
      <c r="E346" s="52"/>
      <c r="F346" s="52"/>
      <c r="G346" s="52"/>
      <c r="H346" s="52"/>
      <c r="I346" s="52"/>
      <c r="J346" s="52"/>
      <c r="K346" s="52"/>
      <c r="L346" s="52"/>
      <c r="M346" s="52"/>
      <c r="N346" s="52"/>
      <c r="O346" s="52"/>
      <c r="P346" s="52"/>
      <c r="Q346" s="52"/>
      <c r="R346" s="52"/>
      <c r="S346" s="52"/>
      <c r="T346" s="52"/>
      <c r="U346" s="52"/>
    </row>
    <row r="347" spans="1:21" ht="15.75" customHeight="1" x14ac:dyDescent="0.3">
      <c r="A347" s="52"/>
      <c r="B347" s="52"/>
      <c r="C347" s="52"/>
      <c r="D347" s="52"/>
      <c r="E347" s="52"/>
      <c r="F347" s="52"/>
      <c r="G347" s="52"/>
      <c r="H347" s="52"/>
      <c r="I347" s="52"/>
      <c r="J347" s="52"/>
      <c r="K347" s="52"/>
      <c r="L347" s="52"/>
      <c r="M347" s="52"/>
      <c r="N347" s="52"/>
      <c r="O347" s="52"/>
      <c r="P347" s="52"/>
      <c r="Q347" s="52"/>
      <c r="R347" s="52"/>
      <c r="S347" s="52"/>
      <c r="T347" s="52"/>
      <c r="U347" s="52"/>
    </row>
    <row r="348" spans="1:21" ht="15.75" customHeight="1" x14ac:dyDescent="0.3">
      <c r="A348" s="52"/>
      <c r="B348" s="52"/>
      <c r="C348" s="52"/>
      <c r="D348" s="52"/>
      <c r="E348" s="52"/>
      <c r="F348" s="52"/>
      <c r="G348" s="52"/>
      <c r="H348" s="52"/>
      <c r="I348" s="52"/>
      <c r="J348" s="52"/>
      <c r="K348" s="52"/>
      <c r="L348" s="52"/>
      <c r="M348" s="52"/>
      <c r="N348" s="52"/>
      <c r="O348" s="52"/>
      <c r="P348" s="52"/>
      <c r="Q348" s="52"/>
      <c r="R348" s="52"/>
      <c r="S348" s="52"/>
      <c r="T348" s="52"/>
      <c r="U348" s="52"/>
    </row>
    <row r="349" spans="1:21" ht="15.75" customHeight="1" x14ac:dyDescent="0.3">
      <c r="A349" s="52"/>
      <c r="B349" s="52"/>
      <c r="C349" s="52"/>
      <c r="D349" s="52"/>
      <c r="E349" s="52"/>
      <c r="F349" s="52"/>
      <c r="G349" s="52"/>
      <c r="H349" s="52"/>
      <c r="I349" s="52"/>
      <c r="J349" s="52"/>
      <c r="K349" s="52"/>
      <c r="L349" s="52"/>
      <c r="M349" s="52"/>
      <c r="N349" s="52"/>
      <c r="O349" s="52"/>
      <c r="P349" s="52"/>
      <c r="Q349" s="52"/>
      <c r="R349" s="52"/>
      <c r="S349" s="52"/>
      <c r="T349" s="52"/>
      <c r="U349" s="52"/>
    </row>
    <row r="350" spans="1:21" ht="15.75" customHeight="1" x14ac:dyDescent="0.3">
      <c r="A350" s="52"/>
      <c r="B350" s="52"/>
      <c r="C350" s="52"/>
      <c r="D350" s="52"/>
      <c r="E350" s="52"/>
      <c r="F350" s="52"/>
      <c r="G350" s="52"/>
      <c r="H350" s="52"/>
      <c r="I350" s="52"/>
      <c r="J350" s="52"/>
      <c r="K350" s="52"/>
      <c r="L350" s="52"/>
      <c r="M350" s="52"/>
      <c r="N350" s="52"/>
      <c r="O350" s="52"/>
      <c r="P350" s="52"/>
      <c r="Q350" s="52"/>
      <c r="R350" s="52"/>
      <c r="S350" s="52"/>
      <c r="T350" s="52"/>
      <c r="U350" s="52"/>
    </row>
    <row r="351" spans="1:21" ht="15.75" customHeight="1" x14ac:dyDescent="0.3">
      <c r="A351" s="52"/>
      <c r="B351" s="52"/>
      <c r="C351" s="52"/>
      <c r="D351" s="52"/>
      <c r="E351" s="52"/>
      <c r="F351" s="52"/>
      <c r="G351" s="52"/>
      <c r="H351" s="52"/>
      <c r="I351" s="52"/>
      <c r="J351" s="52"/>
      <c r="K351" s="52"/>
      <c r="L351" s="52"/>
      <c r="M351" s="52"/>
      <c r="N351" s="52"/>
      <c r="O351" s="52"/>
      <c r="P351" s="52"/>
      <c r="Q351" s="52"/>
      <c r="R351" s="52"/>
      <c r="S351" s="52"/>
      <c r="T351" s="52"/>
      <c r="U351" s="52"/>
    </row>
    <row r="352" spans="1:21" ht="15.75" customHeight="1" x14ac:dyDescent="0.3">
      <c r="A352" s="52"/>
      <c r="B352" s="52"/>
      <c r="C352" s="52"/>
      <c r="D352" s="52"/>
      <c r="E352" s="52"/>
      <c r="F352" s="52"/>
      <c r="G352" s="52"/>
      <c r="H352" s="52"/>
      <c r="I352" s="52"/>
      <c r="J352" s="52"/>
      <c r="K352" s="52"/>
      <c r="L352" s="52"/>
      <c r="M352" s="52"/>
      <c r="N352" s="52"/>
      <c r="O352" s="52"/>
      <c r="P352" s="52"/>
      <c r="Q352" s="52"/>
      <c r="R352" s="52"/>
      <c r="S352" s="52"/>
      <c r="T352" s="52"/>
      <c r="U352" s="52"/>
    </row>
    <row r="353" spans="1:21" ht="15.75" customHeight="1" x14ac:dyDescent="0.3">
      <c r="A353" s="52"/>
      <c r="B353" s="52"/>
      <c r="C353" s="52"/>
      <c r="D353" s="52"/>
      <c r="E353" s="52"/>
      <c r="F353" s="52"/>
      <c r="G353" s="52"/>
      <c r="H353" s="52"/>
      <c r="I353" s="52"/>
      <c r="J353" s="52"/>
      <c r="K353" s="52"/>
      <c r="L353" s="52"/>
      <c r="M353" s="52"/>
      <c r="N353" s="52"/>
      <c r="O353" s="52"/>
      <c r="P353" s="52"/>
      <c r="Q353" s="52"/>
      <c r="R353" s="52"/>
      <c r="S353" s="52"/>
      <c r="T353" s="52"/>
      <c r="U353" s="52"/>
    </row>
    <row r="354" spans="1:21" ht="15.75" customHeight="1" x14ac:dyDescent="0.3">
      <c r="A354" s="52"/>
      <c r="B354" s="52"/>
      <c r="C354" s="52"/>
      <c r="D354" s="52"/>
      <c r="E354" s="52"/>
      <c r="F354" s="52"/>
      <c r="G354" s="52"/>
      <c r="H354" s="52"/>
      <c r="I354" s="52"/>
      <c r="J354" s="52"/>
      <c r="K354" s="52"/>
      <c r="L354" s="52"/>
      <c r="M354" s="52"/>
      <c r="N354" s="52"/>
      <c r="O354" s="52"/>
      <c r="P354" s="52"/>
      <c r="Q354" s="52"/>
      <c r="R354" s="52"/>
      <c r="S354" s="52"/>
      <c r="T354" s="52"/>
      <c r="U354" s="52"/>
    </row>
    <row r="355" spans="1:21" ht="15.75" customHeight="1" x14ac:dyDescent="0.3">
      <c r="A355" s="52"/>
      <c r="B355" s="52"/>
      <c r="C355" s="52"/>
      <c r="D355" s="52"/>
      <c r="E355" s="52"/>
      <c r="F355" s="52"/>
      <c r="G355" s="52"/>
      <c r="H355" s="52"/>
      <c r="I355" s="52"/>
      <c r="J355" s="52"/>
      <c r="K355" s="52"/>
      <c r="L355" s="52"/>
      <c r="M355" s="52"/>
      <c r="N355" s="52"/>
      <c r="O355" s="52"/>
      <c r="P355" s="52"/>
      <c r="Q355" s="52"/>
      <c r="R355" s="52"/>
      <c r="S355" s="52"/>
      <c r="T355" s="52"/>
      <c r="U355" s="52"/>
    </row>
    <row r="356" spans="1:21" ht="15.75" customHeight="1" x14ac:dyDescent="0.3">
      <c r="A356" s="52"/>
      <c r="B356" s="52"/>
      <c r="C356" s="52"/>
      <c r="D356" s="52"/>
      <c r="E356" s="52"/>
      <c r="F356" s="52"/>
      <c r="G356" s="52"/>
      <c r="H356" s="52"/>
      <c r="I356" s="52"/>
      <c r="J356" s="52"/>
      <c r="K356" s="52"/>
      <c r="L356" s="52"/>
      <c r="M356" s="52"/>
      <c r="N356" s="52"/>
      <c r="O356" s="52"/>
      <c r="P356" s="52"/>
      <c r="Q356" s="52"/>
      <c r="R356" s="52"/>
      <c r="S356" s="52"/>
      <c r="T356" s="52"/>
      <c r="U356" s="52"/>
    </row>
    <row r="357" spans="1:21" ht="15.75" customHeight="1" x14ac:dyDescent="0.3">
      <c r="A357" s="52"/>
      <c r="B357" s="52"/>
      <c r="C357" s="52"/>
      <c r="D357" s="52"/>
      <c r="E357" s="52"/>
      <c r="F357" s="52"/>
      <c r="G357" s="52"/>
      <c r="H357" s="52"/>
      <c r="I357" s="52"/>
      <c r="J357" s="52"/>
      <c r="K357" s="52"/>
      <c r="L357" s="52"/>
      <c r="M357" s="52"/>
      <c r="N357" s="52"/>
      <c r="O357" s="52"/>
      <c r="P357" s="52"/>
      <c r="Q357" s="52"/>
      <c r="R357" s="52"/>
      <c r="S357" s="52"/>
      <c r="T357" s="52"/>
      <c r="U357" s="52"/>
    </row>
    <row r="358" spans="1:21" ht="15.75" customHeight="1" x14ac:dyDescent="0.3">
      <c r="A358" s="52"/>
      <c r="B358" s="52"/>
      <c r="C358" s="52"/>
      <c r="D358" s="52"/>
      <c r="E358" s="52"/>
      <c r="F358" s="52"/>
      <c r="G358" s="52"/>
      <c r="H358" s="52"/>
      <c r="I358" s="52"/>
      <c r="J358" s="52"/>
      <c r="K358" s="52"/>
      <c r="L358" s="52"/>
      <c r="M358" s="52"/>
      <c r="N358" s="52"/>
      <c r="O358" s="52"/>
      <c r="P358" s="52"/>
      <c r="Q358" s="52"/>
      <c r="R358" s="52"/>
      <c r="S358" s="52"/>
      <c r="T358" s="52"/>
      <c r="U358" s="52"/>
    </row>
    <row r="359" spans="1:21" ht="15.75" customHeight="1" x14ac:dyDescent="0.3">
      <c r="A359" s="52"/>
      <c r="B359" s="52"/>
      <c r="C359" s="52"/>
      <c r="D359" s="52"/>
      <c r="E359" s="52"/>
      <c r="F359" s="52"/>
      <c r="G359" s="52"/>
      <c r="H359" s="52"/>
      <c r="I359" s="52"/>
      <c r="J359" s="52"/>
      <c r="K359" s="52"/>
      <c r="L359" s="52"/>
      <c r="M359" s="52"/>
      <c r="N359" s="52"/>
      <c r="O359" s="52"/>
      <c r="P359" s="52"/>
      <c r="Q359" s="52"/>
      <c r="R359" s="52"/>
      <c r="S359" s="52"/>
      <c r="T359" s="52"/>
      <c r="U359" s="52"/>
    </row>
    <row r="360" spans="1:21" ht="15.75" customHeight="1" x14ac:dyDescent="0.3">
      <c r="A360" s="52"/>
      <c r="B360" s="52"/>
      <c r="C360" s="52"/>
      <c r="D360" s="52"/>
      <c r="E360" s="52"/>
      <c r="F360" s="52"/>
      <c r="G360" s="52"/>
      <c r="H360" s="52"/>
      <c r="I360" s="52"/>
      <c r="J360" s="52"/>
      <c r="K360" s="52"/>
      <c r="L360" s="52"/>
      <c r="M360" s="52"/>
      <c r="N360" s="52"/>
      <c r="O360" s="52"/>
      <c r="P360" s="52"/>
      <c r="Q360" s="52"/>
      <c r="R360" s="52"/>
      <c r="S360" s="52"/>
      <c r="T360" s="52"/>
      <c r="U360" s="52"/>
    </row>
    <row r="361" spans="1:21" ht="15.75" customHeight="1" x14ac:dyDescent="0.3">
      <c r="A361" s="52"/>
      <c r="B361" s="52"/>
      <c r="C361" s="52"/>
      <c r="D361" s="52"/>
      <c r="E361" s="52"/>
      <c r="F361" s="52"/>
      <c r="G361" s="52"/>
      <c r="H361" s="52"/>
      <c r="I361" s="52"/>
      <c r="J361" s="52"/>
      <c r="K361" s="52"/>
      <c r="L361" s="52"/>
      <c r="M361" s="52"/>
      <c r="N361" s="52"/>
      <c r="O361" s="52"/>
      <c r="P361" s="52"/>
      <c r="Q361" s="52"/>
      <c r="R361" s="52"/>
      <c r="S361" s="52"/>
      <c r="T361" s="52"/>
      <c r="U361" s="52"/>
    </row>
    <row r="362" spans="1:21" ht="15.75" customHeight="1" x14ac:dyDescent="0.3">
      <c r="A362" s="52"/>
      <c r="B362" s="52"/>
      <c r="C362" s="52"/>
      <c r="D362" s="52"/>
      <c r="E362" s="52"/>
      <c r="F362" s="52"/>
      <c r="G362" s="52"/>
      <c r="H362" s="52"/>
      <c r="I362" s="52"/>
      <c r="J362" s="52"/>
      <c r="K362" s="52"/>
      <c r="L362" s="52"/>
      <c r="M362" s="52"/>
      <c r="N362" s="52"/>
      <c r="O362" s="52"/>
      <c r="P362" s="52"/>
      <c r="Q362" s="52"/>
      <c r="R362" s="52"/>
      <c r="S362" s="52"/>
      <c r="T362" s="52"/>
      <c r="U362" s="52"/>
    </row>
    <row r="363" spans="1:21" ht="15.75" customHeight="1" x14ac:dyDescent="0.3">
      <c r="A363" s="52"/>
      <c r="B363" s="52"/>
      <c r="C363" s="52"/>
      <c r="D363" s="52"/>
      <c r="E363" s="52"/>
      <c r="F363" s="52"/>
      <c r="G363" s="52"/>
      <c r="H363" s="52"/>
      <c r="I363" s="52"/>
      <c r="J363" s="52"/>
      <c r="K363" s="52"/>
      <c r="L363" s="52"/>
      <c r="M363" s="52"/>
      <c r="N363" s="52"/>
      <c r="O363" s="52"/>
      <c r="P363" s="52"/>
      <c r="Q363" s="52"/>
      <c r="R363" s="52"/>
      <c r="S363" s="52"/>
      <c r="T363" s="52"/>
      <c r="U363" s="52"/>
    </row>
    <row r="364" spans="1:21" ht="15.75" customHeight="1" x14ac:dyDescent="0.3">
      <c r="A364" s="52"/>
      <c r="B364" s="52"/>
      <c r="C364" s="52"/>
      <c r="D364" s="52"/>
      <c r="E364" s="52"/>
      <c r="F364" s="52"/>
      <c r="G364" s="52"/>
      <c r="H364" s="52"/>
      <c r="I364" s="52"/>
      <c r="J364" s="52"/>
      <c r="K364" s="52"/>
      <c r="L364" s="52"/>
      <c r="M364" s="52"/>
      <c r="N364" s="52"/>
      <c r="O364" s="52"/>
      <c r="P364" s="52"/>
      <c r="Q364" s="52"/>
      <c r="R364" s="52"/>
      <c r="S364" s="52"/>
      <c r="T364" s="52"/>
      <c r="U364" s="52"/>
    </row>
    <row r="365" spans="1:21" ht="15.75" customHeight="1" x14ac:dyDescent="0.3">
      <c r="A365" s="52"/>
      <c r="B365" s="52"/>
      <c r="C365" s="52"/>
      <c r="D365" s="52"/>
      <c r="E365" s="52"/>
      <c r="F365" s="52"/>
      <c r="G365" s="52"/>
      <c r="H365" s="52"/>
      <c r="I365" s="52"/>
      <c r="J365" s="52"/>
      <c r="K365" s="52"/>
      <c r="L365" s="52"/>
      <c r="M365" s="52"/>
      <c r="N365" s="52"/>
      <c r="O365" s="52"/>
      <c r="P365" s="52"/>
      <c r="Q365" s="52"/>
      <c r="R365" s="52"/>
      <c r="S365" s="52"/>
      <c r="T365" s="52"/>
      <c r="U365" s="52"/>
    </row>
    <row r="366" spans="1:21" ht="15.75" customHeight="1" x14ac:dyDescent="0.3">
      <c r="A366" s="52"/>
      <c r="B366" s="52"/>
      <c r="C366" s="52"/>
      <c r="D366" s="52"/>
      <c r="E366" s="52"/>
      <c r="F366" s="52"/>
      <c r="G366" s="52"/>
      <c r="H366" s="52"/>
      <c r="I366" s="52"/>
      <c r="J366" s="52"/>
      <c r="K366" s="52"/>
      <c r="L366" s="52"/>
      <c r="M366" s="52"/>
      <c r="N366" s="52"/>
      <c r="O366" s="52"/>
      <c r="P366" s="52"/>
      <c r="Q366" s="52"/>
      <c r="R366" s="52"/>
      <c r="S366" s="52"/>
      <c r="T366" s="52"/>
      <c r="U366" s="52"/>
    </row>
    <row r="367" spans="1:21" ht="15.75" customHeight="1" x14ac:dyDescent="0.3">
      <c r="A367" s="52"/>
      <c r="B367" s="52"/>
      <c r="C367" s="52"/>
      <c r="D367" s="52"/>
      <c r="E367" s="52"/>
      <c r="F367" s="52"/>
      <c r="G367" s="52"/>
      <c r="H367" s="52"/>
      <c r="I367" s="52"/>
      <c r="J367" s="52"/>
      <c r="K367" s="52"/>
      <c r="L367" s="52"/>
      <c r="M367" s="52"/>
      <c r="N367" s="52"/>
      <c r="O367" s="52"/>
      <c r="P367" s="52"/>
      <c r="Q367" s="52"/>
      <c r="R367" s="52"/>
      <c r="S367" s="52"/>
      <c r="T367" s="52"/>
      <c r="U367" s="52"/>
    </row>
    <row r="368" spans="1:21" ht="15.75" customHeight="1" x14ac:dyDescent="0.3">
      <c r="A368" s="52"/>
      <c r="B368" s="52"/>
      <c r="C368" s="52"/>
      <c r="D368" s="52"/>
      <c r="E368" s="52"/>
      <c r="F368" s="52"/>
      <c r="G368" s="52"/>
      <c r="H368" s="52"/>
      <c r="I368" s="52"/>
      <c r="J368" s="52"/>
      <c r="K368" s="52"/>
      <c r="L368" s="52"/>
      <c r="M368" s="52"/>
      <c r="N368" s="52"/>
      <c r="O368" s="52"/>
      <c r="P368" s="52"/>
      <c r="Q368" s="52"/>
      <c r="R368" s="52"/>
      <c r="S368" s="52"/>
      <c r="T368" s="52"/>
      <c r="U368" s="52"/>
    </row>
    <row r="369" spans="1:21" ht="15.75" customHeight="1" x14ac:dyDescent="0.3">
      <c r="A369" s="52"/>
      <c r="B369" s="52"/>
      <c r="C369" s="52"/>
      <c r="D369" s="52"/>
      <c r="E369" s="52"/>
      <c r="F369" s="52"/>
      <c r="G369" s="52"/>
      <c r="H369" s="52"/>
      <c r="I369" s="52"/>
      <c r="J369" s="52"/>
      <c r="K369" s="52"/>
      <c r="L369" s="52"/>
      <c r="M369" s="52"/>
      <c r="N369" s="52"/>
      <c r="O369" s="52"/>
      <c r="P369" s="52"/>
      <c r="Q369" s="52"/>
      <c r="R369" s="52"/>
      <c r="S369" s="52"/>
      <c r="T369" s="52"/>
      <c r="U369" s="52"/>
    </row>
    <row r="370" spans="1:21" ht="15.75" customHeight="1" x14ac:dyDescent="0.3">
      <c r="A370" s="52"/>
      <c r="B370" s="52"/>
      <c r="C370" s="52"/>
      <c r="D370" s="52"/>
      <c r="E370" s="52"/>
      <c r="F370" s="52"/>
      <c r="G370" s="52"/>
      <c r="H370" s="52"/>
      <c r="I370" s="52"/>
      <c r="J370" s="52"/>
      <c r="K370" s="52"/>
      <c r="L370" s="52"/>
      <c r="M370" s="52"/>
      <c r="N370" s="52"/>
      <c r="O370" s="52"/>
      <c r="P370" s="52"/>
      <c r="Q370" s="52"/>
      <c r="R370" s="52"/>
      <c r="S370" s="52"/>
      <c r="T370" s="52"/>
      <c r="U370" s="52"/>
    </row>
    <row r="371" spans="1:21" ht="15.75" customHeight="1" x14ac:dyDescent="0.3">
      <c r="A371" s="52"/>
      <c r="B371" s="52"/>
      <c r="C371" s="52"/>
      <c r="D371" s="52"/>
      <c r="E371" s="52"/>
      <c r="F371" s="52"/>
      <c r="G371" s="52"/>
      <c r="H371" s="52"/>
      <c r="I371" s="52"/>
      <c r="J371" s="52"/>
      <c r="K371" s="52"/>
      <c r="L371" s="52"/>
      <c r="M371" s="52"/>
      <c r="N371" s="52"/>
      <c r="O371" s="52"/>
      <c r="P371" s="52"/>
      <c r="Q371" s="52"/>
      <c r="R371" s="52"/>
      <c r="S371" s="52"/>
      <c r="T371" s="52"/>
      <c r="U371" s="52"/>
    </row>
    <row r="372" spans="1:21" ht="15.75" customHeight="1" x14ac:dyDescent="0.3">
      <c r="A372" s="52"/>
      <c r="B372" s="52"/>
      <c r="C372" s="52"/>
      <c r="D372" s="52"/>
      <c r="E372" s="52"/>
      <c r="F372" s="52"/>
      <c r="G372" s="52"/>
      <c r="H372" s="52"/>
      <c r="I372" s="52"/>
      <c r="J372" s="52"/>
      <c r="K372" s="52"/>
      <c r="L372" s="52"/>
      <c r="M372" s="52"/>
      <c r="N372" s="52"/>
      <c r="O372" s="52"/>
      <c r="P372" s="52"/>
      <c r="Q372" s="52"/>
      <c r="R372" s="52"/>
      <c r="S372" s="52"/>
      <c r="T372" s="52"/>
      <c r="U372" s="52"/>
    </row>
    <row r="373" spans="1:21" ht="15.75" customHeight="1" x14ac:dyDescent="0.3">
      <c r="A373" s="52"/>
      <c r="B373" s="52"/>
      <c r="C373" s="52"/>
      <c r="D373" s="52"/>
      <c r="E373" s="52"/>
      <c r="F373" s="52"/>
      <c r="G373" s="52"/>
      <c r="H373" s="52"/>
      <c r="I373" s="52"/>
      <c r="J373" s="52"/>
      <c r="K373" s="52"/>
      <c r="L373" s="52"/>
      <c r="M373" s="52"/>
      <c r="N373" s="52"/>
      <c r="O373" s="52"/>
      <c r="P373" s="52"/>
      <c r="Q373" s="52"/>
      <c r="R373" s="52"/>
      <c r="S373" s="52"/>
      <c r="T373" s="52"/>
      <c r="U373" s="52"/>
    </row>
    <row r="374" spans="1:21" ht="15.75" customHeight="1" x14ac:dyDescent="0.3">
      <c r="A374" s="52"/>
      <c r="B374" s="52"/>
      <c r="C374" s="52"/>
      <c r="D374" s="52"/>
      <c r="E374" s="52"/>
      <c r="F374" s="52"/>
      <c r="G374" s="52"/>
      <c r="H374" s="52"/>
      <c r="I374" s="52"/>
      <c r="J374" s="52"/>
      <c r="K374" s="52"/>
      <c r="L374" s="52"/>
      <c r="M374" s="52"/>
      <c r="N374" s="52"/>
      <c r="O374" s="52"/>
      <c r="P374" s="52"/>
      <c r="Q374" s="52"/>
      <c r="R374" s="52"/>
      <c r="S374" s="52"/>
      <c r="T374" s="52"/>
      <c r="U374" s="52"/>
    </row>
    <row r="375" spans="1:21" ht="15.75" customHeight="1" x14ac:dyDescent="0.3">
      <c r="A375" s="52"/>
      <c r="B375" s="52"/>
      <c r="C375" s="52"/>
      <c r="D375" s="52"/>
      <c r="E375" s="52"/>
      <c r="F375" s="52"/>
      <c r="G375" s="52"/>
      <c r="H375" s="52"/>
      <c r="I375" s="52"/>
      <c r="J375" s="52"/>
      <c r="K375" s="52"/>
      <c r="L375" s="52"/>
      <c r="M375" s="52"/>
      <c r="N375" s="52"/>
      <c r="O375" s="52"/>
      <c r="P375" s="52"/>
      <c r="Q375" s="52"/>
      <c r="R375" s="52"/>
      <c r="S375" s="52"/>
      <c r="T375" s="52"/>
      <c r="U375" s="52"/>
    </row>
    <row r="376" spans="1:21" ht="15.75" customHeight="1" x14ac:dyDescent="0.3">
      <c r="A376" s="52"/>
      <c r="B376" s="52"/>
      <c r="C376" s="52"/>
      <c r="D376" s="52"/>
      <c r="E376" s="52"/>
      <c r="F376" s="52"/>
      <c r="G376" s="52"/>
      <c r="H376" s="52"/>
      <c r="I376" s="52"/>
      <c r="J376" s="52"/>
      <c r="K376" s="52"/>
      <c r="L376" s="52"/>
      <c r="M376" s="52"/>
      <c r="N376" s="52"/>
      <c r="O376" s="52"/>
      <c r="P376" s="52"/>
      <c r="Q376" s="52"/>
      <c r="R376" s="52"/>
      <c r="S376" s="52"/>
      <c r="T376" s="52"/>
      <c r="U376" s="52"/>
    </row>
    <row r="377" spans="1:21" ht="15.75" customHeight="1" x14ac:dyDescent="0.3">
      <c r="A377" s="52"/>
      <c r="B377" s="52"/>
      <c r="C377" s="52"/>
      <c r="D377" s="52"/>
      <c r="E377" s="52"/>
      <c r="F377" s="52"/>
      <c r="G377" s="52"/>
      <c r="H377" s="52"/>
      <c r="I377" s="52"/>
      <c r="J377" s="52"/>
      <c r="K377" s="52"/>
      <c r="L377" s="52"/>
      <c r="M377" s="52"/>
      <c r="N377" s="52"/>
      <c r="O377" s="52"/>
      <c r="P377" s="52"/>
      <c r="Q377" s="52"/>
      <c r="R377" s="52"/>
      <c r="S377" s="52"/>
      <c r="T377" s="52"/>
      <c r="U377" s="52"/>
    </row>
    <row r="378" spans="1:21" ht="15.75" customHeight="1" x14ac:dyDescent="0.3">
      <c r="A378" s="52"/>
      <c r="B378" s="52"/>
      <c r="C378" s="52"/>
      <c r="D378" s="52"/>
      <c r="E378" s="52"/>
      <c r="F378" s="52"/>
      <c r="G378" s="52"/>
      <c r="H378" s="52"/>
      <c r="I378" s="52"/>
      <c r="J378" s="52"/>
      <c r="K378" s="52"/>
      <c r="L378" s="52"/>
      <c r="M378" s="52"/>
      <c r="N378" s="52"/>
      <c r="O378" s="52"/>
      <c r="P378" s="52"/>
      <c r="Q378" s="52"/>
      <c r="R378" s="52"/>
      <c r="S378" s="52"/>
      <c r="T378" s="52"/>
      <c r="U378" s="52"/>
    </row>
    <row r="379" spans="1:21" ht="15.75" customHeight="1" x14ac:dyDescent="0.3">
      <c r="A379" s="52"/>
      <c r="B379" s="52"/>
      <c r="C379" s="52"/>
      <c r="D379" s="52"/>
      <c r="E379" s="52"/>
      <c r="F379" s="52"/>
      <c r="G379" s="52"/>
      <c r="H379" s="52"/>
      <c r="I379" s="52"/>
      <c r="J379" s="52"/>
      <c r="K379" s="52"/>
      <c r="L379" s="52"/>
      <c r="M379" s="52"/>
      <c r="N379" s="52"/>
      <c r="O379" s="52"/>
      <c r="P379" s="52"/>
      <c r="Q379" s="52"/>
      <c r="R379" s="52"/>
      <c r="S379" s="52"/>
      <c r="T379" s="52"/>
      <c r="U379" s="52"/>
    </row>
    <row r="380" spans="1:21" ht="15.75" customHeight="1" x14ac:dyDescent="0.3">
      <c r="A380" s="52"/>
      <c r="B380" s="52"/>
      <c r="C380" s="52"/>
      <c r="D380" s="52"/>
      <c r="E380" s="52"/>
      <c r="F380" s="52"/>
      <c r="G380" s="52"/>
      <c r="H380" s="52"/>
      <c r="I380" s="52"/>
      <c r="J380" s="52"/>
      <c r="K380" s="52"/>
      <c r="L380" s="52"/>
      <c r="M380" s="52"/>
      <c r="N380" s="52"/>
      <c r="O380" s="52"/>
      <c r="P380" s="52"/>
      <c r="Q380" s="52"/>
      <c r="R380" s="52"/>
      <c r="S380" s="52"/>
      <c r="T380" s="52"/>
      <c r="U380" s="52"/>
    </row>
    <row r="381" spans="1:21" ht="15.75" customHeight="1" x14ac:dyDescent="0.3">
      <c r="A381" s="52"/>
      <c r="B381" s="52"/>
      <c r="C381" s="52"/>
      <c r="D381" s="52"/>
      <c r="E381" s="52"/>
      <c r="F381" s="52"/>
      <c r="G381" s="52"/>
      <c r="H381" s="52"/>
      <c r="I381" s="52"/>
      <c r="J381" s="52"/>
      <c r="K381" s="52"/>
      <c r="L381" s="52"/>
      <c r="M381" s="52"/>
      <c r="N381" s="52"/>
      <c r="O381" s="52"/>
      <c r="P381" s="52"/>
      <c r="Q381" s="52"/>
      <c r="R381" s="52"/>
      <c r="S381" s="52"/>
      <c r="T381" s="52"/>
      <c r="U381" s="52"/>
    </row>
    <row r="382" spans="1:21" ht="15.75" customHeight="1" x14ac:dyDescent="0.3">
      <c r="A382" s="52"/>
      <c r="B382" s="52"/>
      <c r="C382" s="52"/>
      <c r="D382" s="52"/>
      <c r="E382" s="52"/>
      <c r="F382" s="52"/>
      <c r="G382" s="52"/>
      <c r="H382" s="52"/>
      <c r="I382" s="52"/>
      <c r="J382" s="52"/>
      <c r="K382" s="52"/>
      <c r="L382" s="52"/>
      <c r="M382" s="52"/>
      <c r="N382" s="52"/>
      <c r="O382" s="52"/>
      <c r="P382" s="52"/>
      <c r="Q382" s="52"/>
      <c r="R382" s="52"/>
      <c r="S382" s="52"/>
      <c r="T382" s="52"/>
      <c r="U382" s="52"/>
    </row>
    <row r="383" spans="1:21" ht="15.75" customHeight="1" x14ac:dyDescent="0.3">
      <c r="A383" s="52"/>
      <c r="B383" s="52"/>
      <c r="C383" s="52"/>
      <c r="D383" s="52"/>
      <c r="E383" s="52"/>
      <c r="F383" s="52"/>
      <c r="G383" s="52"/>
      <c r="H383" s="52"/>
      <c r="I383" s="52"/>
      <c r="J383" s="52"/>
      <c r="K383" s="52"/>
      <c r="L383" s="52"/>
      <c r="M383" s="52"/>
      <c r="N383" s="52"/>
      <c r="O383" s="52"/>
      <c r="P383" s="52"/>
      <c r="Q383" s="52"/>
      <c r="R383" s="52"/>
      <c r="S383" s="52"/>
      <c r="T383" s="52"/>
      <c r="U383" s="52"/>
    </row>
    <row r="384" spans="1:21" ht="15.75" customHeight="1" x14ac:dyDescent="0.3">
      <c r="A384" s="52"/>
      <c r="B384" s="52"/>
      <c r="C384" s="52"/>
      <c r="D384" s="52"/>
      <c r="E384" s="52"/>
      <c r="F384" s="52"/>
      <c r="G384" s="52"/>
      <c r="H384" s="52"/>
      <c r="I384" s="52"/>
      <c r="J384" s="52"/>
      <c r="K384" s="52"/>
      <c r="L384" s="52"/>
      <c r="M384" s="52"/>
      <c r="N384" s="52"/>
      <c r="O384" s="52"/>
      <c r="P384" s="52"/>
      <c r="Q384" s="52"/>
      <c r="R384" s="52"/>
      <c r="S384" s="52"/>
      <c r="T384" s="52"/>
      <c r="U384" s="52"/>
    </row>
    <row r="385" spans="1:21" ht="15.75" customHeight="1" x14ac:dyDescent="0.3">
      <c r="A385" s="52"/>
      <c r="B385" s="52"/>
      <c r="C385" s="52"/>
      <c r="D385" s="52"/>
      <c r="E385" s="52"/>
      <c r="F385" s="52"/>
      <c r="G385" s="52"/>
      <c r="H385" s="52"/>
      <c r="I385" s="52"/>
      <c r="J385" s="52"/>
      <c r="K385" s="52"/>
      <c r="L385" s="52"/>
      <c r="M385" s="52"/>
      <c r="N385" s="52"/>
      <c r="O385" s="52"/>
      <c r="P385" s="52"/>
      <c r="Q385" s="52"/>
      <c r="R385" s="52"/>
      <c r="S385" s="52"/>
      <c r="T385" s="52"/>
      <c r="U385" s="52"/>
    </row>
    <row r="386" spans="1:21" ht="15.75" customHeight="1" x14ac:dyDescent="0.3">
      <c r="A386" s="52"/>
      <c r="B386" s="52"/>
      <c r="C386" s="52"/>
      <c r="D386" s="52"/>
      <c r="E386" s="52"/>
      <c r="F386" s="52"/>
      <c r="G386" s="52"/>
      <c r="H386" s="52"/>
      <c r="I386" s="52"/>
      <c r="J386" s="52"/>
      <c r="K386" s="52"/>
      <c r="L386" s="52"/>
      <c r="M386" s="52"/>
      <c r="N386" s="52"/>
      <c r="O386" s="52"/>
      <c r="P386" s="52"/>
      <c r="Q386" s="52"/>
      <c r="R386" s="52"/>
      <c r="S386" s="52"/>
      <c r="T386" s="52"/>
      <c r="U386" s="52"/>
    </row>
    <row r="387" spans="1:21" ht="15.75" customHeight="1" x14ac:dyDescent="0.3">
      <c r="A387" s="52"/>
      <c r="B387" s="52"/>
      <c r="C387" s="52"/>
      <c r="D387" s="52"/>
      <c r="E387" s="52"/>
      <c r="F387" s="52"/>
      <c r="G387" s="52"/>
      <c r="H387" s="52"/>
      <c r="I387" s="52"/>
      <c r="J387" s="52"/>
      <c r="K387" s="52"/>
      <c r="L387" s="52"/>
      <c r="M387" s="52"/>
      <c r="N387" s="52"/>
      <c r="O387" s="52"/>
      <c r="P387" s="52"/>
      <c r="Q387" s="52"/>
      <c r="R387" s="52"/>
      <c r="S387" s="52"/>
      <c r="T387" s="52"/>
      <c r="U387" s="52"/>
    </row>
    <row r="388" spans="1:21" ht="15.75" customHeight="1" x14ac:dyDescent="0.3">
      <c r="A388" s="52"/>
      <c r="B388" s="52"/>
      <c r="C388" s="52"/>
      <c r="D388" s="52"/>
      <c r="E388" s="52"/>
      <c r="F388" s="52"/>
      <c r="G388" s="52"/>
      <c r="H388" s="52"/>
      <c r="I388" s="52"/>
      <c r="J388" s="52"/>
      <c r="K388" s="52"/>
      <c r="L388" s="52"/>
      <c r="M388" s="52"/>
      <c r="N388" s="52"/>
      <c r="O388" s="52"/>
      <c r="P388" s="52"/>
      <c r="Q388" s="52"/>
      <c r="R388" s="52"/>
      <c r="S388" s="52"/>
      <c r="T388" s="52"/>
      <c r="U388" s="52"/>
    </row>
    <row r="389" spans="1:21" ht="15.75" customHeight="1" x14ac:dyDescent="0.3">
      <c r="A389" s="52"/>
      <c r="B389" s="52"/>
      <c r="C389" s="52"/>
      <c r="D389" s="52"/>
      <c r="E389" s="52"/>
      <c r="F389" s="52"/>
      <c r="G389" s="52"/>
      <c r="H389" s="52"/>
      <c r="I389" s="52"/>
      <c r="J389" s="52"/>
      <c r="K389" s="52"/>
      <c r="L389" s="52"/>
      <c r="M389" s="52"/>
      <c r="N389" s="52"/>
      <c r="O389" s="52"/>
      <c r="P389" s="52"/>
      <c r="Q389" s="52"/>
      <c r="R389" s="52"/>
      <c r="S389" s="52"/>
      <c r="T389" s="52"/>
      <c r="U389" s="52"/>
    </row>
    <row r="390" spans="1:21" ht="15.75" customHeight="1" x14ac:dyDescent="0.3">
      <c r="A390" s="52"/>
      <c r="B390" s="52"/>
      <c r="C390" s="52"/>
      <c r="D390" s="52"/>
      <c r="E390" s="52"/>
      <c r="F390" s="52"/>
      <c r="G390" s="52"/>
      <c r="H390" s="52"/>
      <c r="I390" s="52"/>
      <c r="J390" s="52"/>
      <c r="K390" s="52"/>
      <c r="L390" s="52"/>
      <c r="M390" s="52"/>
      <c r="N390" s="52"/>
      <c r="O390" s="52"/>
      <c r="P390" s="52"/>
      <c r="Q390" s="52"/>
      <c r="R390" s="52"/>
      <c r="S390" s="52"/>
      <c r="T390" s="52"/>
      <c r="U390" s="52"/>
    </row>
    <row r="391" spans="1:21" ht="15.75" customHeight="1" x14ac:dyDescent="0.3">
      <c r="A391" s="52"/>
      <c r="B391" s="52"/>
      <c r="C391" s="52"/>
      <c r="D391" s="52"/>
      <c r="E391" s="52"/>
      <c r="F391" s="52"/>
      <c r="G391" s="52"/>
      <c r="H391" s="52"/>
      <c r="I391" s="52"/>
      <c r="J391" s="52"/>
      <c r="K391" s="52"/>
      <c r="L391" s="52"/>
      <c r="M391" s="52"/>
      <c r="N391" s="52"/>
      <c r="O391" s="52"/>
      <c r="P391" s="52"/>
      <c r="Q391" s="52"/>
      <c r="R391" s="52"/>
      <c r="S391" s="52"/>
      <c r="T391" s="52"/>
      <c r="U391" s="52"/>
    </row>
    <row r="392" spans="1:21" ht="15.75" customHeight="1" x14ac:dyDescent="0.3">
      <c r="A392" s="52"/>
      <c r="B392" s="52"/>
      <c r="C392" s="52"/>
      <c r="D392" s="52"/>
      <c r="E392" s="52"/>
      <c r="F392" s="52"/>
      <c r="G392" s="52"/>
      <c r="H392" s="52"/>
      <c r="I392" s="52"/>
      <c r="J392" s="52"/>
      <c r="K392" s="52"/>
      <c r="L392" s="52"/>
      <c r="M392" s="52"/>
      <c r="N392" s="52"/>
      <c r="O392" s="52"/>
      <c r="P392" s="52"/>
      <c r="Q392" s="52"/>
      <c r="R392" s="52"/>
      <c r="S392" s="52"/>
      <c r="T392" s="52"/>
      <c r="U392" s="52"/>
    </row>
    <row r="393" spans="1:21" ht="15.75" customHeight="1" x14ac:dyDescent="0.3">
      <c r="A393" s="52"/>
      <c r="B393" s="52"/>
      <c r="C393" s="52"/>
      <c r="D393" s="52"/>
      <c r="E393" s="52"/>
      <c r="F393" s="52"/>
      <c r="G393" s="52"/>
      <c r="H393" s="52"/>
      <c r="I393" s="52"/>
      <c r="J393" s="52"/>
      <c r="K393" s="52"/>
      <c r="L393" s="52"/>
      <c r="M393" s="52"/>
      <c r="N393" s="52"/>
      <c r="O393" s="52"/>
      <c r="P393" s="52"/>
      <c r="Q393" s="52"/>
      <c r="R393" s="52"/>
      <c r="S393" s="52"/>
      <c r="T393" s="52"/>
      <c r="U393" s="52"/>
    </row>
    <row r="394" spans="1:21" ht="15.75" customHeight="1" x14ac:dyDescent="0.3">
      <c r="A394" s="52"/>
      <c r="B394" s="52"/>
      <c r="C394" s="52"/>
      <c r="D394" s="52"/>
      <c r="E394" s="52"/>
      <c r="F394" s="52"/>
      <c r="G394" s="52"/>
      <c r="H394" s="52"/>
      <c r="I394" s="52"/>
      <c r="J394" s="52"/>
      <c r="K394" s="52"/>
      <c r="L394" s="52"/>
      <c r="M394" s="52"/>
      <c r="N394" s="52"/>
      <c r="O394" s="52"/>
      <c r="P394" s="52"/>
      <c r="Q394" s="52"/>
      <c r="R394" s="52"/>
      <c r="S394" s="52"/>
      <c r="T394" s="52"/>
      <c r="U394" s="52"/>
    </row>
    <row r="395" spans="1:21" ht="15.75" customHeight="1" x14ac:dyDescent="0.3">
      <c r="A395" s="52"/>
      <c r="B395" s="52"/>
      <c r="C395" s="52"/>
      <c r="D395" s="52"/>
      <c r="E395" s="52"/>
      <c r="F395" s="52"/>
      <c r="G395" s="52"/>
      <c r="H395" s="52"/>
      <c r="I395" s="52"/>
      <c r="J395" s="52"/>
      <c r="K395" s="52"/>
      <c r="L395" s="52"/>
      <c r="M395" s="52"/>
      <c r="N395" s="52"/>
      <c r="O395" s="52"/>
      <c r="P395" s="52"/>
      <c r="Q395" s="52"/>
      <c r="R395" s="52"/>
      <c r="S395" s="52"/>
      <c r="T395" s="52"/>
      <c r="U395" s="52"/>
    </row>
    <row r="396" spans="1:21" ht="15.75" customHeight="1" x14ac:dyDescent="0.3">
      <c r="A396" s="52"/>
      <c r="B396" s="52"/>
      <c r="C396" s="52"/>
      <c r="D396" s="52"/>
      <c r="E396" s="52"/>
      <c r="F396" s="52"/>
      <c r="G396" s="52"/>
      <c r="H396" s="52"/>
      <c r="I396" s="52"/>
      <c r="J396" s="52"/>
      <c r="K396" s="52"/>
      <c r="L396" s="52"/>
      <c r="M396" s="52"/>
      <c r="N396" s="52"/>
      <c r="O396" s="52"/>
      <c r="P396" s="52"/>
      <c r="Q396" s="52"/>
      <c r="R396" s="52"/>
      <c r="S396" s="52"/>
      <c r="T396" s="52"/>
      <c r="U396" s="52"/>
    </row>
    <row r="397" spans="1:21" ht="15.75" customHeight="1" x14ac:dyDescent="0.3">
      <c r="A397" s="52"/>
      <c r="B397" s="52"/>
      <c r="C397" s="52"/>
      <c r="D397" s="52"/>
      <c r="E397" s="52"/>
      <c r="F397" s="52"/>
      <c r="G397" s="52"/>
      <c r="H397" s="52"/>
      <c r="I397" s="52"/>
      <c r="J397" s="52"/>
      <c r="K397" s="52"/>
      <c r="L397" s="52"/>
      <c r="M397" s="52"/>
      <c r="N397" s="52"/>
      <c r="O397" s="52"/>
      <c r="P397" s="52"/>
      <c r="Q397" s="52"/>
      <c r="R397" s="52"/>
      <c r="S397" s="52"/>
      <c r="T397" s="52"/>
      <c r="U397" s="52"/>
    </row>
    <row r="398" spans="1:21" ht="15.75" customHeight="1" x14ac:dyDescent="0.3">
      <c r="A398" s="52"/>
      <c r="B398" s="52"/>
      <c r="C398" s="52"/>
      <c r="D398" s="52"/>
      <c r="E398" s="52"/>
      <c r="F398" s="52"/>
      <c r="G398" s="52"/>
      <c r="H398" s="52"/>
      <c r="I398" s="52"/>
      <c r="J398" s="52"/>
      <c r="K398" s="52"/>
      <c r="L398" s="52"/>
      <c r="M398" s="52"/>
      <c r="N398" s="52"/>
      <c r="O398" s="52"/>
      <c r="P398" s="52"/>
      <c r="Q398" s="52"/>
      <c r="R398" s="52"/>
      <c r="S398" s="52"/>
      <c r="T398" s="52"/>
      <c r="U398" s="52"/>
    </row>
    <row r="399" spans="1:21" ht="15.75" customHeight="1" x14ac:dyDescent="0.3">
      <c r="A399" s="52"/>
      <c r="B399" s="52"/>
      <c r="C399" s="52"/>
      <c r="D399" s="52"/>
      <c r="E399" s="52"/>
      <c r="F399" s="52"/>
      <c r="G399" s="52"/>
      <c r="H399" s="52"/>
      <c r="I399" s="52"/>
      <c r="J399" s="52"/>
      <c r="K399" s="52"/>
      <c r="L399" s="52"/>
      <c r="M399" s="52"/>
      <c r="N399" s="52"/>
      <c r="O399" s="52"/>
      <c r="P399" s="52"/>
      <c r="Q399" s="52"/>
      <c r="R399" s="52"/>
      <c r="S399" s="52"/>
      <c r="T399" s="52"/>
      <c r="U399" s="52"/>
    </row>
    <row r="400" spans="1:21" ht="15.75" customHeight="1" x14ac:dyDescent="0.3">
      <c r="A400" s="52"/>
      <c r="B400" s="52"/>
      <c r="C400" s="52"/>
      <c r="D400" s="52"/>
      <c r="E400" s="52"/>
      <c r="F400" s="52"/>
      <c r="G400" s="52"/>
      <c r="H400" s="52"/>
      <c r="I400" s="52"/>
      <c r="J400" s="52"/>
      <c r="K400" s="52"/>
      <c r="L400" s="52"/>
      <c r="M400" s="52"/>
      <c r="N400" s="52"/>
      <c r="O400" s="52"/>
      <c r="P400" s="52"/>
      <c r="Q400" s="52"/>
      <c r="R400" s="52"/>
      <c r="S400" s="52"/>
      <c r="T400" s="52"/>
      <c r="U400" s="52"/>
    </row>
    <row r="401" spans="1:21" ht="15.75" customHeight="1" x14ac:dyDescent="0.3">
      <c r="A401" s="52"/>
      <c r="B401" s="52"/>
      <c r="C401" s="52"/>
      <c r="D401" s="52"/>
      <c r="E401" s="52"/>
      <c r="F401" s="52"/>
      <c r="G401" s="52"/>
      <c r="H401" s="52"/>
      <c r="I401" s="52"/>
      <c r="J401" s="52"/>
      <c r="K401" s="52"/>
      <c r="L401" s="52"/>
      <c r="M401" s="52"/>
      <c r="N401" s="52"/>
      <c r="O401" s="52"/>
      <c r="P401" s="52"/>
      <c r="Q401" s="52"/>
      <c r="R401" s="52"/>
      <c r="S401" s="52"/>
      <c r="T401" s="52"/>
      <c r="U401" s="52"/>
    </row>
    <row r="402" spans="1:21" ht="15.75" customHeight="1" x14ac:dyDescent="0.3">
      <c r="A402" s="52"/>
      <c r="B402" s="52"/>
      <c r="C402" s="52"/>
      <c r="D402" s="52"/>
      <c r="E402" s="52"/>
      <c r="F402" s="52"/>
      <c r="G402" s="52"/>
      <c r="H402" s="52"/>
      <c r="I402" s="52"/>
      <c r="J402" s="52"/>
      <c r="K402" s="52"/>
      <c r="L402" s="52"/>
      <c r="M402" s="52"/>
      <c r="N402" s="52"/>
      <c r="O402" s="52"/>
      <c r="P402" s="52"/>
      <c r="Q402" s="52"/>
      <c r="R402" s="52"/>
      <c r="S402" s="52"/>
      <c r="T402" s="52"/>
      <c r="U402" s="52"/>
    </row>
    <row r="403" spans="1:21" ht="15.75" customHeight="1" x14ac:dyDescent="0.3">
      <c r="A403" s="52"/>
      <c r="B403" s="52"/>
      <c r="C403" s="52"/>
      <c r="D403" s="52"/>
      <c r="E403" s="52"/>
      <c r="F403" s="52"/>
      <c r="G403" s="52"/>
      <c r="H403" s="52"/>
      <c r="I403" s="52"/>
      <c r="J403" s="52"/>
      <c r="K403" s="52"/>
      <c r="L403" s="52"/>
      <c r="M403" s="52"/>
      <c r="N403" s="52"/>
      <c r="O403" s="52"/>
      <c r="P403" s="52"/>
      <c r="Q403" s="52"/>
      <c r="R403" s="52"/>
      <c r="S403" s="52"/>
      <c r="T403" s="52"/>
      <c r="U403" s="52"/>
    </row>
    <row r="404" spans="1:21" ht="15.75" customHeight="1" x14ac:dyDescent="0.3">
      <c r="A404" s="52"/>
      <c r="B404" s="52"/>
      <c r="C404" s="52"/>
      <c r="D404" s="52"/>
      <c r="E404" s="52"/>
      <c r="F404" s="52"/>
      <c r="G404" s="52"/>
      <c r="H404" s="52"/>
      <c r="I404" s="52"/>
      <c r="J404" s="52"/>
      <c r="K404" s="52"/>
      <c r="L404" s="52"/>
      <c r="M404" s="52"/>
      <c r="N404" s="52"/>
      <c r="O404" s="52"/>
      <c r="P404" s="52"/>
      <c r="Q404" s="52"/>
      <c r="R404" s="52"/>
      <c r="S404" s="52"/>
      <c r="T404" s="52"/>
      <c r="U404" s="52"/>
    </row>
    <row r="405" spans="1:21" ht="15.75" customHeight="1" x14ac:dyDescent="0.3">
      <c r="A405" s="52"/>
      <c r="B405" s="52"/>
      <c r="C405" s="52"/>
      <c r="D405" s="52"/>
      <c r="E405" s="52"/>
      <c r="F405" s="52"/>
      <c r="G405" s="52"/>
      <c r="H405" s="52"/>
      <c r="I405" s="52"/>
      <c r="J405" s="52"/>
      <c r="K405" s="52"/>
      <c r="L405" s="52"/>
      <c r="M405" s="52"/>
      <c r="N405" s="52"/>
      <c r="O405" s="52"/>
      <c r="P405" s="52"/>
      <c r="Q405" s="52"/>
      <c r="R405" s="52"/>
      <c r="S405" s="52"/>
      <c r="T405" s="52"/>
      <c r="U405" s="52"/>
    </row>
    <row r="406" spans="1:21" ht="15.75" customHeight="1" x14ac:dyDescent="0.3">
      <c r="A406" s="52"/>
      <c r="B406" s="52"/>
      <c r="C406" s="52"/>
      <c r="D406" s="52"/>
      <c r="E406" s="52"/>
      <c r="F406" s="52"/>
      <c r="G406" s="52"/>
      <c r="H406" s="52"/>
      <c r="I406" s="52"/>
      <c r="J406" s="52"/>
      <c r="K406" s="52"/>
      <c r="L406" s="52"/>
      <c r="M406" s="52"/>
      <c r="N406" s="52"/>
      <c r="O406" s="52"/>
      <c r="P406" s="52"/>
      <c r="Q406" s="52"/>
      <c r="R406" s="52"/>
      <c r="S406" s="52"/>
      <c r="T406" s="52"/>
      <c r="U406" s="52"/>
    </row>
    <row r="407" spans="1:21" ht="15.75" customHeight="1" x14ac:dyDescent="0.3">
      <c r="A407" s="52"/>
      <c r="B407" s="52"/>
      <c r="C407" s="52"/>
      <c r="D407" s="52"/>
      <c r="E407" s="52"/>
      <c r="F407" s="52"/>
      <c r="G407" s="52"/>
      <c r="H407" s="52"/>
      <c r="I407" s="52"/>
      <c r="J407" s="52"/>
      <c r="K407" s="52"/>
      <c r="L407" s="52"/>
      <c r="M407" s="52"/>
      <c r="N407" s="52"/>
      <c r="O407" s="52"/>
      <c r="P407" s="52"/>
      <c r="Q407" s="52"/>
      <c r="R407" s="52"/>
      <c r="S407" s="52"/>
      <c r="T407" s="52"/>
      <c r="U407" s="52"/>
    </row>
    <row r="408" spans="1:21" ht="15.75" customHeight="1" x14ac:dyDescent="0.3">
      <c r="A408" s="52"/>
      <c r="B408" s="52"/>
      <c r="C408" s="52"/>
      <c r="D408" s="52"/>
      <c r="E408" s="52"/>
      <c r="F408" s="52"/>
      <c r="G408" s="52"/>
      <c r="H408" s="52"/>
      <c r="I408" s="52"/>
      <c r="J408" s="52"/>
      <c r="K408" s="52"/>
      <c r="L408" s="52"/>
      <c r="M408" s="52"/>
      <c r="N408" s="52"/>
      <c r="O408" s="52"/>
      <c r="P408" s="52"/>
      <c r="Q408" s="52"/>
      <c r="R408" s="52"/>
      <c r="S408" s="52"/>
      <c r="T408" s="52"/>
      <c r="U408" s="52"/>
    </row>
    <row r="409" spans="1:21" ht="15.75" customHeight="1" x14ac:dyDescent="0.3">
      <c r="A409" s="52"/>
      <c r="B409" s="52"/>
      <c r="C409" s="52"/>
      <c r="D409" s="52"/>
      <c r="E409" s="52"/>
      <c r="F409" s="52"/>
      <c r="G409" s="52"/>
      <c r="H409" s="52"/>
      <c r="I409" s="52"/>
      <c r="J409" s="52"/>
      <c r="K409" s="52"/>
      <c r="L409" s="52"/>
      <c r="M409" s="52"/>
      <c r="N409" s="52"/>
      <c r="O409" s="52"/>
      <c r="P409" s="52"/>
      <c r="Q409" s="52"/>
      <c r="R409" s="52"/>
      <c r="S409" s="52"/>
      <c r="T409" s="52"/>
      <c r="U409" s="52"/>
    </row>
    <row r="410" spans="1:21" ht="15.75" customHeight="1" x14ac:dyDescent="0.3">
      <c r="A410" s="52"/>
      <c r="B410" s="52"/>
      <c r="C410" s="52"/>
      <c r="D410" s="52"/>
      <c r="E410" s="52"/>
      <c r="F410" s="52"/>
      <c r="G410" s="52"/>
      <c r="H410" s="52"/>
      <c r="I410" s="52"/>
      <c r="J410" s="52"/>
      <c r="K410" s="52"/>
      <c r="L410" s="52"/>
      <c r="M410" s="52"/>
      <c r="N410" s="52"/>
      <c r="O410" s="52"/>
      <c r="P410" s="52"/>
      <c r="Q410" s="52"/>
      <c r="R410" s="52"/>
      <c r="S410" s="52"/>
      <c r="T410" s="52"/>
      <c r="U410" s="52"/>
    </row>
    <row r="411" spans="1:21" ht="15.75" customHeight="1" x14ac:dyDescent="0.3">
      <c r="A411" s="52"/>
      <c r="B411" s="52"/>
      <c r="C411" s="52"/>
      <c r="D411" s="52"/>
      <c r="E411" s="52"/>
      <c r="F411" s="52"/>
      <c r="G411" s="52"/>
      <c r="H411" s="52"/>
      <c r="I411" s="52"/>
      <c r="J411" s="52"/>
      <c r="K411" s="52"/>
      <c r="L411" s="52"/>
      <c r="M411" s="52"/>
      <c r="N411" s="52"/>
      <c r="O411" s="52"/>
      <c r="P411" s="52"/>
      <c r="Q411" s="52"/>
      <c r="R411" s="52"/>
      <c r="S411" s="52"/>
      <c r="T411" s="52"/>
      <c r="U411" s="52"/>
    </row>
    <row r="412" spans="1:21" ht="15.75" customHeight="1" x14ac:dyDescent="0.3">
      <c r="A412" s="52"/>
      <c r="B412" s="52"/>
      <c r="C412" s="52"/>
      <c r="D412" s="52"/>
      <c r="E412" s="52"/>
      <c r="F412" s="52"/>
      <c r="G412" s="52"/>
      <c r="H412" s="52"/>
      <c r="I412" s="52"/>
      <c r="J412" s="52"/>
      <c r="K412" s="52"/>
      <c r="L412" s="52"/>
      <c r="M412" s="52"/>
      <c r="N412" s="52"/>
      <c r="O412" s="52"/>
      <c r="P412" s="52"/>
      <c r="Q412" s="52"/>
      <c r="R412" s="52"/>
      <c r="S412" s="52"/>
      <c r="T412" s="52"/>
      <c r="U412" s="52"/>
    </row>
    <row r="413" spans="1:21" ht="15.75" customHeight="1" x14ac:dyDescent="0.3">
      <c r="A413" s="52"/>
      <c r="B413" s="52"/>
      <c r="C413" s="52"/>
      <c r="D413" s="52"/>
      <c r="E413" s="52"/>
      <c r="F413" s="52"/>
      <c r="G413" s="52"/>
      <c r="H413" s="52"/>
      <c r="I413" s="52"/>
      <c r="J413" s="52"/>
      <c r="K413" s="52"/>
      <c r="L413" s="52"/>
      <c r="M413" s="52"/>
      <c r="N413" s="52"/>
      <c r="O413" s="52"/>
      <c r="P413" s="52"/>
      <c r="Q413" s="52"/>
      <c r="R413" s="52"/>
      <c r="S413" s="52"/>
      <c r="T413" s="52"/>
      <c r="U413" s="52"/>
    </row>
    <row r="414" spans="1:21" ht="15.75" customHeight="1" x14ac:dyDescent="0.3">
      <c r="A414" s="52"/>
      <c r="B414" s="52"/>
      <c r="C414" s="52"/>
      <c r="D414" s="52"/>
      <c r="E414" s="52"/>
      <c r="F414" s="52"/>
      <c r="G414" s="52"/>
      <c r="H414" s="52"/>
      <c r="I414" s="52"/>
      <c r="J414" s="52"/>
      <c r="K414" s="52"/>
      <c r="L414" s="52"/>
      <c r="M414" s="52"/>
      <c r="N414" s="52"/>
      <c r="O414" s="52"/>
      <c r="P414" s="52"/>
      <c r="Q414" s="52"/>
      <c r="R414" s="52"/>
      <c r="S414" s="52"/>
      <c r="T414" s="52"/>
      <c r="U414" s="52"/>
    </row>
    <row r="415" spans="1:21" ht="15.75" customHeight="1" x14ac:dyDescent="0.3">
      <c r="A415" s="52"/>
      <c r="B415" s="52"/>
      <c r="C415" s="52"/>
      <c r="D415" s="52"/>
      <c r="E415" s="52"/>
      <c r="F415" s="52"/>
      <c r="G415" s="52"/>
      <c r="H415" s="52"/>
      <c r="I415" s="52"/>
      <c r="J415" s="52"/>
      <c r="K415" s="52"/>
      <c r="L415" s="52"/>
      <c r="M415" s="52"/>
      <c r="N415" s="52"/>
      <c r="O415" s="52"/>
      <c r="P415" s="52"/>
      <c r="Q415" s="52"/>
      <c r="R415" s="52"/>
      <c r="S415" s="52"/>
      <c r="T415" s="52"/>
      <c r="U415" s="52"/>
    </row>
    <row r="416" spans="1:21" ht="15.75" customHeight="1" x14ac:dyDescent="0.3">
      <c r="A416" s="52"/>
      <c r="B416" s="52"/>
      <c r="C416" s="52"/>
      <c r="D416" s="52"/>
      <c r="E416" s="52"/>
      <c r="F416" s="52"/>
      <c r="G416" s="52"/>
      <c r="H416" s="52"/>
      <c r="I416" s="52"/>
      <c r="J416" s="52"/>
      <c r="K416" s="52"/>
      <c r="L416" s="52"/>
      <c r="M416" s="52"/>
      <c r="N416" s="52"/>
      <c r="O416" s="52"/>
      <c r="P416" s="52"/>
      <c r="Q416" s="52"/>
      <c r="R416" s="52"/>
      <c r="S416" s="52"/>
      <c r="T416" s="52"/>
      <c r="U416" s="52"/>
    </row>
    <row r="417" spans="1:21" ht="15.75" customHeight="1" x14ac:dyDescent="0.3">
      <c r="A417" s="52"/>
      <c r="B417" s="52"/>
      <c r="C417" s="52"/>
      <c r="D417" s="52"/>
      <c r="E417" s="52"/>
      <c r="F417" s="52"/>
      <c r="G417" s="52"/>
      <c r="H417" s="52"/>
      <c r="I417" s="52"/>
      <c r="J417" s="52"/>
      <c r="K417" s="52"/>
      <c r="L417" s="52"/>
      <c r="M417" s="52"/>
      <c r="N417" s="52"/>
      <c r="O417" s="52"/>
      <c r="P417" s="52"/>
      <c r="Q417" s="52"/>
      <c r="R417" s="52"/>
      <c r="S417" s="52"/>
      <c r="T417" s="52"/>
      <c r="U417" s="52"/>
    </row>
    <row r="418" spans="1:21" ht="15.75" customHeight="1" x14ac:dyDescent="0.3">
      <c r="A418" s="52"/>
      <c r="B418" s="52"/>
      <c r="C418" s="52"/>
      <c r="D418" s="52"/>
      <c r="E418" s="52"/>
      <c r="F418" s="52"/>
      <c r="G418" s="52"/>
      <c r="H418" s="52"/>
      <c r="I418" s="52"/>
      <c r="J418" s="52"/>
      <c r="K418" s="52"/>
      <c r="L418" s="52"/>
      <c r="M418" s="52"/>
      <c r="N418" s="52"/>
      <c r="O418" s="52"/>
      <c r="P418" s="52"/>
      <c r="Q418" s="52"/>
      <c r="R418" s="52"/>
      <c r="S418" s="52"/>
      <c r="T418" s="52"/>
      <c r="U418" s="52"/>
    </row>
    <row r="419" spans="1:21" ht="15.75" customHeight="1" x14ac:dyDescent="0.3">
      <c r="A419" s="52"/>
      <c r="B419" s="52"/>
      <c r="C419" s="52"/>
      <c r="D419" s="52"/>
      <c r="E419" s="52"/>
      <c r="F419" s="52"/>
      <c r="G419" s="52"/>
      <c r="H419" s="52"/>
      <c r="I419" s="52"/>
      <c r="J419" s="52"/>
      <c r="K419" s="52"/>
      <c r="L419" s="52"/>
      <c r="M419" s="52"/>
      <c r="N419" s="52"/>
      <c r="O419" s="52"/>
      <c r="P419" s="52"/>
      <c r="Q419" s="52"/>
      <c r="R419" s="52"/>
      <c r="S419" s="52"/>
      <c r="T419" s="52"/>
      <c r="U419" s="52"/>
    </row>
    <row r="420" spans="1:21" ht="15.75" customHeight="1" x14ac:dyDescent="0.3">
      <c r="A420" s="52"/>
      <c r="B420" s="52"/>
      <c r="C420" s="52"/>
      <c r="D420" s="52"/>
      <c r="E420" s="52"/>
      <c r="F420" s="52"/>
      <c r="G420" s="52"/>
      <c r="H420" s="52"/>
      <c r="I420" s="52"/>
      <c r="J420" s="52"/>
      <c r="K420" s="52"/>
      <c r="L420" s="52"/>
      <c r="M420" s="52"/>
      <c r="N420" s="52"/>
      <c r="O420" s="52"/>
      <c r="P420" s="52"/>
      <c r="Q420" s="52"/>
      <c r="R420" s="52"/>
      <c r="S420" s="52"/>
      <c r="T420" s="52"/>
      <c r="U420" s="52"/>
    </row>
    <row r="421" spans="1:21" ht="15.75" customHeight="1" x14ac:dyDescent="0.3">
      <c r="A421" s="52"/>
      <c r="B421" s="52"/>
      <c r="C421" s="52"/>
      <c r="D421" s="52"/>
      <c r="E421" s="52"/>
      <c r="F421" s="52"/>
      <c r="G421" s="52"/>
      <c r="H421" s="52"/>
      <c r="I421" s="52"/>
      <c r="J421" s="52"/>
      <c r="K421" s="52"/>
      <c r="L421" s="52"/>
      <c r="M421" s="52"/>
      <c r="N421" s="52"/>
      <c r="O421" s="52"/>
      <c r="P421" s="52"/>
      <c r="Q421" s="52"/>
      <c r="R421" s="52"/>
      <c r="S421" s="52"/>
      <c r="T421" s="52"/>
      <c r="U421" s="52"/>
    </row>
    <row r="422" spans="1:21" ht="15.75" customHeight="1" x14ac:dyDescent="0.3">
      <c r="A422" s="52"/>
      <c r="B422" s="52"/>
      <c r="C422" s="52"/>
      <c r="D422" s="52"/>
      <c r="E422" s="52"/>
      <c r="F422" s="52"/>
      <c r="G422" s="52"/>
      <c r="H422" s="52"/>
      <c r="I422" s="52"/>
      <c r="J422" s="52"/>
      <c r="K422" s="52"/>
      <c r="L422" s="52"/>
      <c r="M422" s="52"/>
      <c r="N422" s="52"/>
      <c r="O422" s="52"/>
      <c r="P422" s="52"/>
      <c r="Q422" s="52"/>
      <c r="R422" s="52"/>
      <c r="S422" s="52"/>
      <c r="T422" s="52"/>
      <c r="U422" s="52"/>
    </row>
    <row r="423" spans="1:21" ht="15.75" customHeight="1" x14ac:dyDescent="0.3">
      <c r="A423" s="52"/>
      <c r="B423" s="52"/>
      <c r="C423" s="52"/>
      <c r="D423" s="52"/>
      <c r="E423" s="52"/>
      <c r="F423" s="52"/>
      <c r="G423" s="52"/>
      <c r="H423" s="52"/>
      <c r="I423" s="52"/>
      <c r="J423" s="52"/>
      <c r="K423" s="52"/>
      <c r="L423" s="52"/>
      <c r="M423" s="52"/>
      <c r="N423" s="52"/>
      <c r="O423" s="52"/>
      <c r="P423" s="52"/>
      <c r="Q423" s="52"/>
      <c r="R423" s="52"/>
      <c r="S423" s="52"/>
      <c r="T423" s="52"/>
      <c r="U423" s="52"/>
    </row>
    <row r="424" spans="1:21" ht="15.75" customHeight="1" x14ac:dyDescent="0.3">
      <c r="A424" s="52"/>
      <c r="B424" s="52"/>
      <c r="C424" s="52"/>
      <c r="D424" s="52"/>
      <c r="E424" s="52"/>
      <c r="F424" s="52"/>
      <c r="G424" s="52"/>
      <c r="H424" s="52"/>
      <c r="I424" s="52"/>
      <c r="J424" s="52"/>
      <c r="K424" s="52"/>
      <c r="L424" s="52"/>
      <c r="M424" s="52"/>
      <c r="N424" s="52"/>
      <c r="O424" s="52"/>
      <c r="P424" s="52"/>
      <c r="Q424" s="52"/>
      <c r="R424" s="52"/>
      <c r="S424" s="52"/>
      <c r="T424" s="52"/>
      <c r="U424" s="52"/>
    </row>
    <row r="425" spans="1:21" ht="15.75" customHeight="1" x14ac:dyDescent="0.3">
      <c r="A425" s="52"/>
      <c r="B425" s="52"/>
      <c r="C425" s="52"/>
      <c r="D425" s="52"/>
      <c r="E425" s="52"/>
      <c r="F425" s="52"/>
      <c r="G425" s="52"/>
      <c r="H425" s="52"/>
      <c r="I425" s="52"/>
      <c r="J425" s="52"/>
      <c r="K425" s="52"/>
      <c r="L425" s="52"/>
      <c r="M425" s="52"/>
      <c r="N425" s="52"/>
      <c r="O425" s="52"/>
      <c r="P425" s="52"/>
      <c r="Q425" s="52"/>
      <c r="R425" s="52"/>
      <c r="S425" s="52"/>
      <c r="T425" s="52"/>
      <c r="U425" s="52"/>
    </row>
    <row r="426" spans="1:21" ht="15.75" customHeight="1" x14ac:dyDescent="0.3">
      <c r="A426" s="52"/>
      <c r="B426" s="52"/>
      <c r="C426" s="52"/>
      <c r="D426" s="52"/>
      <c r="E426" s="52"/>
      <c r="F426" s="52"/>
      <c r="G426" s="52"/>
      <c r="H426" s="52"/>
      <c r="I426" s="52"/>
      <c r="J426" s="52"/>
      <c r="K426" s="52"/>
      <c r="L426" s="52"/>
      <c r="M426" s="52"/>
      <c r="N426" s="52"/>
      <c r="O426" s="52"/>
      <c r="P426" s="52"/>
      <c r="Q426" s="52"/>
      <c r="R426" s="52"/>
      <c r="S426" s="52"/>
      <c r="T426" s="52"/>
      <c r="U426" s="52"/>
    </row>
    <row r="427" spans="1:21" ht="15.75" customHeight="1" x14ac:dyDescent="0.3">
      <c r="A427" s="52"/>
      <c r="B427" s="52"/>
      <c r="C427" s="52"/>
      <c r="D427" s="52"/>
      <c r="E427" s="52"/>
      <c r="F427" s="52"/>
      <c r="G427" s="52"/>
      <c r="H427" s="52"/>
      <c r="I427" s="52"/>
      <c r="J427" s="52"/>
      <c r="K427" s="52"/>
      <c r="L427" s="52"/>
      <c r="M427" s="52"/>
      <c r="N427" s="52"/>
      <c r="O427" s="52"/>
      <c r="P427" s="52"/>
      <c r="Q427" s="52"/>
      <c r="R427" s="52"/>
      <c r="S427" s="52"/>
      <c r="T427" s="52"/>
      <c r="U427" s="52"/>
    </row>
    <row r="428" spans="1:21" ht="15.75" customHeight="1" x14ac:dyDescent="0.3">
      <c r="A428" s="52"/>
      <c r="B428" s="52"/>
      <c r="C428" s="52"/>
      <c r="D428" s="52"/>
      <c r="E428" s="52"/>
      <c r="F428" s="52"/>
      <c r="G428" s="52"/>
      <c r="H428" s="52"/>
      <c r="I428" s="52"/>
      <c r="J428" s="52"/>
      <c r="K428" s="52"/>
      <c r="L428" s="52"/>
      <c r="M428" s="52"/>
      <c r="N428" s="52"/>
      <c r="O428" s="52"/>
      <c r="P428" s="52"/>
      <c r="Q428" s="52"/>
      <c r="R428" s="52"/>
      <c r="S428" s="52"/>
      <c r="T428" s="52"/>
      <c r="U428" s="52"/>
    </row>
    <row r="429" spans="1:21" ht="15.75" customHeight="1" x14ac:dyDescent="0.3">
      <c r="A429" s="52"/>
      <c r="B429" s="52"/>
      <c r="C429" s="52"/>
      <c r="D429" s="52"/>
      <c r="E429" s="52"/>
      <c r="F429" s="52"/>
      <c r="G429" s="52"/>
      <c r="H429" s="52"/>
      <c r="I429" s="52"/>
      <c r="J429" s="52"/>
      <c r="K429" s="52"/>
      <c r="L429" s="52"/>
      <c r="M429" s="52"/>
      <c r="N429" s="52"/>
      <c r="O429" s="52"/>
      <c r="P429" s="52"/>
      <c r="Q429" s="52"/>
      <c r="R429" s="52"/>
      <c r="S429" s="52"/>
      <c r="T429" s="52"/>
      <c r="U429" s="52"/>
    </row>
    <row r="430" spans="1:21" ht="15.75" customHeight="1" x14ac:dyDescent="0.3">
      <c r="A430" s="52"/>
      <c r="B430" s="52"/>
      <c r="C430" s="52"/>
      <c r="D430" s="52"/>
      <c r="E430" s="52"/>
      <c r="F430" s="52"/>
      <c r="G430" s="52"/>
      <c r="H430" s="52"/>
      <c r="I430" s="52"/>
      <c r="J430" s="52"/>
      <c r="K430" s="52"/>
      <c r="L430" s="52"/>
      <c r="M430" s="52"/>
      <c r="N430" s="52"/>
      <c r="O430" s="52"/>
      <c r="P430" s="52"/>
      <c r="Q430" s="52"/>
      <c r="R430" s="52"/>
      <c r="S430" s="52"/>
      <c r="T430" s="52"/>
      <c r="U430" s="52"/>
    </row>
    <row r="431" spans="1:21" ht="15.75" customHeight="1" x14ac:dyDescent="0.3">
      <c r="A431" s="52"/>
      <c r="B431" s="52"/>
      <c r="C431" s="52"/>
      <c r="D431" s="52"/>
      <c r="E431" s="52"/>
      <c r="F431" s="52"/>
      <c r="G431" s="52"/>
      <c r="H431" s="52"/>
      <c r="I431" s="52"/>
      <c r="J431" s="52"/>
      <c r="K431" s="52"/>
      <c r="L431" s="52"/>
      <c r="M431" s="52"/>
      <c r="N431" s="52"/>
      <c r="O431" s="52"/>
      <c r="P431" s="52"/>
      <c r="Q431" s="52"/>
      <c r="R431" s="52"/>
      <c r="S431" s="52"/>
      <c r="T431" s="52"/>
      <c r="U431" s="52"/>
    </row>
    <row r="432" spans="1:21" ht="15.75" customHeight="1" x14ac:dyDescent="0.3">
      <c r="A432" s="52"/>
      <c r="B432" s="52"/>
      <c r="C432" s="52"/>
      <c r="D432" s="52"/>
      <c r="E432" s="52"/>
      <c r="F432" s="52"/>
      <c r="G432" s="52"/>
      <c r="H432" s="52"/>
      <c r="I432" s="52"/>
      <c r="J432" s="52"/>
      <c r="K432" s="52"/>
      <c r="L432" s="52"/>
      <c r="M432" s="52"/>
      <c r="N432" s="52"/>
      <c r="O432" s="52"/>
      <c r="P432" s="52"/>
      <c r="Q432" s="52"/>
      <c r="R432" s="52"/>
      <c r="S432" s="52"/>
      <c r="T432" s="52"/>
      <c r="U432" s="52"/>
    </row>
    <row r="433" spans="1:21" ht="15.75" customHeight="1" x14ac:dyDescent="0.3">
      <c r="A433" s="52"/>
      <c r="B433" s="52"/>
      <c r="C433" s="52"/>
      <c r="D433" s="52"/>
      <c r="E433" s="52"/>
      <c r="F433" s="52"/>
      <c r="G433" s="52"/>
      <c r="H433" s="52"/>
      <c r="I433" s="52"/>
      <c r="J433" s="52"/>
      <c r="K433" s="52"/>
      <c r="L433" s="52"/>
      <c r="M433" s="52"/>
      <c r="N433" s="52"/>
      <c r="O433" s="52"/>
      <c r="P433" s="52"/>
      <c r="Q433" s="52"/>
      <c r="R433" s="52"/>
      <c r="S433" s="52"/>
      <c r="T433" s="52"/>
      <c r="U433" s="52"/>
    </row>
    <row r="434" spans="1:21" ht="15.75" customHeight="1" x14ac:dyDescent="0.3">
      <c r="A434" s="52"/>
      <c r="B434" s="52"/>
      <c r="C434" s="52"/>
      <c r="D434" s="52"/>
      <c r="E434" s="52"/>
      <c r="F434" s="52"/>
      <c r="G434" s="52"/>
      <c r="H434" s="52"/>
      <c r="I434" s="52"/>
      <c r="J434" s="52"/>
      <c r="K434" s="52"/>
      <c r="L434" s="52"/>
      <c r="M434" s="52"/>
      <c r="N434" s="52"/>
      <c r="O434" s="52"/>
      <c r="P434" s="52"/>
      <c r="Q434" s="52"/>
      <c r="R434" s="52"/>
      <c r="S434" s="52"/>
      <c r="T434" s="52"/>
      <c r="U434" s="52"/>
    </row>
    <row r="435" spans="1:21" ht="15.75" customHeight="1" x14ac:dyDescent="0.3">
      <c r="A435" s="52"/>
      <c r="B435" s="52"/>
      <c r="C435" s="52"/>
      <c r="D435" s="52"/>
      <c r="E435" s="52"/>
      <c r="F435" s="52"/>
      <c r="G435" s="52"/>
      <c r="H435" s="52"/>
      <c r="I435" s="52"/>
      <c r="J435" s="52"/>
      <c r="K435" s="52"/>
      <c r="L435" s="52"/>
      <c r="M435" s="52"/>
      <c r="N435" s="52"/>
      <c r="O435" s="52"/>
      <c r="P435" s="52"/>
      <c r="Q435" s="52"/>
      <c r="R435" s="52"/>
      <c r="S435" s="52"/>
      <c r="T435" s="52"/>
      <c r="U435" s="52"/>
    </row>
    <row r="436" spans="1:21" ht="15.75" customHeight="1" x14ac:dyDescent="0.3">
      <c r="A436" s="52"/>
      <c r="B436" s="52"/>
      <c r="C436" s="52"/>
      <c r="D436" s="52"/>
      <c r="E436" s="52"/>
      <c r="F436" s="52"/>
      <c r="G436" s="52"/>
      <c r="H436" s="52"/>
      <c r="I436" s="52"/>
      <c r="J436" s="52"/>
      <c r="K436" s="52"/>
      <c r="L436" s="52"/>
      <c r="M436" s="52"/>
      <c r="N436" s="52"/>
      <c r="O436" s="52"/>
      <c r="P436" s="52"/>
      <c r="Q436" s="52"/>
      <c r="R436" s="52"/>
      <c r="S436" s="52"/>
      <c r="T436" s="52"/>
      <c r="U436" s="52"/>
    </row>
    <row r="437" spans="1:21" ht="15.75" customHeight="1" x14ac:dyDescent="0.3">
      <c r="A437" s="52"/>
      <c r="B437" s="52"/>
      <c r="C437" s="52"/>
      <c r="D437" s="52"/>
      <c r="E437" s="52"/>
      <c r="F437" s="52"/>
      <c r="G437" s="52"/>
      <c r="H437" s="52"/>
      <c r="I437" s="52"/>
      <c r="J437" s="52"/>
      <c r="K437" s="52"/>
      <c r="L437" s="52"/>
      <c r="M437" s="52"/>
      <c r="N437" s="52"/>
      <c r="O437" s="52"/>
      <c r="P437" s="52"/>
      <c r="Q437" s="52"/>
      <c r="R437" s="52"/>
      <c r="S437" s="52"/>
      <c r="T437" s="52"/>
      <c r="U437" s="52"/>
    </row>
    <row r="438" spans="1:21" ht="15.75" customHeight="1" x14ac:dyDescent="0.3">
      <c r="A438" s="52"/>
      <c r="B438" s="52"/>
      <c r="C438" s="52"/>
      <c r="D438" s="52"/>
      <c r="E438" s="52"/>
      <c r="F438" s="52"/>
      <c r="G438" s="52"/>
      <c r="H438" s="52"/>
      <c r="I438" s="52"/>
      <c r="J438" s="52"/>
      <c r="K438" s="52"/>
      <c r="L438" s="52"/>
      <c r="M438" s="52"/>
      <c r="N438" s="52"/>
      <c r="O438" s="52"/>
      <c r="P438" s="52"/>
      <c r="Q438" s="52"/>
      <c r="R438" s="52"/>
      <c r="S438" s="52"/>
      <c r="T438" s="52"/>
      <c r="U438" s="52"/>
    </row>
    <row r="439" spans="1:21" ht="15.75" customHeight="1" x14ac:dyDescent="0.3">
      <c r="A439" s="52"/>
      <c r="B439" s="52"/>
      <c r="C439" s="52"/>
      <c r="D439" s="52"/>
      <c r="E439" s="52"/>
      <c r="F439" s="52"/>
      <c r="G439" s="52"/>
      <c r="H439" s="52"/>
      <c r="I439" s="52"/>
      <c r="J439" s="52"/>
      <c r="K439" s="52"/>
      <c r="L439" s="52"/>
      <c r="M439" s="52"/>
      <c r="N439" s="52"/>
      <c r="O439" s="52"/>
      <c r="P439" s="52"/>
      <c r="Q439" s="52"/>
      <c r="R439" s="52"/>
      <c r="S439" s="52"/>
      <c r="T439" s="52"/>
      <c r="U439" s="52"/>
    </row>
    <row r="440" spans="1:21" ht="15.75" customHeight="1" x14ac:dyDescent="0.3">
      <c r="A440" s="52"/>
      <c r="B440" s="52"/>
      <c r="C440" s="52"/>
      <c r="D440" s="52"/>
      <c r="E440" s="52"/>
      <c r="F440" s="52"/>
      <c r="G440" s="52"/>
      <c r="H440" s="52"/>
      <c r="I440" s="52"/>
      <c r="J440" s="52"/>
      <c r="K440" s="52"/>
      <c r="L440" s="52"/>
      <c r="M440" s="52"/>
      <c r="N440" s="52"/>
      <c r="O440" s="52"/>
      <c r="P440" s="52"/>
      <c r="Q440" s="52"/>
      <c r="R440" s="52"/>
      <c r="S440" s="52"/>
      <c r="T440" s="52"/>
      <c r="U440" s="52"/>
    </row>
    <row r="441" spans="1:21" ht="15.75" customHeight="1" x14ac:dyDescent="0.3">
      <c r="A441" s="52"/>
      <c r="B441" s="52"/>
      <c r="C441" s="52"/>
      <c r="D441" s="52"/>
      <c r="E441" s="52"/>
      <c r="F441" s="52"/>
      <c r="G441" s="52"/>
      <c r="H441" s="52"/>
      <c r="I441" s="52"/>
      <c r="J441" s="52"/>
      <c r="K441" s="52"/>
      <c r="L441" s="52"/>
      <c r="M441" s="52"/>
      <c r="N441" s="52"/>
      <c r="O441" s="52"/>
      <c r="P441" s="52"/>
      <c r="Q441" s="52"/>
      <c r="R441" s="52"/>
      <c r="S441" s="52"/>
      <c r="T441" s="52"/>
      <c r="U441" s="52"/>
    </row>
    <row r="442" spans="1:21" ht="15.75" customHeight="1" x14ac:dyDescent="0.3">
      <c r="A442" s="52"/>
      <c r="B442" s="52"/>
      <c r="C442" s="52"/>
      <c r="D442" s="52"/>
      <c r="E442" s="52"/>
      <c r="F442" s="52"/>
      <c r="G442" s="52"/>
      <c r="H442" s="52"/>
      <c r="I442" s="52"/>
      <c r="J442" s="52"/>
      <c r="K442" s="52"/>
      <c r="L442" s="52"/>
      <c r="M442" s="52"/>
      <c r="N442" s="52"/>
      <c r="O442" s="52"/>
      <c r="P442" s="52"/>
      <c r="Q442" s="52"/>
      <c r="R442" s="52"/>
      <c r="S442" s="52"/>
      <c r="T442" s="52"/>
      <c r="U442" s="52"/>
    </row>
    <row r="443" spans="1:21" ht="15.75" customHeight="1" x14ac:dyDescent="0.3">
      <c r="A443" s="52"/>
      <c r="B443" s="52"/>
      <c r="C443" s="52"/>
      <c r="D443" s="52"/>
      <c r="E443" s="52"/>
      <c r="F443" s="52"/>
      <c r="G443" s="52"/>
      <c r="H443" s="52"/>
      <c r="I443" s="52"/>
      <c r="J443" s="52"/>
      <c r="K443" s="52"/>
      <c r="L443" s="52"/>
      <c r="M443" s="52"/>
      <c r="N443" s="52"/>
      <c r="O443" s="52"/>
      <c r="P443" s="52"/>
      <c r="Q443" s="52"/>
      <c r="R443" s="52"/>
      <c r="S443" s="52"/>
      <c r="T443" s="52"/>
      <c r="U443" s="52"/>
    </row>
    <row r="444" spans="1:21" ht="15.75" customHeight="1" x14ac:dyDescent="0.3">
      <c r="A444" s="52"/>
      <c r="B444" s="52"/>
      <c r="C444" s="52"/>
      <c r="D444" s="52"/>
      <c r="E444" s="52"/>
      <c r="F444" s="52"/>
      <c r="G444" s="52"/>
      <c r="H444" s="52"/>
      <c r="I444" s="52"/>
      <c r="J444" s="52"/>
      <c r="K444" s="52"/>
      <c r="L444" s="52"/>
      <c r="M444" s="52"/>
      <c r="N444" s="52"/>
      <c r="O444" s="52"/>
      <c r="P444" s="52"/>
      <c r="Q444" s="52"/>
      <c r="R444" s="52"/>
      <c r="S444" s="52"/>
      <c r="T444" s="52"/>
      <c r="U444" s="52"/>
    </row>
    <row r="445" spans="1:21" ht="15.75" customHeight="1" x14ac:dyDescent="0.3">
      <c r="A445" s="52"/>
      <c r="B445" s="52"/>
      <c r="C445" s="52"/>
      <c r="D445" s="52"/>
      <c r="E445" s="52"/>
      <c r="F445" s="52"/>
      <c r="G445" s="52"/>
      <c r="H445" s="52"/>
      <c r="I445" s="52"/>
      <c r="J445" s="52"/>
      <c r="K445" s="52"/>
      <c r="L445" s="52"/>
      <c r="M445" s="52"/>
      <c r="N445" s="52"/>
      <c r="O445" s="52"/>
      <c r="P445" s="52"/>
      <c r="Q445" s="52"/>
      <c r="R445" s="52"/>
      <c r="S445" s="52"/>
      <c r="T445" s="52"/>
      <c r="U445" s="52"/>
    </row>
    <row r="446" spans="1:21" ht="15.75" customHeight="1" x14ac:dyDescent="0.3">
      <c r="A446" s="52"/>
      <c r="B446" s="52"/>
      <c r="C446" s="52"/>
      <c r="D446" s="52"/>
      <c r="E446" s="52"/>
      <c r="F446" s="52"/>
      <c r="G446" s="52"/>
      <c r="H446" s="52"/>
      <c r="I446" s="52"/>
      <c r="J446" s="52"/>
      <c r="K446" s="52"/>
      <c r="L446" s="52"/>
      <c r="M446" s="52"/>
      <c r="N446" s="52"/>
      <c r="O446" s="52"/>
      <c r="P446" s="52"/>
      <c r="Q446" s="52"/>
      <c r="R446" s="52"/>
      <c r="S446" s="52"/>
      <c r="T446" s="52"/>
      <c r="U446" s="52"/>
    </row>
    <row r="447" spans="1:21" ht="15.75" customHeight="1" x14ac:dyDescent="0.3">
      <c r="A447" s="52"/>
      <c r="B447" s="52"/>
      <c r="C447" s="52"/>
      <c r="D447" s="52"/>
      <c r="E447" s="52"/>
      <c r="F447" s="52"/>
      <c r="G447" s="52"/>
      <c r="H447" s="52"/>
      <c r="I447" s="52"/>
      <c r="J447" s="52"/>
      <c r="K447" s="52"/>
      <c r="L447" s="52"/>
      <c r="M447" s="52"/>
      <c r="N447" s="52"/>
      <c r="O447" s="52"/>
      <c r="P447" s="52"/>
      <c r="Q447" s="52"/>
      <c r="R447" s="52"/>
      <c r="S447" s="52"/>
      <c r="T447" s="52"/>
      <c r="U447" s="52"/>
    </row>
    <row r="448" spans="1:21" ht="15.75" customHeight="1" x14ac:dyDescent="0.3">
      <c r="A448" s="52"/>
      <c r="B448" s="52"/>
      <c r="C448" s="52"/>
      <c r="D448" s="52"/>
      <c r="E448" s="52"/>
      <c r="F448" s="52"/>
      <c r="G448" s="52"/>
      <c r="H448" s="52"/>
      <c r="I448" s="52"/>
      <c r="J448" s="52"/>
      <c r="K448" s="52"/>
      <c r="L448" s="52"/>
      <c r="M448" s="52"/>
      <c r="N448" s="52"/>
      <c r="O448" s="52"/>
      <c r="P448" s="52"/>
      <c r="Q448" s="52"/>
      <c r="R448" s="52"/>
      <c r="S448" s="52"/>
      <c r="T448" s="52"/>
      <c r="U448" s="52"/>
    </row>
    <row r="449" spans="1:21" ht="15.75" customHeight="1" x14ac:dyDescent="0.3">
      <c r="A449" s="52"/>
      <c r="B449" s="52"/>
      <c r="C449" s="52"/>
      <c r="D449" s="52"/>
      <c r="E449" s="52"/>
      <c r="F449" s="52"/>
      <c r="G449" s="52"/>
      <c r="H449" s="52"/>
      <c r="I449" s="52"/>
      <c r="J449" s="52"/>
      <c r="K449" s="52"/>
      <c r="L449" s="52"/>
      <c r="M449" s="52"/>
      <c r="N449" s="52"/>
      <c r="O449" s="52"/>
      <c r="P449" s="52"/>
      <c r="Q449" s="52"/>
      <c r="R449" s="52"/>
      <c r="S449" s="52"/>
      <c r="T449" s="52"/>
      <c r="U449" s="52"/>
    </row>
    <row r="450" spans="1:21" ht="15.75" customHeight="1" x14ac:dyDescent="0.3">
      <c r="A450" s="52"/>
      <c r="B450" s="52"/>
      <c r="C450" s="52"/>
      <c r="D450" s="52"/>
      <c r="E450" s="52"/>
      <c r="F450" s="52"/>
      <c r="G450" s="52"/>
      <c r="H450" s="52"/>
      <c r="I450" s="52"/>
      <c r="J450" s="52"/>
      <c r="K450" s="52"/>
      <c r="L450" s="52"/>
      <c r="M450" s="52"/>
      <c r="N450" s="52"/>
      <c r="O450" s="52"/>
      <c r="P450" s="52"/>
      <c r="Q450" s="52"/>
      <c r="R450" s="52"/>
      <c r="S450" s="52"/>
      <c r="T450" s="52"/>
      <c r="U450" s="52"/>
    </row>
    <row r="451" spans="1:21" ht="15.75" customHeight="1" x14ac:dyDescent="0.3">
      <c r="A451" s="52"/>
      <c r="B451" s="52"/>
      <c r="C451" s="52"/>
      <c r="D451" s="52"/>
      <c r="E451" s="52"/>
      <c r="F451" s="52"/>
      <c r="G451" s="52"/>
      <c r="H451" s="52"/>
      <c r="I451" s="52"/>
      <c r="J451" s="52"/>
      <c r="K451" s="52"/>
      <c r="L451" s="52"/>
      <c r="M451" s="52"/>
      <c r="N451" s="52"/>
      <c r="O451" s="52"/>
      <c r="P451" s="52"/>
      <c r="Q451" s="52"/>
      <c r="R451" s="52"/>
      <c r="S451" s="52"/>
      <c r="T451" s="52"/>
      <c r="U451" s="52"/>
    </row>
    <row r="452" spans="1:21" ht="15.75" customHeight="1" x14ac:dyDescent="0.3">
      <c r="A452" s="52"/>
      <c r="B452" s="52"/>
      <c r="C452" s="52"/>
      <c r="D452" s="52"/>
      <c r="E452" s="52"/>
      <c r="F452" s="52"/>
      <c r="G452" s="52"/>
      <c r="H452" s="52"/>
      <c r="I452" s="52"/>
      <c r="J452" s="52"/>
      <c r="K452" s="52"/>
      <c r="L452" s="52"/>
      <c r="M452" s="52"/>
      <c r="N452" s="52"/>
      <c r="O452" s="52"/>
      <c r="P452" s="52"/>
      <c r="Q452" s="52"/>
      <c r="R452" s="52"/>
      <c r="S452" s="52"/>
      <c r="T452" s="52"/>
      <c r="U452" s="52"/>
    </row>
    <row r="453" spans="1:21" ht="15.75" customHeight="1" x14ac:dyDescent="0.3">
      <c r="A453" s="52"/>
      <c r="B453" s="52"/>
      <c r="C453" s="52"/>
      <c r="D453" s="52"/>
      <c r="E453" s="52"/>
      <c r="F453" s="52"/>
      <c r="G453" s="52"/>
      <c r="H453" s="52"/>
      <c r="I453" s="52"/>
      <c r="J453" s="52"/>
      <c r="K453" s="52"/>
      <c r="L453" s="52"/>
      <c r="M453" s="52"/>
      <c r="N453" s="52"/>
      <c r="O453" s="52"/>
      <c r="P453" s="52"/>
      <c r="Q453" s="52"/>
      <c r="R453" s="52"/>
      <c r="S453" s="52"/>
      <c r="T453" s="52"/>
      <c r="U453" s="52"/>
    </row>
    <row r="454" spans="1:21" ht="15.75" customHeight="1" x14ac:dyDescent="0.3">
      <c r="A454" s="52"/>
      <c r="B454" s="52"/>
      <c r="C454" s="52"/>
      <c r="D454" s="52"/>
      <c r="E454" s="52"/>
      <c r="F454" s="52"/>
      <c r="G454" s="52"/>
      <c r="H454" s="52"/>
      <c r="I454" s="52"/>
      <c r="J454" s="52"/>
      <c r="K454" s="52"/>
      <c r="L454" s="52"/>
      <c r="M454" s="52"/>
      <c r="N454" s="52"/>
      <c r="O454" s="52"/>
      <c r="P454" s="52"/>
      <c r="Q454" s="52"/>
      <c r="R454" s="52"/>
      <c r="S454" s="52"/>
      <c r="T454" s="52"/>
      <c r="U454" s="52"/>
    </row>
    <row r="455" spans="1:21" ht="15.75" customHeight="1" x14ac:dyDescent="0.3">
      <c r="A455" s="52"/>
      <c r="B455" s="52"/>
      <c r="C455" s="52"/>
      <c r="D455" s="52"/>
      <c r="E455" s="52"/>
      <c r="F455" s="52"/>
      <c r="G455" s="52"/>
      <c r="H455" s="52"/>
      <c r="I455" s="52"/>
      <c r="J455" s="52"/>
      <c r="K455" s="52"/>
      <c r="L455" s="52"/>
      <c r="M455" s="52"/>
      <c r="N455" s="52"/>
      <c r="O455" s="52"/>
      <c r="P455" s="52"/>
      <c r="Q455" s="52"/>
      <c r="R455" s="52"/>
      <c r="S455" s="52"/>
      <c r="T455" s="52"/>
      <c r="U455" s="52"/>
    </row>
    <row r="456" spans="1:21" ht="15.75" customHeight="1" x14ac:dyDescent="0.3">
      <c r="A456" s="52"/>
      <c r="B456" s="52"/>
      <c r="C456" s="52"/>
      <c r="D456" s="52"/>
      <c r="E456" s="52"/>
      <c r="F456" s="52"/>
      <c r="G456" s="52"/>
      <c r="H456" s="52"/>
      <c r="I456" s="52"/>
      <c r="J456" s="52"/>
      <c r="K456" s="52"/>
      <c r="L456" s="52"/>
      <c r="M456" s="52"/>
      <c r="N456" s="52"/>
      <c r="O456" s="52"/>
      <c r="P456" s="52"/>
      <c r="Q456" s="52"/>
      <c r="R456" s="52"/>
      <c r="S456" s="52"/>
      <c r="T456" s="52"/>
      <c r="U456" s="52"/>
    </row>
    <row r="457" spans="1:21" ht="15.75" customHeight="1" x14ac:dyDescent="0.3">
      <c r="A457" s="52"/>
      <c r="B457" s="52"/>
      <c r="C457" s="52"/>
      <c r="D457" s="52"/>
      <c r="E457" s="52"/>
      <c r="F457" s="52"/>
      <c r="G457" s="52"/>
      <c r="H457" s="52"/>
      <c r="I457" s="52"/>
      <c r="J457" s="52"/>
      <c r="K457" s="52"/>
      <c r="L457" s="52"/>
      <c r="M457" s="52"/>
      <c r="N457" s="52"/>
      <c r="O457" s="52"/>
      <c r="P457" s="52"/>
      <c r="Q457" s="52"/>
      <c r="R457" s="52"/>
      <c r="S457" s="52"/>
      <c r="T457" s="52"/>
      <c r="U457" s="52"/>
    </row>
    <row r="458" spans="1:21" ht="15.75" customHeight="1" x14ac:dyDescent="0.3">
      <c r="A458" s="52"/>
      <c r="B458" s="52"/>
      <c r="C458" s="52"/>
      <c r="D458" s="52"/>
      <c r="E458" s="52"/>
      <c r="F458" s="52"/>
      <c r="G458" s="52"/>
      <c r="H458" s="52"/>
      <c r="I458" s="52"/>
      <c r="J458" s="52"/>
      <c r="K458" s="52"/>
      <c r="L458" s="52"/>
      <c r="M458" s="52"/>
      <c r="N458" s="52"/>
      <c r="O458" s="52"/>
      <c r="P458" s="52"/>
      <c r="Q458" s="52"/>
      <c r="R458" s="52"/>
      <c r="S458" s="52"/>
      <c r="T458" s="52"/>
      <c r="U458" s="52"/>
    </row>
    <row r="459" spans="1:21" ht="15.75" customHeight="1" x14ac:dyDescent="0.3">
      <c r="A459" s="52"/>
      <c r="B459" s="52"/>
      <c r="C459" s="52"/>
      <c r="D459" s="52"/>
      <c r="E459" s="52"/>
      <c r="F459" s="52"/>
      <c r="G459" s="52"/>
      <c r="H459" s="52"/>
      <c r="I459" s="52"/>
      <c r="J459" s="52"/>
      <c r="K459" s="52"/>
      <c r="L459" s="52"/>
      <c r="M459" s="52"/>
      <c r="N459" s="52"/>
      <c r="O459" s="52"/>
      <c r="P459" s="52"/>
      <c r="Q459" s="52"/>
      <c r="R459" s="52"/>
      <c r="S459" s="52"/>
      <c r="T459" s="52"/>
      <c r="U459" s="52"/>
    </row>
    <row r="460" spans="1:21" ht="15.75" customHeight="1" x14ac:dyDescent="0.3">
      <c r="A460" s="52"/>
      <c r="B460" s="52"/>
      <c r="C460" s="52"/>
      <c r="D460" s="52"/>
      <c r="E460" s="52"/>
      <c r="F460" s="52"/>
      <c r="G460" s="52"/>
      <c r="H460" s="52"/>
      <c r="I460" s="52"/>
      <c r="J460" s="52"/>
      <c r="K460" s="52"/>
      <c r="L460" s="52"/>
      <c r="M460" s="52"/>
      <c r="N460" s="52"/>
      <c r="O460" s="52"/>
      <c r="P460" s="52"/>
      <c r="Q460" s="52"/>
      <c r="R460" s="52"/>
      <c r="S460" s="52"/>
      <c r="T460" s="52"/>
      <c r="U460" s="52"/>
    </row>
    <row r="461" spans="1:21" ht="15.75" customHeight="1" x14ac:dyDescent="0.3">
      <c r="A461" s="52"/>
      <c r="B461" s="52"/>
      <c r="C461" s="52"/>
      <c r="D461" s="52"/>
      <c r="E461" s="52"/>
      <c r="F461" s="52"/>
      <c r="G461" s="52"/>
      <c r="H461" s="52"/>
      <c r="I461" s="52"/>
      <c r="J461" s="52"/>
      <c r="K461" s="52"/>
      <c r="L461" s="52"/>
      <c r="M461" s="52"/>
      <c r="N461" s="52"/>
      <c r="O461" s="52"/>
      <c r="P461" s="52"/>
      <c r="Q461" s="52"/>
      <c r="R461" s="52"/>
      <c r="S461" s="52"/>
      <c r="T461" s="52"/>
      <c r="U461" s="52"/>
    </row>
    <row r="462" spans="1:21" ht="15.75" customHeight="1" x14ac:dyDescent="0.3">
      <c r="A462" s="52"/>
      <c r="B462" s="52"/>
      <c r="C462" s="52"/>
      <c r="D462" s="52"/>
      <c r="E462" s="52"/>
      <c r="F462" s="52"/>
      <c r="G462" s="52"/>
      <c r="H462" s="52"/>
      <c r="I462" s="52"/>
      <c r="J462" s="52"/>
      <c r="K462" s="52"/>
      <c r="L462" s="52"/>
      <c r="M462" s="52"/>
      <c r="N462" s="52"/>
      <c r="O462" s="52"/>
      <c r="P462" s="52"/>
      <c r="Q462" s="52"/>
      <c r="R462" s="52"/>
      <c r="S462" s="52"/>
      <c r="T462" s="52"/>
      <c r="U462" s="52"/>
    </row>
    <row r="463" spans="1:21" ht="15.75" customHeight="1" x14ac:dyDescent="0.3">
      <c r="A463" s="52"/>
      <c r="B463" s="52"/>
      <c r="C463" s="52"/>
      <c r="D463" s="52"/>
      <c r="E463" s="52"/>
      <c r="F463" s="52"/>
      <c r="G463" s="52"/>
      <c r="H463" s="52"/>
      <c r="I463" s="52"/>
      <c r="J463" s="52"/>
      <c r="K463" s="52"/>
      <c r="L463" s="52"/>
      <c r="M463" s="52"/>
      <c r="N463" s="52"/>
      <c r="O463" s="52"/>
      <c r="P463" s="52"/>
      <c r="Q463" s="52"/>
      <c r="R463" s="52"/>
      <c r="S463" s="52"/>
      <c r="T463" s="52"/>
      <c r="U463" s="52"/>
    </row>
    <row r="464" spans="1:21" ht="15.75" customHeight="1" x14ac:dyDescent="0.3">
      <c r="A464" s="52"/>
      <c r="B464" s="52"/>
      <c r="C464" s="52"/>
      <c r="D464" s="52"/>
      <c r="E464" s="52"/>
      <c r="F464" s="52"/>
      <c r="G464" s="52"/>
      <c r="H464" s="52"/>
      <c r="I464" s="52"/>
      <c r="J464" s="52"/>
      <c r="K464" s="52"/>
      <c r="L464" s="52"/>
      <c r="M464" s="52"/>
      <c r="N464" s="52"/>
      <c r="O464" s="52"/>
      <c r="P464" s="52"/>
      <c r="Q464" s="52"/>
      <c r="R464" s="52"/>
      <c r="S464" s="52"/>
      <c r="T464" s="52"/>
      <c r="U464" s="52"/>
    </row>
    <row r="465" spans="1:21" ht="15.75" customHeight="1" x14ac:dyDescent="0.3">
      <c r="A465" s="52"/>
      <c r="B465" s="52"/>
      <c r="C465" s="52"/>
      <c r="D465" s="52"/>
      <c r="E465" s="52"/>
      <c r="F465" s="52"/>
      <c r="G465" s="52"/>
      <c r="H465" s="52"/>
      <c r="I465" s="52"/>
      <c r="J465" s="52"/>
      <c r="K465" s="52"/>
      <c r="L465" s="52"/>
      <c r="M465" s="52"/>
      <c r="N465" s="52"/>
      <c r="O465" s="52"/>
      <c r="P465" s="52"/>
      <c r="Q465" s="52"/>
      <c r="R465" s="52"/>
      <c r="S465" s="52"/>
      <c r="T465" s="52"/>
      <c r="U465" s="52"/>
    </row>
    <row r="466" spans="1:21" ht="15.75" customHeight="1" x14ac:dyDescent="0.3">
      <c r="A466" s="52"/>
      <c r="B466" s="52"/>
      <c r="C466" s="52"/>
      <c r="D466" s="52"/>
      <c r="E466" s="52"/>
      <c r="F466" s="52"/>
      <c r="G466" s="52"/>
      <c r="H466" s="52"/>
      <c r="I466" s="52"/>
      <c r="J466" s="52"/>
      <c r="K466" s="52"/>
      <c r="L466" s="52"/>
      <c r="M466" s="52"/>
      <c r="N466" s="52"/>
      <c r="O466" s="52"/>
      <c r="P466" s="52"/>
      <c r="Q466" s="52"/>
      <c r="R466" s="52"/>
      <c r="S466" s="52"/>
      <c r="T466" s="52"/>
      <c r="U466" s="52"/>
    </row>
    <row r="467" spans="1:21" ht="15.75" customHeight="1" x14ac:dyDescent="0.3">
      <c r="A467" s="52"/>
      <c r="B467" s="52"/>
      <c r="C467" s="52"/>
      <c r="D467" s="52"/>
      <c r="E467" s="52"/>
      <c r="F467" s="52"/>
      <c r="G467" s="52"/>
      <c r="H467" s="52"/>
      <c r="I467" s="52"/>
      <c r="J467" s="52"/>
      <c r="K467" s="52"/>
      <c r="L467" s="52"/>
      <c r="M467" s="52"/>
      <c r="N467" s="52"/>
      <c r="O467" s="52"/>
      <c r="P467" s="52"/>
      <c r="Q467" s="52"/>
      <c r="R467" s="52"/>
      <c r="S467" s="52"/>
      <c r="T467" s="52"/>
      <c r="U467" s="52"/>
    </row>
    <row r="468" spans="1:21" ht="15.75" customHeight="1" x14ac:dyDescent="0.3">
      <c r="A468" s="52"/>
      <c r="B468" s="52"/>
      <c r="C468" s="52"/>
      <c r="D468" s="52"/>
      <c r="E468" s="52"/>
      <c r="F468" s="52"/>
      <c r="G468" s="52"/>
      <c r="H468" s="52"/>
      <c r="I468" s="52"/>
      <c r="J468" s="52"/>
      <c r="K468" s="52"/>
      <c r="L468" s="52"/>
      <c r="M468" s="52"/>
      <c r="N468" s="52"/>
      <c r="O468" s="52"/>
      <c r="P468" s="52"/>
      <c r="Q468" s="52"/>
      <c r="R468" s="52"/>
      <c r="S468" s="52"/>
      <c r="T468" s="52"/>
      <c r="U468" s="52"/>
    </row>
    <row r="469" spans="1:21" ht="15.75" customHeight="1" x14ac:dyDescent="0.3">
      <c r="A469" s="52"/>
      <c r="B469" s="52"/>
      <c r="C469" s="52"/>
      <c r="D469" s="52"/>
      <c r="E469" s="52"/>
      <c r="F469" s="52"/>
      <c r="G469" s="52"/>
      <c r="H469" s="52"/>
      <c r="I469" s="52"/>
      <c r="J469" s="52"/>
      <c r="K469" s="52"/>
      <c r="L469" s="52"/>
      <c r="M469" s="52"/>
      <c r="N469" s="52"/>
      <c r="O469" s="52"/>
      <c r="P469" s="52"/>
      <c r="Q469" s="52"/>
      <c r="R469" s="52"/>
      <c r="S469" s="52"/>
      <c r="T469" s="52"/>
      <c r="U469" s="52"/>
    </row>
    <row r="470" spans="1:21" ht="15.75" customHeight="1" x14ac:dyDescent="0.3">
      <c r="A470" s="52"/>
      <c r="B470" s="52"/>
      <c r="C470" s="52"/>
      <c r="D470" s="52"/>
      <c r="E470" s="52"/>
      <c r="F470" s="52"/>
      <c r="G470" s="52"/>
      <c r="H470" s="52"/>
      <c r="I470" s="52"/>
      <c r="J470" s="52"/>
      <c r="K470" s="52"/>
      <c r="L470" s="52"/>
      <c r="M470" s="52"/>
      <c r="N470" s="52"/>
      <c r="O470" s="52"/>
      <c r="P470" s="52"/>
      <c r="Q470" s="52"/>
      <c r="R470" s="52"/>
      <c r="S470" s="52"/>
      <c r="T470" s="52"/>
      <c r="U470" s="52"/>
    </row>
    <row r="471" spans="1:21" ht="15.75" customHeight="1" x14ac:dyDescent="0.3">
      <c r="A471" s="52"/>
      <c r="B471" s="52"/>
      <c r="C471" s="52"/>
      <c r="D471" s="52"/>
      <c r="E471" s="52"/>
      <c r="F471" s="52"/>
      <c r="G471" s="52"/>
      <c r="H471" s="52"/>
      <c r="I471" s="52"/>
      <c r="J471" s="52"/>
      <c r="K471" s="52"/>
      <c r="L471" s="52"/>
      <c r="M471" s="52"/>
      <c r="N471" s="52"/>
      <c r="O471" s="52"/>
      <c r="P471" s="52"/>
      <c r="Q471" s="52"/>
      <c r="R471" s="52"/>
      <c r="S471" s="52"/>
      <c r="T471" s="52"/>
      <c r="U471" s="52"/>
    </row>
    <row r="472" spans="1:21" ht="15.75" customHeight="1" x14ac:dyDescent="0.3">
      <c r="A472" s="52"/>
      <c r="B472" s="52"/>
      <c r="C472" s="52"/>
      <c r="D472" s="52"/>
      <c r="E472" s="52"/>
      <c r="F472" s="52"/>
      <c r="G472" s="52"/>
      <c r="H472" s="52"/>
      <c r="I472" s="52"/>
      <c r="J472" s="52"/>
      <c r="K472" s="52"/>
      <c r="L472" s="52"/>
      <c r="M472" s="52"/>
      <c r="N472" s="52"/>
      <c r="O472" s="52"/>
      <c r="P472" s="52"/>
      <c r="Q472" s="52"/>
      <c r="R472" s="52"/>
      <c r="S472" s="52"/>
      <c r="T472" s="52"/>
      <c r="U472" s="52"/>
    </row>
    <row r="473" spans="1:21" ht="15.75" customHeight="1" x14ac:dyDescent="0.3">
      <c r="A473" s="52"/>
      <c r="B473" s="52"/>
      <c r="C473" s="52"/>
      <c r="D473" s="52"/>
      <c r="E473" s="52"/>
      <c r="F473" s="52"/>
      <c r="G473" s="52"/>
      <c r="H473" s="52"/>
      <c r="I473" s="52"/>
      <c r="J473" s="52"/>
      <c r="K473" s="52"/>
      <c r="L473" s="52"/>
      <c r="M473" s="52"/>
      <c r="N473" s="52"/>
      <c r="O473" s="52"/>
      <c r="P473" s="52"/>
      <c r="Q473" s="52"/>
      <c r="R473" s="52"/>
      <c r="S473" s="52"/>
      <c r="T473" s="52"/>
      <c r="U473" s="52"/>
    </row>
    <row r="474" spans="1:21" ht="15.75" customHeight="1" x14ac:dyDescent="0.3">
      <c r="A474" s="52"/>
      <c r="B474" s="52"/>
      <c r="C474" s="52"/>
      <c r="D474" s="52"/>
      <c r="E474" s="52"/>
      <c r="F474" s="52"/>
      <c r="G474" s="52"/>
      <c r="H474" s="52"/>
      <c r="I474" s="52"/>
      <c r="J474" s="52"/>
      <c r="K474" s="52"/>
      <c r="L474" s="52"/>
      <c r="M474" s="52"/>
      <c r="N474" s="52"/>
      <c r="O474" s="52"/>
      <c r="P474" s="52"/>
      <c r="Q474" s="52"/>
      <c r="R474" s="52"/>
      <c r="S474" s="52"/>
      <c r="T474" s="52"/>
      <c r="U474" s="52"/>
    </row>
    <row r="475" spans="1:21" ht="15.75" customHeight="1" x14ac:dyDescent="0.3">
      <c r="A475" s="52"/>
      <c r="B475" s="52"/>
      <c r="C475" s="52"/>
      <c r="D475" s="52"/>
      <c r="E475" s="52"/>
      <c r="F475" s="52"/>
      <c r="G475" s="52"/>
      <c r="H475" s="52"/>
      <c r="I475" s="52"/>
      <c r="J475" s="52"/>
      <c r="K475" s="52"/>
      <c r="L475" s="52"/>
      <c r="M475" s="52"/>
      <c r="N475" s="52"/>
      <c r="O475" s="52"/>
      <c r="P475" s="52"/>
      <c r="Q475" s="52"/>
      <c r="R475" s="52"/>
      <c r="S475" s="52"/>
      <c r="T475" s="52"/>
      <c r="U475" s="52"/>
    </row>
    <row r="476" spans="1:21" ht="15.75" customHeight="1" x14ac:dyDescent="0.3">
      <c r="A476" s="52"/>
      <c r="B476" s="52"/>
      <c r="C476" s="52"/>
      <c r="D476" s="52"/>
      <c r="E476" s="52"/>
      <c r="F476" s="52"/>
      <c r="G476" s="52"/>
      <c r="H476" s="52"/>
      <c r="I476" s="52"/>
      <c r="J476" s="52"/>
      <c r="K476" s="52"/>
      <c r="L476" s="52"/>
      <c r="M476" s="52"/>
      <c r="N476" s="52"/>
      <c r="O476" s="52"/>
      <c r="P476" s="52"/>
      <c r="Q476" s="52"/>
      <c r="R476" s="52"/>
      <c r="S476" s="52"/>
      <c r="T476" s="52"/>
      <c r="U476" s="52"/>
    </row>
    <row r="477" spans="1:21" ht="15.75" customHeight="1" x14ac:dyDescent="0.3">
      <c r="A477" s="52"/>
      <c r="B477" s="52"/>
      <c r="C477" s="52"/>
      <c r="D477" s="52"/>
      <c r="E477" s="52"/>
      <c r="F477" s="52"/>
      <c r="G477" s="52"/>
      <c r="H477" s="52"/>
      <c r="I477" s="52"/>
      <c r="J477" s="52"/>
      <c r="K477" s="52"/>
      <c r="L477" s="52"/>
      <c r="M477" s="52"/>
      <c r="N477" s="52"/>
      <c r="O477" s="52"/>
      <c r="P477" s="52"/>
      <c r="Q477" s="52"/>
      <c r="R477" s="52"/>
      <c r="S477" s="52"/>
      <c r="T477" s="52"/>
      <c r="U477" s="52"/>
    </row>
    <row r="478" spans="1:21" ht="15.75" customHeight="1" x14ac:dyDescent="0.3">
      <c r="A478" s="52"/>
      <c r="B478" s="52"/>
      <c r="C478" s="52"/>
      <c r="D478" s="52"/>
      <c r="E478" s="52"/>
      <c r="F478" s="52"/>
      <c r="G478" s="52"/>
      <c r="H478" s="52"/>
      <c r="I478" s="52"/>
      <c r="J478" s="52"/>
      <c r="K478" s="52"/>
      <c r="L478" s="52"/>
      <c r="M478" s="52"/>
      <c r="N478" s="52"/>
      <c r="O478" s="52"/>
      <c r="P478" s="52"/>
      <c r="Q478" s="52"/>
      <c r="R478" s="52"/>
      <c r="S478" s="52"/>
      <c r="T478" s="52"/>
      <c r="U478" s="52"/>
    </row>
    <row r="479" spans="1:21" ht="15.75" customHeight="1" x14ac:dyDescent="0.3">
      <c r="A479" s="52"/>
      <c r="B479" s="52"/>
      <c r="C479" s="52"/>
      <c r="D479" s="52"/>
      <c r="E479" s="52"/>
      <c r="F479" s="52"/>
      <c r="G479" s="52"/>
      <c r="H479" s="52"/>
      <c r="I479" s="52"/>
      <c r="J479" s="52"/>
      <c r="K479" s="52"/>
      <c r="L479" s="52"/>
      <c r="M479" s="52"/>
      <c r="N479" s="52"/>
      <c r="O479" s="52"/>
      <c r="P479" s="52"/>
      <c r="Q479" s="52"/>
      <c r="R479" s="52"/>
      <c r="S479" s="52"/>
      <c r="T479" s="52"/>
      <c r="U479" s="52"/>
    </row>
    <row r="480" spans="1:21" ht="15.75" customHeight="1" x14ac:dyDescent="0.3">
      <c r="A480" s="52"/>
      <c r="B480" s="52"/>
      <c r="C480" s="52"/>
      <c r="D480" s="52"/>
      <c r="E480" s="52"/>
      <c r="F480" s="52"/>
      <c r="G480" s="52"/>
      <c r="H480" s="52"/>
      <c r="I480" s="52"/>
      <c r="J480" s="52"/>
      <c r="K480" s="52"/>
      <c r="L480" s="52"/>
      <c r="M480" s="52"/>
      <c r="N480" s="52"/>
      <c r="O480" s="52"/>
      <c r="P480" s="52"/>
      <c r="Q480" s="52"/>
      <c r="R480" s="52"/>
      <c r="S480" s="52"/>
      <c r="T480" s="52"/>
      <c r="U480" s="52"/>
    </row>
    <row r="481" spans="1:21" ht="15.75" customHeight="1" x14ac:dyDescent="0.3">
      <c r="A481" s="52"/>
      <c r="B481" s="52"/>
      <c r="C481" s="52"/>
      <c r="D481" s="52"/>
      <c r="E481" s="52"/>
      <c r="F481" s="52"/>
      <c r="G481" s="52"/>
      <c r="H481" s="52"/>
      <c r="I481" s="52"/>
      <c r="J481" s="52"/>
      <c r="K481" s="52"/>
      <c r="L481" s="52"/>
      <c r="M481" s="52"/>
      <c r="N481" s="52"/>
      <c r="O481" s="52"/>
      <c r="P481" s="52"/>
      <c r="Q481" s="52"/>
      <c r="R481" s="52"/>
      <c r="S481" s="52"/>
      <c r="T481" s="52"/>
      <c r="U481" s="52"/>
    </row>
    <row r="482" spans="1:21" ht="15.75" customHeight="1" x14ac:dyDescent="0.3">
      <c r="A482" s="52"/>
      <c r="B482" s="52"/>
      <c r="C482" s="52"/>
      <c r="D482" s="52"/>
      <c r="E482" s="52"/>
      <c r="F482" s="52"/>
      <c r="G482" s="52"/>
      <c r="H482" s="52"/>
      <c r="I482" s="52"/>
      <c r="J482" s="52"/>
      <c r="K482" s="52"/>
      <c r="L482" s="52"/>
      <c r="M482" s="52"/>
      <c r="N482" s="52"/>
      <c r="O482" s="52"/>
      <c r="P482" s="52"/>
      <c r="Q482" s="52"/>
      <c r="R482" s="52"/>
      <c r="S482" s="52"/>
      <c r="T482" s="52"/>
      <c r="U482" s="52"/>
    </row>
    <row r="483" spans="1:21" ht="15.75" customHeight="1" x14ac:dyDescent="0.3">
      <c r="A483" s="52"/>
      <c r="B483" s="52"/>
      <c r="C483" s="52"/>
      <c r="D483" s="52"/>
      <c r="E483" s="52"/>
      <c r="F483" s="52"/>
      <c r="G483" s="52"/>
      <c r="H483" s="52"/>
      <c r="I483" s="52"/>
      <c r="J483" s="52"/>
      <c r="K483" s="52"/>
      <c r="L483" s="52"/>
      <c r="M483" s="52"/>
      <c r="N483" s="52"/>
      <c r="O483" s="52"/>
      <c r="P483" s="52"/>
      <c r="Q483" s="52"/>
      <c r="R483" s="52"/>
      <c r="S483" s="52"/>
      <c r="T483" s="52"/>
      <c r="U483" s="52"/>
    </row>
    <row r="484" spans="1:21" ht="15.75" customHeight="1" x14ac:dyDescent="0.3">
      <c r="A484" s="52"/>
      <c r="B484" s="52"/>
      <c r="C484" s="52"/>
      <c r="D484" s="52"/>
      <c r="E484" s="52"/>
      <c r="F484" s="52"/>
      <c r="G484" s="52"/>
      <c r="H484" s="52"/>
      <c r="I484" s="52"/>
      <c r="J484" s="52"/>
      <c r="K484" s="52"/>
      <c r="L484" s="52"/>
      <c r="M484" s="52"/>
      <c r="N484" s="52"/>
      <c r="O484" s="52"/>
      <c r="P484" s="52"/>
      <c r="Q484" s="52"/>
      <c r="R484" s="52"/>
      <c r="S484" s="52"/>
      <c r="T484" s="52"/>
      <c r="U484" s="52"/>
    </row>
    <row r="485" spans="1:21" ht="15.75" customHeight="1" x14ac:dyDescent="0.3">
      <c r="A485" s="52"/>
      <c r="B485" s="52"/>
      <c r="C485" s="52"/>
      <c r="D485" s="52"/>
      <c r="E485" s="52"/>
      <c r="F485" s="52"/>
      <c r="G485" s="52"/>
      <c r="H485" s="52"/>
      <c r="I485" s="52"/>
      <c r="J485" s="52"/>
      <c r="K485" s="52"/>
      <c r="L485" s="52"/>
      <c r="M485" s="52"/>
      <c r="N485" s="52"/>
      <c r="O485" s="52"/>
      <c r="P485" s="52"/>
      <c r="Q485" s="52"/>
      <c r="R485" s="52"/>
      <c r="S485" s="52"/>
      <c r="T485" s="52"/>
      <c r="U485" s="52"/>
    </row>
    <row r="486" spans="1:21" ht="15.75" customHeight="1" x14ac:dyDescent="0.3">
      <c r="A486" s="52"/>
      <c r="B486" s="52"/>
      <c r="C486" s="52"/>
      <c r="D486" s="52"/>
      <c r="E486" s="52"/>
      <c r="F486" s="52"/>
      <c r="G486" s="52"/>
      <c r="H486" s="52"/>
      <c r="I486" s="52"/>
      <c r="J486" s="52"/>
      <c r="K486" s="52"/>
      <c r="L486" s="52"/>
      <c r="M486" s="52"/>
      <c r="N486" s="52"/>
      <c r="O486" s="52"/>
      <c r="P486" s="52"/>
      <c r="Q486" s="52"/>
      <c r="R486" s="52"/>
      <c r="S486" s="52"/>
      <c r="T486" s="52"/>
      <c r="U486" s="52"/>
    </row>
    <row r="487" spans="1:21" ht="15.75" customHeight="1" x14ac:dyDescent="0.3">
      <c r="A487" s="52"/>
      <c r="B487" s="52"/>
      <c r="C487" s="52"/>
      <c r="D487" s="52"/>
      <c r="E487" s="52"/>
      <c r="F487" s="52"/>
      <c r="G487" s="52"/>
      <c r="H487" s="52"/>
      <c r="I487" s="52"/>
      <c r="J487" s="52"/>
      <c r="K487" s="52"/>
      <c r="L487" s="52"/>
      <c r="M487" s="52"/>
      <c r="N487" s="52"/>
      <c r="O487" s="52"/>
      <c r="P487" s="52"/>
      <c r="Q487" s="52"/>
      <c r="R487" s="52"/>
      <c r="S487" s="52"/>
      <c r="T487" s="52"/>
      <c r="U487" s="52"/>
    </row>
    <row r="488" spans="1:21" ht="15.75" customHeight="1" x14ac:dyDescent="0.3">
      <c r="A488" s="52"/>
      <c r="B488" s="52"/>
      <c r="C488" s="52"/>
      <c r="D488" s="52"/>
      <c r="E488" s="52"/>
      <c r="F488" s="52"/>
      <c r="G488" s="52"/>
      <c r="H488" s="52"/>
      <c r="I488" s="52"/>
      <c r="J488" s="52"/>
      <c r="K488" s="52"/>
      <c r="L488" s="52"/>
      <c r="M488" s="52"/>
      <c r="N488" s="52"/>
      <c r="O488" s="52"/>
      <c r="P488" s="52"/>
      <c r="Q488" s="52"/>
      <c r="R488" s="52"/>
      <c r="S488" s="52"/>
      <c r="T488" s="52"/>
      <c r="U488" s="52"/>
    </row>
    <row r="489" spans="1:21" ht="15.75" customHeight="1" x14ac:dyDescent="0.3">
      <c r="A489" s="52"/>
      <c r="B489" s="52"/>
      <c r="C489" s="52"/>
      <c r="D489" s="52"/>
      <c r="E489" s="52"/>
      <c r="F489" s="52"/>
      <c r="G489" s="52"/>
      <c r="H489" s="52"/>
      <c r="I489" s="52"/>
      <c r="J489" s="52"/>
      <c r="K489" s="52"/>
      <c r="L489" s="52"/>
      <c r="M489" s="52"/>
      <c r="N489" s="52"/>
      <c r="O489" s="52"/>
      <c r="P489" s="52"/>
      <c r="Q489" s="52"/>
      <c r="R489" s="52"/>
      <c r="S489" s="52"/>
      <c r="T489" s="52"/>
      <c r="U489" s="52"/>
    </row>
    <row r="490" spans="1:21" ht="15.75" customHeight="1" x14ac:dyDescent="0.3">
      <c r="A490" s="52"/>
      <c r="B490" s="52"/>
      <c r="C490" s="52"/>
      <c r="D490" s="52"/>
      <c r="E490" s="52"/>
      <c r="F490" s="52"/>
      <c r="G490" s="52"/>
      <c r="H490" s="52"/>
      <c r="I490" s="52"/>
      <c r="J490" s="52"/>
      <c r="K490" s="52"/>
      <c r="L490" s="52"/>
      <c r="M490" s="52"/>
      <c r="N490" s="52"/>
      <c r="O490" s="52"/>
      <c r="P490" s="52"/>
      <c r="Q490" s="52"/>
      <c r="R490" s="52"/>
      <c r="S490" s="52"/>
      <c r="T490" s="52"/>
      <c r="U490" s="52"/>
    </row>
    <row r="491" spans="1:21" ht="15.75" customHeight="1" x14ac:dyDescent="0.3">
      <c r="A491" s="52"/>
      <c r="B491" s="52"/>
      <c r="C491" s="52"/>
      <c r="D491" s="52"/>
      <c r="E491" s="52"/>
      <c r="F491" s="52"/>
      <c r="G491" s="52"/>
      <c r="H491" s="52"/>
      <c r="I491" s="52"/>
      <c r="J491" s="52"/>
      <c r="K491" s="52"/>
      <c r="L491" s="52"/>
      <c r="M491" s="52"/>
      <c r="N491" s="52"/>
      <c r="O491" s="52"/>
      <c r="P491" s="52"/>
      <c r="Q491" s="52"/>
      <c r="R491" s="52"/>
      <c r="S491" s="52"/>
      <c r="T491" s="52"/>
      <c r="U491" s="52"/>
    </row>
    <row r="492" spans="1:21" ht="15.75" customHeight="1" x14ac:dyDescent="0.3">
      <c r="A492" s="52"/>
      <c r="B492" s="52"/>
      <c r="C492" s="52"/>
      <c r="D492" s="52"/>
      <c r="E492" s="52"/>
      <c r="F492" s="52"/>
      <c r="G492" s="52"/>
      <c r="H492" s="52"/>
      <c r="I492" s="52"/>
      <c r="J492" s="52"/>
      <c r="K492" s="52"/>
      <c r="L492" s="52"/>
      <c r="M492" s="52"/>
      <c r="N492" s="52"/>
      <c r="O492" s="52"/>
      <c r="P492" s="52"/>
      <c r="Q492" s="52"/>
      <c r="R492" s="52"/>
      <c r="S492" s="52"/>
      <c r="T492" s="52"/>
      <c r="U492" s="52"/>
    </row>
    <row r="493" spans="1:21" ht="15.75" customHeight="1" x14ac:dyDescent="0.3">
      <c r="A493" s="52"/>
      <c r="B493" s="52"/>
      <c r="C493" s="52"/>
      <c r="D493" s="52"/>
      <c r="E493" s="52"/>
      <c r="F493" s="52"/>
      <c r="G493" s="52"/>
      <c r="H493" s="52"/>
      <c r="I493" s="52"/>
      <c r="J493" s="52"/>
      <c r="K493" s="52"/>
      <c r="L493" s="52"/>
      <c r="M493" s="52"/>
      <c r="N493" s="52"/>
      <c r="O493" s="52"/>
      <c r="P493" s="52"/>
      <c r="Q493" s="52"/>
      <c r="R493" s="52"/>
      <c r="S493" s="52"/>
      <c r="T493" s="52"/>
      <c r="U493" s="52"/>
    </row>
    <row r="494" spans="1:21" ht="15.75" customHeight="1" x14ac:dyDescent="0.3">
      <c r="A494" s="52"/>
      <c r="B494" s="52"/>
      <c r="C494" s="52"/>
      <c r="D494" s="52"/>
      <c r="E494" s="52"/>
      <c r="F494" s="52"/>
      <c r="G494" s="52"/>
      <c r="H494" s="52"/>
      <c r="I494" s="52"/>
      <c r="J494" s="52"/>
      <c r="K494" s="52"/>
      <c r="L494" s="52"/>
      <c r="M494" s="52"/>
      <c r="N494" s="52"/>
      <c r="O494" s="52"/>
      <c r="P494" s="52"/>
      <c r="Q494" s="52"/>
      <c r="R494" s="52"/>
      <c r="S494" s="52"/>
      <c r="T494" s="52"/>
      <c r="U494" s="52"/>
    </row>
    <row r="495" spans="1:21" ht="15.75" customHeight="1" x14ac:dyDescent="0.3">
      <c r="A495" s="52"/>
      <c r="B495" s="52"/>
      <c r="C495" s="52"/>
      <c r="D495" s="52"/>
      <c r="E495" s="52"/>
      <c r="F495" s="52"/>
      <c r="G495" s="52"/>
      <c r="H495" s="52"/>
      <c r="I495" s="52"/>
      <c r="J495" s="52"/>
      <c r="K495" s="52"/>
      <c r="L495" s="52"/>
      <c r="M495" s="52"/>
      <c r="N495" s="52"/>
      <c r="O495" s="52"/>
      <c r="P495" s="52"/>
      <c r="Q495" s="52"/>
      <c r="R495" s="52"/>
      <c r="S495" s="52"/>
      <c r="T495" s="52"/>
      <c r="U495" s="52"/>
    </row>
    <row r="496" spans="1:21" ht="15.75" customHeight="1" x14ac:dyDescent="0.3">
      <c r="A496" s="52"/>
      <c r="B496" s="52"/>
      <c r="C496" s="52"/>
      <c r="D496" s="52"/>
      <c r="E496" s="52"/>
      <c r="F496" s="52"/>
      <c r="G496" s="52"/>
      <c r="H496" s="52"/>
      <c r="I496" s="52"/>
      <c r="J496" s="52"/>
      <c r="K496" s="52"/>
      <c r="L496" s="52"/>
      <c r="M496" s="52"/>
      <c r="N496" s="52"/>
      <c r="O496" s="52"/>
      <c r="P496" s="52"/>
      <c r="Q496" s="52"/>
      <c r="R496" s="52"/>
      <c r="S496" s="52"/>
      <c r="T496" s="52"/>
      <c r="U496" s="52"/>
    </row>
    <row r="497" spans="1:21" ht="15.75" customHeight="1" x14ac:dyDescent="0.3">
      <c r="A497" s="52"/>
      <c r="B497" s="52"/>
      <c r="C497" s="52"/>
      <c r="D497" s="52"/>
      <c r="E497" s="52"/>
      <c r="F497" s="52"/>
      <c r="G497" s="52"/>
      <c r="H497" s="52"/>
      <c r="I497" s="52"/>
      <c r="J497" s="52"/>
      <c r="K497" s="52"/>
      <c r="L497" s="52"/>
      <c r="M497" s="52"/>
      <c r="N497" s="52"/>
      <c r="O497" s="52"/>
      <c r="P497" s="52"/>
      <c r="Q497" s="52"/>
      <c r="R497" s="52"/>
      <c r="S497" s="52"/>
      <c r="T497" s="52"/>
      <c r="U497" s="52"/>
    </row>
    <row r="498" spans="1:21" ht="15.75" customHeight="1" x14ac:dyDescent="0.3">
      <c r="A498" s="52"/>
      <c r="B498" s="52"/>
      <c r="C498" s="52"/>
      <c r="D498" s="52"/>
      <c r="E498" s="52"/>
      <c r="F498" s="52"/>
      <c r="G498" s="52"/>
      <c r="H498" s="52"/>
      <c r="I498" s="52"/>
      <c r="J498" s="52"/>
      <c r="K498" s="52"/>
      <c r="L498" s="52"/>
      <c r="M498" s="52"/>
      <c r="N498" s="52"/>
      <c r="O498" s="52"/>
      <c r="P498" s="52"/>
      <c r="Q498" s="52"/>
      <c r="R498" s="52"/>
      <c r="S498" s="52"/>
      <c r="T498" s="52"/>
      <c r="U498" s="52"/>
    </row>
    <row r="499" spans="1:21" ht="15.75" customHeight="1" x14ac:dyDescent="0.3">
      <c r="A499" s="52"/>
      <c r="B499" s="52"/>
      <c r="C499" s="52"/>
      <c r="D499" s="52"/>
      <c r="E499" s="52"/>
      <c r="F499" s="52"/>
      <c r="G499" s="52"/>
      <c r="H499" s="52"/>
      <c r="I499" s="52"/>
      <c r="J499" s="52"/>
      <c r="K499" s="52"/>
      <c r="L499" s="52"/>
      <c r="M499" s="52"/>
      <c r="N499" s="52"/>
      <c r="O499" s="52"/>
      <c r="P499" s="52"/>
      <c r="Q499" s="52"/>
      <c r="R499" s="52"/>
      <c r="S499" s="52"/>
      <c r="T499" s="52"/>
      <c r="U499" s="52"/>
    </row>
    <row r="500" spans="1:21" ht="15.75" customHeight="1" x14ac:dyDescent="0.3">
      <c r="A500" s="52"/>
      <c r="B500" s="52"/>
      <c r="C500" s="52"/>
      <c r="D500" s="52"/>
      <c r="E500" s="52"/>
      <c r="F500" s="52"/>
      <c r="G500" s="52"/>
      <c r="H500" s="52"/>
      <c r="I500" s="52"/>
      <c r="J500" s="52"/>
      <c r="K500" s="52"/>
      <c r="L500" s="52"/>
      <c r="M500" s="52"/>
      <c r="N500" s="52"/>
      <c r="O500" s="52"/>
      <c r="P500" s="52"/>
      <c r="Q500" s="52"/>
      <c r="R500" s="52"/>
      <c r="S500" s="52"/>
      <c r="T500" s="52"/>
      <c r="U500" s="52"/>
    </row>
    <row r="501" spans="1:21" ht="15.75" customHeight="1" x14ac:dyDescent="0.3">
      <c r="A501" s="52"/>
      <c r="B501" s="52"/>
      <c r="C501" s="52"/>
      <c r="D501" s="52"/>
      <c r="E501" s="52"/>
      <c r="F501" s="52"/>
      <c r="G501" s="52"/>
      <c r="H501" s="52"/>
      <c r="I501" s="52"/>
      <c r="J501" s="52"/>
      <c r="K501" s="52"/>
      <c r="L501" s="52"/>
      <c r="M501" s="52"/>
      <c r="N501" s="52"/>
      <c r="O501" s="52"/>
      <c r="P501" s="52"/>
      <c r="Q501" s="52"/>
      <c r="R501" s="52"/>
      <c r="S501" s="52"/>
      <c r="T501" s="52"/>
      <c r="U501" s="52"/>
    </row>
    <row r="502" spans="1:21" ht="15.75" customHeight="1" x14ac:dyDescent="0.3">
      <c r="A502" s="52"/>
      <c r="B502" s="52"/>
      <c r="C502" s="52"/>
      <c r="D502" s="52"/>
      <c r="E502" s="52"/>
      <c r="F502" s="52"/>
      <c r="G502" s="52"/>
      <c r="H502" s="52"/>
      <c r="I502" s="52"/>
      <c r="J502" s="52"/>
      <c r="K502" s="52"/>
      <c r="L502" s="52"/>
      <c r="M502" s="52"/>
      <c r="N502" s="52"/>
      <c r="O502" s="52"/>
      <c r="P502" s="52"/>
      <c r="Q502" s="52"/>
      <c r="R502" s="52"/>
      <c r="S502" s="52"/>
      <c r="T502" s="52"/>
      <c r="U502" s="52"/>
    </row>
    <row r="503" spans="1:21" ht="15.75" customHeight="1" x14ac:dyDescent="0.3">
      <c r="A503" s="52"/>
      <c r="B503" s="52"/>
      <c r="C503" s="52"/>
      <c r="D503" s="52"/>
      <c r="E503" s="52"/>
      <c r="F503" s="52"/>
      <c r="G503" s="52"/>
      <c r="H503" s="52"/>
      <c r="I503" s="52"/>
      <c r="J503" s="52"/>
      <c r="K503" s="52"/>
      <c r="L503" s="52"/>
      <c r="M503" s="52"/>
      <c r="N503" s="52"/>
      <c r="O503" s="52"/>
      <c r="P503" s="52"/>
      <c r="Q503" s="52"/>
      <c r="R503" s="52"/>
      <c r="S503" s="52"/>
      <c r="T503" s="52"/>
      <c r="U503" s="52"/>
    </row>
    <row r="504" spans="1:21" ht="15.75" customHeight="1" x14ac:dyDescent="0.3">
      <c r="A504" s="52"/>
      <c r="B504" s="52"/>
      <c r="C504" s="52"/>
      <c r="D504" s="52"/>
      <c r="E504" s="52"/>
      <c r="F504" s="52"/>
      <c r="G504" s="52"/>
      <c r="H504" s="52"/>
      <c r="I504" s="52"/>
      <c r="J504" s="52"/>
      <c r="K504" s="52"/>
      <c r="L504" s="52"/>
      <c r="M504" s="52"/>
      <c r="N504" s="52"/>
      <c r="O504" s="52"/>
      <c r="P504" s="52"/>
      <c r="Q504" s="52"/>
      <c r="R504" s="52"/>
      <c r="S504" s="52"/>
      <c r="T504" s="52"/>
      <c r="U504" s="52"/>
    </row>
    <row r="505" spans="1:21" ht="15.75" customHeight="1" x14ac:dyDescent="0.3">
      <c r="A505" s="52"/>
      <c r="B505" s="52"/>
      <c r="C505" s="52"/>
      <c r="D505" s="52"/>
      <c r="E505" s="52"/>
      <c r="F505" s="52"/>
      <c r="G505" s="52"/>
      <c r="H505" s="52"/>
      <c r="I505" s="52"/>
      <c r="J505" s="52"/>
      <c r="K505" s="52"/>
      <c r="L505" s="52"/>
      <c r="M505" s="52"/>
      <c r="N505" s="52"/>
      <c r="O505" s="52"/>
      <c r="P505" s="52"/>
      <c r="Q505" s="52"/>
      <c r="R505" s="52"/>
      <c r="S505" s="52"/>
      <c r="T505" s="52"/>
      <c r="U505" s="52"/>
    </row>
    <row r="506" spans="1:21" ht="15.75" customHeight="1" x14ac:dyDescent="0.3">
      <c r="A506" s="52"/>
      <c r="B506" s="52"/>
      <c r="C506" s="52"/>
      <c r="D506" s="52"/>
      <c r="E506" s="52"/>
      <c r="F506" s="52"/>
      <c r="G506" s="52"/>
      <c r="H506" s="52"/>
      <c r="I506" s="52"/>
      <c r="J506" s="52"/>
      <c r="K506" s="52"/>
      <c r="L506" s="52"/>
      <c r="M506" s="52"/>
      <c r="N506" s="52"/>
      <c r="O506" s="52"/>
      <c r="P506" s="52"/>
      <c r="Q506" s="52"/>
      <c r="R506" s="52"/>
      <c r="S506" s="52"/>
      <c r="T506" s="52"/>
      <c r="U506" s="52"/>
    </row>
    <row r="507" spans="1:21" ht="15.75" customHeight="1" x14ac:dyDescent="0.3">
      <c r="A507" s="52"/>
      <c r="B507" s="52"/>
      <c r="C507" s="52"/>
      <c r="D507" s="52"/>
      <c r="E507" s="52"/>
      <c r="F507" s="52"/>
      <c r="G507" s="52"/>
      <c r="H507" s="52"/>
      <c r="I507" s="52"/>
      <c r="J507" s="52"/>
      <c r="K507" s="52"/>
      <c r="L507" s="52"/>
      <c r="M507" s="52"/>
      <c r="N507" s="52"/>
      <c r="O507" s="52"/>
      <c r="P507" s="52"/>
      <c r="Q507" s="52"/>
      <c r="R507" s="52"/>
      <c r="S507" s="52"/>
      <c r="T507" s="52"/>
      <c r="U507" s="52"/>
    </row>
    <row r="508" spans="1:21" ht="15.75" customHeight="1" x14ac:dyDescent="0.3">
      <c r="A508" s="52"/>
      <c r="B508" s="52"/>
      <c r="C508" s="52"/>
      <c r="D508" s="52"/>
      <c r="E508" s="52"/>
      <c r="F508" s="52"/>
      <c r="G508" s="52"/>
      <c r="H508" s="52"/>
      <c r="I508" s="52"/>
      <c r="J508" s="52"/>
      <c r="K508" s="52"/>
      <c r="L508" s="52"/>
      <c r="M508" s="52"/>
      <c r="N508" s="52"/>
      <c r="O508" s="52"/>
      <c r="P508" s="52"/>
      <c r="Q508" s="52"/>
      <c r="R508" s="52"/>
      <c r="S508" s="52"/>
      <c r="T508" s="52"/>
      <c r="U508" s="52"/>
    </row>
    <row r="509" spans="1:21" ht="15.75" customHeight="1" x14ac:dyDescent="0.3">
      <c r="A509" s="52"/>
      <c r="B509" s="52"/>
      <c r="C509" s="52"/>
      <c r="D509" s="52"/>
      <c r="E509" s="52"/>
      <c r="F509" s="52"/>
      <c r="G509" s="52"/>
      <c r="H509" s="52"/>
      <c r="I509" s="52"/>
      <c r="J509" s="52"/>
      <c r="K509" s="52"/>
      <c r="L509" s="52"/>
      <c r="M509" s="52"/>
      <c r="N509" s="52"/>
      <c r="O509" s="52"/>
      <c r="P509" s="52"/>
      <c r="Q509" s="52"/>
      <c r="R509" s="52"/>
      <c r="S509" s="52"/>
      <c r="T509" s="52"/>
      <c r="U509" s="52"/>
    </row>
    <row r="510" spans="1:21" ht="15.75" customHeight="1" x14ac:dyDescent="0.3">
      <c r="A510" s="52"/>
      <c r="B510" s="52"/>
      <c r="C510" s="52"/>
      <c r="D510" s="52"/>
      <c r="E510" s="52"/>
      <c r="F510" s="52"/>
      <c r="G510" s="52"/>
      <c r="H510" s="52"/>
      <c r="I510" s="52"/>
      <c r="J510" s="52"/>
      <c r="K510" s="52"/>
      <c r="L510" s="52"/>
      <c r="M510" s="52"/>
      <c r="N510" s="52"/>
      <c r="O510" s="52"/>
      <c r="P510" s="52"/>
      <c r="Q510" s="52"/>
      <c r="R510" s="52"/>
      <c r="S510" s="52"/>
      <c r="T510" s="52"/>
      <c r="U510" s="52"/>
    </row>
    <row r="511" spans="1:21" ht="15.75" customHeight="1" x14ac:dyDescent="0.3">
      <c r="A511" s="52"/>
      <c r="B511" s="52"/>
      <c r="C511" s="52"/>
      <c r="D511" s="52"/>
      <c r="E511" s="52"/>
      <c r="F511" s="52"/>
      <c r="G511" s="52"/>
      <c r="H511" s="52"/>
      <c r="I511" s="52"/>
      <c r="J511" s="52"/>
      <c r="K511" s="52"/>
      <c r="L511" s="52"/>
      <c r="M511" s="52"/>
      <c r="N511" s="52"/>
      <c r="O511" s="52"/>
      <c r="P511" s="52"/>
      <c r="Q511" s="52"/>
      <c r="R511" s="52"/>
      <c r="S511" s="52"/>
      <c r="T511" s="52"/>
      <c r="U511" s="52"/>
    </row>
    <row r="512" spans="1:21" ht="15.75" customHeight="1" x14ac:dyDescent="0.3">
      <c r="A512" s="52"/>
      <c r="B512" s="52"/>
      <c r="C512" s="52"/>
      <c r="D512" s="52"/>
      <c r="E512" s="52"/>
      <c r="F512" s="52"/>
      <c r="G512" s="52"/>
      <c r="H512" s="52"/>
      <c r="I512" s="52"/>
      <c r="J512" s="52"/>
      <c r="K512" s="52"/>
      <c r="L512" s="52"/>
      <c r="M512" s="52"/>
      <c r="N512" s="52"/>
      <c r="O512" s="52"/>
      <c r="P512" s="52"/>
      <c r="Q512" s="52"/>
      <c r="R512" s="52"/>
      <c r="S512" s="52"/>
      <c r="T512" s="52"/>
      <c r="U512" s="52"/>
    </row>
    <row r="513" spans="1:21" ht="15.75" customHeight="1" x14ac:dyDescent="0.3">
      <c r="A513" s="52"/>
      <c r="B513" s="52"/>
      <c r="C513" s="52"/>
      <c r="D513" s="52"/>
      <c r="E513" s="52"/>
      <c r="F513" s="52"/>
      <c r="G513" s="52"/>
      <c r="H513" s="52"/>
      <c r="I513" s="52"/>
      <c r="J513" s="52"/>
      <c r="K513" s="52"/>
      <c r="L513" s="52"/>
      <c r="M513" s="52"/>
      <c r="N513" s="52"/>
      <c r="O513" s="52"/>
      <c r="P513" s="52"/>
      <c r="Q513" s="52"/>
      <c r="R513" s="52"/>
      <c r="S513" s="52"/>
      <c r="T513" s="52"/>
      <c r="U513" s="52"/>
    </row>
    <row r="514" spans="1:21" ht="15.75" customHeight="1" x14ac:dyDescent="0.3">
      <c r="A514" s="52"/>
      <c r="B514" s="52"/>
      <c r="C514" s="52"/>
      <c r="D514" s="52"/>
      <c r="E514" s="52"/>
      <c r="F514" s="52"/>
      <c r="G514" s="52"/>
      <c r="H514" s="52"/>
      <c r="I514" s="52"/>
      <c r="J514" s="52"/>
      <c r="K514" s="52"/>
      <c r="L514" s="52"/>
      <c r="M514" s="52"/>
      <c r="N514" s="52"/>
      <c r="O514" s="52"/>
      <c r="P514" s="52"/>
      <c r="Q514" s="52"/>
      <c r="R514" s="52"/>
      <c r="S514" s="52"/>
      <c r="T514" s="52"/>
      <c r="U514" s="52"/>
    </row>
    <row r="515" spans="1:21" ht="15.75" customHeight="1" x14ac:dyDescent="0.3">
      <c r="A515" s="52"/>
      <c r="B515" s="52"/>
      <c r="C515" s="52"/>
      <c r="D515" s="52"/>
      <c r="E515" s="52"/>
      <c r="F515" s="52"/>
      <c r="G515" s="52"/>
      <c r="H515" s="52"/>
      <c r="I515" s="52"/>
      <c r="J515" s="52"/>
      <c r="K515" s="52"/>
      <c r="L515" s="52"/>
      <c r="M515" s="52"/>
      <c r="N515" s="52"/>
      <c r="O515" s="52"/>
      <c r="P515" s="52"/>
      <c r="Q515" s="52"/>
      <c r="R515" s="52"/>
      <c r="S515" s="52"/>
      <c r="T515" s="52"/>
      <c r="U515" s="52"/>
    </row>
    <row r="516" spans="1:21" ht="15.75" customHeight="1" x14ac:dyDescent="0.3">
      <c r="A516" s="52"/>
      <c r="B516" s="52"/>
      <c r="C516" s="52"/>
      <c r="D516" s="52"/>
      <c r="E516" s="52"/>
      <c r="F516" s="52"/>
      <c r="G516" s="52"/>
      <c r="H516" s="52"/>
      <c r="I516" s="52"/>
      <c r="J516" s="52"/>
      <c r="K516" s="52"/>
      <c r="L516" s="52"/>
      <c r="M516" s="52"/>
      <c r="N516" s="52"/>
      <c r="O516" s="52"/>
      <c r="P516" s="52"/>
      <c r="Q516" s="52"/>
      <c r="R516" s="52"/>
      <c r="S516" s="52"/>
      <c r="T516" s="52"/>
      <c r="U516" s="52"/>
    </row>
    <row r="517" spans="1:21" ht="15.75" customHeight="1" x14ac:dyDescent="0.3">
      <c r="A517" s="52"/>
      <c r="B517" s="52"/>
      <c r="C517" s="52"/>
      <c r="D517" s="52"/>
      <c r="E517" s="52"/>
      <c r="F517" s="52"/>
      <c r="G517" s="52"/>
      <c r="H517" s="52"/>
      <c r="I517" s="52"/>
      <c r="J517" s="52"/>
      <c r="K517" s="52"/>
      <c r="L517" s="52"/>
      <c r="M517" s="52"/>
      <c r="N517" s="52"/>
      <c r="O517" s="52"/>
      <c r="P517" s="52"/>
      <c r="Q517" s="52"/>
      <c r="R517" s="52"/>
      <c r="S517" s="52"/>
      <c r="T517" s="52"/>
      <c r="U517" s="52"/>
    </row>
    <row r="518" spans="1:21" ht="15.75" customHeight="1" x14ac:dyDescent="0.3">
      <c r="A518" s="52"/>
      <c r="B518" s="52"/>
      <c r="C518" s="52"/>
      <c r="D518" s="52"/>
      <c r="E518" s="52"/>
      <c r="F518" s="52"/>
      <c r="G518" s="52"/>
      <c r="H518" s="52"/>
      <c r="I518" s="52"/>
      <c r="J518" s="52"/>
      <c r="K518" s="52"/>
      <c r="L518" s="52"/>
      <c r="M518" s="52"/>
      <c r="N518" s="52"/>
      <c r="O518" s="52"/>
      <c r="P518" s="52"/>
      <c r="Q518" s="52"/>
      <c r="R518" s="52"/>
      <c r="S518" s="52"/>
      <c r="T518" s="52"/>
      <c r="U518" s="52"/>
    </row>
    <row r="519" spans="1:21" ht="15.75" customHeight="1" x14ac:dyDescent="0.3">
      <c r="A519" s="52"/>
      <c r="B519" s="52"/>
      <c r="C519" s="52"/>
      <c r="D519" s="52"/>
      <c r="E519" s="52"/>
      <c r="F519" s="52"/>
      <c r="G519" s="52"/>
      <c r="H519" s="52"/>
      <c r="I519" s="52"/>
      <c r="J519" s="52"/>
      <c r="K519" s="52"/>
      <c r="L519" s="52"/>
      <c r="M519" s="52"/>
      <c r="N519" s="52"/>
      <c r="O519" s="52"/>
      <c r="P519" s="52"/>
      <c r="Q519" s="52"/>
      <c r="R519" s="52"/>
      <c r="S519" s="52"/>
      <c r="T519" s="52"/>
      <c r="U519" s="52"/>
    </row>
    <row r="520" spans="1:21" ht="15.75" customHeight="1" x14ac:dyDescent="0.3">
      <c r="A520" s="52"/>
      <c r="B520" s="52"/>
      <c r="C520" s="52"/>
      <c r="D520" s="52"/>
      <c r="E520" s="52"/>
      <c r="F520" s="52"/>
      <c r="G520" s="52"/>
      <c r="H520" s="52"/>
      <c r="I520" s="52"/>
      <c r="J520" s="52"/>
      <c r="K520" s="52"/>
      <c r="L520" s="52"/>
      <c r="M520" s="52"/>
      <c r="N520" s="52"/>
      <c r="O520" s="52"/>
      <c r="P520" s="52"/>
      <c r="Q520" s="52"/>
      <c r="R520" s="52"/>
      <c r="S520" s="52"/>
      <c r="T520" s="52"/>
      <c r="U520" s="52"/>
    </row>
    <row r="521" spans="1:21" ht="15.75" customHeight="1" x14ac:dyDescent="0.3">
      <c r="A521" s="52"/>
      <c r="B521" s="52"/>
      <c r="C521" s="52"/>
      <c r="D521" s="52"/>
      <c r="E521" s="52"/>
      <c r="F521" s="52"/>
      <c r="G521" s="52"/>
      <c r="H521" s="52"/>
      <c r="I521" s="52"/>
      <c r="J521" s="52"/>
      <c r="K521" s="52"/>
      <c r="L521" s="52"/>
      <c r="M521" s="52"/>
      <c r="N521" s="52"/>
      <c r="O521" s="52"/>
      <c r="P521" s="52"/>
      <c r="Q521" s="52"/>
      <c r="R521" s="52"/>
      <c r="S521" s="52"/>
      <c r="T521" s="52"/>
      <c r="U521" s="52"/>
    </row>
    <row r="522" spans="1:21" ht="15.75" customHeight="1" x14ac:dyDescent="0.3">
      <c r="A522" s="52"/>
      <c r="B522" s="52"/>
      <c r="C522" s="52"/>
      <c r="D522" s="52"/>
      <c r="E522" s="52"/>
      <c r="F522" s="52"/>
      <c r="G522" s="52"/>
      <c r="H522" s="52"/>
      <c r="I522" s="52"/>
      <c r="J522" s="52"/>
      <c r="K522" s="52"/>
      <c r="L522" s="52"/>
      <c r="M522" s="52"/>
      <c r="N522" s="52"/>
      <c r="O522" s="52"/>
      <c r="P522" s="52"/>
      <c r="Q522" s="52"/>
      <c r="R522" s="52"/>
      <c r="S522" s="52"/>
      <c r="T522" s="52"/>
      <c r="U522" s="52"/>
    </row>
    <row r="523" spans="1:21" ht="15.75" customHeight="1" x14ac:dyDescent="0.3">
      <c r="A523" s="52"/>
      <c r="B523" s="52"/>
      <c r="C523" s="52"/>
      <c r="D523" s="52"/>
      <c r="E523" s="52"/>
      <c r="F523" s="52"/>
      <c r="G523" s="52"/>
      <c r="H523" s="52"/>
      <c r="I523" s="52"/>
      <c r="J523" s="52"/>
      <c r="K523" s="52"/>
      <c r="L523" s="52"/>
      <c r="M523" s="52"/>
      <c r="N523" s="52"/>
      <c r="O523" s="52"/>
      <c r="P523" s="52"/>
      <c r="Q523" s="52"/>
      <c r="R523" s="52"/>
      <c r="S523" s="52"/>
      <c r="T523" s="52"/>
      <c r="U523" s="52"/>
    </row>
    <row r="524" spans="1:21" ht="15.75" customHeight="1" x14ac:dyDescent="0.3">
      <c r="A524" s="52"/>
      <c r="B524" s="52"/>
      <c r="C524" s="52"/>
      <c r="D524" s="52"/>
      <c r="E524" s="52"/>
      <c r="F524" s="52"/>
      <c r="G524" s="52"/>
      <c r="H524" s="52"/>
      <c r="I524" s="52"/>
      <c r="J524" s="52"/>
      <c r="K524" s="52"/>
      <c r="L524" s="52"/>
      <c r="M524" s="52"/>
      <c r="N524" s="52"/>
      <c r="O524" s="52"/>
      <c r="P524" s="52"/>
      <c r="Q524" s="52"/>
      <c r="R524" s="52"/>
      <c r="S524" s="52"/>
      <c r="T524" s="52"/>
      <c r="U524" s="52"/>
    </row>
    <row r="525" spans="1:21" ht="15.75" customHeight="1" x14ac:dyDescent="0.3">
      <c r="A525" s="52"/>
      <c r="B525" s="52"/>
      <c r="C525" s="52"/>
      <c r="D525" s="52"/>
      <c r="E525" s="52"/>
      <c r="F525" s="52"/>
      <c r="G525" s="52"/>
      <c r="H525" s="52"/>
      <c r="I525" s="52"/>
      <c r="J525" s="52"/>
      <c r="K525" s="52"/>
      <c r="L525" s="52"/>
      <c r="M525" s="52"/>
      <c r="N525" s="52"/>
      <c r="O525" s="52"/>
      <c r="P525" s="52"/>
      <c r="Q525" s="52"/>
      <c r="R525" s="52"/>
      <c r="S525" s="52"/>
      <c r="T525" s="52"/>
      <c r="U525" s="52"/>
    </row>
    <row r="526" spans="1:21" ht="15.75" customHeight="1" x14ac:dyDescent="0.3">
      <c r="A526" s="52"/>
      <c r="B526" s="52"/>
      <c r="C526" s="52"/>
      <c r="D526" s="52"/>
      <c r="E526" s="52"/>
      <c r="F526" s="52"/>
      <c r="G526" s="52"/>
      <c r="H526" s="52"/>
      <c r="I526" s="52"/>
      <c r="J526" s="52"/>
      <c r="K526" s="52"/>
      <c r="L526" s="52"/>
      <c r="M526" s="52"/>
      <c r="N526" s="52"/>
      <c r="O526" s="52"/>
      <c r="P526" s="52"/>
      <c r="Q526" s="52"/>
      <c r="R526" s="52"/>
      <c r="S526" s="52"/>
      <c r="T526" s="52"/>
      <c r="U526" s="52"/>
    </row>
    <row r="527" spans="1:21" ht="15.75" customHeight="1" x14ac:dyDescent="0.3">
      <c r="A527" s="52"/>
      <c r="B527" s="52"/>
      <c r="C527" s="52"/>
      <c r="D527" s="52"/>
      <c r="E527" s="52"/>
      <c r="F527" s="52"/>
      <c r="G527" s="52"/>
      <c r="H527" s="52"/>
      <c r="I527" s="52"/>
      <c r="J527" s="52"/>
      <c r="K527" s="52"/>
      <c r="L527" s="52"/>
      <c r="M527" s="52"/>
      <c r="N527" s="52"/>
      <c r="O527" s="52"/>
      <c r="P527" s="52"/>
      <c r="Q527" s="52"/>
      <c r="R527" s="52"/>
      <c r="S527" s="52"/>
      <c r="T527" s="52"/>
      <c r="U527" s="52"/>
    </row>
    <row r="528" spans="1:21" ht="15.75" customHeight="1" x14ac:dyDescent="0.3">
      <c r="A528" s="52"/>
      <c r="B528" s="52"/>
      <c r="C528" s="52"/>
      <c r="D528" s="52"/>
      <c r="E528" s="52"/>
      <c r="F528" s="52"/>
      <c r="G528" s="52"/>
      <c r="H528" s="52"/>
      <c r="I528" s="52"/>
      <c r="J528" s="52"/>
      <c r="K528" s="52"/>
      <c r="L528" s="52"/>
      <c r="M528" s="52"/>
      <c r="N528" s="52"/>
      <c r="O528" s="52"/>
      <c r="P528" s="52"/>
      <c r="Q528" s="52"/>
      <c r="R528" s="52"/>
      <c r="S528" s="52"/>
      <c r="T528" s="52"/>
      <c r="U528" s="52"/>
    </row>
    <row r="529" spans="1:21" ht="15.75" customHeight="1" x14ac:dyDescent="0.3">
      <c r="A529" s="52"/>
      <c r="B529" s="52"/>
      <c r="C529" s="52"/>
      <c r="D529" s="52"/>
      <c r="E529" s="52"/>
      <c r="F529" s="52"/>
      <c r="G529" s="52"/>
      <c r="H529" s="52"/>
      <c r="I529" s="52"/>
      <c r="J529" s="52"/>
      <c r="K529" s="52"/>
      <c r="L529" s="52"/>
      <c r="M529" s="52"/>
      <c r="N529" s="52"/>
      <c r="O529" s="52"/>
      <c r="P529" s="52"/>
      <c r="Q529" s="52"/>
      <c r="R529" s="52"/>
      <c r="S529" s="52"/>
      <c r="T529" s="52"/>
      <c r="U529" s="52"/>
    </row>
    <row r="530" spans="1:21" ht="15.75" customHeight="1" x14ac:dyDescent="0.3">
      <c r="A530" s="52"/>
      <c r="B530" s="52"/>
      <c r="C530" s="52"/>
      <c r="D530" s="52"/>
      <c r="E530" s="52"/>
      <c r="F530" s="52"/>
      <c r="G530" s="52"/>
      <c r="H530" s="52"/>
      <c r="I530" s="52"/>
      <c r="J530" s="52"/>
      <c r="K530" s="52"/>
      <c r="L530" s="52"/>
      <c r="M530" s="52"/>
      <c r="N530" s="52"/>
      <c r="O530" s="52"/>
      <c r="P530" s="52"/>
      <c r="Q530" s="52"/>
      <c r="R530" s="52"/>
      <c r="S530" s="52"/>
      <c r="T530" s="52"/>
      <c r="U530" s="52"/>
    </row>
    <row r="531" spans="1:21" ht="15.75" customHeight="1" x14ac:dyDescent="0.3">
      <c r="A531" s="52"/>
      <c r="B531" s="52"/>
      <c r="C531" s="52"/>
      <c r="D531" s="52"/>
      <c r="E531" s="52"/>
      <c r="F531" s="52"/>
      <c r="G531" s="52"/>
      <c r="H531" s="52"/>
      <c r="I531" s="52"/>
      <c r="J531" s="52"/>
      <c r="K531" s="52"/>
      <c r="L531" s="52"/>
      <c r="M531" s="52"/>
      <c r="N531" s="52"/>
      <c r="O531" s="52"/>
      <c r="P531" s="52"/>
      <c r="Q531" s="52"/>
      <c r="R531" s="52"/>
      <c r="S531" s="52"/>
      <c r="T531" s="52"/>
      <c r="U531" s="52"/>
    </row>
    <row r="532" spans="1:21" ht="15.75" customHeight="1" x14ac:dyDescent="0.3">
      <c r="A532" s="52"/>
      <c r="B532" s="52"/>
      <c r="C532" s="52"/>
      <c r="D532" s="52"/>
      <c r="E532" s="52"/>
      <c r="F532" s="52"/>
      <c r="G532" s="52"/>
      <c r="H532" s="52"/>
      <c r="I532" s="52"/>
      <c r="J532" s="52"/>
      <c r="K532" s="52"/>
      <c r="L532" s="52"/>
      <c r="M532" s="52"/>
      <c r="N532" s="52"/>
      <c r="O532" s="52"/>
      <c r="P532" s="52"/>
      <c r="Q532" s="52"/>
      <c r="R532" s="52"/>
      <c r="S532" s="52"/>
      <c r="T532" s="52"/>
      <c r="U532" s="52"/>
    </row>
    <row r="533" spans="1:21" ht="15.75" customHeight="1" x14ac:dyDescent="0.3">
      <c r="A533" s="52"/>
      <c r="B533" s="52"/>
      <c r="C533" s="52"/>
      <c r="D533" s="52"/>
      <c r="E533" s="52"/>
      <c r="F533" s="52"/>
      <c r="G533" s="52"/>
      <c r="H533" s="52"/>
      <c r="I533" s="52"/>
      <c r="J533" s="52"/>
      <c r="K533" s="52"/>
      <c r="L533" s="52"/>
      <c r="M533" s="52"/>
      <c r="N533" s="52"/>
      <c r="O533" s="52"/>
      <c r="P533" s="52"/>
      <c r="Q533" s="52"/>
      <c r="R533" s="52"/>
      <c r="S533" s="52"/>
      <c r="T533" s="52"/>
      <c r="U533" s="52"/>
    </row>
    <row r="534" spans="1:21" ht="15.75" customHeight="1" x14ac:dyDescent="0.3">
      <c r="A534" s="52"/>
      <c r="B534" s="52"/>
      <c r="C534" s="52"/>
      <c r="D534" s="52"/>
      <c r="E534" s="52"/>
      <c r="F534" s="52"/>
      <c r="G534" s="52"/>
      <c r="H534" s="52"/>
      <c r="I534" s="52"/>
      <c r="J534" s="52"/>
      <c r="K534" s="52"/>
      <c r="L534" s="52"/>
      <c r="M534" s="52"/>
      <c r="N534" s="52"/>
      <c r="O534" s="52"/>
      <c r="P534" s="52"/>
      <c r="Q534" s="52"/>
      <c r="R534" s="52"/>
      <c r="S534" s="52"/>
      <c r="T534" s="52"/>
      <c r="U534" s="52"/>
    </row>
    <row r="535" spans="1:21" ht="15.75" customHeight="1" x14ac:dyDescent="0.3">
      <c r="A535" s="52"/>
      <c r="B535" s="52"/>
      <c r="C535" s="52"/>
      <c r="D535" s="52"/>
      <c r="E535" s="52"/>
      <c r="F535" s="52"/>
      <c r="G535" s="52"/>
      <c r="H535" s="52"/>
      <c r="I535" s="52"/>
      <c r="J535" s="52"/>
      <c r="K535" s="52"/>
      <c r="L535" s="52"/>
      <c r="M535" s="52"/>
      <c r="N535" s="52"/>
      <c r="O535" s="52"/>
      <c r="P535" s="52"/>
      <c r="Q535" s="52"/>
      <c r="R535" s="52"/>
      <c r="S535" s="52"/>
      <c r="T535" s="52"/>
      <c r="U535" s="52"/>
    </row>
    <row r="536" spans="1:21" ht="15.75" customHeight="1" x14ac:dyDescent="0.3">
      <c r="A536" s="52"/>
      <c r="B536" s="52"/>
      <c r="C536" s="52"/>
      <c r="D536" s="52"/>
      <c r="E536" s="52"/>
      <c r="F536" s="52"/>
      <c r="G536" s="52"/>
      <c r="H536" s="52"/>
      <c r="I536" s="52"/>
      <c r="J536" s="52"/>
      <c r="K536" s="52"/>
      <c r="L536" s="52"/>
      <c r="M536" s="52"/>
      <c r="N536" s="52"/>
      <c r="O536" s="52"/>
      <c r="P536" s="52"/>
      <c r="Q536" s="52"/>
      <c r="R536" s="52"/>
      <c r="S536" s="52"/>
      <c r="T536" s="52"/>
      <c r="U536" s="52"/>
    </row>
    <row r="537" spans="1:21" ht="15.75" customHeight="1" x14ac:dyDescent="0.3">
      <c r="A537" s="52"/>
      <c r="B537" s="52"/>
      <c r="C537" s="52"/>
      <c r="D537" s="52"/>
      <c r="E537" s="52"/>
      <c r="F537" s="52"/>
      <c r="G537" s="52"/>
      <c r="H537" s="52"/>
      <c r="I537" s="52"/>
      <c r="J537" s="52"/>
      <c r="K537" s="52"/>
      <c r="L537" s="52"/>
      <c r="M537" s="52"/>
      <c r="N537" s="52"/>
      <c r="O537" s="52"/>
      <c r="P537" s="52"/>
      <c r="Q537" s="52"/>
      <c r="R537" s="52"/>
      <c r="S537" s="52"/>
      <c r="T537" s="52"/>
      <c r="U537" s="52"/>
    </row>
    <row r="538" spans="1:21" ht="15.75" customHeight="1" x14ac:dyDescent="0.3">
      <c r="A538" s="52"/>
      <c r="B538" s="52"/>
      <c r="C538" s="52"/>
      <c r="D538" s="52"/>
      <c r="E538" s="52"/>
      <c r="F538" s="52"/>
      <c r="G538" s="52"/>
      <c r="H538" s="52"/>
      <c r="I538" s="52"/>
      <c r="J538" s="52"/>
      <c r="K538" s="52"/>
      <c r="L538" s="52"/>
      <c r="M538" s="52"/>
      <c r="N538" s="52"/>
      <c r="O538" s="52"/>
      <c r="P538" s="52"/>
      <c r="Q538" s="52"/>
      <c r="R538" s="52"/>
      <c r="S538" s="52"/>
      <c r="T538" s="52"/>
      <c r="U538" s="52"/>
    </row>
    <row r="539" spans="1:21" ht="15.75" customHeight="1" x14ac:dyDescent="0.3">
      <c r="A539" s="52"/>
      <c r="B539" s="52"/>
      <c r="C539" s="52"/>
      <c r="D539" s="52"/>
      <c r="E539" s="52"/>
      <c r="F539" s="52"/>
      <c r="G539" s="52"/>
      <c r="H539" s="52"/>
      <c r="I539" s="52"/>
      <c r="J539" s="52"/>
      <c r="K539" s="52"/>
      <c r="L539" s="52"/>
      <c r="M539" s="52"/>
      <c r="N539" s="52"/>
      <c r="O539" s="52"/>
      <c r="P539" s="52"/>
      <c r="Q539" s="52"/>
      <c r="R539" s="52"/>
      <c r="S539" s="52"/>
      <c r="T539" s="52"/>
      <c r="U539" s="52"/>
    </row>
    <row r="540" spans="1:21" ht="15.75" customHeight="1" x14ac:dyDescent="0.3">
      <c r="A540" s="52"/>
      <c r="B540" s="52"/>
      <c r="C540" s="52"/>
      <c r="D540" s="52"/>
      <c r="E540" s="52"/>
      <c r="F540" s="52"/>
      <c r="G540" s="52"/>
      <c r="H540" s="52"/>
      <c r="I540" s="52"/>
      <c r="J540" s="52"/>
      <c r="K540" s="52"/>
      <c r="L540" s="52"/>
      <c r="M540" s="52"/>
      <c r="N540" s="52"/>
      <c r="O540" s="52"/>
      <c r="P540" s="52"/>
      <c r="Q540" s="52"/>
      <c r="R540" s="52"/>
      <c r="S540" s="52"/>
      <c r="T540" s="52"/>
      <c r="U540" s="52"/>
    </row>
    <row r="541" spans="1:21" ht="15.75" customHeight="1" x14ac:dyDescent="0.3">
      <c r="A541" s="52"/>
      <c r="B541" s="52"/>
      <c r="C541" s="52"/>
      <c r="D541" s="52"/>
      <c r="E541" s="52"/>
      <c r="F541" s="52"/>
      <c r="G541" s="52"/>
      <c r="H541" s="52"/>
      <c r="I541" s="52"/>
      <c r="J541" s="52"/>
      <c r="K541" s="52"/>
      <c r="L541" s="52"/>
      <c r="M541" s="52"/>
      <c r="N541" s="52"/>
      <c r="O541" s="52"/>
      <c r="P541" s="52"/>
      <c r="Q541" s="52"/>
      <c r="R541" s="52"/>
      <c r="S541" s="52"/>
      <c r="T541" s="52"/>
      <c r="U541" s="52"/>
    </row>
    <row r="542" spans="1:21" ht="15.75" customHeight="1" x14ac:dyDescent="0.3">
      <c r="A542" s="52"/>
      <c r="B542" s="52"/>
      <c r="C542" s="52"/>
      <c r="D542" s="52"/>
      <c r="E542" s="52"/>
      <c r="F542" s="52"/>
      <c r="G542" s="52"/>
      <c r="H542" s="52"/>
      <c r="I542" s="52"/>
      <c r="J542" s="52"/>
      <c r="K542" s="52"/>
      <c r="L542" s="52"/>
      <c r="M542" s="52"/>
      <c r="N542" s="52"/>
      <c r="O542" s="52"/>
      <c r="P542" s="52"/>
      <c r="Q542" s="52"/>
      <c r="R542" s="52"/>
      <c r="S542" s="52"/>
      <c r="T542" s="52"/>
      <c r="U542" s="52"/>
    </row>
    <row r="543" spans="1:21" ht="15.75" customHeight="1" x14ac:dyDescent="0.3">
      <c r="A543" s="52"/>
      <c r="B543" s="52"/>
      <c r="C543" s="52"/>
      <c r="D543" s="52"/>
      <c r="E543" s="52"/>
      <c r="F543" s="52"/>
      <c r="G543" s="52"/>
      <c r="H543" s="52"/>
      <c r="I543" s="52"/>
      <c r="J543" s="52"/>
      <c r="K543" s="52"/>
      <c r="L543" s="52"/>
      <c r="M543" s="52"/>
      <c r="N543" s="52"/>
      <c r="O543" s="52"/>
      <c r="P543" s="52"/>
      <c r="Q543" s="52"/>
      <c r="R543" s="52"/>
      <c r="S543" s="52"/>
      <c r="T543" s="52"/>
      <c r="U543" s="52"/>
    </row>
    <row r="544" spans="1:21" ht="15.75" customHeight="1" x14ac:dyDescent="0.3">
      <c r="A544" s="52"/>
      <c r="B544" s="52"/>
      <c r="C544" s="52"/>
      <c r="D544" s="52"/>
      <c r="E544" s="52"/>
      <c r="F544" s="52"/>
      <c r="G544" s="52"/>
      <c r="H544" s="52"/>
      <c r="I544" s="52"/>
      <c r="J544" s="52"/>
      <c r="K544" s="52"/>
      <c r="L544" s="52"/>
      <c r="M544" s="52"/>
      <c r="N544" s="52"/>
      <c r="O544" s="52"/>
      <c r="P544" s="52"/>
      <c r="Q544" s="52"/>
      <c r="R544" s="52"/>
      <c r="S544" s="52"/>
      <c r="T544" s="52"/>
      <c r="U544" s="52"/>
    </row>
    <row r="545" spans="1:21" ht="15.75" customHeight="1" x14ac:dyDescent="0.3">
      <c r="A545" s="52"/>
      <c r="B545" s="52"/>
      <c r="C545" s="52"/>
      <c r="D545" s="52"/>
      <c r="E545" s="52"/>
      <c r="F545" s="52"/>
      <c r="G545" s="52"/>
      <c r="H545" s="52"/>
      <c r="I545" s="52"/>
      <c r="J545" s="52"/>
      <c r="K545" s="52"/>
      <c r="L545" s="52"/>
      <c r="M545" s="52"/>
      <c r="N545" s="52"/>
      <c r="O545" s="52"/>
      <c r="P545" s="52"/>
      <c r="Q545" s="52"/>
      <c r="R545" s="52"/>
      <c r="S545" s="52"/>
      <c r="T545" s="52"/>
      <c r="U545" s="52"/>
    </row>
    <row r="546" spans="1:21" ht="15.75" customHeight="1" x14ac:dyDescent="0.3">
      <c r="A546" s="52"/>
      <c r="B546" s="52"/>
      <c r="C546" s="52"/>
      <c r="D546" s="52"/>
      <c r="E546" s="52"/>
      <c r="F546" s="52"/>
      <c r="G546" s="52"/>
      <c r="H546" s="52"/>
      <c r="I546" s="52"/>
      <c r="J546" s="52"/>
      <c r="K546" s="52"/>
      <c r="L546" s="52"/>
      <c r="M546" s="52"/>
      <c r="N546" s="52"/>
      <c r="O546" s="52"/>
      <c r="P546" s="52"/>
      <c r="Q546" s="52"/>
      <c r="R546" s="52"/>
      <c r="S546" s="52"/>
      <c r="T546" s="52"/>
      <c r="U546" s="52"/>
    </row>
    <row r="547" spans="1:21" ht="15.75" customHeight="1" x14ac:dyDescent="0.3">
      <c r="A547" s="52"/>
      <c r="B547" s="52"/>
      <c r="C547" s="52"/>
      <c r="D547" s="52"/>
      <c r="E547" s="52"/>
      <c r="F547" s="52"/>
      <c r="G547" s="52"/>
      <c r="H547" s="52"/>
      <c r="I547" s="52"/>
      <c r="J547" s="52"/>
      <c r="K547" s="52"/>
      <c r="L547" s="52"/>
      <c r="M547" s="52"/>
      <c r="N547" s="52"/>
      <c r="O547" s="52"/>
      <c r="P547" s="52"/>
      <c r="Q547" s="52"/>
      <c r="R547" s="52"/>
      <c r="S547" s="52"/>
      <c r="T547" s="52"/>
      <c r="U547" s="52"/>
    </row>
    <row r="548" spans="1:21" ht="15.75" customHeight="1" x14ac:dyDescent="0.3">
      <c r="A548" s="52"/>
      <c r="B548" s="52"/>
      <c r="C548" s="52"/>
      <c r="D548" s="52"/>
      <c r="E548" s="52"/>
      <c r="F548" s="52"/>
      <c r="G548" s="52"/>
      <c r="H548" s="52"/>
      <c r="I548" s="52"/>
      <c r="J548" s="52"/>
      <c r="K548" s="52"/>
      <c r="L548" s="52"/>
      <c r="M548" s="52"/>
      <c r="N548" s="52"/>
      <c r="O548" s="52"/>
      <c r="P548" s="52"/>
      <c r="Q548" s="52"/>
      <c r="R548" s="52"/>
      <c r="S548" s="52"/>
      <c r="T548" s="52"/>
      <c r="U548" s="52"/>
    </row>
    <row r="549" spans="1:21" ht="15.75" customHeight="1" x14ac:dyDescent="0.3">
      <c r="A549" s="52"/>
      <c r="B549" s="52"/>
      <c r="C549" s="52"/>
      <c r="D549" s="52"/>
      <c r="E549" s="52"/>
      <c r="F549" s="52"/>
      <c r="G549" s="52"/>
      <c r="H549" s="52"/>
      <c r="I549" s="52"/>
      <c r="J549" s="52"/>
      <c r="K549" s="52"/>
      <c r="L549" s="52"/>
      <c r="M549" s="52"/>
      <c r="N549" s="52"/>
      <c r="O549" s="52"/>
      <c r="P549" s="52"/>
      <c r="Q549" s="52"/>
      <c r="R549" s="52"/>
      <c r="S549" s="52"/>
      <c r="T549" s="52"/>
      <c r="U549" s="52"/>
    </row>
    <row r="550" spans="1:21" ht="15.75" customHeight="1" x14ac:dyDescent="0.3">
      <c r="A550" s="52"/>
      <c r="B550" s="52"/>
      <c r="C550" s="52"/>
      <c r="D550" s="52"/>
      <c r="E550" s="52"/>
      <c r="F550" s="52"/>
      <c r="G550" s="52"/>
      <c r="H550" s="52"/>
      <c r="I550" s="52"/>
      <c r="J550" s="52"/>
      <c r="K550" s="52"/>
      <c r="L550" s="52"/>
      <c r="M550" s="52"/>
      <c r="N550" s="52"/>
      <c r="O550" s="52"/>
      <c r="P550" s="52"/>
      <c r="Q550" s="52"/>
      <c r="R550" s="52"/>
      <c r="S550" s="52"/>
      <c r="T550" s="52"/>
      <c r="U550" s="52"/>
    </row>
    <row r="551" spans="1:21" ht="15.75" customHeight="1" x14ac:dyDescent="0.3">
      <c r="A551" s="52"/>
      <c r="B551" s="52"/>
      <c r="C551" s="52"/>
      <c r="D551" s="52"/>
      <c r="E551" s="52"/>
      <c r="F551" s="52"/>
      <c r="G551" s="52"/>
      <c r="H551" s="52"/>
      <c r="I551" s="52"/>
      <c r="J551" s="52"/>
      <c r="K551" s="52"/>
      <c r="L551" s="52"/>
      <c r="M551" s="52"/>
      <c r="N551" s="52"/>
      <c r="O551" s="52"/>
      <c r="P551" s="52"/>
      <c r="Q551" s="52"/>
      <c r="R551" s="52"/>
      <c r="S551" s="52"/>
      <c r="T551" s="52"/>
      <c r="U551" s="52"/>
    </row>
    <row r="552" spans="1:21" ht="15.75" customHeight="1" x14ac:dyDescent="0.3">
      <c r="A552" s="52"/>
      <c r="B552" s="52"/>
      <c r="C552" s="52"/>
      <c r="D552" s="52"/>
      <c r="E552" s="52"/>
      <c r="F552" s="52"/>
      <c r="G552" s="52"/>
      <c r="H552" s="52"/>
      <c r="I552" s="52"/>
      <c r="J552" s="52"/>
      <c r="K552" s="52"/>
      <c r="L552" s="52"/>
      <c r="M552" s="52"/>
      <c r="N552" s="52"/>
      <c r="O552" s="52"/>
      <c r="P552" s="52"/>
      <c r="Q552" s="52"/>
      <c r="R552" s="52"/>
      <c r="S552" s="52"/>
      <c r="T552" s="52"/>
      <c r="U552" s="52"/>
    </row>
    <row r="553" spans="1:21" ht="15.75" customHeight="1" x14ac:dyDescent="0.3">
      <c r="A553" s="52"/>
      <c r="B553" s="52"/>
      <c r="C553" s="52"/>
      <c r="D553" s="52"/>
      <c r="E553" s="52"/>
      <c r="F553" s="52"/>
      <c r="G553" s="52"/>
      <c r="H553" s="52"/>
      <c r="I553" s="52"/>
      <c r="J553" s="52"/>
      <c r="K553" s="52"/>
      <c r="L553" s="52"/>
      <c r="M553" s="52"/>
      <c r="N553" s="52"/>
      <c r="O553" s="52"/>
      <c r="P553" s="52"/>
      <c r="Q553" s="52"/>
      <c r="R553" s="52"/>
      <c r="S553" s="52"/>
      <c r="T553" s="52"/>
      <c r="U553" s="52"/>
    </row>
    <row r="554" spans="1:21" ht="15.75" customHeight="1" x14ac:dyDescent="0.3">
      <c r="A554" s="52"/>
      <c r="B554" s="52"/>
      <c r="C554" s="52"/>
      <c r="D554" s="52"/>
      <c r="E554" s="52"/>
      <c r="F554" s="52"/>
      <c r="G554" s="52"/>
      <c r="H554" s="52"/>
      <c r="I554" s="52"/>
      <c r="J554" s="52"/>
      <c r="K554" s="52"/>
      <c r="L554" s="52"/>
      <c r="M554" s="52"/>
      <c r="N554" s="52"/>
      <c r="O554" s="52"/>
      <c r="P554" s="52"/>
      <c r="Q554" s="52"/>
      <c r="R554" s="52"/>
      <c r="S554" s="52"/>
      <c r="T554" s="52"/>
      <c r="U554" s="52"/>
    </row>
    <row r="555" spans="1:21" ht="15.75" customHeight="1" x14ac:dyDescent="0.3">
      <c r="A555" s="52"/>
      <c r="B555" s="52"/>
      <c r="C555" s="52"/>
      <c r="D555" s="52"/>
      <c r="E555" s="52"/>
      <c r="F555" s="52"/>
      <c r="G555" s="52"/>
      <c r="H555" s="52"/>
      <c r="I555" s="52"/>
      <c r="J555" s="52"/>
      <c r="K555" s="52"/>
      <c r="L555" s="52"/>
      <c r="M555" s="52"/>
      <c r="N555" s="52"/>
      <c r="O555" s="52"/>
      <c r="P555" s="52"/>
      <c r="Q555" s="52"/>
      <c r="R555" s="52"/>
      <c r="S555" s="52"/>
      <c r="T555" s="52"/>
      <c r="U555" s="52"/>
    </row>
    <row r="556" spans="1:21" ht="15.75" customHeight="1" x14ac:dyDescent="0.3">
      <c r="A556" s="52"/>
      <c r="B556" s="52"/>
      <c r="C556" s="52"/>
      <c r="D556" s="52"/>
      <c r="E556" s="52"/>
      <c r="F556" s="52"/>
      <c r="G556" s="52"/>
      <c r="H556" s="52"/>
      <c r="I556" s="52"/>
      <c r="J556" s="52"/>
      <c r="K556" s="52"/>
      <c r="L556" s="52"/>
      <c r="M556" s="52"/>
      <c r="N556" s="52"/>
      <c r="O556" s="52"/>
      <c r="P556" s="52"/>
      <c r="Q556" s="52"/>
      <c r="R556" s="52"/>
      <c r="S556" s="52"/>
      <c r="T556" s="52"/>
      <c r="U556" s="52"/>
    </row>
    <row r="557" spans="1:21" ht="15.75" customHeight="1" x14ac:dyDescent="0.3">
      <c r="A557" s="52"/>
      <c r="B557" s="52"/>
      <c r="C557" s="52"/>
      <c r="D557" s="52"/>
      <c r="E557" s="52"/>
      <c r="F557" s="52"/>
      <c r="G557" s="52"/>
      <c r="H557" s="52"/>
      <c r="I557" s="52"/>
      <c r="J557" s="52"/>
      <c r="K557" s="52"/>
      <c r="L557" s="52"/>
      <c r="M557" s="52"/>
      <c r="N557" s="52"/>
      <c r="O557" s="52"/>
      <c r="P557" s="52"/>
      <c r="Q557" s="52"/>
      <c r="R557" s="52"/>
      <c r="S557" s="52"/>
      <c r="T557" s="52"/>
      <c r="U557" s="52"/>
    </row>
    <row r="558" spans="1:21" ht="15.75" customHeight="1" x14ac:dyDescent="0.3">
      <c r="A558" s="52"/>
      <c r="B558" s="52"/>
      <c r="C558" s="52"/>
      <c r="D558" s="52"/>
      <c r="E558" s="52"/>
      <c r="F558" s="52"/>
      <c r="G558" s="52"/>
      <c r="H558" s="52"/>
      <c r="I558" s="52"/>
      <c r="J558" s="52"/>
      <c r="K558" s="52"/>
      <c r="L558" s="52"/>
      <c r="M558" s="52"/>
      <c r="N558" s="52"/>
      <c r="O558" s="52"/>
      <c r="P558" s="52"/>
      <c r="Q558" s="52"/>
      <c r="R558" s="52"/>
      <c r="S558" s="52"/>
      <c r="T558" s="52"/>
      <c r="U558" s="52"/>
    </row>
    <row r="559" spans="1:21" ht="15.75" customHeight="1" x14ac:dyDescent="0.3">
      <c r="A559" s="52"/>
      <c r="B559" s="52"/>
      <c r="C559" s="52"/>
      <c r="D559" s="52"/>
      <c r="E559" s="52"/>
      <c r="F559" s="52"/>
      <c r="G559" s="52"/>
      <c r="H559" s="52"/>
      <c r="I559" s="52"/>
      <c r="J559" s="52"/>
      <c r="K559" s="52"/>
      <c r="L559" s="52"/>
      <c r="M559" s="52"/>
      <c r="N559" s="52"/>
      <c r="O559" s="52"/>
      <c r="P559" s="52"/>
      <c r="Q559" s="52"/>
      <c r="R559" s="52"/>
      <c r="S559" s="52"/>
      <c r="T559" s="52"/>
      <c r="U559" s="52"/>
    </row>
    <row r="560" spans="1:21" ht="15.75" customHeight="1" x14ac:dyDescent="0.3">
      <c r="A560" s="52"/>
      <c r="B560" s="52"/>
      <c r="C560" s="52"/>
      <c r="D560" s="52"/>
      <c r="E560" s="52"/>
      <c r="F560" s="52"/>
      <c r="G560" s="52"/>
      <c r="H560" s="52"/>
      <c r="I560" s="52"/>
      <c r="J560" s="52"/>
      <c r="K560" s="52"/>
      <c r="L560" s="52"/>
      <c r="M560" s="52"/>
      <c r="N560" s="52"/>
      <c r="O560" s="52"/>
      <c r="P560" s="52"/>
      <c r="Q560" s="52"/>
      <c r="R560" s="52"/>
      <c r="S560" s="52"/>
      <c r="T560" s="52"/>
      <c r="U560" s="52"/>
    </row>
    <row r="561" spans="1:21" ht="15.75" customHeight="1" x14ac:dyDescent="0.3">
      <c r="A561" s="52"/>
      <c r="B561" s="52"/>
      <c r="C561" s="52"/>
      <c r="D561" s="52"/>
      <c r="E561" s="52"/>
      <c r="F561" s="52"/>
      <c r="G561" s="52"/>
      <c r="H561" s="52"/>
      <c r="I561" s="52"/>
      <c r="J561" s="52"/>
      <c r="K561" s="52"/>
      <c r="L561" s="52"/>
      <c r="M561" s="52"/>
      <c r="N561" s="52"/>
      <c r="O561" s="52"/>
      <c r="P561" s="52"/>
      <c r="Q561" s="52"/>
      <c r="R561" s="52"/>
      <c r="S561" s="52"/>
      <c r="T561" s="52"/>
      <c r="U561" s="52"/>
    </row>
    <row r="562" spans="1:21" ht="15.75" customHeight="1" x14ac:dyDescent="0.3">
      <c r="A562" s="52"/>
      <c r="B562" s="52"/>
      <c r="C562" s="52"/>
      <c r="D562" s="52"/>
      <c r="E562" s="52"/>
      <c r="F562" s="52"/>
      <c r="G562" s="52"/>
      <c r="H562" s="52"/>
      <c r="I562" s="52"/>
      <c r="J562" s="52"/>
      <c r="K562" s="52"/>
      <c r="L562" s="52"/>
      <c r="M562" s="52"/>
      <c r="N562" s="52"/>
      <c r="O562" s="52"/>
      <c r="P562" s="52"/>
      <c r="Q562" s="52"/>
      <c r="R562" s="52"/>
      <c r="S562" s="52"/>
      <c r="T562" s="52"/>
      <c r="U562" s="52"/>
    </row>
    <row r="563" spans="1:21" ht="15.75" customHeight="1" x14ac:dyDescent="0.3">
      <c r="A563" s="52"/>
      <c r="B563" s="52"/>
      <c r="C563" s="52"/>
      <c r="D563" s="52"/>
      <c r="E563" s="52"/>
      <c r="F563" s="52"/>
      <c r="G563" s="52"/>
      <c r="H563" s="52"/>
      <c r="I563" s="52"/>
      <c r="J563" s="52"/>
      <c r="K563" s="52"/>
      <c r="L563" s="52"/>
      <c r="M563" s="52"/>
      <c r="N563" s="52"/>
      <c r="O563" s="52"/>
      <c r="P563" s="52"/>
      <c r="Q563" s="52"/>
      <c r="R563" s="52"/>
      <c r="S563" s="52"/>
      <c r="T563" s="52"/>
      <c r="U563" s="52"/>
    </row>
    <row r="564" spans="1:21" ht="15.75" customHeight="1" x14ac:dyDescent="0.3">
      <c r="A564" s="52"/>
      <c r="B564" s="52"/>
      <c r="C564" s="52"/>
      <c r="D564" s="52"/>
      <c r="E564" s="52"/>
      <c r="F564" s="52"/>
      <c r="G564" s="52"/>
      <c r="H564" s="52"/>
      <c r="I564" s="52"/>
      <c r="J564" s="52"/>
      <c r="K564" s="52"/>
      <c r="L564" s="52"/>
      <c r="M564" s="52"/>
      <c r="N564" s="52"/>
      <c r="O564" s="52"/>
      <c r="P564" s="52"/>
      <c r="Q564" s="52"/>
      <c r="R564" s="52"/>
      <c r="S564" s="52"/>
      <c r="T564" s="52"/>
      <c r="U564" s="52"/>
    </row>
    <row r="565" spans="1:21" ht="15.75" customHeight="1" x14ac:dyDescent="0.3">
      <c r="A565" s="52"/>
      <c r="B565" s="52"/>
      <c r="C565" s="52"/>
      <c r="D565" s="52"/>
      <c r="E565" s="52"/>
      <c r="F565" s="52"/>
      <c r="G565" s="52"/>
      <c r="H565" s="52"/>
      <c r="I565" s="52"/>
      <c r="J565" s="52"/>
      <c r="K565" s="52"/>
      <c r="L565" s="52"/>
      <c r="M565" s="52"/>
      <c r="N565" s="52"/>
      <c r="O565" s="52"/>
      <c r="P565" s="52"/>
      <c r="Q565" s="52"/>
      <c r="R565" s="52"/>
      <c r="S565" s="52"/>
      <c r="T565" s="52"/>
      <c r="U565" s="52"/>
    </row>
    <row r="566" spans="1:21" ht="15.75" customHeight="1" x14ac:dyDescent="0.3">
      <c r="A566" s="52"/>
      <c r="B566" s="52"/>
      <c r="C566" s="52"/>
      <c r="D566" s="52"/>
      <c r="E566" s="52"/>
      <c r="F566" s="52"/>
      <c r="G566" s="52"/>
      <c r="H566" s="52"/>
      <c r="I566" s="52"/>
      <c r="J566" s="52"/>
      <c r="K566" s="52"/>
      <c r="L566" s="52"/>
      <c r="M566" s="52"/>
      <c r="N566" s="52"/>
      <c r="O566" s="52"/>
      <c r="P566" s="52"/>
      <c r="Q566" s="52"/>
      <c r="R566" s="52"/>
      <c r="S566" s="52"/>
      <c r="T566" s="52"/>
      <c r="U566" s="52"/>
    </row>
    <row r="567" spans="1:21" ht="15.75" customHeight="1" x14ac:dyDescent="0.3">
      <c r="A567" s="52"/>
      <c r="B567" s="52"/>
      <c r="C567" s="52"/>
      <c r="D567" s="52"/>
      <c r="E567" s="52"/>
      <c r="F567" s="52"/>
      <c r="G567" s="52"/>
      <c r="H567" s="52"/>
      <c r="I567" s="52"/>
      <c r="J567" s="52"/>
      <c r="K567" s="52"/>
      <c r="L567" s="52"/>
      <c r="M567" s="52"/>
      <c r="N567" s="52"/>
      <c r="O567" s="52"/>
      <c r="P567" s="52"/>
      <c r="Q567" s="52"/>
      <c r="R567" s="52"/>
      <c r="S567" s="52"/>
      <c r="T567" s="52"/>
      <c r="U567" s="52"/>
    </row>
    <row r="568" spans="1:21" ht="15.75" customHeight="1" x14ac:dyDescent="0.3">
      <c r="A568" s="52"/>
      <c r="B568" s="52"/>
      <c r="C568" s="52"/>
      <c r="D568" s="52"/>
      <c r="E568" s="52"/>
      <c r="F568" s="52"/>
      <c r="G568" s="52"/>
      <c r="H568" s="52"/>
      <c r="I568" s="52"/>
      <c r="J568" s="52"/>
      <c r="K568" s="52"/>
      <c r="L568" s="52"/>
      <c r="M568" s="52"/>
      <c r="N568" s="52"/>
      <c r="O568" s="52"/>
      <c r="P568" s="52"/>
      <c r="Q568" s="52"/>
      <c r="R568" s="52"/>
      <c r="S568" s="52"/>
      <c r="T568" s="52"/>
      <c r="U568" s="52"/>
    </row>
    <row r="569" spans="1:21" ht="15.75" customHeight="1" x14ac:dyDescent="0.3">
      <c r="A569" s="52"/>
      <c r="B569" s="52"/>
      <c r="C569" s="52"/>
      <c r="D569" s="52"/>
      <c r="E569" s="52"/>
      <c r="F569" s="52"/>
      <c r="G569" s="52"/>
      <c r="H569" s="52"/>
      <c r="I569" s="52"/>
      <c r="J569" s="52"/>
      <c r="K569" s="52"/>
      <c r="L569" s="52"/>
      <c r="M569" s="52"/>
      <c r="N569" s="52"/>
      <c r="O569" s="52"/>
      <c r="P569" s="52"/>
      <c r="Q569" s="52"/>
      <c r="R569" s="52"/>
      <c r="S569" s="52"/>
      <c r="T569" s="52"/>
      <c r="U569" s="52"/>
    </row>
    <row r="570" spans="1:21" ht="15.75" customHeight="1" x14ac:dyDescent="0.3">
      <c r="A570" s="52"/>
      <c r="B570" s="52"/>
      <c r="C570" s="52"/>
      <c r="D570" s="52"/>
      <c r="E570" s="52"/>
      <c r="F570" s="52"/>
      <c r="G570" s="52"/>
      <c r="H570" s="52"/>
      <c r="I570" s="52"/>
      <c r="J570" s="52"/>
      <c r="K570" s="52"/>
      <c r="L570" s="52"/>
      <c r="M570" s="52"/>
      <c r="N570" s="52"/>
      <c r="O570" s="52"/>
      <c r="P570" s="52"/>
      <c r="Q570" s="52"/>
      <c r="R570" s="52"/>
      <c r="S570" s="52"/>
      <c r="T570" s="52"/>
      <c r="U570" s="52"/>
    </row>
    <row r="571" spans="1:21" ht="15.75" customHeight="1" x14ac:dyDescent="0.3">
      <c r="A571" s="52"/>
      <c r="B571" s="52"/>
      <c r="C571" s="52"/>
      <c r="D571" s="52"/>
      <c r="E571" s="52"/>
      <c r="F571" s="52"/>
      <c r="G571" s="52"/>
      <c r="H571" s="52"/>
      <c r="I571" s="52"/>
      <c r="J571" s="52"/>
      <c r="K571" s="52"/>
      <c r="L571" s="52"/>
      <c r="M571" s="52"/>
      <c r="N571" s="52"/>
      <c r="O571" s="52"/>
      <c r="P571" s="52"/>
      <c r="Q571" s="52"/>
      <c r="R571" s="52"/>
      <c r="S571" s="52"/>
      <c r="T571" s="52"/>
      <c r="U571" s="52"/>
    </row>
    <row r="572" spans="1:21" ht="15.75" customHeight="1" x14ac:dyDescent="0.3">
      <c r="A572" s="52"/>
      <c r="B572" s="52"/>
      <c r="C572" s="52"/>
      <c r="D572" s="52"/>
      <c r="E572" s="52"/>
      <c r="F572" s="52"/>
      <c r="G572" s="52"/>
      <c r="H572" s="52"/>
      <c r="I572" s="52"/>
      <c r="J572" s="52"/>
      <c r="K572" s="52"/>
      <c r="L572" s="52"/>
      <c r="M572" s="52"/>
      <c r="N572" s="52"/>
      <c r="O572" s="52"/>
      <c r="P572" s="52"/>
      <c r="Q572" s="52"/>
      <c r="R572" s="52"/>
      <c r="S572" s="52"/>
      <c r="T572" s="52"/>
      <c r="U572" s="52"/>
    </row>
    <row r="573" spans="1:21" ht="15.75" customHeight="1" x14ac:dyDescent="0.3">
      <c r="A573" s="52"/>
      <c r="B573" s="52"/>
      <c r="C573" s="52"/>
      <c r="D573" s="52"/>
      <c r="E573" s="52"/>
      <c r="F573" s="52"/>
      <c r="G573" s="52"/>
      <c r="H573" s="52"/>
      <c r="I573" s="52"/>
      <c r="J573" s="52"/>
      <c r="K573" s="52"/>
      <c r="L573" s="52"/>
      <c r="M573" s="52"/>
      <c r="N573" s="52"/>
      <c r="O573" s="52"/>
      <c r="P573" s="52"/>
      <c r="Q573" s="52"/>
      <c r="R573" s="52"/>
      <c r="S573" s="52"/>
      <c r="T573" s="52"/>
      <c r="U573" s="52"/>
    </row>
    <row r="574" spans="1:21" ht="15.75" customHeight="1" x14ac:dyDescent="0.3">
      <c r="A574" s="52"/>
      <c r="B574" s="52"/>
      <c r="C574" s="52"/>
      <c r="D574" s="52"/>
      <c r="E574" s="52"/>
      <c r="F574" s="52"/>
      <c r="G574" s="52"/>
      <c r="H574" s="52"/>
      <c r="I574" s="52"/>
      <c r="J574" s="52"/>
      <c r="K574" s="52"/>
      <c r="L574" s="52"/>
      <c r="M574" s="52"/>
      <c r="N574" s="52"/>
      <c r="O574" s="52"/>
      <c r="P574" s="52"/>
      <c r="Q574" s="52"/>
      <c r="R574" s="52"/>
      <c r="S574" s="52"/>
      <c r="T574" s="52"/>
      <c r="U574" s="52"/>
    </row>
    <row r="575" spans="1:21" ht="15.75" customHeight="1" x14ac:dyDescent="0.3">
      <c r="A575" s="52"/>
      <c r="B575" s="52"/>
      <c r="C575" s="52"/>
      <c r="D575" s="52"/>
      <c r="E575" s="52"/>
      <c r="F575" s="52"/>
      <c r="G575" s="52"/>
      <c r="H575" s="52"/>
      <c r="I575" s="52"/>
      <c r="J575" s="52"/>
      <c r="K575" s="52"/>
      <c r="L575" s="52"/>
      <c r="M575" s="52"/>
      <c r="N575" s="52"/>
      <c r="O575" s="52"/>
      <c r="P575" s="52"/>
      <c r="Q575" s="52"/>
      <c r="R575" s="52"/>
      <c r="S575" s="52"/>
      <c r="T575" s="52"/>
      <c r="U575" s="52"/>
    </row>
    <row r="576" spans="1:21" ht="15.75" customHeight="1" x14ac:dyDescent="0.3">
      <c r="A576" s="52"/>
      <c r="B576" s="52"/>
      <c r="C576" s="52"/>
      <c r="D576" s="52"/>
      <c r="E576" s="52"/>
      <c r="F576" s="52"/>
      <c r="G576" s="52"/>
      <c r="H576" s="52"/>
      <c r="I576" s="52"/>
      <c r="J576" s="52"/>
      <c r="K576" s="52"/>
      <c r="L576" s="52"/>
      <c r="M576" s="52"/>
      <c r="N576" s="52"/>
      <c r="O576" s="52"/>
      <c r="P576" s="52"/>
      <c r="Q576" s="52"/>
      <c r="R576" s="52"/>
      <c r="S576" s="52"/>
      <c r="T576" s="52"/>
      <c r="U576" s="52"/>
    </row>
    <row r="577" spans="1:21" ht="15.75" customHeight="1" x14ac:dyDescent="0.3">
      <c r="A577" s="52"/>
      <c r="B577" s="52"/>
      <c r="C577" s="52"/>
      <c r="D577" s="52"/>
      <c r="E577" s="52"/>
      <c r="F577" s="52"/>
      <c r="G577" s="52"/>
      <c r="H577" s="52"/>
      <c r="I577" s="52"/>
      <c r="J577" s="52"/>
      <c r="K577" s="52"/>
      <c r="L577" s="52"/>
      <c r="M577" s="52"/>
      <c r="N577" s="52"/>
      <c r="O577" s="52"/>
      <c r="P577" s="52"/>
      <c r="Q577" s="52"/>
      <c r="R577" s="52"/>
      <c r="S577" s="52"/>
      <c r="T577" s="52"/>
      <c r="U577" s="52"/>
    </row>
    <row r="578" spans="1:21" ht="15.75" customHeight="1" x14ac:dyDescent="0.3">
      <c r="A578" s="52"/>
      <c r="B578" s="52"/>
      <c r="C578" s="52"/>
      <c r="D578" s="52"/>
      <c r="E578" s="52"/>
      <c r="F578" s="52"/>
      <c r="G578" s="52"/>
      <c r="H578" s="52"/>
      <c r="I578" s="52"/>
      <c r="J578" s="52"/>
      <c r="K578" s="52"/>
      <c r="L578" s="52"/>
      <c r="M578" s="52"/>
      <c r="N578" s="52"/>
      <c r="O578" s="52"/>
      <c r="P578" s="52"/>
      <c r="Q578" s="52"/>
      <c r="R578" s="52"/>
      <c r="S578" s="52"/>
      <c r="T578" s="52"/>
      <c r="U578" s="52"/>
    </row>
    <row r="579" spans="1:21" ht="15.75" customHeight="1" x14ac:dyDescent="0.3">
      <c r="A579" s="52"/>
      <c r="B579" s="52"/>
      <c r="C579" s="52"/>
      <c r="D579" s="52"/>
      <c r="E579" s="52"/>
      <c r="F579" s="52"/>
      <c r="G579" s="52"/>
      <c r="H579" s="52"/>
      <c r="I579" s="52"/>
      <c r="J579" s="52"/>
      <c r="K579" s="52"/>
      <c r="L579" s="52"/>
      <c r="M579" s="52"/>
      <c r="N579" s="52"/>
      <c r="O579" s="52"/>
      <c r="P579" s="52"/>
      <c r="Q579" s="52"/>
      <c r="R579" s="52"/>
      <c r="S579" s="52"/>
      <c r="T579" s="52"/>
      <c r="U579" s="52"/>
    </row>
    <row r="580" spans="1:21" ht="15.75" customHeight="1" x14ac:dyDescent="0.3">
      <c r="A580" s="52"/>
      <c r="B580" s="52"/>
      <c r="C580" s="52"/>
      <c r="D580" s="52"/>
      <c r="E580" s="52"/>
      <c r="F580" s="52"/>
      <c r="G580" s="52"/>
      <c r="H580" s="52"/>
      <c r="I580" s="52"/>
      <c r="J580" s="52"/>
      <c r="K580" s="52"/>
      <c r="L580" s="52"/>
      <c r="M580" s="52"/>
      <c r="N580" s="52"/>
      <c r="O580" s="52"/>
      <c r="P580" s="52"/>
      <c r="Q580" s="52"/>
      <c r="R580" s="52"/>
      <c r="S580" s="52"/>
      <c r="T580" s="52"/>
      <c r="U580" s="52"/>
    </row>
    <row r="581" spans="1:21" ht="15.75" customHeight="1" x14ac:dyDescent="0.3">
      <c r="A581" s="52"/>
      <c r="B581" s="52"/>
      <c r="C581" s="52"/>
      <c r="D581" s="52"/>
      <c r="E581" s="52"/>
      <c r="F581" s="52"/>
      <c r="G581" s="52"/>
      <c r="H581" s="52"/>
      <c r="I581" s="52"/>
      <c r="J581" s="52"/>
      <c r="K581" s="52"/>
      <c r="L581" s="52"/>
      <c r="M581" s="52"/>
      <c r="N581" s="52"/>
      <c r="O581" s="52"/>
      <c r="P581" s="52"/>
      <c r="Q581" s="52"/>
      <c r="R581" s="52"/>
      <c r="S581" s="52"/>
      <c r="T581" s="52"/>
      <c r="U581" s="52"/>
    </row>
    <row r="582" spans="1:21" ht="15.75" customHeight="1" x14ac:dyDescent="0.3">
      <c r="A582" s="52"/>
      <c r="B582" s="52"/>
      <c r="C582" s="52"/>
      <c r="D582" s="52"/>
      <c r="E582" s="52"/>
      <c r="F582" s="52"/>
      <c r="G582" s="52"/>
      <c r="H582" s="52"/>
      <c r="I582" s="52"/>
      <c r="J582" s="52"/>
      <c r="K582" s="52"/>
      <c r="L582" s="52"/>
      <c r="M582" s="52"/>
      <c r="N582" s="52"/>
      <c r="O582" s="52"/>
      <c r="P582" s="52"/>
      <c r="Q582" s="52"/>
      <c r="R582" s="52"/>
      <c r="S582" s="52"/>
      <c r="T582" s="52"/>
      <c r="U582" s="52"/>
    </row>
    <row r="583" spans="1:21" ht="15.75" customHeight="1" x14ac:dyDescent="0.3">
      <c r="A583" s="52"/>
      <c r="B583" s="52"/>
      <c r="C583" s="52"/>
      <c r="D583" s="52"/>
      <c r="E583" s="52"/>
      <c r="F583" s="52"/>
      <c r="G583" s="52"/>
      <c r="H583" s="52"/>
      <c r="I583" s="52"/>
      <c r="J583" s="52"/>
      <c r="K583" s="52"/>
      <c r="L583" s="52"/>
      <c r="M583" s="52"/>
      <c r="N583" s="52"/>
      <c r="O583" s="52"/>
      <c r="P583" s="52"/>
      <c r="Q583" s="52"/>
      <c r="R583" s="52"/>
      <c r="S583" s="52"/>
      <c r="T583" s="52"/>
      <c r="U583" s="52"/>
    </row>
    <row r="584" spans="1:21" ht="15.75" customHeight="1" x14ac:dyDescent="0.3">
      <c r="A584" s="52"/>
      <c r="B584" s="52"/>
      <c r="C584" s="52"/>
      <c r="D584" s="52"/>
      <c r="E584" s="52"/>
      <c r="F584" s="52"/>
      <c r="G584" s="52"/>
      <c r="H584" s="52"/>
      <c r="I584" s="52"/>
      <c r="J584" s="52"/>
      <c r="K584" s="52"/>
      <c r="L584" s="52"/>
      <c r="M584" s="52"/>
      <c r="N584" s="52"/>
      <c r="O584" s="52"/>
      <c r="P584" s="52"/>
      <c r="Q584" s="52"/>
      <c r="R584" s="52"/>
      <c r="S584" s="52"/>
      <c r="T584" s="52"/>
      <c r="U584" s="52"/>
    </row>
    <row r="585" spans="1:21" ht="15.75" customHeight="1" x14ac:dyDescent="0.3">
      <c r="A585" s="52"/>
      <c r="B585" s="52"/>
      <c r="C585" s="52"/>
      <c r="D585" s="52"/>
      <c r="E585" s="52"/>
      <c r="F585" s="52"/>
      <c r="G585" s="52"/>
      <c r="H585" s="52"/>
      <c r="I585" s="52"/>
      <c r="J585" s="52"/>
      <c r="K585" s="52"/>
      <c r="L585" s="52"/>
      <c r="M585" s="52"/>
      <c r="N585" s="52"/>
      <c r="O585" s="52"/>
      <c r="P585" s="52"/>
      <c r="Q585" s="52"/>
      <c r="R585" s="52"/>
      <c r="S585" s="52"/>
      <c r="T585" s="52"/>
      <c r="U585" s="52"/>
    </row>
    <row r="586" spans="1:21" ht="15.75" customHeight="1" x14ac:dyDescent="0.3">
      <c r="A586" s="52"/>
      <c r="B586" s="52"/>
      <c r="C586" s="52"/>
      <c r="D586" s="52"/>
      <c r="E586" s="52"/>
      <c r="F586" s="52"/>
      <c r="G586" s="52"/>
      <c r="H586" s="52"/>
      <c r="I586" s="52"/>
      <c r="J586" s="52"/>
      <c r="K586" s="52"/>
      <c r="L586" s="52"/>
      <c r="M586" s="52"/>
      <c r="N586" s="52"/>
      <c r="O586" s="52"/>
      <c r="P586" s="52"/>
      <c r="Q586" s="52"/>
      <c r="R586" s="52"/>
      <c r="S586" s="52"/>
      <c r="T586" s="52"/>
      <c r="U586" s="52"/>
    </row>
    <row r="587" spans="1:21" ht="15.75" customHeight="1" x14ac:dyDescent="0.3">
      <c r="A587" s="52"/>
      <c r="B587" s="52"/>
      <c r="C587" s="52"/>
      <c r="D587" s="52"/>
      <c r="E587" s="52"/>
      <c r="F587" s="52"/>
      <c r="G587" s="52"/>
      <c r="H587" s="52"/>
      <c r="I587" s="52"/>
      <c r="J587" s="52"/>
      <c r="K587" s="52"/>
      <c r="L587" s="52"/>
      <c r="M587" s="52"/>
      <c r="N587" s="52"/>
      <c r="O587" s="52"/>
      <c r="P587" s="52"/>
      <c r="Q587" s="52"/>
      <c r="R587" s="52"/>
      <c r="S587" s="52"/>
      <c r="T587" s="52"/>
      <c r="U587" s="52"/>
    </row>
    <row r="588" spans="1:21" ht="15.75" customHeight="1" x14ac:dyDescent="0.3">
      <c r="A588" s="52"/>
      <c r="B588" s="52"/>
      <c r="C588" s="52"/>
      <c r="D588" s="52"/>
      <c r="E588" s="52"/>
      <c r="F588" s="52"/>
      <c r="G588" s="52"/>
      <c r="H588" s="52"/>
      <c r="I588" s="52"/>
      <c r="J588" s="52"/>
      <c r="K588" s="52"/>
      <c r="L588" s="52"/>
      <c r="M588" s="52"/>
      <c r="N588" s="52"/>
      <c r="O588" s="52"/>
      <c r="P588" s="52"/>
      <c r="Q588" s="52"/>
      <c r="R588" s="52"/>
      <c r="S588" s="52"/>
      <c r="T588" s="52"/>
      <c r="U588" s="52"/>
    </row>
    <row r="589" spans="1:21" ht="15.75" customHeight="1" x14ac:dyDescent="0.3">
      <c r="A589" s="52"/>
      <c r="B589" s="52"/>
      <c r="C589" s="52"/>
      <c r="D589" s="52"/>
      <c r="E589" s="52"/>
      <c r="F589" s="52"/>
      <c r="G589" s="52"/>
      <c r="H589" s="52"/>
      <c r="I589" s="52"/>
      <c r="J589" s="52"/>
      <c r="K589" s="52"/>
      <c r="L589" s="52"/>
      <c r="M589" s="52"/>
      <c r="N589" s="52"/>
      <c r="O589" s="52"/>
      <c r="P589" s="52"/>
      <c r="Q589" s="52"/>
      <c r="R589" s="52"/>
      <c r="S589" s="52"/>
      <c r="T589" s="52"/>
      <c r="U589" s="52"/>
    </row>
    <row r="590" spans="1:21" ht="15.75" customHeight="1" x14ac:dyDescent="0.3">
      <c r="A590" s="52"/>
      <c r="B590" s="52"/>
      <c r="C590" s="52"/>
      <c r="D590" s="52"/>
      <c r="E590" s="52"/>
      <c r="F590" s="52"/>
      <c r="G590" s="52"/>
      <c r="H590" s="52"/>
      <c r="I590" s="52"/>
      <c r="J590" s="52"/>
      <c r="K590" s="52"/>
      <c r="L590" s="52"/>
      <c r="M590" s="52"/>
      <c r="N590" s="52"/>
      <c r="O590" s="52"/>
      <c r="P590" s="52"/>
      <c r="Q590" s="52"/>
      <c r="R590" s="52"/>
      <c r="S590" s="52"/>
      <c r="T590" s="52"/>
      <c r="U590" s="52"/>
    </row>
    <row r="591" spans="1:21" ht="15.75" customHeight="1" x14ac:dyDescent="0.3">
      <c r="A591" s="52"/>
      <c r="B591" s="52"/>
      <c r="C591" s="52"/>
      <c r="D591" s="52"/>
      <c r="E591" s="52"/>
      <c r="F591" s="52"/>
      <c r="G591" s="52"/>
      <c r="H591" s="52"/>
      <c r="I591" s="52"/>
      <c r="J591" s="52"/>
      <c r="K591" s="52"/>
      <c r="L591" s="52"/>
      <c r="M591" s="52"/>
      <c r="N591" s="52"/>
      <c r="O591" s="52"/>
      <c r="P591" s="52"/>
      <c r="Q591" s="52"/>
      <c r="R591" s="52"/>
      <c r="S591" s="52"/>
      <c r="T591" s="52"/>
      <c r="U591" s="52"/>
    </row>
    <row r="592" spans="1:21" ht="15.75" customHeight="1" x14ac:dyDescent="0.3">
      <c r="A592" s="52"/>
      <c r="B592" s="52"/>
      <c r="C592" s="52"/>
      <c r="D592" s="52"/>
      <c r="E592" s="52"/>
      <c r="F592" s="52"/>
      <c r="G592" s="52"/>
      <c r="H592" s="52"/>
      <c r="I592" s="52"/>
      <c r="J592" s="52"/>
      <c r="K592" s="52"/>
      <c r="L592" s="52"/>
      <c r="M592" s="52"/>
      <c r="N592" s="52"/>
      <c r="O592" s="52"/>
      <c r="P592" s="52"/>
      <c r="Q592" s="52"/>
      <c r="R592" s="52"/>
      <c r="S592" s="52"/>
      <c r="T592" s="52"/>
      <c r="U592" s="52"/>
    </row>
    <row r="593" spans="1:21" ht="15.75" customHeight="1" x14ac:dyDescent="0.3">
      <c r="A593" s="52"/>
      <c r="B593" s="52"/>
      <c r="C593" s="52"/>
      <c r="D593" s="52"/>
      <c r="E593" s="52"/>
      <c r="F593" s="52"/>
      <c r="G593" s="52"/>
      <c r="H593" s="52"/>
      <c r="I593" s="52"/>
      <c r="J593" s="52"/>
      <c r="K593" s="52"/>
      <c r="L593" s="52"/>
      <c r="M593" s="52"/>
      <c r="N593" s="52"/>
      <c r="O593" s="52"/>
      <c r="P593" s="52"/>
      <c r="Q593" s="52"/>
      <c r="R593" s="52"/>
      <c r="S593" s="52"/>
      <c r="T593" s="52"/>
      <c r="U593" s="52"/>
    </row>
    <row r="594" spans="1:21" ht="15.75" customHeight="1" x14ac:dyDescent="0.3">
      <c r="A594" s="52"/>
      <c r="B594" s="52"/>
      <c r="C594" s="52"/>
      <c r="D594" s="52"/>
      <c r="E594" s="52"/>
      <c r="F594" s="52"/>
      <c r="G594" s="52"/>
      <c r="H594" s="52"/>
      <c r="I594" s="52"/>
      <c r="J594" s="52"/>
      <c r="K594" s="52"/>
      <c r="L594" s="52"/>
      <c r="M594" s="52"/>
      <c r="N594" s="52"/>
      <c r="O594" s="52"/>
      <c r="P594" s="52"/>
      <c r="Q594" s="52"/>
      <c r="R594" s="52"/>
      <c r="S594" s="52"/>
      <c r="T594" s="52"/>
      <c r="U594" s="52"/>
    </row>
    <row r="595" spans="1:21" ht="15.75" customHeight="1" x14ac:dyDescent="0.3">
      <c r="A595" s="52"/>
      <c r="B595" s="52"/>
      <c r="C595" s="52"/>
      <c r="D595" s="52"/>
      <c r="E595" s="52"/>
      <c r="F595" s="52"/>
      <c r="G595" s="52"/>
      <c r="H595" s="52"/>
      <c r="I595" s="52"/>
      <c r="J595" s="52"/>
      <c r="K595" s="52"/>
      <c r="L595" s="52"/>
      <c r="M595" s="52"/>
      <c r="N595" s="52"/>
      <c r="O595" s="52"/>
      <c r="P595" s="52"/>
      <c r="Q595" s="52"/>
      <c r="R595" s="52"/>
      <c r="S595" s="52"/>
      <c r="T595" s="52"/>
      <c r="U595" s="52"/>
    </row>
    <row r="596" spans="1:21" ht="15.75" customHeight="1" x14ac:dyDescent="0.3">
      <c r="A596" s="52"/>
      <c r="B596" s="52"/>
      <c r="C596" s="52"/>
      <c r="D596" s="52"/>
      <c r="E596" s="52"/>
      <c r="F596" s="52"/>
      <c r="G596" s="52"/>
      <c r="H596" s="52"/>
      <c r="I596" s="52"/>
      <c r="J596" s="52"/>
      <c r="K596" s="52"/>
      <c r="L596" s="52"/>
      <c r="M596" s="52"/>
      <c r="N596" s="52"/>
      <c r="O596" s="52"/>
      <c r="P596" s="52"/>
      <c r="Q596" s="52"/>
      <c r="R596" s="52"/>
      <c r="S596" s="52"/>
      <c r="T596" s="52"/>
      <c r="U596" s="52"/>
    </row>
    <row r="597" spans="1:21" ht="15.75" customHeight="1" x14ac:dyDescent="0.3">
      <c r="A597" s="52"/>
      <c r="B597" s="52"/>
      <c r="C597" s="52"/>
      <c r="D597" s="52"/>
      <c r="E597" s="52"/>
      <c r="F597" s="52"/>
      <c r="G597" s="52"/>
      <c r="H597" s="52"/>
      <c r="I597" s="52"/>
      <c r="J597" s="52"/>
      <c r="K597" s="52"/>
      <c r="L597" s="52"/>
      <c r="M597" s="52"/>
      <c r="N597" s="52"/>
      <c r="O597" s="52"/>
      <c r="P597" s="52"/>
      <c r="Q597" s="52"/>
      <c r="R597" s="52"/>
      <c r="S597" s="52"/>
      <c r="T597" s="52"/>
      <c r="U597" s="52"/>
    </row>
    <row r="598" spans="1:21" ht="15.75" customHeight="1" x14ac:dyDescent="0.3">
      <c r="A598" s="52"/>
      <c r="B598" s="52"/>
      <c r="C598" s="52"/>
      <c r="D598" s="52"/>
      <c r="E598" s="52"/>
      <c r="F598" s="52"/>
      <c r="G598" s="52"/>
      <c r="H598" s="52"/>
      <c r="I598" s="52"/>
      <c r="J598" s="52"/>
      <c r="K598" s="52"/>
      <c r="L598" s="52"/>
      <c r="M598" s="52"/>
      <c r="N598" s="52"/>
      <c r="O598" s="52"/>
      <c r="P598" s="52"/>
      <c r="Q598" s="52"/>
      <c r="R598" s="52"/>
      <c r="S598" s="52"/>
      <c r="T598" s="52"/>
      <c r="U598" s="52"/>
    </row>
    <row r="599" spans="1:21" ht="15.75" customHeight="1" x14ac:dyDescent="0.3">
      <c r="A599" s="52"/>
      <c r="B599" s="52"/>
      <c r="C599" s="52"/>
      <c r="D599" s="52"/>
      <c r="E599" s="52"/>
      <c r="F599" s="52"/>
      <c r="G599" s="52"/>
      <c r="H599" s="52"/>
      <c r="I599" s="52"/>
      <c r="J599" s="52"/>
      <c r="K599" s="52"/>
      <c r="L599" s="52"/>
      <c r="M599" s="52"/>
      <c r="N599" s="52"/>
      <c r="O599" s="52"/>
      <c r="P599" s="52"/>
      <c r="Q599" s="52"/>
      <c r="R599" s="52"/>
      <c r="S599" s="52"/>
      <c r="T599" s="52"/>
      <c r="U599" s="52"/>
    </row>
    <row r="600" spans="1:21" ht="15.75" customHeight="1" x14ac:dyDescent="0.3">
      <c r="A600" s="52"/>
      <c r="B600" s="52"/>
      <c r="C600" s="52"/>
      <c r="D600" s="52"/>
      <c r="E600" s="52"/>
      <c r="F600" s="52"/>
      <c r="G600" s="52"/>
      <c r="H600" s="52"/>
      <c r="I600" s="52"/>
      <c r="J600" s="52"/>
      <c r="K600" s="52"/>
      <c r="L600" s="52"/>
      <c r="M600" s="52"/>
      <c r="N600" s="52"/>
      <c r="O600" s="52"/>
      <c r="P600" s="52"/>
      <c r="Q600" s="52"/>
      <c r="R600" s="52"/>
      <c r="S600" s="52"/>
      <c r="T600" s="52"/>
      <c r="U600" s="52"/>
    </row>
    <row r="601" spans="1:21" ht="15.75" customHeight="1" x14ac:dyDescent="0.3">
      <c r="A601" s="52"/>
      <c r="B601" s="52"/>
      <c r="C601" s="52"/>
      <c r="D601" s="52"/>
      <c r="E601" s="52"/>
      <c r="F601" s="52"/>
      <c r="G601" s="52"/>
      <c r="H601" s="52"/>
      <c r="I601" s="52"/>
      <c r="J601" s="52"/>
      <c r="K601" s="52"/>
      <c r="L601" s="52"/>
      <c r="M601" s="52"/>
      <c r="N601" s="52"/>
      <c r="O601" s="52"/>
      <c r="P601" s="52"/>
      <c r="Q601" s="52"/>
      <c r="R601" s="52"/>
      <c r="S601" s="52"/>
      <c r="T601" s="52"/>
      <c r="U601" s="52"/>
    </row>
    <row r="602" spans="1:21" ht="15.75" customHeight="1" x14ac:dyDescent="0.3">
      <c r="A602" s="52"/>
      <c r="B602" s="52"/>
      <c r="C602" s="52"/>
      <c r="D602" s="52"/>
      <c r="E602" s="52"/>
      <c r="F602" s="52"/>
      <c r="G602" s="52"/>
      <c r="H602" s="52"/>
      <c r="I602" s="52"/>
      <c r="J602" s="52"/>
      <c r="K602" s="52"/>
      <c r="L602" s="52"/>
      <c r="M602" s="52"/>
      <c r="N602" s="52"/>
      <c r="O602" s="52"/>
      <c r="P602" s="52"/>
      <c r="Q602" s="52"/>
      <c r="R602" s="52"/>
      <c r="S602" s="52"/>
      <c r="T602" s="52"/>
      <c r="U602" s="52"/>
    </row>
    <row r="603" spans="1:21" ht="15.75" customHeight="1" x14ac:dyDescent="0.3">
      <c r="A603" s="52"/>
      <c r="B603" s="52"/>
      <c r="C603" s="52"/>
      <c r="D603" s="52"/>
      <c r="E603" s="52"/>
      <c r="F603" s="52"/>
      <c r="G603" s="52"/>
      <c r="H603" s="52"/>
      <c r="I603" s="52"/>
      <c r="J603" s="52"/>
      <c r="K603" s="52"/>
      <c r="L603" s="52"/>
      <c r="M603" s="52"/>
      <c r="N603" s="52"/>
      <c r="O603" s="52"/>
      <c r="P603" s="52"/>
      <c r="Q603" s="52"/>
      <c r="R603" s="52"/>
      <c r="S603" s="52"/>
      <c r="T603" s="52"/>
      <c r="U603" s="52"/>
    </row>
    <row r="604" spans="1:21" ht="15.75" customHeight="1" x14ac:dyDescent="0.3">
      <c r="A604" s="52"/>
      <c r="B604" s="52"/>
      <c r="C604" s="52"/>
      <c r="D604" s="52"/>
      <c r="E604" s="52"/>
      <c r="F604" s="52"/>
      <c r="G604" s="52"/>
      <c r="H604" s="52"/>
      <c r="I604" s="52"/>
      <c r="J604" s="52"/>
      <c r="K604" s="52"/>
      <c r="L604" s="52"/>
      <c r="M604" s="52"/>
      <c r="N604" s="52"/>
      <c r="O604" s="52"/>
      <c r="P604" s="52"/>
      <c r="Q604" s="52"/>
      <c r="R604" s="52"/>
      <c r="S604" s="52"/>
      <c r="T604" s="52"/>
      <c r="U604" s="52"/>
    </row>
    <row r="605" spans="1:21" ht="15.75" customHeight="1" x14ac:dyDescent="0.3">
      <c r="A605" s="52"/>
      <c r="B605" s="52"/>
      <c r="C605" s="52"/>
      <c r="D605" s="52"/>
      <c r="E605" s="52"/>
      <c r="F605" s="52"/>
      <c r="G605" s="52"/>
      <c r="H605" s="52"/>
      <c r="I605" s="52"/>
      <c r="J605" s="52"/>
      <c r="K605" s="52"/>
      <c r="L605" s="52"/>
      <c r="M605" s="52"/>
      <c r="N605" s="52"/>
      <c r="O605" s="52"/>
      <c r="P605" s="52"/>
      <c r="Q605" s="52"/>
      <c r="R605" s="52"/>
      <c r="S605" s="52"/>
      <c r="T605" s="52"/>
      <c r="U605" s="52"/>
    </row>
    <row r="606" spans="1:21" ht="15.75" customHeight="1" x14ac:dyDescent="0.3">
      <c r="A606" s="52"/>
      <c r="B606" s="52"/>
      <c r="C606" s="52"/>
      <c r="D606" s="52"/>
      <c r="E606" s="52"/>
      <c r="F606" s="52"/>
      <c r="G606" s="52"/>
      <c r="H606" s="52"/>
      <c r="I606" s="52"/>
      <c r="J606" s="52"/>
      <c r="K606" s="52"/>
      <c r="L606" s="52"/>
      <c r="M606" s="52"/>
      <c r="N606" s="52"/>
      <c r="O606" s="52"/>
      <c r="P606" s="52"/>
      <c r="Q606" s="52"/>
      <c r="R606" s="52"/>
      <c r="S606" s="52"/>
      <c r="T606" s="52"/>
      <c r="U606" s="52"/>
    </row>
    <row r="607" spans="1:21" ht="15.75" customHeight="1" x14ac:dyDescent="0.3">
      <c r="A607" s="52"/>
      <c r="B607" s="52"/>
      <c r="C607" s="52"/>
      <c r="D607" s="52"/>
      <c r="E607" s="52"/>
      <c r="F607" s="52"/>
      <c r="G607" s="52"/>
      <c r="H607" s="52"/>
      <c r="I607" s="52"/>
      <c r="J607" s="52"/>
      <c r="K607" s="52"/>
      <c r="L607" s="52"/>
      <c r="M607" s="52"/>
      <c r="N607" s="52"/>
      <c r="O607" s="52"/>
      <c r="P607" s="52"/>
      <c r="Q607" s="52"/>
      <c r="R607" s="52"/>
      <c r="S607" s="52"/>
      <c r="T607" s="52"/>
      <c r="U607" s="52"/>
    </row>
    <row r="608" spans="1:21" ht="15.75" customHeight="1" x14ac:dyDescent="0.3">
      <c r="A608" s="52"/>
      <c r="B608" s="52"/>
      <c r="C608" s="52"/>
      <c r="D608" s="52"/>
      <c r="E608" s="52"/>
      <c r="F608" s="52"/>
      <c r="G608" s="52"/>
      <c r="H608" s="52"/>
      <c r="I608" s="52"/>
      <c r="J608" s="52"/>
      <c r="K608" s="52"/>
      <c r="L608" s="52"/>
      <c r="M608" s="52"/>
      <c r="N608" s="52"/>
      <c r="O608" s="52"/>
      <c r="P608" s="52"/>
      <c r="Q608" s="52"/>
      <c r="R608" s="52"/>
      <c r="S608" s="52"/>
      <c r="T608" s="52"/>
      <c r="U608" s="52"/>
    </row>
    <row r="609" spans="1:21" ht="15.75" customHeight="1" x14ac:dyDescent="0.3">
      <c r="A609" s="52"/>
      <c r="B609" s="52"/>
      <c r="C609" s="52"/>
      <c r="D609" s="52"/>
      <c r="E609" s="52"/>
      <c r="F609" s="52"/>
      <c r="G609" s="52"/>
      <c r="H609" s="52"/>
      <c r="I609" s="52"/>
      <c r="J609" s="52"/>
      <c r="K609" s="52"/>
      <c r="L609" s="52"/>
      <c r="M609" s="52"/>
      <c r="N609" s="52"/>
      <c r="O609" s="52"/>
      <c r="P609" s="52"/>
      <c r="Q609" s="52"/>
      <c r="R609" s="52"/>
      <c r="S609" s="52"/>
      <c r="T609" s="52"/>
      <c r="U609" s="52"/>
    </row>
    <row r="610" spans="1:21" ht="15.75" customHeight="1" x14ac:dyDescent="0.3">
      <c r="A610" s="52"/>
      <c r="B610" s="52"/>
      <c r="C610" s="52"/>
      <c r="D610" s="52"/>
      <c r="E610" s="52"/>
      <c r="F610" s="52"/>
      <c r="G610" s="52"/>
      <c r="H610" s="52"/>
      <c r="I610" s="52"/>
      <c r="J610" s="52"/>
      <c r="K610" s="52"/>
      <c r="L610" s="52"/>
      <c r="M610" s="52"/>
      <c r="N610" s="52"/>
      <c r="O610" s="52"/>
      <c r="P610" s="52"/>
      <c r="Q610" s="52"/>
      <c r="R610" s="52"/>
      <c r="S610" s="52"/>
      <c r="T610" s="52"/>
      <c r="U610" s="52"/>
    </row>
    <row r="611" spans="1:21" ht="15.75" customHeight="1" x14ac:dyDescent="0.3">
      <c r="A611" s="52"/>
      <c r="B611" s="52"/>
      <c r="C611" s="52"/>
      <c r="D611" s="52"/>
      <c r="E611" s="52"/>
      <c r="F611" s="52"/>
      <c r="G611" s="52"/>
      <c r="H611" s="52"/>
      <c r="I611" s="52"/>
      <c r="J611" s="52"/>
      <c r="K611" s="52"/>
      <c r="L611" s="52"/>
      <c r="M611" s="52"/>
      <c r="N611" s="52"/>
      <c r="O611" s="52"/>
      <c r="P611" s="52"/>
      <c r="Q611" s="52"/>
      <c r="R611" s="52"/>
      <c r="S611" s="52"/>
      <c r="T611" s="52"/>
      <c r="U611" s="52"/>
    </row>
    <row r="612" spans="1:21" ht="15.75" customHeight="1" x14ac:dyDescent="0.3">
      <c r="A612" s="52"/>
      <c r="B612" s="52"/>
      <c r="C612" s="52"/>
      <c r="D612" s="52"/>
      <c r="E612" s="52"/>
      <c r="F612" s="52"/>
      <c r="G612" s="52"/>
      <c r="H612" s="52"/>
      <c r="I612" s="52"/>
      <c r="J612" s="52"/>
      <c r="K612" s="52"/>
      <c r="L612" s="52"/>
      <c r="M612" s="52"/>
      <c r="N612" s="52"/>
      <c r="O612" s="52"/>
      <c r="P612" s="52"/>
      <c r="Q612" s="52"/>
      <c r="R612" s="52"/>
      <c r="S612" s="52"/>
      <c r="T612" s="52"/>
      <c r="U612" s="52"/>
    </row>
    <row r="613" spans="1:21" ht="15.75" customHeight="1" x14ac:dyDescent="0.3">
      <c r="A613" s="52"/>
      <c r="B613" s="52"/>
      <c r="C613" s="52"/>
      <c r="D613" s="52"/>
      <c r="E613" s="52"/>
      <c r="F613" s="52"/>
      <c r="G613" s="52"/>
      <c r="H613" s="52"/>
      <c r="I613" s="52"/>
      <c r="J613" s="52"/>
      <c r="K613" s="52"/>
      <c r="L613" s="52"/>
      <c r="M613" s="52"/>
      <c r="N613" s="52"/>
      <c r="O613" s="52"/>
      <c r="P613" s="52"/>
      <c r="Q613" s="52"/>
      <c r="R613" s="52"/>
      <c r="S613" s="52"/>
      <c r="T613" s="52"/>
      <c r="U613" s="52"/>
    </row>
    <row r="614" spans="1:21" ht="15.75" customHeight="1" x14ac:dyDescent="0.3">
      <c r="A614" s="52"/>
      <c r="B614" s="52"/>
      <c r="C614" s="52"/>
      <c r="D614" s="52"/>
      <c r="E614" s="52"/>
      <c r="F614" s="52"/>
      <c r="G614" s="52"/>
      <c r="H614" s="52"/>
      <c r="I614" s="52"/>
      <c r="J614" s="52"/>
      <c r="K614" s="52"/>
      <c r="L614" s="52"/>
      <c r="M614" s="52"/>
      <c r="N614" s="52"/>
      <c r="O614" s="52"/>
      <c r="P614" s="52"/>
      <c r="Q614" s="52"/>
      <c r="R614" s="52"/>
      <c r="S614" s="52"/>
      <c r="T614" s="52"/>
      <c r="U614" s="52"/>
    </row>
    <row r="615" spans="1:21" ht="15.75" customHeight="1" x14ac:dyDescent="0.3">
      <c r="A615" s="52"/>
      <c r="B615" s="52"/>
      <c r="C615" s="52"/>
      <c r="D615" s="52"/>
      <c r="E615" s="52"/>
      <c r="F615" s="52"/>
      <c r="G615" s="52"/>
      <c r="H615" s="52"/>
      <c r="I615" s="52"/>
      <c r="J615" s="52"/>
      <c r="K615" s="52"/>
      <c r="L615" s="52"/>
      <c r="M615" s="52"/>
      <c r="N615" s="52"/>
      <c r="O615" s="52"/>
      <c r="P615" s="52"/>
      <c r="Q615" s="52"/>
      <c r="R615" s="52"/>
      <c r="S615" s="52"/>
      <c r="T615" s="52"/>
      <c r="U615" s="52"/>
    </row>
    <row r="616" spans="1:21" ht="15.75" customHeight="1" x14ac:dyDescent="0.3">
      <c r="A616" s="52"/>
      <c r="B616" s="52"/>
      <c r="C616" s="52"/>
      <c r="D616" s="52"/>
      <c r="E616" s="52"/>
      <c r="F616" s="52"/>
      <c r="G616" s="52"/>
      <c r="H616" s="52"/>
      <c r="I616" s="52"/>
      <c r="J616" s="52"/>
      <c r="K616" s="52"/>
      <c r="L616" s="52"/>
      <c r="M616" s="52"/>
      <c r="N616" s="52"/>
      <c r="O616" s="52"/>
      <c r="P616" s="52"/>
      <c r="Q616" s="52"/>
      <c r="R616" s="52"/>
      <c r="S616" s="52"/>
      <c r="T616" s="52"/>
      <c r="U616" s="52"/>
    </row>
    <row r="617" spans="1:21" ht="15.75" customHeight="1" x14ac:dyDescent="0.3">
      <c r="A617" s="52"/>
      <c r="B617" s="52"/>
      <c r="C617" s="52"/>
      <c r="D617" s="52"/>
      <c r="E617" s="52"/>
      <c r="F617" s="52"/>
      <c r="G617" s="52"/>
      <c r="H617" s="52"/>
      <c r="I617" s="52"/>
      <c r="J617" s="52"/>
      <c r="K617" s="52"/>
      <c r="L617" s="52"/>
      <c r="M617" s="52"/>
      <c r="N617" s="52"/>
      <c r="O617" s="52"/>
      <c r="P617" s="52"/>
      <c r="Q617" s="52"/>
      <c r="R617" s="52"/>
      <c r="S617" s="52"/>
      <c r="T617" s="52"/>
      <c r="U617" s="52"/>
    </row>
    <row r="618" spans="1:21" ht="15.75" customHeight="1" x14ac:dyDescent="0.3">
      <c r="A618" s="52"/>
      <c r="B618" s="52"/>
      <c r="C618" s="52"/>
      <c r="D618" s="52"/>
      <c r="E618" s="52"/>
      <c r="F618" s="52"/>
      <c r="G618" s="52"/>
      <c r="H618" s="52"/>
      <c r="I618" s="52"/>
      <c r="J618" s="52"/>
      <c r="K618" s="52"/>
      <c r="L618" s="52"/>
      <c r="M618" s="52"/>
      <c r="N618" s="52"/>
      <c r="O618" s="52"/>
      <c r="P618" s="52"/>
      <c r="Q618" s="52"/>
      <c r="R618" s="52"/>
      <c r="S618" s="52"/>
      <c r="T618" s="52"/>
      <c r="U618" s="52"/>
    </row>
    <row r="619" spans="1:21" ht="15.75" customHeight="1" x14ac:dyDescent="0.3">
      <c r="A619" s="52"/>
      <c r="B619" s="52"/>
      <c r="C619" s="52"/>
      <c r="D619" s="52"/>
      <c r="E619" s="52"/>
      <c r="F619" s="52"/>
      <c r="G619" s="52"/>
      <c r="H619" s="52"/>
      <c r="I619" s="52"/>
      <c r="J619" s="52"/>
      <c r="K619" s="52"/>
      <c r="L619" s="52"/>
      <c r="M619" s="52"/>
      <c r="N619" s="52"/>
      <c r="O619" s="52"/>
      <c r="P619" s="52"/>
      <c r="Q619" s="52"/>
      <c r="R619" s="52"/>
      <c r="S619" s="52"/>
      <c r="T619" s="52"/>
      <c r="U619" s="52"/>
    </row>
    <row r="620" spans="1:21" ht="15.75" customHeight="1" x14ac:dyDescent="0.3">
      <c r="A620" s="52"/>
      <c r="B620" s="52"/>
      <c r="C620" s="52"/>
      <c r="D620" s="52"/>
      <c r="E620" s="52"/>
      <c r="F620" s="52"/>
      <c r="G620" s="52"/>
      <c r="H620" s="52"/>
      <c r="I620" s="52"/>
      <c r="J620" s="52"/>
      <c r="K620" s="52"/>
      <c r="L620" s="52"/>
      <c r="M620" s="52"/>
      <c r="N620" s="52"/>
      <c r="O620" s="52"/>
      <c r="P620" s="52"/>
      <c r="Q620" s="52"/>
      <c r="R620" s="52"/>
      <c r="S620" s="52"/>
      <c r="T620" s="52"/>
      <c r="U620" s="52"/>
    </row>
    <row r="621" spans="1:21" ht="15.75" customHeight="1" x14ac:dyDescent="0.3">
      <c r="A621" s="52"/>
      <c r="B621" s="52"/>
      <c r="C621" s="52"/>
      <c r="D621" s="52"/>
      <c r="E621" s="52"/>
      <c r="F621" s="52"/>
      <c r="G621" s="52"/>
      <c r="H621" s="52"/>
      <c r="I621" s="52"/>
      <c r="J621" s="52"/>
      <c r="K621" s="52"/>
      <c r="L621" s="52"/>
      <c r="M621" s="52"/>
      <c r="N621" s="52"/>
      <c r="O621" s="52"/>
      <c r="P621" s="52"/>
      <c r="Q621" s="52"/>
      <c r="R621" s="52"/>
      <c r="S621" s="52"/>
      <c r="T621" s="52"/>
      <c r="U621" s="52"/>
    </row>
    <row r="622" spans="1:21" ht="15.75" customHeight="1" x14ac:dyDescent="0.3">
      <c r="A622" s="52"/>
      <c r="B622" s="52"/>
      <c r="C622" s="52"/>
      <c r="D622" s="52"/>
      <c r="E622" s="52"/>
      <c r="F622" s="52"/>
      <c r="G622" s="52"/>
      <c r="H622" s="52"/>
      <c r="I622" s="52"/>
      <c r="J622" s="52"/>
      <c r="K622" s="52"/>
      <c r="L622" s="52"/>
      <c r="M622" s="52"/>
      <c r="N622" s="52"/>
      <c r="O622" s="52"/>
      <c r="P622" s="52"/>
      <c r="Q622" s="52"/>
      <c r="R622" s="52"/>
      <c r="S622" s="52"/>
      <c r="T622" s="52"/>
      <c r="U622" s="52"/>
    </row>
    <row r="623" spans="1:21" ht="15.75" customHeight="1" x14ac:dyDescent="0.3">
      <c r="A623" s="52"/>
      <c r="B623" s="52"/>
      <c r="C623" s="52"/>
      <c r="D623" s="52"/>
      <c r="E623" s="52"/>
      <c r="F623" s="52"/>
      <c r="G623" s="52"/>
      <c r="H623" s="52"/>
      <c r="I623" s="52"/>
      <c r="J623" s="52"/>
      <c r="K623" s="52"/>
      <c r="L623" s="52"/>
      <c r="M623" s="52"/>
      <c r="N623" s="52"/>
      <c r="O623" s="52"/>
      <c r="P623" s="52"/>
      <c r="Q623" s="52"/>
      <c r="R623" s="52"/>
      <c r="S623" s="52"/>
      <c r="T623" s="52"/>
      <c r="U623" s="52"/>
    </row>
    <row r="624" spans="1:21" ht="15.75" customHeight="1" x14ac:dyDescent="0.3">
      <c r="A624" s="52"/>
      <c r="B624" s="52"/>
      <c r="C624" s="52"/>
      <c r="D624" s="52"/>
      <c r="E624" s="52"/>
      <c r="F624" s="52"/>
      <c r="G624" s="52"/>
      <c r="H624" s="52"/>
      <c r="I624" s="52"/>
      <c r="J624" s="52"/>
      <c r="K624" s="52"/>
      <c r="L624" s="52"/>
      <c r="M624" s="52"/>
      <c r="N624" s="52"/>
      <c r="O624" s="52"/>
      <c r="P624" s="52"/>
      <c r="Q624" s="52"/>
      <c r="R624" s="52"/>
      <c r="S624" s="52"/>
      <c r="T624" s="52"/>
      <c r="U624" s="52"/>
    </row>
    <row r="625" spans="1:21" ht="15.75" customHeight="1" x14ac:dyDescent="0.3">
      <c r="A625" s="52"/>
      <c r="B625" s="52"/>
      <c r="C625" s="52"/>
      <c r="D625" s="52"/>
      <c r="E625" s="52"/>
      <c r="F625" s="52"/>
      <c r="G625" s="52"/>
      <c r="H625" s="52"/>
      <c r="I625" s="52"/>
      <c r="J625" s="52"/>
      <c r="K625" s="52"/>
      <c r="L625" s="52"/>
      <c r="M625" s="52"/>
      <c r="N625" s="52"/>
      <c r="O625" s="52"/>
      <c r="P625" s="52"/>
      <c r="Q625" s="52"/>
      <c r="R625" s="52"/>
      <c r="S625" s="52"/>
      <c r="T625" s="52"/>
      <c r="U625" s="52"/>
    </row>
    <row r="626" spans="1:21" ht="15.75" customHeight="1" x14ac:dyDescent="0.3">
      <c r="A626" s="52"/>
      <c r="B626" s="52"/>
      <c r="C626" s="52"/>
      <c r="D626" s="52"/>
      <c r="E626" s="52"/>
      <c r="F626" s="52"/>
      <c r="G626" s="52"/>
      <c r="H626" s="52"/>
      <c r="I626" s="52"/>
      <c r="J626" s="52"/>
      <c r="K626" s="52"/>
      <c r="L626" s="52"/>
      <c r="M626" s="52"/>
      <c r="N626" s="52"/>
      <c r="O626" s="52"/>
      <c r="P626" s="52"/>
      <c r="Q626" s="52"/>
      <c r="R626" s="52"/>
      <c r="S626" s="52"/>
      <c r="T626" s="52"/>
      <c r="U626" s="52"/>
    </row>
    <row r="627" spans="1:21" ht="15.75" customHeight="1" x14ac:dyDescent="0.3">
      <c r="A627" s="52"/>
      <c r="B627" s="52"/>
      <c r="C627" s="52"/>
      <c r="D627" s="52"/>
      <c r="E627" s="52"/>
      <c r="F627" s="52"/>
      <c r="G627" s="52"/>
      <c r="H627" s="52"/>
      <c r="I627" s="52"/>
      <c r="J627" s="52"/>
      <c r="K627" s="52"/>
      <c r="L627" s="52"/>
      <c r="M627" s="52"/>
      <c r="N627" s="52"/>
      <c r="O627" s="52"/>
      <c r="P627" s="52"/>
      <c r="Q627" s="52"/>
      <c r="R627" s="52"/>
      <c r="S627" s="52"/>
      <c r="T627" s="52"/>
      <c r="U627" s="52"/>
    </row>
    <row r="628" spans="1:21" ht="15.75" customHeight="1" x14ac:dyDescent="0.3">
      <c r="A628" s="52"/>
      <c r="B628" s="52"/>
      <c r="C628" s="52"/>
      <c r="D628" s="52"/>
      <c r="E628" s="52"/>
      <c r="F628" s="52"/>
      <c r="G628" s="52"/>
      <c r="H628" s="52"/>
      <c r="I628" s="52"/>
      <c r="J628" s="52"/>
      <c r="K628" s="52"/>
      <c r="L628" s="52"/>
      <c r="M628" s="52"/>
      <c r="N628" s="52"/>
      <c r="O628" s="52"/>
      <c r="P628" s="52"/>
      <c r="Q628" s="52"/>
      <c r="R628" s="52"/>
      <c r="S628" s="52"/>
      <c r="T628" s="52"/>
      <c r="U628" s="52"/>
    </row>
    <row r="629" spans="1:21" ht="15.75" customHeight="1" x14ac:dyDescent="0.3">
      <c r="A629" s="52"/>
      <c r="B629" s="52"/>
      <c r="C629" s="52"/>
      <c r="D629" s="52"/>
      <c r="E629" s="52"/>
      <c r="F629" s="52"/>
      <c r="G629" s="52"/>
      <c r="H629" s="52"/>
      <c r="I629" s="52"/>
      <c r="J629" s="52"/>
      <c r="K629" s="52"/>
      <c r="L629" s="52"/>
      <c r="M629" s="52"/>
      <c r="N629" s="52"/>
      <c r="O629" s="52"/>
      <c r="P629" s="52"/>
      <c r="Q629" s="52"/>
      <c r="R629" s="52"/>
      <c r="S629" s="52"/>
      <c r="T629" s="52"/>
      <c r="U629" s="52"/>
    </row>
    <row r="630" spans="1:21" ht="15.75" customHeight="1" x14ac:dyDescent="0.3">
      <c r="A630" s="52"/>
      <c r="B630" s="52"/>
      <c r="C630" s="52"/>
      <c r="D630" s="52"/>
      <c r="E630" s="52"/>
      <c r="F630" s="52"/>
      <c r="G630" s="52"/>
      <c r="H630" s="52"/>
      <c r="I630" s="52"/>
      <c r="J630" s="52"/>
      <c r="K630" s="52"/>
      <c r="L630" s="52"/>
      <c r="M630" s="52"/>
      <c r="N630" s="52"/>
      <c r="O630" s="52"/>
      <c r="P630" s="52"/>
      <c r="Q630" s="52"/>
      <c r="R630" s="52"/>
      <c r="S630" s="52"/>
      <c r="T630" s="52"/>
      <c r="U630" s="52"/>
    </row>
    <row r="631" spans="1:21" ht="15.75" customHeight="1" x14ac:dyDescent="0.3">
      <c r="A631" s="52"/>
      <c r="B631" s="52"/>
      <c r="C631" s="52"/>
      <c r="D631" s="52"/>
      <c r="E631" s="52"/>
      <c r="F631" s="52"/>
      <c r="G631" s="52"/>
      <c r="H631" s="52"/>
      <c r="I631" s="52"/>
      <c r="J631" s="52"/>
      <c r="K631" s="52"/>
      <c r="L631" s="52"/>
      <c r="M631" s="52"/>
      <c r="N631" s="52"/>
      <c r="O631" s="52"/>
      <c r="P631" s="52"/>
      <c r="Q631" s="52"/>
      <c r="R631" s="52"/>
      <c r="S631" s="52"/>
      <c r="T631" s="52"/>
      <c r="U631" s="52"/>
    </row>
    <row r="632" spans="1:21" ht="15.75" customHeight="1" x14ac:dyDescent="0.3">
      <c r="A632" s="52"/>
      <c r="B632" s="52"/>
      <c r="C632" s="52"/>
      <c r="D632" s="52"/>
      <c r="E632" s="52"/>
      <c r="F632" s="52"/>
      <c r="G632" s="52"/>
      <c r="H632" s="52"/>
      <c r="I632" s="52"/>
      <c r="J632" s="52"/>
      <c r="K632" s="52"/>
      <c r="L632" s="52"/>
      <c r="M632" s="52"/>
      <c r="N632" s="52"/>
      <c r="O632" s="52"/>
      <c r="P632" s="52"/>
      <c r="Q632" s="52"/>
      <c r="R632" s="52"/>
      <c r="S632" s="52"/>
      <c r="T632" s="52"/>
      <c r="U632" s="52"/>
    </row>
    <row r="633" spans="1:21" ht="15.75" customHeight="1" x14ac:dyDescent="0.3">
      <c r="A633" s="52"/>
      <c r="B633" s="52"/>
      <c r="C633" s="52"/>
      <c r="D633" s="52"/>
      <c r="E633" s="52"/>
      <c r="F633" s="52"/>
      <c r="G633" s="52"/>
      <c r="H633" s="52"/>
      <c r="I633" s="52"/>
      <c r="J633" s="52"/>
      <c r="K633" s="52"/>
      <c r="L633" s="52"/>
      <c r="M633" s="52"/>
      <c r="N633" s="52"/>
      <c r="O633" s="52"/>
      <c r="P633" s="52"/>
      <c r="Q633" s="52"/>
      <c r="R633" s="52"/>
      <c r="S633" s="52"/>
      <c r="T633" s="52"/>
      <c r="U633" s="52"/>
    </row>
    <row r="634" spans="1:21" ht="15.75" customHeight="1" x14ac:dyDescent="0.3">
      <c r="A634" s="52"/>
      <c r="B634" s="52"/>
      <c r="C634" s="52"/>
      <c r="D634" s="52"/>
      <c r="E634" s="52"/>
      <c r="F634" s="52"/>
      <c r="G634" s="52"/>
      <c r="H634" s="52"/>
      <c r="I634" s="52"/>
      <c r="J634" s="52"/>
      <c r="K634" s="52"/>
      <c r="L634" s="52"/>
      <c r="M634" s="52"/>
      <c r="N634" s="52"/>
      <c r="O634" s="52"/>
      <c r="P634" s="52"/>
      <c r="Q634" s="52"/>
      <c r="R634" s="52"/>
      <c r="S634" s="52"/>
      <c r="T634" s="52"/>
      <c r="U634" s="52"/>
    </row>
    <row r="635" spans="1:21" ht="15.75" customHeight="1" x14ac:dyDescent="0.3">
      <c r="A635" s="52"/>
      <c r="B635" s="52"/>
      <c r="C635" s="52"/>
      <c r="D635" s="52"/>
      <c r="E635" s="52"/>
      <c r="F635" s="52"/>
      <c r="G635" s="52"/>
      <c r="H635" s="52"/>
      <c r="I635" s="52"/>
      <c r="J635" s="52"/>
      <c r="K635" s="52"/>
      <c r="L635" s="52"/>
      <c r="M635" s="52"/>
      <c r="N635" s="52"/>
      <c r="O635" s="52"/>
      <c r="P635" s="52"/>
      <c r="Q635" s="52"/>
      <c r="R635" s="52"/>
      <c r="S635" s="52"/>
      <c r="T635" s="52"/>
      <c r="U635" s="52"/>
    </row>
    <row r="636" spans="1:21" ht="15.75" customHeight="1" x14ac:dyDescent="0.3">
      <c r="A636" s="52"/>
      <c r="B636" s="52"/>
      <c r="C636" s="52"/>
      <c r="D636" s="52"/>
      <c r="E636" s="52"/>
      <c r="F636" s="52"/>
      <c r="G636" s="52"/>
      <c r="H636" s="52"/>
      <c r="I636" s="52"/>
      <c r="J636" s="52"/>
      <c r="K636" s="52"/>
      <c r="L636" s="52"/>
      <c r="M636" s="52"/>
      <c r="N636" s="52"/>
      <c r="O636" s="52"/>
      <c r="P636" s="52"/>
      <c r="Q636" s="52"/>
      <c r="R636" s="52"/>
      <c r="S636" s="52"/>
      <c r="T636" s="52"/>
      <c r="U636" s="52"/>
    </row>
    <row r="637" spans="1:21" ht="15.75" customHeight="1" x14ac:dyDescent="0.3">
      <c r="A637" s="52"/>
      <c r="B637" s="52"/>
      <c r="C637" s="52"/>
      <c r="D637" s="52"/>
      <c r="E637" s="52"/>
      <c r="F637" s="52"/>
      <c r="G637" s="52"/>
      <c r="H637" s="52"/>
      <c r="I637" s="52"/>
      <c r="J637" s="52"/>
      <c r="K637" s="52"/>
      <c r="L637" s="52"/>
      <c r="M637" s="52"/>
      <c r="N637" s="52"/>
      <c r="O637" s="52"/>
      <c r="P637" s="52"/>
      <c r="Q637" s="52"/>
      <c r="R637" s="52"/>
      <c r="S637" s="52"/>
      <c r="T637" s="52"/>
      <c r="U637" s="52"/>
    </row>
    <row r="638" spans="1:21" ht="15.75" customHeight="1" x14ac:dyDescent="0.3">
      <c r="A638" s="52"/>
      <c r="B638" s="52"/>
      <c r="C638" s="52"/>
      <c r="D638" s="52"/>
      <c r="E638" s="52"/>
      <c r="F638" s="52"/>
      <c r="G638" s="52"/>
      <c r="H638" s="52"/>
      <c r="I638" s="52"/>
      <c r="J638" s="52"/>
      <c r="K638" s="52"/>
      <c r="L638" s="52"/>
      <c r="M638" s="52"/>
      <c r="N638" s="52"/>
      <c r="O638" s="52"/>
      <c r="P638" s="52"/>
      <c r="Q638" s="52"/>
      <c r="R638" s="52"/>
      <c r="S638" s="52"/>
      <c r="T638" s="52"/>
      <c r="U638" s="52"/>
    </row>
    <row r="639" spans="1:21" ht="15.75" customHeight="1" x14ac:dyDescent="0.3">
      <c r="A639" s="52"/>
      <c r="B639" s="52"/>
      <c r="C639" s="52"/>
      <c r="D639" s="52"/>
      <c r="E639" s="52"/>
      <c r="F639" s="52"/>
      <c r="G639" s="52"/>
      <c r="H639" s="52"/>
      <c r="I639" s="52"/>
      <c r="J639" s="52"/>
      <c r="K639" s="52"/>
      <c r="L639" s="52"/>
      <c r="M639" s="52"/>
      <c r="N639" s="52"/>
      <c r="O639" s="52"/>
      <c r="P639" s="52"/>
      <c r="Q639" s="52"/>
      <c r="R639" s="52"/>
      <c r="S639" s="52"/>
      <c r="T639" s="52"/>
      <c r="U639" s="52"/>
    </row>
    <row r="640" spans="1:21" ht="15.75" customHeight="1" x14ac:dyDescent="0.3">
      <c r="A640" s="52"/>
      <c r="B640" s="52"/>
      <c r="C640" s="52"/>
      <c r="D640" s="52"/>
      <c r="E640" s="52"/>
      <c r="F640" s="52"/>
      <c r="G640" s="52"/>
      <c r="H640" s="52"/>
      <c r="I640" s="52"/>
      <c r="J640" s="52"/>
      <c r="K640" s="52"/>
      <c r="L640" s="52"/>
      <c r="M640" s="52"/>
      <c r="N640" s="52"/>
      <c r="O640" s="52"/>
      <c r="P640" s="52"/>
      <c r="Q640" s="52"/>
      <c r="R640" s="52"/>
      <c r="S640" s="52"/>
      <c r="T640" s="52"/>
      <c r="U640" s="52"/>
    </row>
    <row r="641" spans="1:21" ht="15.75" customHeight="1" x14ac:dyDescent="0.3">
      <c r="A641" s="52"/>
      <c r="B641" s="52"/>
      <c r="C641" s="52"/>
      <c r="D641" s="52"/>
      <c r="E641" s="52"/>
      <c r="F641" s="52"/>
      <c r="G641" s="52"/>
      <c r="H641" s="52"/>
      <c r="I641" s="52"/>
      <c r="J641" s="52"/>
      <c r="K641" s="52"/>
      <c r="L641" s="52"/>
      <c r="M641" s="52"/>
      <c r="N641" s="52"/>
      <c r="O641" s="52"/>
      <c r="P641" s="52"/>
      <c r="Q641" s="52"/>
      <c r="R641" s="52"/>
      <c r="S641" s="52"/>
      <c r="T641" s="52"/>
      <c r="U641" s="52"/>
    </row>
    <row r="642" spans="1:21" ht="15.75" customHeight="1" x14ac:dyDescent="0.3">
      <c r="A642" s="52"/>
      <c r="B642" s="52"/>
      <c r="C642" s="52"/>
      <c r="D642" s="52"/>
      <c r="E642" s="52"/>
      <c r="F642" s="52"/>
      <c r="G642" s="52"/>
      <c r="H642" s="52"/>
      <c r="I642" s="52"/>
      <c r="J642" s="52"/>
      <c r="K642" s="52"/>
      <c r="L642" s="52"/>
      <c r="M642" s="52"/>
      <c r="N642" s="52"/>
      <c r="O642" s="52"/>
      <c r="P642" s="52"/>
      <c r="Q642" s="52"/>
      <c r="R642" s="52"/>
      <c r="S642" s="52"/>
      <c r="T642" s="52"/>
      <c r="U642" s="52"/>
    </row>
    <row r="643" spans="1:21" ht="15.75" customHeight="1" x14ac:dyDescent="0.3">
      <c r="A643" s="52"/>
      <c r="B643" s="52"/>
      <c r="C643" s="52"/>
      <c r="D643" s="52"/>
      <c r="E643" s="52"/>
      <c r="F643" s="52"/>
      <c r="G643" s="52"/>
      <c r="H643" s="52"/>
      <c r="I643" s="52"/>
      <c r="J643" s="52"/>
      <c r="K643" s="52"/>
      <c r="L643" s="52"/>
      <c r="M643" s="52"/>
      <c r="N643" s="52"/>
      <c r="O643" s="52"/>
      <c r="P643" s="52"/>
      <c r="Q643" s="52"/>
      <c r="R643" s="52"/>
      <c r="S643" s="52"/>
      <c r="T643" s="52"/>
      <c r="U643" s="52"/>
    </row>
    <row r="644" spans="1:21" ht="15.75" customHeight="1" x14ac:dyDescent="0.3">
      <c r="A644" s="52"/>
      <c r="B644" s="52"/>
      <c r="C644" s="52"/>
      <c r="D644" s="52"/>
      <c r="E644" s="52"/>
      <c r="F644" s="52"/>
      <c r="G644" s="52"/>
      <c r="H644" s="52"/>
      <c r="I644" s="52"/>
      <c r="J644" s="52"/>
      <c r="K644" s="52"/>
      <c r="L644" s="52"/>
      <c r="M644" s="52"/>
      <c r="N644" s="52"/>
      <c r="O644" s="52"/>
      <c r="P644" s="52"/>
      <c r="Q644" s="52"/>
      <c r="R644" s="52"/>
      <c r="S644" s="52"/>
      <c r="T644" s="52"/>
      <c r="U644" s="52"/>
    </row>
    <row r="645" spans="1:21" ht="15.75" customHeight="1" x14ac:dyDescent="0.3">
      <c r="A645" s="52"/>
      <c r="B645" s="52"/>
      <c r="C645" s="52"/>
      <c r="D645" s="52"/>
      <c r="E645" s="52"/>
      <c r="F645" s="52"/>
      <c r="G645" s="52"/>
      <c r="H645" s="52"/>
      <c r="I645" s="52"/>
      <c r="J645" s="52"/>
      <c r="K645" s="52"/>
      <c r="L645" s="52"/>
      <c r="M645" s="52"/>
      <c r="N645" s="52"/>
      <c r="O645" s="52"/>
      <c r="P645" s="52"/>
      <c r="Q645" s="52"/>
      <c r="R645" s="52"/>
      <c r="S645" s="52"/>
      <c r="T645" s="52"/>
      <c r="U645" s="52"/>
    </row>
    <row r="646" spans="1:21" ht="15.75" customHeight="1" x14ac:dyDescent="0.3">
      <c r="A646" s="52"/>
      <c r="B646" s="52"/>
      <c r="C646" s="52"/>
      <c r="D646" s="52"/>
      <c r="E646" s="52"/>
      <c r="F646" s="52"/>
      <c r="G646" s="52"/>
      <c r="H646" s="52"/>
      <c r="I646" s="52"/>
      <c r="J646" s="52"/>
      <c r="K646" s="52"/>
      <c r="L646" s="52"/>
      <c r="M646" s="52"/>
      <c r="N646" s="52"/>
      <c r="O646" s="52"/>
      <c r="P646" s="52"/>
      <c r="Q646" s="52"/>
      <c r="R646" s="52"/>
      <c r="S646" s="52"/>
      <c r="T646" s="52"/>
      <c r="U646" s="52"/>
    </row>
    <row r="647" spans="1:21" ht="15.75" customHeight="1" x14ac:dyDescent="0.3">
      <c r="A647" s="52"/>
      <c r="B647" s="52"/>
      <c r="C647" s="52"/>
      <c r="D647" s="52"/>
      <c r="E647" s="52"/>
      <c r="F647" s="52"/>
      <c r="G647" s="52"/>
      <c r="H647" s="52"/>
      <c r="I647" s="52"/>
      <c r="J647" s="52"/>
      <c r="K647" s="52"/>
      <c r="L647" s="52"/>
      <c r="M647" s="52"/>
      <c r="N647" s="52"/>
      <c r="O647" s="52"/>
      <c r="P647" s="52"/>
      <c r="Q647" s="52"/>
      <c r="R647" s="52"/>
      <c r="S647" s="52"/>
      <c r="T647" s="52"/>
      <c r="U647" s="52"/>
    </row>
    <row r="648" spans="1:21" ht="15.75" customHeight="1" x14ac:dyDescent="0.3">
      <c r="A648" s="52"/>
      <c r="B648" s="52"/>
      <c r="C648" s="52"/>
      <c r="D648" s="52"/>
      <c r="E648" s="52"/>
      <c r="F648" s="52"/>
      <c r="G648" s="52"/>
      <c r="H648" s="52"/>
      <c r="I648" s="52"/>
      <c r="J648" s="52"/>
      <c r="K648" s="52"/>
      <c r="L648" s="52"/>
      <c r="M648" s="52"/>
      <c r="N648" s="52"/>
      <c r="O648" s="52"/>
      <c r="P648" s="52"/>
      <c r="Q648" s="52"/>
      <c r="R648" s="52"/>
      <c r="S648" s="52"/>
      <c r="T648" s="52"/>
      <c r="U648" s="52"/>
    </row>
    <row r="649" spans="1:21" ht="15.75" customHeight="1" x14ac:dyDescent="0.3">
      <c r="A649" s="52"/>
      <c r="B649" s="52"/>
      <c r="C649" s="52"/>
      <c r="D649" s="52"/>
      <c r="E649" s="52"/>
      <c r="F649" s="52"/>
      <c r="G649" s="52"/>
      <c r="H649" s="52"/>
      <c r="I649" s="52"/>
      <c r="J649" s="52"/>
      <c r="K649" s="52"/>
      <c r="L649" s="52"/>
      <c r="M649" s="52"/>
      <c r="N649" s="52"/>
      <c r="O649" s="52"/>
      <c r="P649" s="52"/>
      <c r="Q649" s="52"/>
      <c r="R649" s="52"/>
      <c r="S649" s="52"/>
      <c r="T649" s="52"/>
      <c r="U649" s="52"/>
    </row>
    <row r="650" spans="1:21" ht="15.75" customHeight="1" x14ac:dyDescent="0.3">
      <c r="A650" s="52"/>
      <c r="B650" s="52"/>
      <c r="C650" s="52"/>
      <c r="D650" s="52"/>
      <c r="E650" s="52"/>
      <c r="F650" s="52"/>
      <c r="G650" s="52"/>
      <c r="H650" s="52"/>
      <c r="I650" s="52"/>
      <c r="J650" s="52"/>
      <c r="K650" s="52"/>
      <c r="L650" s="52"/>
      <c r="M650" s="52"/>
      <c r="N650" s="52"/>
      <c r="O650" s="52"/>
      <c r="P650" s="52"/>
      <c r="Q650" s="52"/>
      <c r="R650" s="52"/>
      <c r="S650" s="52"/>
      <c r="T650" s="52"/>
      <c r="U650" s="52"/>
    </row>
    <row r="651" spans="1:21" ht="15.75" customHeight="1" x14ac:dyDescent="0.3">
      <c r="A651" s="52"/>
      <c r="B651" s="52"/>
      <c r="C651" s="52"/>
      <c r="D651" s="52"/>
      <c r="E651" s="52"/>
      <c r="F651" s="52"/>
      <c r="G651" s="52"/>
      <c r="H651" s="52"/>
      <c r="I651" s="52"/>
      <c r="J651" s="52"/>
      <c r="K651" s="52"/>
      <c r="L651" s="52"/>
      <c r="M651" s="52"/>
      <c r="N651" s="52"/>
      <c r="O651" s="52"/>
      <c r="P651" s="52"/>
      <c r="Q651" s="52"/>
      <c r="R651" s="52"/>
      <c r="S651" s="52"/>
      <c r="T651" s="52"/>
      <c r="U651" s="52"/>
    </row>
    <row r="652" spans="1:21" ht="15.75" customHeight="1" x14ac:dyDescent="0.3">
      <c r="A652" s="52"/>
      <c r="B652" s="52"/>
      <c r="C652" s="52"/>
      <c r="D652" s="52"/>
      <c r="E652" s="52"/>
      <c r="F652" s="52"/>
      <c r="G652" s="52"/>
      <c r="H652" s="52"/>
      <c r="I652" s="52"/>
      <c r="J652" s="52"/>
      <c r="K652" s="52"/>
      <c r="L652" s="52"/>
      <c r="M652" s="52"/>
      <c r="N652" s="52"/>
      <c r="O652" s="52"/>
      <c r="P652" s="52"/>
      <c r="Q652" s="52"/>
      <c r="R652" s="52"/>
      <c r="S652" s="52"/>
      <c r="T652" s="52"/>
      <c r="U652" s="52"/>
    </row>
    <row r="653" spans="1:21" ht="15.75" customHeight="1" x14ac:dyDescent="0.3">
      <c r="A653" s="52"/>
      <c r="B653" s="52"/>
      <c r="C653" s="52"/>
      <c r="D653" s="52"/>
      <c r="E653" s="52"/>
      <c r="F653" s="52"/>
      <c r="G653" s="52"/>
      <c r="H653" s="52"/>
      <c r="I653" s="52"/>
      <c r="J653" s="52"/>
      <c r="K653" s="52"/>
      <c r="L653" s="52"/>
      <c r="M653" s="52"/>
      <c r="N653" s="52"/>
      <c r="O653" s="52"/>
      <c r="P653" s="52"/>
      <c r="Q653" s="52"/>
      <c r="R653" s="52"/>
      <c r="S653" s="52"/>
      <c r="T653" s="52"/>
      <c r="U653" s="52"/>
    </row>
    <row r="654" spans="1:21" ht="15.75" customHeight="1" x14ac:dyDescent="0.3">
      <c r="A654" s="52"/>
      <c r="B654" s="52"/>
      <c r="C654" s="52"/>
      <c r="D654" s="52"/>
      <c r="E654" s="52"/>
      <c r="F654" s="52"/>
      <c r="G654" s="52"/>
      <c r="H654" s="52"/>
      <c r="I654" s="52"/>
      <c r="J654" s="52"/>
      <c r="K654" s="52"/>
      <c r="L654" s="52"/>
      <c r="M654" s="52"/>
      <c r="N654" s="52"/>
      <c r="O654" s="52"/>
      <c r="P654" s="52"/>
      <c r="Q654" s="52"/>
      <c r="R654" s="52"/>
      <c r="S654" s="52"/>
      <c r="T654" s="52"/>
      <c r="U654" s="52"/>
    </row>
    <row r="655" spans="1:21" ht="15.75" customHeight="1" x14ac:dyDescent="0.3">
      <c r="A655" s="52"/>
      <c r="B655" s="52"/>
      <c r="C655" s="52"/>
      <c r="D655" s="52"/>
      <c r="E655" s="52"/>
      <c r="F655" s="52"/>
      <c r="G655" s="52"/>
      <c r="H655" s="52"/>
      <c r="I655" s="52"/>
      <c r="J655" s="52"/>
      <c r="K655" s="52"/>
      <c r="L655" s="52"/>
      <c r="M655" s="52"/>
      <c r="N655" s="52"/>
      <c r="O655" s="52"/>
      <c r="P655" s="52"/>
      <c r="Q655" s="52"/>
      <c r="R655" s="52"/>
      <c r="S655" s="52"/>
      <c r="T655" s="52"/>
      <c r="U655" s="52"/>
    </row>
    <row r="656" spans="1:21" ht="15.75" customHeight="1" x14ac:dyDescent="0.3">
      <c r="A656" s="52"/>
      <c r="B656" s="52"/>
      <c r="C656" s="52"/>
      <c r="D656" s="52"/>
      <c r="E656" s="52"/>
      <c r="F656" s="52"/>
      <c r="G656" s="52"/>
      <c r="H656" s="52"/>
      <c r="I656" s="52"/>
      <c r="J656" s="52"/>
      <c r="K656" s="52"/>
      <c r="L656" s="52"/>
      <c r="M656" s="52"/>
      <c r="N656" s="52"/>
      <c r="O656" s="52"/>
      <c r="P656" s="52"/>
      <c r="Q656" s="52"/>
      <c r="R656" s="52"/>
      <c r="S656" s="52"/>
      <c r="T656" s="52"/>
      <c r="U656" s="52"/>
    </row>
    <row r="657" spans="1:21" ht="15.75" customHeight="1" x14ac:dyDescent="0.3">
      <c r="A657" s="52"/>
      <c r="B657" s="52"/>
      <c r="C657" s="52"/>
      <c r="D657" s="52"/>
      <c r="E657" s="52"/>
      <c r="F657" s="52"/>
      <c r="G657" s="52"/>
      <c r="H657" s="52"/>
      <c r="I657" s="52"/>
      <c r="J657" s="52"/>
      <c r="K657" s="52"/>
      <c r="L657" s="52"/>
      <c r="M657" s="52"/>
      <c r="N657" s="52"/>
      <c r="O657" s="52"/>
      <c r="P657" s="52"/>
      <c r="Q657" s="52"/>
      <c r="R657" s="52"/>
      <c r="S657" s="52"/>
      <c r="T657" s="52"/>
      <c r="U657" s="52"/>
    </row>
    <row r="658" spans="1:21" ht="15.75" customHeight="1" x14ac:dyDescent="0.3">
      <c r="A658" s="52"/>
      <c r="B658" s="52"/>
      <c r="C658" s="52"/>
      <c r="D658" s="52"/>
      <c r="E658" s="52"/>
      <c r="F658" s="52"/>
      <c r="G658" s="52"/>
      <c r="H658" s="52"/>
      <c r="I658" s="52"/>
      <c r="J658" s="52"/>
      <c r="K658" s="52"/>
      <c r="L658" s="52"/>
      <c r="M658" s="52"/>
      <c r="N658" s="52"/>
      <c r="O658" s="52"/>
      <c r="P658" s="52"/>
      <c r="Q658" s="52"/>
      <c r="R658" s="52"/>
      <c r="S658" s="52"/>
      <c r="T658" s="52"/>
      <c r="U658" s="52"/>
    </row>
    <row r="659" spans="1:21" ht="15.75" customHeight="1" x14ac:dyDescent="0.3">
      <c r="A659" s="52"/>
      <c r="B659" s="52"/>
      <c r="C659" s="52"/>
      <c r="D659" s="52"/>
      <c r="E659" s="52"/>
      <c r="F659" s="52"/>
      <c r="G659" s="52"/>
      <c r="H659" s="52"/>
      <c r="I659" s="52"/>
      <c r="J659" s="52"/>
      <c r="K659" s="52"/>
      <c r="L659" s="52"/>
      <c r="M659" s="52"/>
      <c r="N659" s="52"/>
      <c r="O659" s="52"/>
      <c r="P659" s="52"/>
      <c r="Q659" s="52"/>
      <c r="R659" s="52"/>
      <c r="S659" s="52"/>
      <c r="T659" s="52"/>
      <c r="U659" s="52"/>
    </row>
    <row r="660" spans="1:21" ht="15.75" customHeight="1" x14ac:dyDescent="0.3">
      <c r="A660" s="52"/>
      <c r="B660" s="52"/>
      <c r="C660" s="52"/>
      <c r="D660" s="52"/>
      <c r="E660" s="52"/>
      <c r="F660" s="52"/>
      <c r="G660" s="52"/>
      <c r="H660" s="52"/>
      <c r="I660" s="52"/>
      <c r="J660" s="52"/>
      <c r="K660" s="52"/>
      <c r="L660" s="52"/>
      <c r="M660" s="52"/>
      <c r="N660" s="52"/>
      <c r="O660" s="52"/>
      <c r="P660" s="52"/>
      <c r="Q660" s="52"/>
      <c r="R660" s="52"/>
      <c r="S660" s="52"/>
      <c r="T660" s="52"/>
      <c r="U660" s="52"/>
    </row>
    <row r="661" spans="1:21" ht="15.75" customHeight="1" x14ac:dyDescent="0.3">
      <c r="A661" s="52"/>
      <c r="B661" s="52"/>
      <c r="C661" s="52"/>
      <c r="D661" s="52"/>
      <c r="E661" s="52"/>
      <c r="F661" s="52"/>
      <c r="G661" s="52"/>
      <c r="H661" s="52"/>
      <c r="I661" s="52"/>
      <c r="J661" s="52"/>
      <c r="K661" s="52"/>
      <c r="L661" s="52"/>
      <c r="M661" s="52"/>
      <c r="N661" s="52"/>
      <c r="O661" s="52"/>
      <c r="P661" s="52"/>
      <c r="Q661" s="52"/>
      <c r="R661" s="52"/>
      <c r="S661" s="52"/>
      <c r="T661" s="52"/>
      <c r="U661" s="52"/>
    </row>
    <row r="662" spans="1:21" ht="15.75" customHeight="1" x14ac:dyDescent="0.3">
      <c r="A662" s="52"/>
      <c r="B662" s="52"/>
      <c r="C662" s="52"/>
      <c r="D662" s="52"/>
      <c r="E662" s="52"/>
      <c r="F662" s="52"/>
      <c r="G662" s="52"/>
      <c r="H662" s="52"/>
      <c r="I662" s="52"/>
      <c r="J662" s="52"/>
      <c r="K662" s="52"/>
      <c r="L662" s="52"/>
      <c r="M662" s="52"/>
      <c r="N662" s="52"/>
      <c r="O662" s="52"/>
      <c r="P662" s="52"/>
      <c r="Q662" s="52"/>
      <c r="R662" s="52"/>
      <c r="S662" s="52"/>
      <c r="T662" s="52"/>
      <c r="U662" s="52"/>
    </row>
    <row r="663" spans="1:21" ht="15.75" customHeight="1" x14ac:dyDescent="0.3">
      <c r="A663" s="52"/>
      <c r="B663" s="52"/>
      <c r="C663" s="52"/>
      <c r="D663" s="52"/>
      <c r="E663" s="52"/>
      <c r="F663" s="52"/>
      <c r="G663" s="52"/>
      <c r="H663" s="52"/>
      <c r="I663" s="52"/>
      <c r="J663" s="52"/>
      <c r="K663" s="52"/>
      <c r="L663" s="52"/>
      <c r="M663" s="52"/>
      <c r="N663" s="52"/>
      <c r="O663" s="52"/>
      <c r="P663" s="52"/>
      <c r="Q663" s="52"/>
      <c r="R663" s="52"/>
      <c r="S663" s="52"/>
      <c r="T663" s="52"/>
      <c r="U663" s="52"/>
    </row>
    <row r="664" spans="1:21" ht="15.75" customHeight="1" x14ac:dyDescent="0.3">
      <c r="A664" s="52"/>
      <c r="B664" s="52"/>
      <c r="C664" s="52"/>
      <c r="D664" s="52"/>
      <c r="E664" s="52"/>
      <c r="F664" s="52"/>
      <c r="G664" s="52"/>
      <c r="H664" s="52"/>
      <c r="I664" s="52"/>
      <c r="J664" s="52"/>
      <c r="K664" s="52"/>
      <c r="L664" s="52"/>
      <c r="M664" s="52"/>
      <c r="N664" s="52"/>
      <c r="O664" s="52"/>
      <c r="P664" s="52"/>
      <c r="Q664" s="52"/>
      <c r="R664" s="52"/>
      <c r="S664" s="52"/>
      <c r="T664" s="52"/>
      <c r="U664" s="52"/>
    </row>
    <row r="665" spans="1:21" ht="15.75" customHeight="1" x14ac:dyDescent="0.3">
      <c r="A665" s="52"/>
      <c r="B665" s="52"/>
      <c r="C665" s="52"/>
      <c r="D665" s="52"/>
      <c r="E665" s="52"/>
      <c r="F665" s="52"/>
      <c r="G665" s="52"/>
      <c r="H665" s="52"/>
      <c r="I665" s="52"/>
      <c r="J665" s="52"/>
      <c r="K665" s="52"/>
      <c r="L665" s="52"/>
      <c r="M665" s="52"/>
      <c r="N665" s="52"/>
      <c r="O665" s="52"/>
      <c r="P665" s="52"/>
      <c r="Q665" s="52"/>
      <c r="R665" s="52"/>
      <c r="S665" s="52"/>
      <c r="T665" s="52"/>
      <c r="U665" s="52"/>
    </row>
    <row r="666" spans="1:21" ht="15.75" customHeight="1" x14ac:dyDescent="0.3">
      <c r="A666" s="52"/>
      <c r="B666" s="52"/>
      <c r="C666" s="52"/>
      <c r="D666" s="52"/>
      <c r="E666" s="52"/>
      <c r="F666" s="52"/>
      <c r="G666" s="52"/>
      <c r="H666" s="52"/>
      <c r="I666" s="52"/>
      <c r="J666" s="52"/>
      <c r="K666" s="52"/>
      <c r="L666" s="52"/>
      <c r="M666" s="52"/>
      <c r="N666" s="52"/>
      <c r="O666" s="52"/>
      <c r="P666" s="52"/>
      <c r="Q666" s="52"/>
      <c r="R666" s="52"/>
      <c r="S666" s="52"/>
      <c r="T666" s="52"/>
      <c r="U666" s="52"/>
    </row>
    <row r="667" spans="1:21" ht="15.75" customHeight="1" x14ac:dyDescent="0.3">
      <c r="A667" s="52"/>
      <c r="B667" s="52"/>
      <c r="C667" s="52"/>
      <c r="D667" s="52"/>
      <c r="E667" s="52"/>
      <c r="F667" s="52"/>
      <c r="G667" s="52"/>
      <c r="H667" s="52"/>
      <c r="I667" s="52"/>
      <c r="J667" s="52"/>
      <c r="K667" s="52"/>
      <c r="L667" s="52"/>
      <c r="M667" s="52"/>
      <c r="N667" s="52"/>
      <c r="O667" s="52"/>
      <c r="P667" s="52"/>
      <c r="Q667" s="52"/>
      <c r="R667" s="52"/>
      <c r="S667" s="52"/>
      <c r="T667" s="52"/>
      <c r="U667" s="52"/>
    </row>
    <row r="668" spans="1:21" ht="15.75" customHeight="1" x14ac:dyDescent="0.3">
      <c r="A668" s="52"/>
      <c r="B668" s="52"/>
      <c r="C668" s="52"/>
      <c r="D668" s="52"/>
      <c r="E668" s="52"/>
      <c r="F668" s="52"/>
      <c r="G668" s="52"/>
      <c r="H668" s="52"/>
      <c r="I668" s="52"/>
      <c r="J668" s="52"/>
      <c r="K668" s="52"/>
      <c r="L668" s="52"/>
      <c r="M668" s="52"/>
      <c r="N668" s="52"/>
      <c r="O668" s="52"/>
      <c r="P668" s="52"/>
      <c r="Q668" s="52"/>
      <c r="R668" s="52"/>
      <c r="S668" s="52"/>
      <c r="T668" s="52"/>
      <c r="U668" s="52"/>
    </row>
    <row r="669" spans="1:21" ht="15.75" customHeight="1" x14ac:dyDescent="0.3">
      <c r="A669" s="52"/>
      <c r="B669" s="52"/>
      <c r="C669" s="52"/>
      <c r="D669" s="52"/>
      <c r="E669" s="52"/>
      <c r="F669" s="52"/>
      <c r="G669" s="52"/>
      <c r="H669" s="52"/>
      <c r="I669" s="52"/>
      <c r="J669" s="52"/>
      <c r="K669" s="52"/>
      <c r="L669" s="52"/>
      <c r="M669" s="52"/>
      <c r="N669" s="52"/>
      <c r="O669" s="52"/>
      <c r="P669" s="52"/>
      <c r="Q669" s="52"/>
      <c r="R669" s="52"/>
      <c r="S669" s="52"/>
      <c r="T669" s="52"/>
      <c r="U669" s="52"/>
    </row>
    <row r="670" spans="1:21" ht="15.75" customHeight="1" x14ac:dyDescent="0.3">
      <c r="A670" s="52"/>
      <c r="B670" s="52"/>
      <c r="C670" s="52"/>
      <c r="D670" s="52"/>
      <c r="E670" s="52"/>
      <c r="F670" s="52"/>
      <c r="G670" s="52"/>
      <c r="H670" s="52"/>
      <c r="I670" s="52"/>
      <c r="J670" s="52"/>
      <c r="K670" s="52"/>
      <c r="L670" s="52"/>
      <c r="M670" s="52"/>
      <c r="N670" s="52"/>
      <c r="O670" s="52"/>
      <c r="P670" s="52"/>
      <c r="Q670" s="52"/>
      <c r="R670" s="52"/>
      <c r="S670" s="52"/>
      <c r="T670" s="52"/>
      <c r="U670" s="52"/>
    </row>
    <row r="671" spans="1:21" ht="15.75" customHeight="1" x14ac:dyDescent="0.3">
      <c r="A671" s="52"/>
      <c r="B671" s="52"/>
      <c r="C671" s="52"/>
      <c r="D671" s="52"/>
      <c r="E671" s="52"/>
      <c r="F671" s="52"/>
      <c r="G671" s="52"/>
      <c r="H671" s="52"/>
      <c r="I671" s="52"/>
      <c r="J671" s="52"/>
      <c r="K671" s="52"/>
      <c r="L671" s="52"/>
      <c r="M671" s="52"/>
      <c r="N671" s="52"/>
      <c r="O671" s="52"/>
      <c r="P671" s="52"/>
      <c r="Q671" s="52"/>
      <c r="R671" s="52"/>
      <c r="S671" s="52"/>
      <c r="T671" s="52"/>
      <c r="U671" s="52"/>
    </row>
    <row r="672" spans="1:21" ht="15.75" customHeight="1" x14ac:dyDescent="0.3">
      <c r="A672" s="52"/>
      <c r="B672" s="52"/>
      <c r="C672" s="52"/>
      <c r="D672" s="52"/>
      <c r="E672" s="52"/>
      <c r="F672" s="52"/>
      <c r="G672" s="52"/>
      <c r="H672" s="52"/>
      <c r="I672" s="52"/>
      <c r="J672" s="52"/>
      <c r="K672" s="52"/>
      <c r="L672" s="52"/>
      <c r="M672" s="52"/>
      <c r="N672" s="52"/>
      <c r="O672" s="52"/>
      <c r="P672" s="52"/>
      <c r="Q672" s="52"/>
      <c r="R672" s="52"/>
      <c r="S672" s="52"/>
      <c r="T672" s="52"/>
      <c r="U672" s="52"/>
    </row>
    <row r="673" spans="1:21" ht="15.75" customHeight="1" x14ac:dyDescent="0.3">
      <c r="A673" s="52"/>
      <c r="B673" s="52"/>
      <c r="C673" s="52"/>
      <c r="D673" s="52"/>
      <c r="E673" s="52"/>
      <c r="F673" s="52"/>
      <c r="G673" s="52"/>
      <c r="H673" s="52"/>
      <c r="I673" s="52"/>
      <c r="J673" s="52"/>
      <c r="K673" s="52"/>
      <c r="L673" s="52"/>
      <c r="M673" s="52"/>
      <c r="N673" s="52"/>
      <c r="O673" s="52"/>
      <c r="P673" s="52"/>
      <c r="Q673" s="52"/>
      <c r="R673" s="52"/>
      <c r="S673" s="52"/>
      <c r="T673" s="52"/>
      <c r="U673" s="52"/>
    </row>
    <row r="674" spans="1:21" ht="15.75" customHeight="1" x14ac:dyDescent="0.3">
      <c r="A674" s="52"/>
      <c r="B674" s="52"/>
      <c r="C674" s="52"/>
      <c r="D674" s="52"/>
      <c r="E674" s="52"/>
      <c r="F674" s="52"/>
      <c r="G674" s="52"/>
      <c r="H674" s="52"/>
      <c r="I674" s="52"/>
      <c r="J674" s="52"/>
      <c r="K674" s="52"/>
      <c r="L674" s="52"/>
      <c r="M674" s="52"/>
      <c r="N674" s="52"/>
      <c r="O674" s="52"/>
      <c r="P674" s="52"/>
      <c r="Q674" s="52"/>
      <c r="R674" s="52"/>
      <c r="S674" s="52"/>
      <c r="T674" s="52"/>
      <c r="U674" s="52"/>
    </row>
    <row r="675" spans="1:21" ht="15.75" customHeight="1" x14ac:dyDescent="0.3">
      <c r="A675" s="52"/>
      <c r="B675" s="52"/>
      <c r="C675" s="52"/>
      <c r="D675" s="52"/>
      <c r="E675" s="52"/>
      <c r="F675" s="52"/>
      <c r="G675" s="52"/>
      <c r="H675" s="52"/>
      <c r="I675" s="52"/>
      <c r="J675" s="52"/>
      <c r="K675" s="52"/>
      <c r="L675" s="52"/>
      <c r="M675" s="52"/>
      <c r="N675" s="52"/>
      <c r="O675" s="52"/>
      <c r="P675" s="52"/>
      <c r="Q675" s="52"/>
      <c r="R675" s="52"/>
      <c r="S675" s="52"/>
      <c r="T675" s="52"/>
      <c r="U675" s="52"/>
    </row>
    <row r="676" spans="1:21" ht="15.75" customHeight="1" x14ac:dyDescent="0.3">
      <c r="A676" s="52"/>
      <c r="B676" s="52"/>
      <c r="C676" s="52"/>
      <c r="D676" s="52"/>
      <c r="E676" s="52"/>
      <c r="F676" s="52"/>
      <c r="G676" s="52"/>
      <c r="H676" s="52"/>
      <c r="I676" s="52"/>
      <c r="J676" s="52"/>
      <c r="K676" s="52"/>
      <c r="L676" s="52"/>
      <c r="M676" s="52"/>
      <c r="N676" s="52"/>
      <c r="O676" s="52"/>
      <c r="P676" s="52"/>
      <c r="Q676" s="52"/>
      <c r="R676" s="52"/>
      <c r="S676" s="52"/>
      <c r="T676" s="52"/>
      <c r="U676" s="52"/>
    </row>
    <row r="677" spans="1:21" ht="15.75" customHeight="1" x14ac:dyDescent="0.3">
      <c r="A677" s="52"/>
      <c r="B677" s="52"/>
      <c r="C677" s="52"/>
      <c r="D677" s="52"/>
      <c r="E677" s="52"/>
      <c r="F677" s="52"/>
      <c r="G677" s="52"/>
      <c r="H677" s="52"/>
      <c r="I677" s="52"/>
      <c r="J677" s="52"/>
      <c r="K677" s="52"/>
      <c r="L677" s="52"/>
      <c r="M677" s="52"/>
      <c r="N677" s="52"/>
      <c r="O677" s="52"/>
      <c r="P677" s="52"/>
      <c r="Q677" s="52"/>
      <c r="R677" s="52"/>
      <c r="S677" s="52"/>
      <c r="T677" s="52"/>
      <c r="U677" s="52"/>
    </row>
    <row r="678" spans="1:21" ht="15.75" customHeight="1" x14ac:dyDescent="0.3">
      <c r="A678" s="52"/>
      <c r="B678" s="52"/>
      <c r="C678" s="52"/>
      <c r="D678" s="52"/>
      <c r="E678" s="52"/>
      <c r="F678" s="52"/>
      <c r="G678" s="52"/>
      <c r="H678" s="52"/>
      <c r="I678" s="52"/>
      <c r="J678" s="52"/>
      <c r="K678" s="52"/>
      <c r="L678" s="52"/>
      <c r="M678" s="52"/>
      <c r="N678" s="52"/>
      <c r="O678" s="52"/>
      <c r="P678" s="52"/>
      <c r="Q678" s="52"/>
      <c r="R678" s="52"/>
      <c r="S678" s="52"/>
      <c r="T678" s="52"/>
      <c r="U678" s="52"/>
    </row>
    <row r="679" spans="1:21" ht="15.75" customHeight="1" x14ac:dyDescent="0.3">
      <c r="A679" s="52"/>
      <c r="B679" s="52"/>
      <c r="C679" s="52"/>
      <c r="D679" s="52"/>
      <c r="E679" s="52"/>
      <c r="F679" s="52"/>
      <c r="G679" s="52"/>
      <c r="H679" s="52"/>
      <c r="I679" s="52"/>
      <c r="J679" s="52"/>
      <c r="K679" s="52"/>
      <c r="L679" s="52"/>
      <c r="M679" s="52"/>
      <c r="N679" s="52"/>
      <c r="O679" s="52"/>
      <c r="P679" s="52"/>
      <c r="Q679" s="52"/>
      <c r="R679" s="52"/>
      <c r="S679" s="52"/>
      <c r="T679" s="52"/>
      <c r="U679" s="52"/>
    </row>
    <row r="680" spans="1:21" ht="15.75" customHeight="1" x14ac:dyDescent="0.3">
      <c r="A680" s="52"/>
      <c r="B680" s="52"/>
      <c r="C680" s="52"/>
      <c r="D680" s="52"/>
      <c r="E680" s="52"/>
      <c r="F680" s="52"/>
      <c r="G680" s="52"/>
      <c r="H680" s="52"/>
      <c r="I680" s="52"/>
      <c r="J680" s="52"/>
      <c r="K680" s="52"/>
      <c r="L680" s="52"/>
      <c r="M680" s="52"/>
      <c r="N680" s="52"/>
      <c r="O680" s="52"/>
      <c r="P680" s="52"/>
      <c r="Q680" s="52"/>
      <c r="R680" s="52"/>
      <c r="S680" s="52"/>
      <c r="T680" s="52"/>
      <c r="U680" s="52"/>
    </row>
    <row r="681" spans="1:21" ht="15.75" customHeight="1" x14ac:dyDescent="0.3">
      <c r="A681" s="52"/>
      <c r="B681" s="52"/>
      <c r="C681" s="52"/>
      <c r="D681" s="52"/>
      <c r="E681" s="52"/>
      <c r="F681" s="52"/>
      <c r="G681" s="52"/>
      <c r="H681" s="52"/>
      <c r="I681" s="52"/>
      <c r="J681" s="52"/>
      <c r="K681" s="52"/>
      <c r="L681" s="52"/>
      <c r="M681" s="52"/>
      <c r="N681" s="52"/>
      <c r="O681" s="52"/>
      <c r="P681" s="52"/>
      <c r="Q681" s="52"/>
      <c r="R681" s="52"/>
      <c r="S681" s="52"/>
      <c r="T681" s="52"/>
      <c r="U681" s="52"/>
    </row>
    <row r="682" spans="1:21" ht="15.75" customHeight="1" x14ac:dyDescent="0.3">
      <c r="A682" s="52"/>
      <c r="B682" s="52"/>
      <c r="C682" s="52"/>
      <c r="D682" s="52"/>
      <c r="E682" s="52"/>
      <c r="F682" s="52"/>
      <c r="G682" s="52"/>
      <c r="H682" s="52"/>
      <c r="I682" s="52"/>
      <c r="J682" s="52"/>
      <c r="K682" s="52"/>
      <c r="L682" s="52"/>
      <c r="M682" s="52"/>
      <c r="N682" s="52"/>
      <c r="O682" s="52"/>
      <c r="P682" s="52"/>
      <c r="Q682" s="52"/>
      <c r="R682" s="52"/>
      <c r="S682" s="52"/>
      <c r="T682" s="52"/>
      <c r="U682" s="52"/>
    </row>
    <row r="683" spans="1:21" ht="15.75" customHeight="1" x14ac:dyDescent="0.3">
      <c r="A683" s="52"/>
      <c r="B683" s="52"/>
      <c r="C683" s="52"/>
      <c r="D683" s="52"/>
      <c r="E683" s="52"/>
      <c r="F683" s="52"/>
      <c r="G683" s="52"/>
      <c r="H683" s="52"/>
      <c r="I683" s="52"/>
      <c r="J683" s="52"/>
      <c r="K683" s="52"/>
      <c r="L683" s="52"/>
      <c r="M683" s="52"/>
      <c r="N683" s="52"/>
      <c r="O683" s="52"/>
      <c r="P683" s="52"/>
      <c r="Q683" s="52"/>
      <c r="R683" s="52"/>
      <c r="S683" s="52"/>
      <c r="T683" s="52"/>
      <c r="U683" s="52"/>
    </row>
    <row r="684" spans="1:21" ht="15.75" customHeight="1" x14ac:dyDescent="0.3">
      <c r="A684" s="52"/>
      <c r="B684" s="52"/>
      <c r="C684" s="52"/>
      <c r="D684" s="52"/>
      <c r="E684" s="52"/>
      <c r="F684" s="52"/>
      <c r="G684" s="52"/>
      <c r="H684" s="52"/>
      <c r="I684" s="52"/>
      <c r="J684" s="52"/>
      <c r="K684" s="52"/>
      <c r="L684" s="52"/>
      <c r="M684" s="52"/>
      <c r="N684" s="52"/>
      <c r="O684" s="52"/>
      <c r="P684" s="52"/>
      <c r="Q684" s="52"/>
      <c r="R684" s="52"/>
      <c r="S684" s="52"/>
      <c r="T684" s="52"/>
      <c r="U684" s="52"/>
    </row>
    <row r="685" spans="1:21" ht="15.75" customHeight="1" x14ac:dyDescent="0.3">
      <c r="A685" s="52"/>
      <c r="B685" s="52"/>
      <c r="C685" s="52"/>
      <c r="D685" s="52"/>
      <c r="E685" s="52"/>
      <c r="F685" s="52"/>
      <c r="G685" s="52"/>
      <c r="H685" s="52"/>
      <c r="I685" s="52"/>
      <c r="J685" s="52"/>
      <c r="K685" s="52"/>
      <c r="L685" s="52"/>
      <c r="M685" s="52"/>
      <c r="N685" s="52"/>
      <c r="O685" s="52"/>
      <c r="P685" s="52"/>
      <c r="Q685" s="52"/>
      <c r="R685" s="52"/>
      <c r="S685" s="52"/>
      <c r="T685" s="52"/>
      <c r="U685" s="52"/>
    </row>
    <row r="686" spans="1:21" ht="15.75" customHeight="1" x14ac:dyDescent="0.3">
      <c r="A686" s="52"/>
      <c r="B686" s="52"/>
      <c r="C686" s="52"/>
      <c r="D686" s="52"/>
      <c r="E686" s="52"/>
      <c r="F686" s="52"/>
      <c r="G686" s="52"/>
      <c r="H686" s="52"/>
      <c r="I686" s="52"/>
      <c r="J686" s="52"/>
      <c r="K686" s="52"/>
      <c r="L686" s="52"/>
      <c r="M686" s="52"/>
      <c r="N686" s="52"/>
      <c r="O686" s="52"/>
      <c r="P686" s="52"/>
      <c r="Q686" s="52"/>
      <c r="R686" s="52"/>
      <c r="S686" s="52"/>
      <c r="T686" s="52"/>
      <c r="U686" s="52"/>
    </row>
    <row r="687" spans="1:21" ht="15.75" customHeight="1" x14ac:dyDescent="0.3">
      <c r="A687" s="52"/>
      <c r="B687" s="52"/>
      <c r="C687" s="52"/>
      <c r="D687" s="52"/>
      <c r="E687" s="52"/>
      <c r="F687" s="52"/>
      <c r="G687" s="52"/>
      <c r="H687" s="52"/>
      <c r="I687" s="52"/>
      <c r="J687" s="52"/>
      <c r="K687" s="52"/>
      <c r="L687" s="52"/>
      <c r="M687" s="52"/>
      <c r="N687" s="52"/>
      <c r="O687" s="52"/>
      <c r="P687" s="52"/>
      <c r="Q687" s="52"/>
      <c r="R687" s="52"/>
      <c r="S687" s="52"/>
      <c r="T687" s="52"/>
      <c r="U687" s="52"/>
    </row>
    <row r="688" spans="1:21" ht="15.75" customHeight="1" x14ac:dyDescent="0.3">
      <c r="A688" s="52"/>
      <c r="B688" s="52"/>
      <c r="C688" s="52"/>
      <c r="D688" s="52"/>
      <c r="E688" s="52"/>
      <c r="F688" s="52"/>
      <c r="G688" s="52"/>
      <c r="H688" s="52"/>
      <c r="I688" s="52"/>
      <c r="J688" s="52"/>
      <c r="K688" s="52"/>
      <c r="L688" s="52"/>
      <c r="M688" s="52"/>
      <c r="N688" s="52"/>
      <c r="O688" s="52"/>
      <c r="P688" s="52"/>
      <c r="Q688" s="52"/>
      <c r="R688" s="52"/>
      <c r="S688" s="52"/>
      <c r="T688" s="52"/>
      <c r="U688" s="52"/>
    </row>
    <row r="689" spans="1:21" ht="15.75" customHeight="1" x14ac:dyDescent="0.3">
      <c r="A689" s="52"/>
      <c r="B689" s="52"/>
      <c r="C689" s="52"/>
      <c r="D689" s="52"/>
      <c r="E689" s="52"/>
      <c r="F689" s="52"/>
      <c r="G689" s="52"/>
      <c r="H689" s="52"/>
      <c r="I689" s="52"/>
      <c r="J689" s="52"/>
      <c r="K689" s="52"/>
      <c r="L689" s="52"/>
      <c r="M689" s="52"/>
      <c r="N689" s="52"/>
      <c r="O689" s="52"/>
      <c r="P689" s="52"/>
      <c r="Q689" s="52"/>
      <c r="R689" s="52"/>
      <c r="S689" s="52"/>
      <c r="T689" s="52"/>
      <c r="U689" s="52"/>
    </row>
    <row r="690" spans="1:21" ht="15.75" customHeight="1" x14ac:dyDescent="0.3">
      <c r="A690" s="52"/>
      <c r="B690" s="52"/>
      <c r="C690" s="52"/>
      <c r="D690" s="52"/>
      <c r="E690" s="52"/>
      <c r="F690" s="52"/>
      <c r="G690" s="52"/>
      <c r="H690" s="52"/>
      <c r="I690" s="52"/>
      <c r="J690" s="52"/>
      <c r="K690" s="52"/>
      <c r="L690" s="52"/>
      <c r="M690" s="52"/>
      <c r="N690" s="52"/>
      <c r="O690" s="52"/>
      <c r="P690" s="52"/>
      <c r="Q690" s="52"/>
      <c r="R690" s="52"/>
      <c r="S690" s="52"/>
      <c r="T690" s="52"/>
      <c r="U690" s="52"/>
    </row>
    <row r="691" spans="1:21" ht="15.75" customHeight="1" x14ac:dyDescent="0.3">
      <c r="A691" s="52"/>
      <c r="B691" s="52"/>
      <c r="C691" s="52"/>
      <c r="D691" s="52"/>
      <c r="E691" s="52"/>
      <c r="F691" s="52"/>
      <c r="G691" s="52"/>
      <c r="H691" s="52"/>
      <c r="I691" s="52"/>
      <c r="J691" s="52"/>
      <c r="K691" s="52"/>
      <c r="L691" s="52"/>
      <c r="M691" s="52"/>
      <c r="N691" s="52"/>
      <c r="O691" s="52"/>
      <c r="P691" s="52"/>
      <c r="Q691" s="52"/>
      <c r="R691" s="52"/>
      <c r="S691" s="52"/>
      <c r="T691" s="52"/>
      <c r="U691" s="52"/>
    </row>
    <row r="692" spans="1:21" ht="15.75" customHeight="1" x14ac:dyDescent="0.3">
      <c r="A692" s="52"/>
      <c r="B692" s="52"/>
      <c r="C692" s="52"/>
      <c r="D692" s="52"/>
      <c r="E692" s="52"/>
      <c r="F692" s="52"/>
      <c r="G692" s="52"/>
      <c r="H692" s="52"/>
      <c r="I692" s="52"/>
      <c r="J692" s="52"/>
      <c r="K692" s="52"/>
      <c r="L692" s="52"/>
      <c r="M692" s="52"/>
      <c r="N692" s="52"/>
      <c r="O692" s="52"/>
      <c r="P692" s="52"/>
      <c r="Q692" s="52"/>
      <c r="R692" s="52"/>
      <c r="S692" s="52"/>
      <c r="T692" s="52"/>
      <c r="U692" s="52"/>
    </row>
    <row r="693" spans="1:21" ht="15.75" customHeight="1" x14ac:dyDescent="0.3">
      <c r="A693" s="52"/>
      <c r="B693" s="52"/>
      <c r="C693" s="52"/>
      <c r="D693" s="52"/>
      <c r="E693" s="52"/>
      <c r="F693" s="52"/>
      <c r="G693" s="52"/>
      <c r="H693" s="52"/>
      <c r="I693" s="52"/>
      <c r="J693" s="52"/>
      <c r="K693" s="52"/>
      <c r="L693" s="52"/>
      <c r="M693" s="52"/>
      <c r="N693" s="52"/>
      <c r="O693" s="52"/>
      <c r="P693" s="52"/>
      <c r="Q693" s="52"/>
      <c r="R693" s="52"/>
      <c r="S693" s="52"/>
      <c r="T693" s="52"/>
      <c r="U693" s="52"/>
    </row>
    <row r="694" spans="1:21" ht="15.75" customHeight="1" x14ac:dyDescent="0.3">
      <c r="A694" s="52"/>
      <c r="B694" s="52"/>
      <c r="C694" s="52"/>
      <c r="D694" s="52"/>
      <c r="E694" s="52"/>
      <c r="F694" s="52"/>
      <c r="G694" s="52"/>
      <c r="H694" s="52"/>
      <c r="I694" s="52"/>
      <c r="J694" s="52"/>
      <c r="K694" s="52"/>
      <c r="L694" s="52"/>
      <c r="M694" s="52"/>
      <c r="N694" s="52"/>
      <c r="O694" s="52"/>
      <c r="P694" s="52"/>
      <c r="Q694" s="52"/>
      <c r="R694" s="52"/>
      <c r="S694" s="52"/>
      <c r="T694" s="52"/>
      <c r="U694" s="52"/>
    </row>
    <row r="695" spans="1:21" ht="15.75" customHeight="1" x14ac:dyDescent="0.3">
      <c r="A695" s="52"/>
      <c r="B695" s="52"/>
      <c r="C695" s="52"/>
      <c r="D695" s="52"/>
      <c r="E695" s="52"/>
      <c r="F695" s="52"/>
      <c r="G695" s="52"/>
      <c r="H695" s="52"/>
      <c r="I695" s="52"/>
      <c r="J695" s="52"/>
      <c r="K695" s="52"/>
      <c r="L695" s="52"/>
      <c r="M695" s="52"/>
      <c r="N695" s="52"/>
      <c r="O695" s="52"/>
      <c r="P695" s="52"/>
      <c r="Q695" s="52"/>
      <c r="R695" s="52"/>
      <c r="S695" s="52"/>
      <c r="T695" s="52"/>
      <c r="U695" s="52"/>
    </row>
    <row r="696" spans="1:21" ht="15.75" customHeight="1" x14ac:dyDescent="0.3">
      <c r="A696" s="52"/>
      <c r="B696" s="52"/>
      <c r="C696" s="52"/>
      <c r="D696" s="52"/>
      <c r="E696" s="52"/>
      <c r="F696" s="52"/>
      <c r="G696" s="52"/>
      <c r="H696" s="52"/>
      <c r="I696" s="52"/>
      <c r="J696" s="52"/>
      <c r="K696" s="52"/>
      <c r="L696" s="52"/>
      <c r="M696" s="52"/>
      <c r="N696" s="52"/>
      <c r="O696" s="52"/>
      <c r="P696" s="52"/>
      <c r="Q696" s="52"/>
      <c r="R696" s="52"/>
      <c r="S696" s="52"/>
      <c r="T696" s="52"/>
      <c r="U696" s="52"/>
    </row>
    <row r="697" spans="1:21" ht="15.75" customHeight="1" x14ac:dyDescent="0.3">
      <c r="A697" s="52"/>
      <c r="B697" s="52"/>
      <c r="C697" s="52"/>
      <c r="D697" s="52"/>
      <c r="E697" s="52"/>
      <c r="F697" s="52"/>
      <c r="G697" s="52"/>
      <c r="H697" s="52"/>
      <c r="I697" s="52"/>
      <c r="J697" s="52"/>
      <c r="K697" s="52"/>
      <c r="L697" s="52"/>
      <c r="M697" s="52"/>
      <c r="N697" s="52"/>
      <c r="O697" s="52"/>
      <c r="P697" s="52"/>
      <c r="Q697" s="52"/>
      <c r="R697" s="52"/>
      <c r="S697" s="52"/>
      <c r="T697" s="52"/>
      <c r="U697" s="52"/>
    </row>
    <row r="698" spans="1:21" ht="15.75" customHeight="1" x14ac:dyDescent="0.3">
      <c r="A698" s="52"/>
      <c r="B698" s="52"/>
      <c r="C698" s="52"/>
      <c r="D698" s="52"/>
      <c r="E698" s="52"/>
      <c r="F698" s="52"/>
      <c r="G698" s="52"/>
      <c r="H698" s="52"/>
      <c r="I698" s="52"/>
      <c r="J698" s="52"/>
      <c r="K698" s="52"/>
      <c r="L698" s="52"/>
      <c r="M698" s="52"/>
      <c r="N698" s="52"/>
      <c r="O698" s="52"/>
      <c r="P698" s="52"/>
      <c r="Q698" s="52"/>
      <c r="R698" s="52"/>
      <c r="S698" s="52"/>
      <c r="T698" s="52"/>
      <c r="U698" s="52"/>
    </row>
    <row r="699" spans="1:21" ht="15.75" customHeight="1" x14ac:dyDescent="0.3">
      <c r="A699" s="52"/>
      <c r="B699" s="52"/>
      <c r="C699" s="52"/>
      <c r="D699" s="52"/>
      <c r="E699" s="52"/>
      <c r="F699" s="52"/>
      <c r="G699" s="52"/>
      <c r="H699" s="52"/>
      <c r="I699" s="52"/>
      <c r="J699" s="52"/>
      <c r="K699" s="52"/>
      <c r="L699" s="52"/>
      <c r="M699" s="52"/>
      <c r="N699" s="52"/>
      <c r="O699" s="52"/>
      <c r="P699" s="52"/>
      <c r="Q699" s="52"/>
      <c r="R699" s="52"/>
      <c r="S699" s="52"/>
      <c r="T699" s="52"/>
      <c r="U699" s="52"/>
    </row>
    <row r="700" spans="1:21" ht="15.75" customHeight="1" x14ac:dyDescent="0.3">
      <c r="A700" s="52"/>
      <c r="B700" s="52"/>
      <c r="C700" s="52"/>
      <c r="D700" s="52"/>
      <c r="E700" s="52"/>
      <c r="F700" s="52"/>
      <c r="G700" s="52"/>
      <c r="H700" s="52"/>
      <c r="I700" s="52"/>
      <c r="J700" s="52"/>
      <c r="K700" s="52"/>
      <c r="L700" s="52"/>
      <c r="M700" s="52"/>
      <c r="N700" s="52"/>
      <c r="O700" s="52"/>
      <c r="P700" s="52"/>
      <c r="Q700" s="52"/>
      <c r="R700" s="52"/>
      <c r="S700" s="52"/>
      <c r="T700" s="52"/>
      <c r="U700" s="52"/>
    </row>
    <row r="701" spans="1:21" ht="15.75" customHeight="1" x14ac:dyDescent="0.3">
      <c r="A701" s="52"/>
      <c r="B701" s="52"/>
      <c r="C701" s="52"/>
      <c r="D701" s="52"/>
      <c r="E701" s="52"/>
      <c r="F701" s="52"/>
      <c r="G701" s="52"/>
      <c r="H701" s="52"/>
      <c r="I701" s="52"/>
      <c r="J701" s="52"/>
      <c r="K701" s="52"/>
      <c r="L701" s="52"/>
      <c r="M701" s="52"/>
      <c r="N701" s="52"/>
      <c r="O701" s="52"/>
      <c r="P701" s="52"/>
      <c r="Q701" s="52"/>
      <c r="R701" s="52"/>
      <c r="S701" s="52"/>
      <c r="T701" s="52"/>
      <c r="U701" s="52"/>
    </row>
    <row r="702" spans="1:21" ht="15.75" customHeight="1" x14ac:dyDescent="0.3">
      <c r="A702" s="52"/>
      <c r="B702" s="52"/>
      <c r="C702" s="52"/>
      <c r="D702" s="52"/>
      <c r="E702" s="52"/>
      <c r="F702" s="52"/>
      <c r="G702" s="52"/>
      <c r="H702" s="52"/>
      <c r="I702" s="52"/>
      <c r="J702" s="52"/>
      <c r="K702" s="52"/>
      <c r="L702" s="52"/>
      <c r="M702" s="52"/>
      <c r="N702" s="52"/>
      <c r="O702" s="52"/>
      <c r="P702" s="52"/>
      <c r="Q702" s="52"/>
      <c r="R702" s="52"/>
      <c r="S702" s="52"/>
      <c r="T702" s="52"/>
      <c r="U702" s="52"/>
    </row>
    <row r="703" spans="1:21" ht="15.75" customHeight="1" x14ac:dyDescent="0.3">
      <c r="A703" s="52"/>
      <c r="B703" s="52"/>
      <c r="C703" s="52"/>
      <c r="D703" s="52"/>
      <c r="E703" s="52"/>
      <c r="F703" s="52"/>
      <c r="G703" s="52"/>
      <c r="H703" s="52"/>
      <c r="I703" s="52"/>
      <c r="J703" s="52"/>
      <c r="K703" s="52"/>
      <c r="L703" s="52"/>
      <c r="M703" s="52"/>
      <c r="N703" s="52"/>
      <c r="O703" s="52"/>
      <c r="P703" s="52"/>
      <c r="Q703" s="52"/>
      <c r="R703" s="52"/>
      <c r="S703" s="52"/>
      <c r="T703" s="52"/>
      <c r="U703" s="52"/>
    </row>
    <row r="704" spans="1:21" ht="15.75" customHeight="1" x14ac:dyDescent="0.3">
      <c r="A704" s="52"/>
      <c r="B704" s="52"/>
      <c r="C704" s="52"/>
      <c r="D704" s="52"/>
      <c r="E704" s="52"/>
      <c r="F704" s="52"/>
      <c r="G704" s="52"/>
      <c r="H704" s="52"/>
      <c r="I704" s="52"/>
      <c r="J704" s="52"/>
      <c r="K704" s="52"/>
      <c r="L704" s="52"/>
      <c r="M704" s="52"/>
      <c r="N704" s="52"/>
      <c r="O704" s="52"/>
      <c r="P704" s="52"/>
      <c r="Q704" s="52"/>
      <c r="R704" s="52"/>
      <c r="S704" s="52"/>
      <c r="T704" s="52"/>
      <c r="U704" s="52"/>
    </row>
    <row r="705" spans="1:21" ht="15.75" customHeight="1" x14ac:dyDescent="0.3">
      <c r="A705" s="52"/>
      <c r="B705" s="52"/>
      <c r="C705" s="52"/>
      <c r="D705" s="52"/>
      <c r="E705" s="52"/>
      <c r="F705" s="52"/>
      <c r="G705" s="52"/>
      <c r="H705" s="52"/>
      <c r="I705" s="52"/>
      <c r="J705" s="52"/>
      <c r="K705" s="52"/>
      <c r="L705" s="52"/>
      <c r="M705" s="52"/>
      <c r="N705" s="52"/>
      <c r="O705" s="52"/>
      <c r="P705" s="52"/>
      <c r="Q705" s="52"/>
      <c r="R705" s="52"/>
      <c r="S705" s="52"/>
      <c r="T705" s="52"/>
      <c r="U705" s="52"/>
    </row>
    <row r="706" spans="1:21" ht="15.75" customHeight="1" x14ac:dyDescent="0.3">
      <c r="A706" s="52"/>
      <c r="B706" s="52"/>
      <c r="C706" s="52"/>
      <c r="D706" s="52"/>
      <c r="E706" s="52"/>
      <c r="F706" s="52"/>
      <c r="G706" s="52"/>
      <c r="H706" s="52"/>
      <c r="I706" s="52"/>
      <c r="J706" s="52"/>
      <c r="K706" s="52"/>
      <c r="L706" s="52"/>
      <c r="M706" s="52"/>
      <c r="N706" s="52"/>
      <c r="O706" s="52"/>
      <c r="P706" s="52"/>
      <c r="Q706" s="52"/>
      <c r="R706" s="52"/>
      <c r="S706" s="52"/>
      <c r="T706" s="52"/>
      <c r="U706" s="52"/>
    </row>
    <row r="707" spans="1:21" ht="15.75" customHeight="1" x14ac:dyDescent="0.3">
      <c r="A707" s="52"/>
      <c r="B707" s="52"/>
      <c r="C707" s="52"/>
      <c r="D707" s="52"/>
      <c r="E707" s="52"/>
      <c r="F707" s="52"/>
      <c r="G707" s="52"/>
      <c r="H707" s="52"/>
      <c r="I707" s="52"/>
      <c r="J707" s="52"/>
      <c r="K707" s="52"/>
      <c r="L707" s="52"/>
      <c r="M707" s="52"/>
      <c r="N707" s="52"/>
      <c r="O707" s="52"/>
      <c r="P707" s="52"/>
      <c r="Q707" s="52"/>
      <c r="R707" s="52"/>
      <c r="S707" s="52"/>
      <c r="T707" s="52"/>
      <c r="U707" s="52"/>
    </row>
    <row r="708" spans="1:21" ht="15.75" customHeight="1" x14ac:dyDescent="0.3">
      <c r="A708" s="52"/>
      <c r="B708" s="52"/>
      <c r="C708" s="52"/>
      <c r="D708" s="52"/>
      <c r="E708" s="52"/>
      <c r="F708" s="52"/>
      <c r="G708" s="52"/>
      <c r="H708" s="52"/>
      <c r="I708" s="52"/>
      <c r="J708" s="52"/>
      <c r="K708" s="52"/>
      <c r="L708" s="52"/>
      <c r="M708" s="52"/>
      <c r="N708" s="52"/>
      <c r="O708" s="52"/>
      <c r="P708" s="52"/>
      <c r="Q708" s="52"/>
      <c r="R708" s="52"/>
      <c r="S708" s="52"/>
      <c r="T708" s="52"/>
      <c r="U708" s="52"/>
    </row>
    <row r="709" spans="1:21" ht="15.75" customHeight="1" x14ac:dyDescent="0.3">
      <c r="A709" s="52"/>
      <c r="B709" s="52"/>
      <c r="C709" s="52"/>
      <c r="D709" s="52"/>
      <c r="E709" s="52"/>
      <c r="F709" s="52"/>
      <c r="G709" s="52"/>
      <c r="H709" s="52"/>
      <c r="I709" s="52"/>
      <c r="J709" s="52"/>
      <c r="K709" s="52"/>
      <c r="L709" s="52"/>
      <c r="M709" s="52"/>
      <c r="N709" s="52"/>
      <c r="O709" s="52"/>
      <c r="P709" s="52"/>
      <c r="Q709" s="52"/>
      <c r="R709" s="52"/>
      <c r="S709" s="52"/>
      <c r="T709" s="52"/>
      <c r="U709" s="52"/>
    </row>
    <row r="710" spans="1:21" ht="15.75" customHeight="1" x14ac:dyDescent="0.3">
      <c r="A710" s="52"/>
      <c r="B710" s="52"/>
      <c r="C710" s="52"/>
      <c r="D710" s="52"/>
      <c r="E710" s="52"/>
      <c r="F710" s="52"/>
      <c r="G710" s="52"/>
      <c r="H710" s="52"/>
      <c r="I710" s="52"/>
      <c r="J710" s="52"/>
      <c r="K710" s="52"/>
      <c r="L710" s="52"/>
      <c r="M710" s="52"/>
      <c r="N710" s="52"/>
      <c r="O710" s="52"/>
      <c r="P710" s="52"/>
      <c r="Q710" s="52"/>
      <c r="R710" s="52"/>
      <c r="S710" s="52"/>
      <c r="T710" s="52"/>
      <c r="U710" s="52"/>
    </row>
    <row r="711" spans="1:21" ht="15.75" customHeight="1" x14ac:dyDescent="0.3">
      <c r="A711" s="52"/>
      <c r="B711" s="52"/>
      <c r="C711" s="52"/>
      <c r="D711" s="52"/>
      <c r="E711" s="52"/>
      <c r="F711" s="52"/>
      <c r="G711" s="52"/>
      <c r="H711" s="52"/>
      <c r="I711" s="52"/>
      <c r="J711" s="52"/>
      <c r="K711" s="52"/>
      <c r="L711" s="52"/>
      <c r="M711" s="52"/>
      <c r="N711" s="52"/>
      <c r="O711" s="52"/>
      <c r="P711" s="52"/>
      <c r="Q711" s="52"/>
      <c r="R711" s="52"/>
      <c r="S711" s="52"/>
      <c r="T711" s="52"/>
      <c r="U711" s="52"/>
    </row>
    <row r="712" spans="1:21" ht="15.75" customHeight="1" x14ac:dyDescent="0.3">
      <c r="A712" s="52"/>
      <c r="B712" s="52"/>
      <c r="C712" s="52"/>
      <c r="D712" s="52"/>
      <c r="E712" s="52"/>
      <c r="F712" s="52"/>
      <c r="G712" s="52"/>
      <c r="H712" s="52"/>
      <c r="I712" s="52"/>
      <c r="J712" s="52"/>
      <c r="K712" s="52"/>
      <c r="L712" s="52"/>
      <c r="M712" s="52"/>
      <c r="N712" s="52"/>
      <c r="O712" s="52"/>
      <c r="P712" s="52"/>
      <c r="Q712" s="52"/>
      <c r="R712" s="52"/>
      <c r="S712" s="52"/>
      <c r="T712" s="52"/>
      <c r="U712" s="52"/>
    </row>
    <row r="713" spans="1:21" ht="15.75" customHeight="1" x14ac:dyDescent="0.3">
      <c r="A713" s="52"/>
      <c r="B713" s="52"/>
      <c r="C713" s="52"/>
      <c r="D713" s="52"/>
      <c r="E713" s="52"/>
      <c r="F713" s="52"/>
      <c r="G713" s="52"/>
      <c r="H713" s="52"/>
      <c r="I713" s="52"/>
      <c r="J713" s="52"/>
      <c r="K713" s="52"/>
      <c r="L713" s="52"/>
      <c r="M713" s="52"/>
      <c r="N713" s="52"/>
      <c r="O713" s="52"/>
      <c r="P713" s="52"/>
      <c r="Q713" s="52"/>
      <c r="R713" s="52"/>
      <c r="S713" s="52"/>
      <c r="T713" s="52"/>
      <c r="U713" s="52"/>
    </row>
    <row r="714" spans="1:21" ht="15.75" customHeight="1" x14ac:dyDescent="0.3">
      <c r="A714" s="52"/>
      <c r="B714" s="52"/>
      <c r="C714" s="52"/>
      <c r="D714" s="52"/>
      <c r="E714" s="52"/>
      <c r="F714" s="52"/>
      <c r="G714" s="52"/>
      <c r="H714" s="52"/>
      <c r="I714" s="52"/>
      <c r="J714" s="52"/>
      <c r="K714" s="52"/>
      <c r="L714" s="52"/>
      <c r="M714" s="52"/>
      <c r="N714" s="52"/>
      <c r="O714" s="52"/>
      <c r="P714" s="52"/>
      <c r="Q714" s="52"/>
      <c r="R714" s="52"/>
      <c r="S714" s="52"/>
      <c r="T714" s="52"/>
      <c r="U714" s="52"/>
    </row>
    <row r="715" spans="1:21" ht="15.75" customHeight="1" x14ac:dyDescent="0.3">
      <c r="A715" s="52"/>
      <c r="B715" s="52"/>
      <c r="C715" s="52"/>
      <c r="D715" s="52"/>
      <c r="E715" s="52"/>
      <c r="F715" s="52"/>
      <c r="G715" s="52"/>
      <c r="H715" s="52"/>
      <c r="I715" s="52"/>
      <c r="J715" s="52"/>
      <c r="K715" s="52"/>
      <c r="L715" s="52"/>
      <c r="M715" s="52"/>
      <c r="N715" s="52"/>
      <c r="O715" s="52"/>
      <c r="P715" s="52"/>
      <c r="Q715" s="52"/>
      <c r="R715" s="52"/>
      <c r="S715" s="52"/>
      <c r="T715" s="52"/>
      <c r="U715" s="52"/>
    </row>
    <row r="716" spans="1:21" ht="15.75" customHeight="1" x14ac:dyDescent="0.3">
      <c r="A716" s="52"/>
      <c r="B716" s="52"/>
      <c r="C716" s="52"/>
      <c r="D716" s="52"/>
      <c r="E716" s="52"/>
      <c r="F716" s="52"/>
      <c r="G716" s="52"/>
      <c r="H716" s="52"/>
      <c r="I716" s="52"/>
      <c r="J716" s="52"/>
      <c r="K716" s="52"/>
      <c r="L716" s="52"/>
      <c r="M716" s="52"/>
      <c r="N716" s="52"/>
      <c r="O716" s="52"/>
      <c r="P716" s="52"/>
      <c r="Q716" s="52"/>
      <c r="R716" s="52"/>
      <c r="S716" s="52"/>
      <c r="T716" s="52"/>
      <c r="U716" s="52"/>
    </row>
    <row r="717" spans="1:21" ht="15.75" customHeight="1" x14ac:dyDescent="0.3">
      <c r="A717" s="52"/>
      <c r="B717" s="52"/>
      <c r="C717" s="52"/>
      <c r="D717" s="52"/>
      <c r="E717" s="52"/>
      <c r="F717" s="52"/>
      <c r="G717" s="52"/>
      <c r="H717" s="52"/>
      <c r="I717" s="52"/>
      <c r="J717" s="52"/>
      <c r="K717" s="52"/>
      <c r="L717" s="52"/>
      <c r="M717" s="52"/>
      <c r="N717" s="52"/>
      <c r="O717" s="52"/>
      <c r="P717" s="52"/>
      <c r="Q717" s="52"/>
      <c r="R717" s="52"/>
      <c r="S717" s="52"/>
      <c r="T717" s="52"/>
      <c r="U717" s="52"/>
    </row>
    <row r="718" spans="1:21" ht="15.75" customHeight="1" x14ac:dyDescent="0.3">
      <c r="A718" s="52"/>
      <c r="B718" s="52"/>
      <c r="C718" s="52"/>
      <c r="D718" s="52"/>
      <c r="E718" s="52"/>
      <c r="F718" s="52"/>
      <c r="G718" s="52"/>
      <c r="H718" s="52"/>
      <c r="I718" s="52"/>
      <c r="J718" s="52"/>
      <c r="K718" s="52"/>
      <c r="L718" s="52"/>
      <c r="M718" s="52"/>
      <c r="N718" s="52"/>
      <c r="O718" s="52"/>
      <c r="P718" s="52"/>
      <c r="Q718" s="52"/>
      <c r="R718" s="52"/>
      <c r="S718" s="52"/>
      <c r="T718" s="52"/>
      <c r="U718" s="52"/>
    </row>
    <row r="719" spans="1:21" ht="15.75" customHeight="1" x14ac:dyDescent="0.3">
      <c r="A719" s="52"/>
      <c r="B719" s="52"/>
      <c r="C719" s="52"/>
      <c r="D719" s="52"/>
      <c r="E719" s="52"/>
      <c r="F719" s="52"/>
      <c r="G719" s="52"/>
      <c r="H719" s="52"/>
      <c r="I719" s="52"/>
      <c r="J719" s="52"/>
      <c r="K719" s="52"/>
      <c r="L719" s="52"/>
      <c r="M719" s="52"/>
      <c r="N719" s="52"/>
      <c r="O719" s="52"/>
      <c r="P719" s="52"/>
      <c r="Q719" s="52"/>
      <c r="R719" s="52"/>
      <c r="S719" s="52"/>
      <c r="T719" s="52"/>
      <c r="U719" s="52"/>
    </row>
    <row r="720" spans="1:21" ht="15.75" customHeight="1" x14ac:dyDescent="0.3">
      <c r="A720" s="52"/>
      <c r="B720" s="52"/>
      <c r="C720" s="52"/>
      <c r="D720" s="52"/>
      <c r="E720" s="52"/>
      <c r="F720" s="52"/>
      <c r="G720" s="52"/>
      <c r="H720" s="52"/>
      <c r="I720" s="52"/>
      <c r="J720" s="52"/>
      <c r="K720" s="52"/>
      <c r="L720" s="52"/>
      <c r="M720" s="52"/>
      <c r="N720" s="52"/>
      <c r="O720" s="52"/>
      <c r="P720" s="52"/>
      <c r="Q720" s="52"/>
      <c r="R720" s="52"/>
      <c r="S720" s="52"/>
      <c r="T720" s="52"/>
      <c r="U720" s="52"/>
    </row>
    <row r="721" spans="1:21" ht="15.75" customHeight="1" x14ac:dyDescent="0.3">
      <c r="A721" s="52"/>
      <c r="B721" s="52"/>
      <c r="C721" s="52"/>
      <c r="D721" s="52"/>
      <c r="E721" s="52"/>
      <c r="F721" s="52"/>
      <c r="G721" s="52"/>
      <c r="H721" s="52"/>
      <c r="I721" s="52"/>
      <c r="J721" s="52"/>
      <c r="K721" s="52"/>
      <c r="L721" s="52"/>
      <c r="M721" s="52"/>
      <c r="N721" s="52"/>
      <c r="O721" s="52"/>
      <c r="P721" s="52"/>
      <c r="Q721" s="52"/>
      <c r="R721" s="52"/>
      <c r="S721" s="52"/>
      <c r="T721" s="52"/>
      <c r="U721" s="52"/>
    </row>
    <row r="722" spans="1:21" ht="15.75" customHeight="1" x14ac:dyDescent="0.3">
      <c r="A722" s="52"/>
      <c r="B722" s="52"/>
      <c r="C722" s="52"/>
      <c r="D722" s="52"/>
      <c r="E722" s="52"/>
      <c r="F722" s="52"/>
      <c r="G722" s="52"/>
      <c r="H722" s="52"/>
      <c r="I722" s="52"/>
      <c r="J722" s="52"/>
      <c r="K722" s="52"/>
      <c r="L722" s="52"/>
      <c r="M722" s="52"/>
      <c r="N722" s="52"/>
      <c r="O722" s="52"/>
      <c r="P722" s="52"/>
      <c r="Q722" s="52"/>
      <c r="R722" s="52"/>
      <c r="S722" s="52"/>
      <c r="T722" s="52"/>
      <c r="U722" s="52"/>
    </row>
    <row r="723" spans="1:21" ht="15.75" customHeight="1" x14ac:dyDescent="0.3">
      <c r="A723" s="52"/>
      <c r="B723" s="52"/>
      <c r="C723" s="52"/>
      <c r="D723" s="52"/>
      <c r="E723" s="52"/>
      <c r="F723" s="52"/>
      <c r="G723" s="52"/>
      <c r="H723" s="52"/>
      <c r="I723" s="52"/>
      <c r="J723" s="52"/>
      <c r="K723" s="52"/>
      <c r="L723" s="52"/>
      <c r="M723" s="52"/>
      <c r="N723" s="52"/>
      <c r="O723" s="52"/>
      <c r="P723" s="52"/>
      <c r="Q723" s="52"/>
      <c r="R723" s="52"/>
      <c r="S723" s="52"/>
      <c r="T723" s="52"/>
      <c r="U723" s="52"/>
    </row>
    <row r="724" spans="1:21" ht="15.75" customHeight="1" x14ac:dyDescent="0.3">
      <c r="A724" s="52"/>
      <c r="B724" s="52"/>
      <c r="C724" s="52"/>
      <c r="D724" s="52"/>
      <c r="E724" s="52"/>
      <c r="F724" s="52"/>
      <c r="G724" s="52"/>
      <c r="H724" s="52"/>
      <c r="I724" s="52"/>
      <c r="J724" s="52"/>
      <c r="K724" s="52"/>
      <c r="L724" s="52"/>
      <c r="M724" s="52"/>
      <c r="N724" s="52"/>
      <c r="O724" s="52"/>
      <c r="P724" s="52"/>
      <c r="Q724" s="52"/>
      <c r="R724" s="52"/>
      <c r="S724" s="52"/>
      <c r="T724" s="52"/>
      <c r="U724" s="52"/>
    </row>
    <row r="725" spans="1:21" ht="15.75" customHeight="1" x14ac:dyDescent="0.3">
      <c r="A725" s="52"/>
      <c r="B725" s="52"/>
      <c r="C725" s="52"/>
      <c r="D725" s="52"/>
      <c r="E725" s="52"/>
      <c r="F725" s="52"/>
      <c r="G725" s="52"/>
      <c r="H725" s="52"/>
      <c r="I725" s="52"/>
      <c r="J725" s="52"/>
      <c r="K725" s="52"/>
      <c r="L725" s="52"/>
      <c r="M725" s="52"/>
      <c r="N725" s="52"/>
      <c r="O725" s="52"/>
      <c r="P725" s="52"/>
      <c r="Q725" s="52"/>
      <c r="R725" s="52"/>
      <c r="S725" s="52"/>
      <c r="T725" s="52"/>
      <c r="U725" s="52"/>
    </row>
    <row r="726" spans="1:21" ht="15.75" customHeight="1" x14ac:dyDescent="0.3">
      <c r="A726" s="52"/>
      <c r="B726" s="52"/>
      <c r="C726" s="52"/>
      <c r="D726" s="52"/>
      <c r="E726" s="52"/>
      <c r="F726" s="52"/>
      <c r="G726" s="52"/>
      <c r="H726" s="52"/>
      <c r="I726" s="52"/>
      <c r="J726" s="52"/>
      <c r="K726" s="52"/>
      <c r="L726" s="52"/>
      <c r="M726" s="52"/>
      <c r="N726" s="52"/>
      <c r="O726" s="52"/>
      <c r="P726" s="52"/>
      <c r="Q726" s="52"/>
      <c r="R726" s="52"/>
      <c r="S726" s="52"/>
      <c r="T726" s="52"/>
      <c r="U726" s="52"/>
    </row>
    <row r="727" spans="1:21" ht="15.75" customHeight="1" x14ac:dyDescent="0.3">
      <c r="A727" s="52"/>
      <c r="B727" s="52"/>
      <c r="C727" s="52"/>
      <c r="D727" s="52"/>
      <c r="E727" s="52"/>
      <c r="F727" s="52"/>
      <c r="G727" s="52"/>
      <c r="H727" s="52"/>
      <c r="I727" s="52"/>
      <c r="J727" s="52"/>
      <c r="K727" s="52"/>
      <c r="L727" s="52"/>
      <c r="M727" s="52"/>
      <c r="N727" s="52"/>
      <c r="O727" s="52"/>
      <c r="P727" s="52"/>
      <c r="Q727" s="52"/>
      <c r="R727" s="52"/>
      <c r="S727" s="52"/>
      <c r="T727" s="52"/>
      <c r="U727" s="52"/>
    </row>
    <row r="728" spans="1:21" ht="15.75" customHeight="1" x14ac:dyDescent="0.3">
      <c r="A728" s="52"/>
      <c r="B728" s="52"/>
      <c r="C728" s="52"/>
      <c r="D728" s="52"/>
      <c r="E728" s="52"/>
      <c r="F728" s="52"/>
      <c r="G728" s="52"/>
      <c r="H728" s="52"/>
      <c r="I728" s="52"/>
      <c r="J728" s="52"/>
      <c r="K728" s="52"/>
      <c r="L728" s="52"/>
      <c r="M728" s="52"/>
      <c r="N728" s="52"/>
      <c r="O728" s="52"/>
      <c r="P728" s="52"/>
      <c r="Q728" s="52"/>
      <c r="R728" s="52"/>
      <c r="S728" s="52"/>
      <c r="T728" s="52"/>
      <c r="U728" s="52"/>
    </row>
    <row r="729" spans="1:21" ht="15.75" customHeight="1" x14ac:dyDescent="0.3">
      <c r="A729" s="52"/>
      <c r="B729" s="52"/>
      <c r="C729" s="52"/>
      <c r="D729" s="52"/>
      <c r="E729" s="52"/>
      <c r="F729" s="52"/>
      <c r="G729" s="52"/>
      <c r="H729" s="52"/>
      <c r="I729" s="52"/>
      <c r="J729" s="52"/>
      <c r="K729" s="52"/>
      <c r="L729" s="52"/>
      <c r="M729" s="52"/>
      <c r="N729" s="52"/>
      <c r="O729" s="52"/>
      <c r="P729" s="52"/>
      <c r="Q729" s="52"/>
      <c r="R729" s="52"/>
      <c r="S729" s="52"/>
      <c r="T729" s="52"/>
      <c r="U729" s="52"/>
    </row>
    <row r="730" spans="1:21" ht="15.75" customHeight="1" x14ac:dyDescent="0.3">
      <c r="A730" s="52"/>
      <c r="B730" s="52"/>
      <c r="C730" s="52"/>
      <c r="D730" s="52"/>
      <c r="E730" s="52"/>
      <c r="F730" s="52"/>
      <c r="G730" s="52"/>
      <c r="H730" s="52"/>
      <c r="I730" s="52"/>
      <c r="J730" s="52"/>
      <c r="K730" s="52"/>
      <c r="L730" s="52"/>
      <c r="M730" s="52"/>
      <c r="N730" s="52"/>
      <c r="O730" s="52"/>
      <c r="P730" s="52"/>
      <c r="Q730" s="52"/>
      <c r="R730" s="52"/>
      <c r="S730" s="52"/>
      <c r="T730" s="52"/>
      <c r="U730" s="52"/>
    </row>
    <row r="731" spans="1:21" ht="15.75" customHeight="1" x14ac:dyDescent="0.3">
      <c r="A731" s="52"/>
      <c r="B731" s="52"/>
      <c r="C731" s="52"/>
      <c r="D731" s="52"/>
      <c r="E731" s="52"/>
      <c r="F731" s="52"/>
      <c r="G731" s="52"/>
      <c r="H731" s="52"/>
      <c r="I731" s="52"/>
      <c r="J731" s="52"/>
      <c r="K731" s="52"/>
      <c r="L731" s="52"/>
      <c r="M731" s="52"/>
      <c r="N731" s="52"/>
      <c r="O731" s="52"/>
      <c r="P731" s="52"/>
      <c r="Q731" s="52"/>
      <c r="R731" s="52"/>
      <c r="S731" s="52"/>
      <c r="T731" s="52"/>
      <c r="U731" s="52"/>
    </row>
    <row r="732" spans="1:21" ht="15.75" customHeight="1" x14ac:dyDescent="0.3">
      <c r="A732" s="52"/>
      <c r="B732" s="52"/>
      <c r="C732" s="52"/>
      <c r="D732" s="52"/>
      <c r="E732" s="52"/>
      <c r="F732" s="52"/>
      <c r="G732" s="52"/>
      <c r="H732" s="52"/>
      <c r="I732" s="52"/>
      <c r="J732" s="52"/>
      <c r="K732" s="52"/>
      <c r="L732" s="52"/>
      <c r="M732" s="52"/>
      <c r="N732" s="52"/>
      <c r="O732" s="52"/>
      <c r="P732" s="52"/>
      <c r="Q732" s="52"/>
      <c r="R732" s="52"/>
      <c r="S732" s="52"/>
      <c r="T732" s="52"/>
      <c r="U732" s="52"/>
    </row>
    <row r="733" spans="1:21" ht="15.75" customHeight="1" x14ac:dyDescent="0.3">
      <c r="A733" s="52"/>
      <c r="B733" s="52"/>
      <c r="C733" s="52"/>
      <c r="D733" s="52"/>
      <c r="E733" s="52"/>
      <c r="F733" s="52"/>
      <c r="G733" s="52"/>
      <c r="H733" s="52"/>
      <c r="I733" s="52"/>
      <c r="J733" s="52"/>
      <c r="K733" s="52"/>
      <c r="L733" s="52"/>
      <c r="M733" s="52"/>
      <c r="N733" s="52"/>
      <c r="O733" s="52"/>
      <c r="P733" s="52"/>
      <c r="Q733" s="52"/>
      <c r="R733" s="52"/>
      <c r="S733" s="52"/>
      <c r="T733" s="52"/>
      <c r="U733" s="52"/>
    </row>
    <row r="734" spans="1:21" ht="15.75" customHeight="1" x14ac:dyDescent="0.3">
      <c r="A734" s="52"/>
      <c r="B734" s="52"/>
      <c r="C734" s="52"/>
      <c r="D734" s="52"/>
      <c r="E734" s="52"/>
      <c r="F734" s="52"/>
      <c r="G734" s="52"/>
      <c r="H734" s="52"/>
      <c r="I734" s="52"/>
      <c r="J734" s="52"/>
      <c r="K734" s="52"/>
      <c r="L734" s="52"/>
      <c r="M734" s="52"/>
      <c r="N734" s="52"/>
      <c r="O734" s="52"/>
      <c r="P734" s="52"/>
      <c r="Q734" s="52"/>
      <c r="R734" s="52"/>
      <c r="S734" s="52"/>
      <c r="T734" s="52"/>
      <c r="U734" s="52"/>
    </row>
    <row r="735" spans="1:21" ht="15.75" customHeight="1" x14ac:dyDescent="0.3">
      <c r="A735" s="52"/>
      <c r="B735" s="52"/>
      <c r="C735" s="52"/>
      <c r="D735" s="52"/>
      <c r="E735" s="52"/>
      <c r="F735" s="52"/>
      <c r="G735" s="52"/>
      <c r="H735" s="52"/>
      <c r="I735" s="52"/>
      <c r="J735" s="52"/>
      <c r="K735" s="52"/>
      <c r="L735" s="52"/>
      <c r="M735" s="52"/>
      <c r="N735" s="52"/>
      <c r="O735" s="52"/>
      <c r="P735" s="52"/>
      <c r="Q735" s="52"/>
      <c r="R735" s="52"/>
      <c r="S735" s="52"/>
      <c r="T735" s="52"/>
      <c r="U735" s="52"/>
    </row>
    <row r="736" spans="1:21" ht="15.75" customHeight="1" x14ac:dyDescent="0.3">
      <c r="A736" s="52"/>
      <c r="B736" s="52"/>
      <c r="C736" s="52"/>
      <c r="D736" s="52"/>
      <c r="E736" s="52"/>
      <c r="F736" s="52"/>
      <c r="G736" s="52"/>
      <c r="H736" s="52"/>
      <c r="I736" s="52"/>
      <c r="J736" s="52"/>
      <c r="K736" s="52"/>
      <c r="L736" s="52"/>
      <c r="M736" s="52"/>
      <c r="N736" s="52"/>
      <c r="O736" s="52"/>
      <c r="P736" s="52"/>
      <c r="Q736" s="52"/>
      <c r="R736" s="52"/>
      <c r="S736" s="52"/>
      <c r="T736" s="52"/>
      <c r="U736" s="52"/>
    </row>
    <row r="737" spans="1:21" ht="15.75" customHeight="1" x14ac:dyDescent="0.3">
      <c r="A737" s="52"/>
      <c r="B737" s="52"/>
      <c r="C737" s="52"/>
      <c r="D737" s="52"/>
      <c r="E737" s="52"/>
      <c r="F737" s="52"/>
      <c r="G737" s="52"/>
      <c r="H737" s="52"/>
      <c r="I737" s="52"/>
      <c r="J737" s="52"/>
      <c r="K737" s="52"/>
      <c r="L737" s="52"/>
      <c r="M737" s="52"/>
      <c r="N737" s="52"/>
      <c r="O737" s="52"/>
      <c r="P737" s="52"/>
      <c r="Q737" s="52"/>
      <c r="R737" s="52"/>
      <c r="S737" s="52"/>
      <c r="T737" s="52"/>
      <c r="U737" s="52"/>
    </row>
    <row r="738" spans="1:21" ht="15.75" customHeight="1" x14ac:dyDescent="0.3">
      <c r="A738" s="52"/>
      <c r="B738" s="52"/>
      <c r="C738" s="52"/>
      <c r="D738" s="52"/>
      <c r="E738" s="52"/>
      <c r="F738" s="52"/>
      <c r="G738" s="52"/>
      <c r="H738" s="52"/>
      <c r="I738" s="52"/>
      <c r="J738" s="52"/>
      <c r="K738" s="52"/>
      <c r="L738" s="52"/>
      <c r="M738" s="52"/>
      <c r="N738" s="52"/>
      <c r="O738" s="52"/>
      <c r="P738" s="52"/>
      <c r="Q738" s="52"/>
      <c r="R738" s="52"/>
      <c r="S738" s="52"/>
      <c r="T738" s="52"/>
      <c r="U738" s="52"/>
    </row>
    <row r="739" spans="1:21" ht="15.75" customHeight="1" x14ac:dyDescent="0.3">
      <c r="A739" s="52"/>
      <c r="B739" s="52"/>
      <c r="C739" s="52"/>
      <c r="D739" s="52"/>
      <c r="E739" s="52"/>
      <c r="F739" s="52"/>
      <c r="G739" s="52"/>
      <c r="H739" s="52"/>
      <c r="I739" s="52"/>
      <c r="J739" s="52"/>
      <c r="K739" s="52"/>
      <c r="L739" s="52"/>
      <c r="M739" s="52"/>
      <c r="N739" s="52"/>
      <c r="O739" s="52"/>
      <c r="P739" s="52"/>
      <c r="Q739" s="52"/>
      <c r="R739" s="52"/>
      <c r="S739" s="52"/>
      <c r="T739" s="52"/>
      <c r="U739" s="52"/>
    </row>
    <row r="740" spans="1:21" ht="15.75" customHeight="1" x14ac:dyDescent="0.3">
      <c r="A740" s="52"/>
      <c r="B740" s="52"/>
      <c r="C740" s="52"/>
      <c r="D740" s="52"/>
      <c r="E740" s="52"/>
      <c r="F740" s="52"/>
      <c r="G740" s="52"/>
      <c r="H740" s="52"/>
      <c r="I740" s="52"/>
      <c r="J740" s="52"/>
      <c r="K740" s="52"/>
      <c r="L740" s="52"/>
      <c r="M740" s="52"/>
      <c r="N740" s="52"/>
      <c r="O740" s="52"/>
      <c r="P740" s="52"/>
      <c r="Q740" s="52"/>
      <c r="R740" s="52"/>
      <c r="S740" s="52"/>
      <c r="T740" s="52"/>
      <c r="U740" s="52"/>
    </row>
    <row r="741" spans="1:21" ht="15.75" customHeight="1" x14ac:dyDescent="0.3">
      <c r="A741" s="52"/>
      <c r="B741" s="52"/>
      <c r="C741" s="52"/>
      <c r="D741" s="52"/>
      <c r="E741" s="52"/>
      <c r="F741" s="52"/>
      <c r="G741" s="52"/>
      <c r="H741" s="52"/>
      <c r="I741" s="52"/>
      <c r="J741" s="52"/>
      <c r="K741" s="52"/>
      <c r="L741" s="52"/>
      <c r="M741" s="52"/>
      <c r="N741" s="52"/>
      <c r="O741" s="52"/>
      <c r="P741" s="52"/>
      <c r="Q741" s="52"/>
      <c r="R741" s="52"/>
      <c r="S741" s="52"/>
      <c r="T741" s="52"/>
      <c r="U741" s="52"/>
    </row>
    <row r="742" spans="1:21" ht="15.75" customHeight="1" x14ac:dyDescent="0.3">
      <c r="A742" s="52"/>
      <c r="B742" s="52"/>
      <c r="C742" s="52"/>
      <c r="D742" s="52"/>
      <c r="E742" s="52"/>
      <c r="F742" s="52"/>
      <c r="G742" s="52"/>
      <c r="H742" s="52"/>
      <c r="I742" s="52"/>
      <c r="J742" s="52"/>
      <c r="K742" s="52"/>
      <c r="L742" s="52"/>
      <c r="M742" s="52"/>
      <c r="N742" s="52"/>
      <c r="O742" s="52"/>
      <c r="P742" s="52"/>
      <c r="Q742" s="52"/>
      <c r="R742" s="52"/>
      <c r="S742" s="52"/>
      <c r="T742" s="52"/>
      <c r="U742" s="52"/>
    </row>
    <row r="743" spans="1:21" ht="15.75" customHeight="1" x14ac:dyDescent="0.3">
      <c r="A743" s="52"/>
      <c r="B743" s="52"/>
      <c r="C743" s="52"/>
      <c r="D743" s="52"/>
      <c r="E743" s="52"/>
      <c r="F743" s="52"/>
      <c r="G743" s="52"/>
      <c r="H743" s="52"/>
      <c r="I743" s="52"/>
      <c r="J743" s="52"/>
      <c r="K743" s="52"/>
      <c r="L743" s="52"/>
      <c r="M743" s="52"/>
      <c r="N743" s="52"/>
      <c r="O743" s="52"/>
      <c r="P743" s="52"/>
      <c r="Q743" s="52"/>
      <c r="R743" s="52"/>
      <c r="S743" s="52"/>
      <c r="T743" s="52"/>
      <c r="U743" s="52"/>
    </row>
    <row r="744" spans="1:21" ht="15.75" customHeight="1" x14ac:dyDescent="0.3">
      <c r="A744" s="52"/>
      <c r="B744" s="52"/>
      <c r="C744" s="52"/>
      <c r="D744" s="52"/>
      <c r="E744" s="52"/>
      <c r="F744" s="52"/>
      <c r="G744" s="52"/>
      <c r="H744" s="52"/>
      <c r="I744" s="52"/>
      <c r="J744" s="52"/>
      <c r="K744" s="52"/>
      <c r="L744" s="52"/>
      <c r="M744" s="52"/>
      <c r="N744" s="52"/>
      <c r="O744" s="52"/>
      <c r="P744" s="52"/>
      <c r="Q744" s="52"/>
      <c r="R744" s="52"/>
      <c r="S744" s="52"/>
      <c r="T744" s="52"/>
      <c r="U744" s="52"/>
    </row>
    <row r="745" spans="1:21" ht="15.75" customHeight="1" x14ac:dyDescent="0.3">
      <c r="A745" s="52"/>
      <c r="B745" s="52"/>
      <c r="C745" s="52"/>
      <c r="D745" s="52"/>
      <c r="E745" s="52"/>
      <c r="F745" s="52"/>
      <c r="G745" s="52"/>
      <c r="H745" s="52"/>
      <c r="I745" s="52"/>
      <c r="J745" s="52"/>
      <c r="K745" s="52"/>
      <c r="L745" s="52"/>
      <c r="M745" s="52"/>
      <c r="N745" s="52"/>
      <c r="O745" s="52"/>
      <c r="P745" s="52"/>
      <c r="Q745" s="52"/>
      <c r="R745" s="52"/>
      <c r="S745" s="52"/>
      <c r="T745" s="52"/>
      <c r="U745" s="52"/>
    </row>
    <row r="746" spans="1:21" ht="15.75" customHeight="1" x14ac:dyDescent="0.3">
      <c r="A746" s="52"/>
      <c r="B746" s="52"/>
      <c r="C746" s="52"/>
      <c r="D746" s="52"/>
      <c r="E746" s="52"/>
      <c r="F746" s="52"/>
      <c r="G746" s="52"/>
      <c r="H746" s="52"/>
      <c r="I746" s="52"/>
      <c r="J746" s="52"/>
      <c r="K746" s="52"/>
      <c r="L746" s="52"/>
      <c r="M746" s="52"/>
      <c r="N746" s="52"/>
      <c r="O746" s="52"/>
      <c r="P746" s="52"/>
      <c r="Q746" s="52"/>
      <c r="R746" s="52"/>
      <c r="S746" s="52"/>
      <c r="T746" s="52"/>
      <c r="U746" s="52"/>
    </row>
    <row r="747" spans="1:21" ht="15.75" customHeight="1" x14ac:dyDescent="0.3">
      <c r="A747" s="52"/>
      <c r="B747" s="52"/>
      <c r="C747" s="52"/>
      <c r="D747" s="52"/>
      <c r="E747" s="52"/>
      <c r="F747" s="52"/>
      <c r="G747" s="52"/>
      <c r="H747" s="52"/>
      <c r="I747" s="52"/>
      <c r="J747" s="52"/>
      <c r="K747" s="52"/>
      <c r="L747" s="52"/>
      <c r="M747" s="52"/>
      <c r="N747" s="52"/>
      <c r="O747" s="52"/>
      <c r="P747" s="52"/>
      <c r="Q747" s="52"/>
      <c r="R747" s="52"/>
      <c r="S747" s="52"/>
      <c r="T747" s="52"/>
      <c r="U747" s="52"/>
    </row>
    <row r="748" spans="1:21" ht="15.75" customHeight="1" x14ac:dyDescent="0.3">
      <c r="A748" s="52"/>
      <c r="B748" s="52"/>
      <c r="C748" s="52"/>
      <c r="D748" s="52"/>
      <c r="E748" s="52"/>
      <c r="F748" s="52"/>
      <c r="G748" s="52"/>
      <c r="H748" s="52"/>
      <c r="I748" s="52"/>
      <c r="J748" s="52"/>
      <c r="K748" s="52"/>
      <c r="L748" s="52"/>
      <c r="M748" s="52"/>
      <c r="N748" s="52"/>
      <c r="O748" s="52"/>
      <c r="P748" s="52"/>
      <c r="Q748" s="52"/>
      <c r="R748" s="52"/>
      <c r="S748" s="52"/>
      <c r="T748" s="52"/>
      <c r="U748" s="52"/>
    </row>
    <row r="749" spans="1:21" ht="15.75" customHeight="1" x14ac:dyDescent="0.3">
      <c r="A749" s="52"/>
      <c r="B749" s="52"/>
      <c r="C749" s="52"/>
      <c r="D749" s="52"/>
      <c r="E749" s="52"/>
      <c r="F749" s="52"/>
      <c r="G749" s="52"/>
      <c r="H749" s="52"/>
      <c r="I749" s="52"/>
      <c r="J749" s="52"/>
      <c r="K749" s="52"/>
      <c r="L749" s="52"/>
      <c r="M749" s="52"/>
      <c r="N749" s="52"/>
      <c r="O749" s="52"/>
      <c r="P749" s="52"/>
      <c r="Q749" s="52"/>
      <c r="R749" s="52"/>
      <c r="S749" s="52"/>
      <c r="T749" s="52"/>
      <c r="U749" s="52"/>
    </row>
    <row r="750" spans="1:21" ht="15.75" customHeight="1" x14ac:dyDescent="0.3">
      <c r="A750" s="52"/>
      <c r="B750" s="52"/>
      <c r="C750" s="52"/>
      <c r="D750" s="52"/>
      <c r="E750" s="52"/>
      <c r="F750" s="52"/>
      <c r="G750" s="52"/>
      <c r="H750" s="52"/>
      <c r="I750" s="52"/>
      <c r="J750" s="52"/>
      <c r="K750" s="52"/>
      <c r="L750" s="52"/>
      <c r="M750" s="52"/>
      <c r="N750" s="52"/>
      <c r="O750" s="52"/>
      <c r="P750" s="52"/>
      <c r="Q750" s="52"/>
      <c r="R750" s="52"/>
      <c r="S750" s="52"/>
      <c r="T750" s="52"/>
      <c r="U750" s="52"/>
    </row>
    <row r="751" spans="1:21" ht="15.75" customHeight="1" x14ac:dyDescent="0.3">
      <c r="A751" s="52"/>
      <c r="B751" s="52"/>
      <c r="C751" s="52"/>
      <c r="D751" s="52"/>
      <c r="E751" s="52"/>
      <c r="F751" s="52"/>
      <c r="G751" s="52"/>
      <c r="H751" s="52"/>
      <c r="I751" s="52"/>
      <c r="J751" s="52"/>
      <c r="K751" s="52"/>
      <c r="L751" s="52"/>
      <c r="M751" s="52"/>
      <c r="N751" s="52"/>
      <c r="O751" s="52"/>
      <c r="P751" s="52"/>
      <c r="Q751" s="52"/>
      <c r="R751" s="52"/>
      <c r="S751" s="52"/>
      <c r="T751" s="52"/>
      <c r="U751" s="52"/>
    </row>
    <row r="752" spans="1:21" ht="15.75" customHeight="1" x14ac:dyDescent="0.3">
      <c r="A752" s="52"/>
      <c r="B752" s="52"/>
      <c r="C752" s="52"/>
      <c r="D752" s="52"/>
      <c r="E752" s="52"/>
      <c r="F752" s="52"/>
      <c r="G752" s="52"/>
      <c r="H752" s="52"/>
      <c r="I752" s="52"/>
      <c r="J752" s="52"/>
      <c r="K752" s="52"/>
      <c r="L752" s="52"/>
      <c r="M752" s="52"/>
      <c r="N752" s="52"/>
      <c r="O752" s="52"/>
      <c r="P752" s="52"/>
      <c r="Q752" s="52"/>
      <c r="R752" s="52"/>
      <c r="S752" s="52"/>
      <c r="T752" s="52"/>
      <c r="U752" s="52"/>
    </row>
    <row r="753" spans="1:21" ht="15.75" customHeight="1" x14ac:dyDescent="0.3">
      <c r="A753" s="52"/>
      <c r="B753" s="52"/>
      <c r="C753" s="52"/>
      <c r="D753" s="52"/>
      <c r="E753" s="52"/>
      <c r="F753" s="52"/>
      <c r="G753" s="52"/>
      <c r="H753" s="52"/>
      <c r="I753" s="52"/>
      <c r="J753" s="52"/>
      <c r="K753" s="52"/>
      <c r="L753" s="52"/>
      <c r="M753" s="52"/>
      <c r="N753" s="52"/>
      <c r="O753" s="52"/>
      <c r="P753" s="52"/>
      <c r="Q753" s="52"/>
      <c r="R753" s="52"/>
      <c r="S753" s="52"/>
      <c r="T753" s="52"/>
      <c r="U753" s="52"/>
    </row>
    <row r="754" spans="1:21" ht="15.75" customHeight="1" x14ac:dyDescent="0.3">
      <c r="A754" s="52"/>
      <c r="B754" s="52"/>
      <c r="C754" s="52"/>
      <c r="D754" s="52"/>
      <c r="E754" s="52"/>
      <c r="F754" s="52"/>
      <c r="G754" s="52"/>
      <c r="H754" s="52"/>
      <c r="I754" s="52"/>
      <c r="J754" s="52"/>
      <c r="K754" s="52"/>
      <c r="L754" s="52"/>
      <c r="M754" s="52"/>
      <c r="N754" s="52"/>
      <c r="O754" s="52"/>
      <c r="P754" s="52"/>
      <c r="Q754" s="52"/>
      <c r="R754" s="52"/>
      <c r="S754" s="52"/>
      <c r="T754" s="52"/>
      <c r="U754" s="52"/>
    </row>
    <row r="755" spans="1:21" ht="15.75" customHeight="1" x14ac:dyDescent="0.3">
      <c r="A755" s="52"/>
      <c r="B755" s="52"/>
      <c r="C755" s="52"/>
      <c r="D755" s="52"/>
      <c r="E755" s="52"/>
      <c r="F755" s="52"/>
      <c r="G755" s="52"/>
      <c r="H755" s="52"/>
      <c r="I755" s="52"/>
      <c r="J755" s="52"/>
      <c r="K755" s="52"/>
      <c r="L755" s="52"/>
      <c r="M755" s="52"/>
      <c r="N755" s="52"/>
      <c r="O755" s="52"/>
      <c r="P755" s="52"/>
      <c r="Q755" s="52"/>
      <c r="R755" s="52"/>
      <c r="S755" s="52"/>
      <c r="T755" s="52"/>
      <c r="U755" s="52"/>
    </row>
    <row r="756" spans="1:21" ht="15.75" customHeight="1" x14ac:dyDescent="0.3">
      <c r="A756" s="52"/>
      <c r="B756" s="52"/>
      <c r="C756" s="52"/>
      <c r="D756" s="52"/>
      <c r="E756" s="52"/>
      <c r="F756" s="52"/>
      <c r="G756" s="52"/>
      <c r="H756" s="52"/>
      <c r="I756" s="52"/>
      <c r="J756" s="52"/>
      <c r="K756" s="52"/>
      <c r="L756" s="52"/>
      <c r="M756" s="52"/>
      <c r="N756" s="52"/>
      <c r="O756" s="52"/>
      <c r="P756" s="52"/>
      <c r="Q756" s="52"/>
      <c r="R756" s="52"/>
      <c r="S756" s="52"/>
      <c r="T756" s="52"/>
      <c r="U756" s="52"/>
    </row>
    <row r="757" spans="1:21" ht="15.75" customHeight="1" x14ac:dyDescent="0.3">
      <c r="A757" s="52"/>
      <c r="B757" s="52"/>
      <c r="C757" s="52"/>
      <c r="D757" s="52"/>
      <c r="E757" s="52"/>
      <c r="F757" s="52"/>
      <c r="G757" s="52"/>
      <c r="H757" s="52"/>
      <c r="I757" s="52"/>
      <c r="J757" s="52"/>
      <c r="K757" s="52"/>
      <c r="L757" s="52"/>
      <c r="M757" s="52"/>
      <c r="N757" s="52"/>
      <c r="O757" s="52"/>
      <c r="P757" s="52"/>
      <c r="Q757" s="52"/>
      <c r="R757" s="52"/>
      <c r="S757" s="52"/>
      <c r="T757" s="52"/>
      <c r="U757" s="52"/>
    </row>
    <row r="758" spans="1:21" ht="15.75" customHeight="1" x14ac:dyDescent="0.3">
      <c r="A758" s="52"/>
      <c r="B758" s="52"/>
      <c r="C758" s="52"/>
      <c r="D758" s="52"/>
      <c r="E758" s="52"/>
      <c r="F758" s="52"/>
      <c r="G758" s="52"/>
      <c r="H758" s="52"/>
      <c r="I758" s="52"/>
      <c r="J758" s="52"/>
      <c r="K758" s="52"/>
      <c r="L758" s="52"/>
      <c r="M758" s="52"/>
      <c r="N758" s="52"/>
      <c r="O758" s="52"/>
      <c r="P758" s="52"/>
      <c r="Q758" s="52"/>
      <c r="R758" s="52"/>
      <c r="S758" s="52"/>
      <c r="T758" s="52"/>
      <c r="U758" s="52"/>
    </row>
    <row r="759" spans="1:21" ht="15.75" customHeight="1" x14ac:dyDescent="0.3">
      <c r="A759" s="52"/>
      <c r="B759" s="52"/>
      <c r="C759" s="52"/>
      <c r="D759" s="52"/>
      <c r="E759" s="52"/>
      <c r="F759" s="52"/>
      <c r="G759" s="52"/>
      <c r="H759" s="52"/>
      <c r="I759" s="52"/>
      <c r="J759" s="52"/>
      <c r="K759" s="52"/>
      <c r="L759" s="52"/>
      <c r="M759" s="52"/>
      <c r="N759" s="52"/>
      <c r="O759" s="52"/>
      <c r="P759" s="52"/>
      <c r="Q759" s="52"/>
      <c r="R759" s="52"/>
      <c r="S759" s="52"/>
      <c r="T759" s="52"/>
      <c r="U759" s="52"/>
    </row>
    <row r="760" spans="1:21" ht="15.75" customHeight="1" x14ac:dyDescent="0.3">
      <c r="A760" s="52"/>
      <c r="B760" s="52"/>
      <c r="C760" s="52"/>
      <c r="D760" s="52"/>
      <c r="E760" s="52"/>
      <c r="F760" s="52"/>
      <c r="G760" s="52"/>
      <c r="H760" s="52"/>
      <c r="I760" s="52"/>
      <c r="J760" s="52"/>
      <c r="K760" s="52"/>
      <c r="L760" s="52"/>
      <c r="M760" s="52"/>
      <c r="N760" s="52"/>
      <c r="O760" s="52"/>
      <c r="P760" s="52"/>
      <c r="Q760" s="52"/>
      <c r="R760" s="52"/>
      <c r="S760" s="52"/>
      <c r="T760" s="52"/>
      <c r="U760" s="52"/>
    </row>
    <row r="761" spans="1:21" ht="15.75" customHeight="1" x14ac:dyDescent="0.3">
      <c r="A761" s="52"/>
      <c r="B761" s="52"/>
      <c r="C761" s="52"/>
      <c r="D761" s="52"/>
      <c r="E761" s="52"/>
      <c r="F761" s="52"/>
      <c r="G761" s="52"/>
      <c r="H761" s="52"/>
      <c r="I761" s="52"/>
      <c r="J761" s="52"/>
      <c r="K761" s="52"/>
      <c r="L761" s="52"/>
      <c r="M761" s="52"/>
      <c r="N761" s="52"/>
      <c r="O761" s="52"/>
      <c r="P761" s="52"/>
      <c r="Q761" s="52"/>
      <c r="R761" s="52"/>
      <c r="S761" s="52"/>
      <c r="T761" s="52"/>
      <c r="U761" s="52"/>
    </row>
    <row r="762" spans="1:21" ht="15.75" customHeight="1" x14ac:dyDescent="0.3">
      <c r="A762" s="52"/>
      <c r="B762" s="52"/>
      <c r="C762" s="52"/>
      <c r="D762" s="52"/>
      <c r="E762" s="52"/>
      <c r="F762" s="52"/>
      <c r="G762" s="52"/>
      <c r="H762" s="52"/>
      <c r="I762" s="52"/>
      <c r="J762" s="52"/>
      <c r="K762" s="52"/>
      <c r="L762" s="52"/>
      <c r="M762" s="52"/>
      <c r="N762" s="52"/>
      <c r="O762" s="52"/>
      <c r="P762" s="52"/>
      <c r="Q762" s="52"/>
      <c r="R762" s="52"/>
      <c r="S762" s="52"/>
      <c r="T762" s="52"/>
      <c r="U762" s="52"/>
    </row>
    <row r="763" spans="1:21" ht="15.75" customHeight="1" x14ac:dyDescent="0.3">
      <c r="A763" s="52"/>
      <c r="B763" s="52"/>
      <c r="C763" s="52"/>
      <c r="D763" s="52"/>
      <c r="E763" s="52"/>
      <c r="F763" s="52"/>
      <c r="G763" s="52"/>
      <c r="H763" s="52"/>
      <c r="I763" s="52"/>
      <c r="J763" s="52"/>
      <c r="K763" s="52"/>
      <c r="L763" s="52"/>
      <c r="M763" s="52"/>
      <c r="N763" s="52"/>
      <c r="O763" s="52"/>
      <c r="P763" s="52"/>
      <c r="Q763" s="52"/>
      <c r="R763" s="52"/>
      <c r="S763" s="52"/>
      <c r="T763" s="52"/>
      <c r="U763" s="52"/>
    </row>
    <row r="764" spans="1:21" ht="15.75" customHeight="1" x14ac:dyDescent="0.3">
      <c r="A764" s="52"/>
      <c r="B764" s="52"/>
      <c r="C764" s="52"/>
      <c r="D764" s="52"/>
      <c r="E764" s="52"/>
      <c r="F764" s="52"/>
      <c r="G764" s="52"/>
      <c r="H764" s="52"/>
      <c r="I764" s="52"/>
      <c r="J764" s="52"/>
      <c r="K764" s="52"/>
      <c r="L764" s="52"/>
      <c r="M764" s="52"/>
      <c r="N764" s="52"/>
      <c r="O764" s="52"/>
      <c r="P764" s="52"/>
      <c r="Q764" s="52"/>
      <c r="R764" s="52"/>
      <c r="S764" s="52"/>
      <c r="T764" s="52"/>
      <c r="U764" s="52"/>
    </row>
    <row r="765" spans="1:21" ht="15.75" customHeight="1" x14ac:dyDescent="0.3">
      <c r="A765" s="52"/>
      <c r="B765" s="52"/>
      <c r="C765" s="52"/>
      <c r="D765" s="52"/>
      <c r="E765" s="52"/>
      <c r="F765" s="52"/>
      <c r="G765" s="52"/>
      <c r="H765" s="52"/>
      <c r="I765" s="52"/>
      <c r="J765" s="52"/>
      <c r="K765" s="52"/>
      <c r="L765" s="52"/>
      <c r="M765" s="52"/>
      <c r="N765" s="52"/>
      <c r="O765" s="52"/>
      <c r="P765" s="52"/>
      <c r="Q765" s="52"/>
      <c r="R765" s="52"/>
      <c r="S765" s="52"/>
      <c r="T765" s="52"/>
      <c r="U765" s="52"/>
    </row>
    <row r="766" spans="1:21" ht="15.75" customHeight="1" x14ac:dyDescent="0.3">
      <c r="A766" s="52"/>
      <c r="B766" s="52"/>
      <c r="C766" s="52"/>
      <c r="D766" s="52"/>
      <c r="E766" s="52"/>
      <c r="F766" s="52"/>
      <c r="G766" s="52"/>
      <c r="H766" s="52"/>
      <c r="I766" s="52"/>
      <c r="J766" s="52"/>
      <c r="K766" s="52"/>
      <c r="L766" s="52"/>
      <c r="M766" s="52"/>
      <c r="N766" s="52"/>
      <c r="O766" s="52"/>
      <c r="P766" s="52"/>
      <c r="Q766" s="52"/>
      <c r="R766" s="52"/>
      <c r="S766" s="52"/>
      <c r="T766" s="52"/>
      <c r="U766" s="52"/>
    </row>
    <row r="767" spans="1:21" ht="15.75" customHeight="1" x14ac:dyDescent="0.3">
      <c r="A767" s="52"/>
      <c r="B767" s="52"/>
      <c r="C767" s="52"/>
      <c r="D767" s="52"/>
      <c r="E767" s="52"/>
      <c r="F767" s="52"/>
      <c r="G767" s="52"/>
      <c r="H767" s="52"/>
      <c r="I767" s="52"/>
      <c r="J767" s="52"/>
      <c r="K767" s="52"/>
      <c r="L767" s="52"/>
      <c r="M767" s="52"/>
      <c r="N767" s="52"/>
      <c r="O767" s="52"/>
      <c r="P767" s="52"/>
      <c r="Q767" s="52"/>
      <c r="R767" s="52"/>
      <c r="S767" s="52"/>
      <c r="T767" s="52"/>
      <c r="U767" s="52"/>
    </row>
    <row r="768" spans="1:21" ht="15.75" customHeight="1" x14ac:dyDescent="0.3">
      <c r="A768" s="52"/>
      <c r="B768" s="52"/>
      <c r="C768" s="52"/>
      <c r="D768" s="52"/>
      <c r="E768" s="52"/>
      <c r="F768" s="52"/>
      <c r="G768" s="52"/>
      <c r="H768" s="52"/>
      <c r="I768" s="52"/>
      <c r="J768" s="52"/>
      <c r="K768" s="52"/>
      <c r="L768" s="52"/>
      <c r="M768" s="52"/>
      <c r="N768" s="52"/>
      <c r="O768" s="52"/>
      <c r="P768" s="52"/>
      <c r="Q768" s="52"/>
      <c r="R768" s="52"/>
      <c r="S768" s="52"/>
      <c r="T768" s="52"/>
      <c r="U768" s="52"/>
    </row>
    <row r="769" spans="1:21" ht="15.75" customHeight="1" x14ac:dyDescent="0.3">
      <c r="A769" s="52"/>
      <c r="B769" s="52"/>
      <c r="C769" s="52"/>
      <c r="D769" s="52"/>
      <c r="E769" s="52"/>
      <c r="F769" s="52"/>
      <c r="G769" s="52"/>
      <c r="H769" s="52"/>
      <c r="I769" s="52"/>
      <c r="J769" s="52"/>
      <c r="K769" s="52"/>
      <c r="L769" s="52"/>
      <c r="M769" s="52"/>
      <c r="N769" s="52"/>
      <c r="O769" s="52"/>
      <c r="P769" s="52"/>
      <c r="Q769" s="52"/>
      <c r="R769" s="52"/>
      <c r="S769" s="52"/>
      <c r="T769" s="52"/>
      <c r="U769" s="52"/>
    </row>
    <row r="770" spans="1:21" ht="15.75" customHeight="1" x14ac:dyDescent="0.3">
      <c r="A770" s="52"/>
      <c r="B770" s="52"/>
      <c r="C770" s="52"/>
      <c r="D770" s="52"/>
      <c r="E770" s="52"/>
      <c r="F770" s="52"/>
      <c r="G770" s="52"/>
      <c r="H770" s="52"/>
      <c r="I770" s="52"/>
      <c r="J770" s="52"/>
      <c r="K770" s="52"/>
      <c r="L770" s="52"/>
      <c r="M770" s="52"/>
      <c r="N770" s="52"/>
      <c r="O770" s="52"/>
      <c r="P770" s="52"/>
      <c r="Q770" s="52"/>
      <c r="R770" s="52"/>
      <c r="S770" s="52"/>
      <c r="T770" s="52"/>
      <c r="U770" s="52"/>
    </row>
    <row r="771" spans="1:21" ht="15.75" customHeight="1" x14ac:dyDescent="0.3">
      <c r="A771" s="52"/>
      <c r="B771" s="52"/>
      <c r="C771" s="52"/>
      <c r="D771" s="52"/>
      <c r="E771" s="52"/>
      <c r="F771" s="52"/>
      <c r="G771" s="52"/>
      <c r="H771" s="52"/>
      <c r="I771" s="52"/>
      <c r="J771" s="52"/>
      <c r="K771" s="52"/>
      <c r="L771" s="52"/>
      <c r="M771" s="52"/>
      <c r="N771" s="52"/>
      <c r="O771" s="52"/>
      <c r="P771" s="52"/>
      <c r="Q771" s="52"/>
      <c r="R771" s="52"/>
      <c r="S771" s="52"/>
      <c r="T771" s="52"/>
      <c r="U771" s="52"/>
    </row>
    <row r="772" spans="1:21" ht="15.75" customHeight="1" x14ac:dyDescent="0.3">
      <c r="A772" s="52"/>
      <c r="B772" s="52"/>
      <c r="C772" s="52"/>
      <c r="D772" s="52"/>
      <c r="E772" s="52"/>
      <c r="F772" s="52"/>
      <c r="G772" s="52"/>
      <c r="H772" s="52"/>
      <c r="I772" s="52"/>
      <c r="J772" s="52"/>
      <c r="K772" s="52"/>
      <c r="L772" s="52"/>
      <c r="M772" s="52"/>
      <c r="N772" s="52"/>
      <c r="O772" s="52"/>
      <c r="P772" s="52"/>
      <c r="Q772" s="52"/>
      <c r="R772" s="52"/>
      <c r="S772" s="52"/>
      <c r="T772" s="52"/>
      <c r="U772" s="52"/>
    </row>
    <row r="773" spans="1:21" ht="15.75" customHeight="1" x14ac:dyDescent="0.3">
      <c r="A773" s="52"/>
      <c r="B773" s="52"/>
      <c r="C773" s="52"/>
      <c r="D773" s="52"/>
      <c r="E773" s="52"/>
      <c r="F773" s="52"/>
      <c r="G773" s="52"/>
      <c r="H773" s="52"/>
      <c r="I773" s="52"/>
      <c r="J773" s="52"/>
      <c r="K773" s="52"/>
      <c r="L773" s="52"/>
      <c r="M773" s="52"/>
      <c r="N773" s="52"/>
      <c r="O773" s="52"/>
      <c r="P773" s="52"/>
      <c r="Q773" s="52"/>
      <c r="R773" s="52"/>
      <c r="S773" s="52"/>
      <c r="T773" s="52"/>
      <c r="U773" s="52"/>
    </row>
    <row r="774" spans="1:21" ht="15.75" customHeight="1" x14ac:dyDescent="0.3">
      <c r="A774" s="52"/>
      <c r="B774" s="52"/>
      <c r="C774" s="52"/>
      <c r="D774" s="52"/>
      <c r="E774" s="52"/>
      <c r="F774" s="52"/>
      <c r="G774" s="52"/>
      <c r="H774" s="52"/>
      <c r="I774" s="52"/>
      <c r="J774" s="52"/>
      <c r="K774" s="52"/>
      <c r="L774" s="52"/>
      <c r="M774" s="52"/>
      <c r="N774" s="52"/>
      <c r="O774" s="52"/>
      <c r="P774" s="52"/>
      <c r="Q774" s="52"/>
      <c r="R774" s="52"/>
      <c r="S774" s="52"/>
      <c r="T774" s="52"/>
      <c r="U774" s="52"/>
    </row>
    <row r="775" spans="1:21" ht="15.75" customHeight="1" x14ac:dyDescent="0.3">
      <c r="A775" s="52"/>
      <c r="B775" s="52"/>
      <c r="C775" s="52"/>
      <c r="D775" s="52"/>
      <c r="E775" s="52"/>
      <c r="F775" s="52"/>
      <c r="G775" s="52"/>
      <c r="H775" s="52"/>
      <c r="I775" s="52"/>
      <c r="J775" s="52"/>
      <c r="K775" s="52"/>
      <c r="L775" s="52"/>
      <c r="M775" s="52"/>
      <c r="N775" s="52"/>
      <c r="O775" s="52"/>
      <c r="P775" s="52"/>
      <c r="Q775" s="52"/>
      <c r="R775" s="52"/>
      <c r="S775" s="52"/>
      <c r="T775" s="52"/>
      <c r="U775" s="52"/>
    </row>
    <row r="776" spans="1:21" ht="15.75" customHeight="1" x14ac:dyDescent="0.3">
      <c r="A776" s="52"/>
      <c r="B776" s="52"/>
      <c r="C776" s="52"/>
      <c r="D776" s="52"/>
      <c r="E776" s="52"/>
      <c r="F776" s="52"/>
      <c r="G776" s="52"/>
      <c r="H776" s="52"/>
      <c r="I776" s="52"/>
      <c r="J776" s="52"/>
      <c r="K776" s="52"/>
      <c r="L776" s="52"/>
      <c r="M776" s="52"/>
      <c r="N776" s="52"/>
      <c r="O776" s="52"/>
      <c r="P776" s="52"/>
      <c r="Q776" s="52"/>
      <c r="R776" s="52"/>
      <c r="S776" s="52"/>
      <c r="T776" s="52"/>
      <c r="U776" s="52"/>
    </row>
    <row r="777" spans="1:21" ht="15.75" customHeight="1" x14ac:dyDescent="0.3">
      <c r="A777" s="52"/>
      <c r="B777" s="52"/>
      <c r="C777" s="52"/>
      <c r="D777" s="52"/>
      <c r="E777" s="52"/>
      <c r="F777" s="52"/>
      <c r="G777" s="52"/>
      <c r="H777" s="52"/>
      <c r="I777" s="52"/>
      <c r="J777" s="52"/>
      <c r="K777" s="52"/>
      <c r="L777" s="52"/>
      <c r="M777" s="52"/>
      <c r="N777" s="52"/>
      <c r="O777" s="52"/>
      <c r="P777" s="52"/>
      <c r="Q777" s="52"/>
      <c r="R777" s="52"/>
      <c r="S777" s="52"/>
      <c r="T777" s="52"/>
      <c r="U777" s="52"/>
    </row>
    <row r="778" spans="1:21" ht="15.75" customHeight="1" x14ac:dyDescent="0.3">
      <c r="A778" s="52"/>
      <c r="B778" s="52"/>
      <c r="C778" s="52"/>
      <c r="D778" s="52"/>
      <c r="E778" s="52"/>
      <c r="F778" s="52"/>
      <c r="G778" s="52"/>
      <c r="H778" s="52"/>
      <c r="I778" s="52"/>
      <c r="J778" s="52"/>
      <c r="K778" s="52"/>
      <c r="L778" s="52"/>
      <c r="M778" s="52"/>
      <c r="N778" s="52"/>
      <c r="O778" s="52"/>
      <c r="P778" s="52"/>
      <c r="Q778" s="52"/>
      <c r="R778" s="52"/>
      <c r="S778" s="52"/>
      <c r="T778" s="52"/>
      <c r="U778" s="52"/>
    </row>
    <row r="779" spans="1:21" ht="15.75" customHeight="1" x14ac:dyDescent="0.3">
      <c r="A779" s="52"/>
      <c r="B779" s="52"/>
      <c r="C779" s="52"/>
      <c r="D779" s="52"/>
      <c r="E779" s="52"/>
      <c r="F779" s="52"/>
      <c r="G779" s="52"/>
      <c r="H779" s="52"/>
      <c r="I779" s="52"/>
      <c r="J779" s="52"/>
      <c r="K779" s="52"/>
      <c r="L779" s="52"/>
      <c r="M779" s="52"/>
      <c r="N779" s="52"/>
      <c r="O779" s="52"/>
      <c r="P779" s="52"/>
      <c r="Q779" s="52"/>
      <c r="R779" s="52"/>
      <c r="S779" s="52"/>
      <c r="T779" s="52"/>
      <c r="U779" s="52"/>
    </row>
    <row r="780" spans="1:21" ht="15.75" customHeight="1" x14ac:dyDescent="0.3">
      <c r="A780" s="52"/>
      <c r="B780" s="52"/>
      <c r="C780" s="52"/>
      <c r="D780" s="52"/>
      <c r="E780" s="52"/>
      <c r="F780" s="52"/>
      <c r="G780" s="52"/>
      <c r="H780" s="52"/>
      <c r="I780" s="52"/>
      <c r="J780" s="52"/>
      <c r="K780" s="52"/>
      <c r="L780" s="52"/>
      <c r="M780" s="52"/>
      <c r="N780" s="52"/>
      <c r="O780" s="52"/>
      <c r="P780" s="52"/>
      <c r="Q780" s="52"/>
      <c r="R780" s="52"/>
      <c r="S780" s="52"/>
      <c r="T780" s="52"/>
      <c r="U780" s="52"/>
    </row>
    <row r="781" spans="1:21" ht="15.75" customHeight="1" x14ac:dyDescent="0.3">
      <c r="A781" s="52"/>
      <c r="B781" s="52"/>
      <c r="C781" s="52"/>
      <c r="D781" s="52"/>
      <c r="E781" s="52"/>
      <c r="F781" s="52"/>
      <c r="G781" s="52"/>
      <c r="H781" s="52"/>
      <c r="I781" s="52"/>
      <c r="J781" s="52"/>
      <c r="K781" s="52"/>
      <c r="L781" s="52"/>
      <c r="M781" s="52"/>
      <c r="N781" s="52"/>
      <c r="O781" s="52"/>
      <c r="P781" s="52"/>
      <c r="Q781" s="52"/>
      <c r="R781" s="52"/>
      <c r="S781" s="52"/>
      <c r="T781" s="52"/>
      <c r="U781" s="52"/>
    </row>
    <row r="782" spans="1:21" ht="15.75" customHeight="1" x14ac:dyDescent="0.3">
      <c r="A782" s="52"/>
      <c r="B782" s="52"/>
      <c r="C782" s="52"/>
      <c r="D782" s="52"/>
      <c r="E782" s="52"/>
      <c r="F782" s="52"/>
      <c r="G782" s="52"/>
      <c r="H782" s="52"/>
      <c r="I782" s="52"/>
      <c r="J782" s="52"/>
      <c r="K782" s="52"/>
      <c r="L782" s="52"/>
      <c r="M782" s="52"/>
      <c r="N782" s="52"/>
      <c r="O782" s="52"/>
      <c r="P782" s="52"/>
      <c r="Q782" s="52"/>
      <c r="R782" s="52"/>
      <c r="S782" s="52"/>
      <c r="T782" s="52"/>
      <c r="U782" s="52"/>
    </row>
    <row r="783" spans="1:21" ht="15.75" customHeight="1" x14ac:dyDescent="0.3">
      <c r="A783" s="52"/>
      <c r="B783" s="52"/>
      <c r="C783" s="52"/>
      <c r="D783" s="52"/>
      <c r="E783" s="52"/>
      <c r="F783" s="52"/>
      <c r="G783" s="52"/>
      <c r="H783" s="52"/>
      <c r="I783" s="52"/>
      <c r="J783" s="52"/>
      <c r="K783" s="52"/>
      <c r="L783" s="52"/>
      <c r="M783" s="52"/>
      <c r="N783" s="52"/>
      <c r="O783" s="52"/>
      <c r="P783" s="52"/>
      <c r="Q783" s="52"/>
      <c r="R783" s="52"/>
      <c r="S783" s="52"/>
      <c r="T783" s="52"/>
      <c r="U783" s="52"/>
    </row>
    <row r="784" spans="1:21" ht="15.75" customHeight="1" x14ac:dyDescent="0.3">
      <c r="A784" s="52"/>
      <c r="B784" s="52"/>
      <c r="C784" s="52"/>
      <c r="D784" s="52"/>
      <c r="E784" s="52"/>
      <c r="F784" s="52"/>
      <c r="G784" s="52"/>
      <c r="H784" s="52"/>
      <c r="I784" s="52"/>
      <c r="J784" s="52"/>
      <c r="K784" s="52"/>
      <c r="L784" s="52"/>
      <c r="M784" s="52"/>
      <c r="N784" s="52"/>
      <c r="O784" s="52"/>
      <c r="P784" s="52"/>
      <c r="Q784" s="52"/>
      <c r="R784" s="52"/>
      <c r="S784" s="52"/>
      <c r="T784" s="52"/>
      <c r="U784" s="52"/>
    </row>
    <row r="785" spans="1:21" ht="15.75" customHeight="1" x14ac:dyDescent="0.3">
      <c r="A785" s="52"/>
      <c r="B785" s="52"/>
      <c r="C785" s="52"/>
      <c r="D785" s="52"/>
      <c r="E785" s="52"/>
      <c r="F785" s="52"/>
      <c r="G785" s="52"/>
      <c r="H785" s="52"/>
      <c r="I785" s="52"/>
      <c r="J785" s="52"/>
      <c r="K785" s="52"/>
      <c r="L785" s="52"/>
      <c r="M785" s="52"/>
      <c r="N785" s="52"/>
      <c r="O785" s="52"/>
      <c r="P785" s="52"/>
      <c r="Q785" s="52"/>
      <c r="R785" s="52"/>
      <c r="S785" s="52"/>
      <c r="T785" s="52"/>
      <c r="U785" s="52"/>
    </row>
    <row r="786" spans="1:21" ht="15.75" customHeight="1" x14ac:dyDescent="0.3">
      <c r="A786" s="52"/>
      <c r="B786" s="52"/>
      <c r="C786" s="52"/>
      <c r="D786" s="52"/>
      <c r="E786" s="52"/>
      <c r="F786" s="52"/>
      <c r="G786" s="52"/>
      <c r="H786" s="52"/>
      <c r="I786" s="52"/>
      <c r="J786" s="52"/>
      <c r="K786" s="52"/>
      <c r="L786" s="52"/>
      <c r="M786" s="52"/>
      <c r="N786" s="52"/>
      <c r="O786" s="52"/>
      <c r="P786" s="52"/>
      <c r="Q786" s="52"/>
      <c r="R786" s="52"/>
      <c r="S786" s="52"/>
      <c r="T786" s="52"/>
      <c r="U786" s="52"/>
    </row>
    <row r="787" spans="1:21" ht="15.75" customHeight="1" x14ac:dyDescent="0.3">
      <c r="A787" s="52"/>
      <c r="B787" s="52"/>
      <c r="C787" s="52"/>
      <c r="D787" s="52"/>
      <c r="E787" s="52"/>
      <c r="F787" s="52"/>
      <c r="G787" s="52"/>
      <c r="H787" s="52"/>
      <c r="I787" s="52"/>
      <c r="J787" s="52"/>
      <c r="K787" s="52"/>
      <c r="L787" s="52"/>
      <c r="M787" s="52"/>
      <c r="N787" s="52"/>
      <c r="O787" s="52"/>
      <c r="P787" s="52"/>
      <c r="Q787" s="52"/>
      <c r="R787" s="52"/>
      <c r="S787" s="52"/>
      <c r="T787" s="52"/>
      <c r="U787" s="52"/>
    </row>
    <row r="788" spans="1:21" ht="15.75" customHeight="1" x14ac:dyDescent="0.3">
      <c r="A788" s="52"/>
      <c r="B788" s="52"/>
      <c r="C788" s="52"/>
      <c r="D788" s="52"/>
      <c r="E788" s="52"/>
      <c r="F788" s="52"/>
      <c r="G788" s="52"/>
      <c r="H788" s="52"/>
      <c r="I788" s="52"/>
      <c r="J788" s="52"/>
      <c r="K788" s="52"/>
      <c r="L788" s="52"/>
      <c r="M788" s="52"/>
      <c r="N788" s="52"/>
      <c r="O788" s="52"/>
      <c r="P788" s="52"/>
      <c r="Q788" s="52"/>
      <c r="R788" s="52"/>
      <c r="S788" s="52"/>
      <c r="T788" s="52"/>
      <c r="U788" s="52"/>
    </row>
    <row r="789" spans="1:21" ht="15.75" customHeight="1" x14ac:dyDescent="0.3">
      <c r="A789" s="52"/>
      <c r="B789" s="52"/>
      <c r="C789" s="52"/>
      <c r="D789" s="52"/>
      <c r="E789" s="52"/>
      <c r="F789" s="52"/>
      <c r="G789" s="52"/>
      <c r="H789" s="52"/>
      <c r="I789" s="52"/>
      <c r="J789" s="52"/>
      <c r="K789" s="52"/>
      <c r="L789" s="52"/>
      <c r="M789" s="52"/>
      <c r="N789" s="52"/>
      <c r="O789" s="52"/>
      <c r="P789" s="52"/>
      <c r="Q789" s="52"/>
      <c r="R789" s="52"/>
      <c r="S789" s="52"/>
      <c r="T789" s="52"/>
      <c r="U789" s="52"/>
    </row>
    <row r="790" spans="1:21" ht="15.75" customHeight="1" x14ac:dyDescent="0.3">
      <c r="A790" s="52"/>
      <c r="B790" s="52"/>
      <c r="C790" s="52"/>
      <c r="D790" s="52"/>
      <c r="E790" s="52"/>
      <c r="F790" s="52"/>
      <c r="G790" s="52"/>
      <c r="H790" s="52"/>
      <c r="I790" s="52"/>
      <c r="J790" s="52"/>
      <c r="K790" s="52"/>
      <c r="L790" s="52"/>
      <c r="M790" s="52"/>
      <c r="N790" s="52"/>
      <c r="O790" s="52"/>
      <c r="P790" s="52"/>
      <c r="Q790" s="52"/>
      <c r="R790" s="52"/>
      <c r="S790" s="52"/>
      <c r="T790" s="52"/>
      <c r="U790" s="52"/>
    </row>
    <row r="791" spans="1:21" ht="15.75" customHeight="1" x14ac:dyDescent="0.3">
      <c r="A791" s="52"/>
      <c r="B791" s="52"/>
      <c r="C791" s="52"/>
      <c r="D791" s="52"/>
      <c r="E791" s="52"/>
      <c r="F791" s="52"/>
      <c r="G791" s="52"/>
      <c r="H791" s="52"/>
      <c r="I791" s="52"/>
      <c r="J791" s="52"/>
      <c r="K791" s="52"/>
      <c r="L791" s="52"/>
      <c r="M791" s="52"/>
      <c r="N791" s="52"/>
      <c r="O791" s="52"/>
      <c r="P791" s="52"/>
      <c r="Q791" s="52"/>
      <c r="R791" s="52"/>
      <c r="S791" s="52"/>
      <c r="T791" s="52"/>
      <c r="U791" s="52"/>
    </row>
    <row r="792" spans="1:21" ht="15.75" customHeight="1" x14ac:dyDescent="0.3">
      <c r="A792" s="52"/>
      <c r="B792" s="52"/>
      <c r="C792" s="52"/>
      <c r="D792" s="52"/>
      <c r="E792" s="52"/>
      <c r="F792" s="52"/>
      <c r="G792" s="52"/>
      <c r="H792" s="52"/>
      <c r="I792" s="52"/>
      <c r="J792" s="52"/>
      <c r="K792" s="52"/>
      <c r="L792" s="52"/>
      <c r="M792" s="52"/>
      <c r="N792" s="52"/>
      <c r="O792" s="52"/>
      <c r="P792" s="52"/>
      <c r="Q792" s="52"/>
      <c r="R792" s="52"/>
      <c r="S792" s="52"/>
      <c r="T792" s="52"/>
      <c r="U792" s="52"/>
    </row>
    <row r="793" spans="1:21" ht="15.75" customHeight="1" x14ac:dyDescent="0.3">
      <c r="A793" s="52"/>
      <c r="B793" s="52"/>
      <c r="C793" s="52"/>
      <c r="D793" s="52"/>
      <c r="E793" s="52"/>
      <c r="F793" s="52"/>
      <c r="G793" s="52"/>
      <c r="H793" s="52"/>
      <c r="I793" s="52"/>
      <c r="J793" s="52"/>
      <c r="K793" s="52"/>
      <c r="L793" s="52"/>
      <c r="M793" s="52"/>
      <c r="N793" s="52"/>
      <c r="O793" s="52"/>
      <c r="P793" s="52"/>
      <c r="Q793" s="52"/>
      <c r="R793" s="52"/>
      <c r="S793" s="52"/>
      <c r="T793" s="52"/>
      <c r="U793" s="52"/>
    </row>
    <row r="794" spans="1:21" ht="15.75" customHeight="1" x14ac:dyDescent="0.3">
      <c r="A794" s="52"/>
      <c r="B794" s="52"/>
      <c r="C794" s="52"/>
      <c r="D794" s="52"/>
      <c r="E794" s="52"/>
      <c r="F794" s="52"/>
      <c r="G794" s="52"/>
      <c r="H794" s="52"/>
      <c r="I794" s="52"/>
      <c r="J794" s="52"/>
      <c r="K794" s="52"/>
      <c r="L794" s="52"/>
      <c r="M794" s="52"/>
      <c r="N794" s="52"/>
      <c r="O794" s="52"/>
      <c r="P794" s="52"/>
      <c r="Q794" s="52"/>
      <c r="R794" s="52"/>
      <c r="S794" s="52"/>
      <c r="T794" s="52"/>
      <c r="U794" s="52"/>
    </row>
    <row r="795" spans="1:21" ht="15.75" customHeight="1" x14ac:dyDescent="0.3">
      <c r="A795" s="52"/>
      <c r="B795" s="52"/>
      <c r="C795" s="52"/>
      <c r="D795" s="52"/>
      <c r="E795" s="52"/>
      <c r="F795" s="52"/>
      <c r="G795" s="52"/>
      <c r="H795" s="52"/>
      <c r="I795" s="52"/>
      <c r="J795" s="52"/>
      <c r="K795" s="52"/>
      <c r="L795" s="52"/>
      <c r="M795" s="52"/>
      <c r="N795" s="52"/>
      <c r="O795" s="52"/>
      <c r="P795" s="52"/>
      <c r="Q795" s="52"/>
      <c r="R795" s="52"/>
      <c r="S795" s="52"/>
      <c r="T795" s="52"/>
      <c r="U795" s="52"/>
    </row>
    <row r="796" spans="1:21" ht="15.75" customHeight="1" x14ac:dyDescent="0.3">
      <c r="A796" s="52"/>
      <c r="B796" s="52"/>
      <c r="C796" s="52"/>
      <c r="D796" s="52"/>
      <c r="E796" s="52"/>
      <c r="F796" s="52"/>
      <c r="G796" s="52"/>
      <c r="H796" s="52"/>
      <c r="I796" s="52"/>
      <c r="J796" s="52"/>
      <c r="K796" s="52"/>
      <c r="L796" s="52"/>
      <c r="M796" s="52"/>
      <c r="N796" s="52"/>
      <c r="O796" s="52"/>
      <c r="P796" s="52"/>
      <c r="Q796" s="52"/>
      <c r="R796" s="52"/>
      <c r="S796" s="52"/>
      <c r="T796" s="52"/>
      <c r="U796" s="52"/>
    </row>
    <row r="797" spans="1:21" ht="15.75" customHeight="1" x14ac:dyDescent="0.3">
      <c r="A797" s="52"/>
      <c r="B797" s="52"/>
      <c r="C797" s="52"/>
      <c r="D797" s="52"/>
      <c r="E797" s="52"/>
      <c r="F797" s="52"/>
      <c r="G797" s="52"/>
      <c r="H797" s="52"/>
      <c r="I797" s="52"/>
      <c r="J797" s="52"/>
      <c r="K797" s="52"/>
      <c r="L797" s="52"/>
      <c r="M797" s="52"/>
      <c r="N797" s="52"/>
      <c r="O797" s="52"/>
      <c r="P797" s="52"/>
      <c r="Q797" s="52"/>
      <c r="R797" s="52"/>
      <c r="S797" s="52"/>
      <c r="T797" s="52"/>
      <c r="U797" s="52"/>
    </row>
    <row r="798" spans="1:21" ht="15.75" customHeight="1" x14ac:dyDescent="0.3">
      <c r="A798" s="52"/>
      <c r="B798" s="52"/>
      <c r="C798" s="52"/>
      <c r="D798" s="52"/>
      <c r="E798" s="52"/>
      <c r="F798" s="52"/>
      <c r="G798" s="52"/>
      <c r="H798" s="52"/>
      <c r="I798" s="52"/>
      <c r="J798" s="52"/>
      <c r="K798" s="52"/>
      <c r="L798" s="52"/>
      <c r="M798" s="52"/>
      <c r="N798" s="52"/>
      <c r="O798" s="52"/>
      <c r="P798" s="52"/>
      <c r="Q798" s="52"/>
      <c r="R798" s="52"/>
      <c r="S798" s="52"/>
      <c r="T798" s="52"/>
      <c r="U798" s="52"/>
    </row>
    <row r="799" spans="1:21" ht="15.75" customHeight="1" x14ac:dyDescent="0.3">
      <c r="A799" s="52"/>
      <c r="B799" s="52"/>
      <c r="C799" s="52"/>
      <c r="D799" s="52"/>
      <c r="E799" s="52"/>
      <c r="F799" s="52"/>
      <c r="G799" s="52"/>
      <c r="H799" s="52"/>
      <c r="I799" s="52"/>
      <c r="J799" s="52"/>
      <c r="K799" s="52"/>
      <c r="L799" s="52"/>
      <c r="M799" s="52"/>
      <c r="N799" s="52"/>
      <c r="O799" s="52"/>
      <c r="P799" s="52"/>
      <c r="Q799" s="52"/>
      <c r="R799" s="52"/>
      <c r="S799" s="52"/>
      <c r="T799" s="52"/>
      <c r="U799" s="52"/>
    </row>
    <row r="800" spans="1:21" ht="15.75" customHeight="1" x14ac:dyDescent="0.3">
      <c r="A800" s="52"/>
      <c r="B800" s="52"/>
      <c r="C800" s="52"/>
      <c r="D800" s="52"/>
      <c r="E800" s="52"/>
      <c r="F800" s="52"/>
      <c r="G800" s="52"/>
      <c r="H800" s="52"/>
      <c r="I800" s="52"/>
      <c r="J800" s="52"/>
      <c r="K800" s="52"/>
      <c r="L800" s="52"/>
      <c r="M800" s="52"/>
      <c r="N800" s="52"/>
      <c r="O800" s="52"/>
      <c r="P800" s="52"/>
      <c r="Q800" s="52"/>
      <c r="R800" s="52"/>
      <c r="S800" s="52"/>
      <c r="T800" s="52"/>
      <c r="U800" s="52"/>
    </row>
    <row r="801" spans="1:21" ht="15.75" customHeight="1" x14ac:dyDescent="0.3">
      <c r="A801" s="52"/>
      <c r="B801" s="52"/>
      <c r="C801" s="52"/>
      <c r="D801" s="52"/>
      <c r="E801" s="52"/>
      <c r="F801" s="52"/>
      <c r="G801" s="52"/>
      <c r="H801" s="52"/>
      <c r="I801" s="52"/>
      <c r="J801" s="52"/>
      <c r="K801" s="52"/>
      <c r="L801" s="52"/>
      <c r="M801" s="52"/>
      <c r="N801" s="52"/>
      <c r="O801" s="52"/>
      <c r="P801" s="52"/>
      <c r="Q801" s="52"/>
      <c r="R801" s="52"/>
      <c r="S801" s="52"/>
      <c r="T801" s="52"/>
      <c r="U801" s="52"/>
    </row>
    <row r="802" spans="1:21" ht="15.75" customHeight="1" x14ac:dyDescent="0.3">
      <c r="A802" s="52"/>
      <c r="B802" s="52"/>
      <c r="C802" s="52"/>
      <c r="D802" s="52"/>
      <c r="E802" s="52"/>
      <c r="F802" s="52"/>
      <c r="G802" s="52"/>
      <c r="H802" s="52"/>
      <c r="I802" s="52"/>
      <c r="J802" s="52"/>
      <c r="K802" s="52"/>
      <c r="L802" s="52"/>
      <c r="M802" s="52"/>
      <c r="N802" s="52"/>
      <c r="O802" s="52"/>
      <c r="P802" s="52"/>
      <c r="Q802" s="52"/>
      <c r="R802" s="52"/>
      <c r="S802" s="52"/>
      <c r="T802" s="52"/>
      <c r="U802" s="52"/>
    </row>
    <row r="803" spans="1:21" ht="15.75" customHeight="1" x14ac:dyDescent="0.3">
      <c r="A803" s="52"/>
      <c r="B803" s="52"/>
      <c r="C803" s="52"/>
      <c r="D803" s="52"/>
      <c r="E803" s="52"/>
      <c r="F803" s="52"/>
      <c r="G803" s="52"/>
      <c r="H803" s="52"/>
      <c r="I803" s="52"/>
      <c r="J803" s="52"/>
      <c r="K803" s="52"/>
      <c r="L803" s="52"/>
      <c r="M803" s="52"/>
      <c r="N803" s="52"/>
      <c r="O803" s="52"/>
      <c r="P803" s="52"/>
      <c r="Q803" s="52"/>
      <c r="R803" s="52"/>
      <c r="S803" s="52"/>
      <c r="T803" s="52"/>
      <c r="U803" s="52"/>
    </row>
    <row r="804" spans="1:21" ht="15.75" customHeight="1" x14ac:dyDescent="0.3">
      <c r="A804" s="52"/>
      <c r="B804" s="52"/>
      <c r="C804" s="52"/>
      <c r="D804" s="52"/>
      <c r="E804" s="52"/>
      <c r="F804" s="52"/>
      <c r="G804" s="52"/>
      <c r="H804" s="52"/>
      <c r="I804" s="52"/>
      <c r="J804" s="52"/>
      <c r="K804" s="52"/>
      <c r="L804" s="52"/>
      <c r="M804" s="52"/>
      <c r="N804" s="52"/>
      <c r="O804" s="52"/>
      <c r="P804" s="52"/>
      <c r="Q804" s="52"/>
      <c r="R804" s="52"/>
      <c r="S804" s="52"/>
      <c r="T804" s="52"/>
      <c r="U804" s="52"/>
    </row>
    <row r="805" spans="1:21" ht="15.75" customHeight="1" x14ac:dyDescent="0.3">
      <c r="A805" s="52"/>
      <c r="B805" s="52"/>
      <c r="C805" s="52"/>
      <c r="D805" s="52"/>
      <c r="E805" s="52"/>
      <c r="F805" s="52"/>
      <c r="G805" s="52"/>
      <c r="H805" s="52"/>
      <c r="I805" s="52"/>
      <c r="J805" s="52"/>
      <c r="K805" s="52"/>
      <c r="L805" s="52"/>
      <c r="M805" s="52"/>
      <c r="N805" s="52"/>
      <c r="O805" s="52"/>
      <c r="P805" s="52"/>
      <c r="Q805" s="52"/>
      <c r="R805" s="52"/>
      <c r="S805" s="52"/>
      <c r="T805" s="52"/>
      <c r="U805" s="52"/>
    </row>
    <row r="806" spans="1:21" ht="15.75" customHeight="1" x14ac:dyDescent="0.3">
      <c r="A806" s="52"/>
      <c r="B806" s="52"/>
      <c r="C806" s="52"/>
      <c r="D806" s="52"/>
      <c r="E806" s="52"/>
      <c r="F806" s="52"/>
      <c r="G806" s="52"/>
      <c r="H806" s="52"/>
      <c r="I806" s="52"/>
      <c r="J806" s="52"/>
      <c r="K806" s="52"/>
      <c r="L806" s="52"/>
      <c r="M806" s="52"/>
      <c r="N806" s="52"/>
      <c r="O806" s="52"/>
      <c r="P806" s="52"/>
      <c r="Q806" s="52"/>
      <c r="R806" s="52"/>
      <c r="S806" s="52"/>
      <c r="T806" s="52"/>
      <c r="U806" s="52"/>
    </row>
    <row r="807" spans="1:21" ht="15.75" customHeight="1" x14ac:dyDescent="0.3">
      <c r="A807" s="52"/>
      <c r="B807" s="52"/>
      <c r="C807" s="52"/>
      <c r="D807" s="52"/>
      <c r="E807" s="52"/>
      <c r="F807" s="52"/>
      <c r="G807" s="52"/>
      <c r="H807" s="52"/>
      <c r="I807" s="52"/>
      <c r="J807" s="52"/>
      <c r="K807" s="52"/>
      <c r="L807" s="52"/>
      <c r="M807" s="52"/>
      <c r="N807" s="52"/>
      <c r="O807" s="52"/>
      <c r="P807" s="52"/>
      <c r="Q807" s="52"/>
      <c r="R807" s="52"/>
      <c r="S807" s="52"/>
      <c r="T807" s="52"/>
      <c r="U807" s="52"/>
    </row>
    <row r="808" spans="1:21" ht="15.75" customHeight="1" x14ac:dyDescent="0.3">
      <c r="A808" s="52"/>
      <c r="B808" s="52"/>
      <c r="C808" s="52"/>
      <c r="D808" s="52"/>
      <c r="E808" s="52"/>
      <c r="F808" s="52"/>
      <c r="G808" s="52"/>
      <c r="H808" s="52"/>
      <c r="I808" s="52"/>
      <c r="J808" s="52"/>
      <c r="K808" s="52"/>
      <c r="L808" s="52"/>
      <c r="M808" s="52"/>
      <c r="N808" s="52"/>
      <c r="O808" s="52"/>
      <c r="P808" s="52"/>
      <c r="Q808" s="52"/>
      <c r="R808" s="52"/>
      <c r="S808" s="52"/>
      <c r="T808" s="52"/>
      <c r="U808" s="52"/>
    </row>
    <row r="809" spans="1:21" ht="15.75" customHeight="1" x14ac:dyDescent="0.3">
      <c r="A809" s="52"/>
      <c r="B809" s="52"/>
      <c r="C809" s="52"/>
      <c r="D809" s="52"/>
      <c r="E809" s="52"/>
      <c r="F809" s="52"/>
      <c r="G809" s="52"/>
      <c r="H809" s="52"/>
      <c r="I809" s="52"/>
      <c r="J809" s="52"/>
      <c r="K809" s="52"/>
      <c r="L809" s="52"/>
      <c r="M809" s="52"/>
      <c r="N809" s="52"/>
      <c r="O809" s="52"/>
      <c r="P809" s="52"/>
      <c r="Q809" s="52"/>
      <c r="R809" s="52"/>
      <c r="S809" s="52"/>
      <c r="T809" s="52"/>
      <c r="U809" s="52"/>
    </row>
    <row r="810" spans="1:21" ht="15.75" customHeight="1" x14ac:dyDescent="0.3">
      <c r="A810" s="52"/>
      <c r="B810" s="52"/>
      <c r="C810" s="52"/>
      <c r="D810" s="52"/>
      <c r="E810" s="52"/>
      <c r="F810" s="52"/>
      <c r="G810" s="52"/>
      <c r="H810" s="52"/>
      <c r="I810" s="52"/>
      <c r="J810" s="52"/>
      <c r="K810" s="52"/>
      <c r="L810" s="52"/>
      <c r="M810" s="52"/>
      <c r="N810" s="52"/>
      <c r="O810" s="52"/>
      <c r="P810" s="52"/>
      <c r="Q810" s="52"/>
      <c r="R810" s="52"/>
      <c r="S810" s="52"/>
      <c r="T810" s="52"/>
      <c r="U810" s="52"/>
    </row>
    <row r="811" spans="1:21" ht="15.75" customHeight="1" x14ac:dyDescent="0.3">
      <c r="A811" s="52"/>
      <c r="B811" s="52"/>
      <c r="C811" s="52"/>
      <c r="D811" s="52"/>
      <c r="E811" s="52"/>
      <c r="F811" s="52"/>
      <c r="G811" s="52"/>
      <c r="H811" s="52"/>
      <c r="I811" s="52"/>
      <c r="J811" s="52"/>
      <c r="K811" s="52"/>
      <c r="L811" s="52"/>
      <c r="M811" s="52"/>
      <c r="N811" s="52"/>
      <c r="O811" s="52"/>
      <c r="P811" s="52"/>
      <c r="Q811" s="52"/>
      <c r="R811" s="52"/>
      <c r="S811" s="52"/>
      <c r="T811" s="52"/>
      <c r="U811" s="52"/>
    </row>
    <row r="812" spans="1:21" ht="15.75" customHeight="1" x14ac:dyDescent="0.3">
      <c r="A812" s="52"/>
      <c r="B812" s="52"/>
      <c r="C812" s="52"/>
      <c r="D812" s="52"/>
      <c r="E812" s="52"/>
      <c r="F812" s="52"/>
      <c r="G812" s="52"/>
      <c r="H812" s="52"/>
      <c r="I812" s="52"/>
      <c r="J812" s="52"/>
      <c r="K812" s="52"/>
      <c r="L812" s="52"/>
      <c r="M812" s="52"/>
      <c r="N812" s="52"/>
      <c r="O812" s="52"/>
      <c r="P812" s="52"/>
      <c r="Q812" s="52"/>
      <c r="R812" s="52"/>
      <c r="S812" s="52"/>
      <c r="T812" s="52"/>
      <c r="U812" s="52"/>
    </row>
    <row r="813" spans="1:21" ht="15.75" customHeight="1" x14ac:dyDescent="0.3">
      <c r="A813" s="52"/>
      <c r="B813" s="52"/>
      <c r="C813" s="52"/>
      <c r="D813" s="52"/>
      <c r="E813" s="52"/>
      <c r="F813" s="52"/>
      <c r="G813" s="52"/>
      <c r="H813" s="52"/>
      <c r="I813" s="52"/>
      <c r="J813" s="52"/>
      <c r="K813" s="52"/>
      <c r="L813" s="52"/>
      <c r="M813" s="52"/>
      <c r="N813" s="52"/>
      <c r="O813" s="52"/>
      <c r="P813" s="52"/>
      <c r="Q813" s="52"/>
      <c r="R813" s="52"/>
      <c r="S813" s="52"/>
      <c r="T813" s="52"/>
      <c r="U813" s="52"/>
    </row>
    <row r="814" spans="1:21" ht="15.75" customHeight="1" x14ac:dyDescent="0.3">
      <c r="A814" s="52"/>
      <c r="B814" s="52"/>
      <c r="C814" s="52"/>
      <c r="D814" s="52"/>
      <c r="E814" s="52"/>
      <c r="F814" s="52"/>
      <c r="G814" s="52"/>
      <c r="H814" s="52"/>
      <c r="I814" s="52"/>
      <c r="J814" s="52"/>
      <c r="K814" s="52"/>
      <c r="L814" s="52"/>
      <c r="M814" s="52"/>
      <c r="N814" s="52"/>
      <c r="O814" s="52"/>
      <c r="P814" s="52"/>
      <c r="Q814" s="52"/>
      <c r="R814" s="52"/>
      <c r="S814" s="52"/>
      <c r="T814" s="52"/>
      <c r="U814" s="52"/>
    </row>
    <row r="815" spans="1:21" ht="15.75" customHeight="1" x14ac:dyDescent="0.3">
      <c r="A815" s="52"/>
      <c r="B815" s="52"/>
      <c r="C815" s="52"/>
      <c r="D815" s="52"/>
      <c r="E815" s="52"/>
      <c r="F815" s="52"/>
      <c r="G815" s="52"/>
      <c r="H815" s="52"/>
      <c r="I815" s="52"/>
      <c r="J815" s="52"/>
      <c r="K815" s="52"/>
      <c r="L815" s="52"/>
      <c r="M815" s="52"/>
      <c r="N815" s="52"/>
      <c r="O815" s="52"/>
      <c r="P815" s="52"/>
      <c r="Q815" s="52"/>
      <c r="R815" s="52"/>
      <c r="S815" s="52"/>
      <c r="T815" s="52"/>
      <c r="U815" s="52"/>
    </row>
    <row r="816" spans="1:21" ht="15.75" customHeight="1" x14ac:dyDescent="0.3">
      <c r="A816" s="52"/>
      <c r="B816" s="52"/>
      <c r="C816" s="52"/>
      <c r="D816" s="52"/>
      <c r="E816" s="52"/>
      <c r="F816" s="52"/>
      <c r="G816" s="52"/>
      <c r="H816" s="52"/>
      <c r="I816" s="52"/>
      <c r="J816" s="52"/>
      <c r="K816" s="52"/>
      <c r="L816" s="52"/>
      <c r="M816" s="52"/>
      <c r="N816" s="52"/>
      <c r="O816" s="52"/>
      <c r="P816" s="52"/>
      <c r="Q816" s="52"/>
      <c r="R816" s="52"/>
      <c r="S816" s="52"/>
      <c r="T816" s="52"/>
      <c r="U816" s="52"/>
    </row>
    <row r="817" spans="1:21" ht="15.75" customHeight="1" x14ac:dyDescent="0.3">
      <c r="A817" s="52"/>
      <c r="B817" s="52"/>
      <c r="C817" s="52"/>
      <c r="D817" s="52"/>
      <c r="E817" s="52"/>
      <c r="F817" s="52"/>
      <c r="G817" s="52"/>
      <c r="H817" s="52"/>
      <c r="I817" s="52"/>
      <c r="J817" s="52"/>
      <c r="K817" s="52"/>
      <c r="L817" s="52"/>
      <c r="M817" s="52"/>
      <c r="N817" s="52"/>
      <c r="O817" s="52"/>
      <c r="P817" s="52"/>
      <c r="Q817" s="52"/>
      <c r="R817" s="52"/>
      <c r="S817" s="52"/>
      <c r="T817" s="52"/>
      <c r="U817" s="52"/>
    </row>
    <row r="818" spans="1:21" ht="15.75" customHeight="1" x14ac:dyDescent="0.3">
      <c r="A818" s="52"/>
      <c r="B818" s="52"/>
      <c r="C818" s="52"/>
      <c r="D818" s="52"/>
      <c r="E818" s="52"/>
      <c r="F818" s="52"/>
      <c r="G818" s="52"/>
      <c r="H818" s="52"/>
      <c r="I818" s="52"/>
      <c r="J818" s="52"/>
      <c r="K818" s="52"/>
      <c r="L818" s="52"/>
      <c r="M818" s="52"/>
      <c r="N818" s="52"/>
      <c r="O818" s="52"/>
      <c r="P818" s="52"/>
      <c r="Q818" s="52"/>
      <c r="R818" s="52"/>
      <c r="S818" s="52"/>
      <c r="T818" s="52"/>
      <c r="U818" s="52"/>
    </row>
    <row r="819" spans="1:21" ht="15.75" customHeight="1" x14ac:dyDescent="0.3">
      <c r="A819" s="52"/>
      <c r="B819" s="52"/>
      <c r="C819" s="52"/>
      <c r="D819" s="52"/>
      <c r="E819" s="52"/>
      <c r="F819" s="52"/>
      <c r="G819" s="52"/>
      <c r="H819" s="52"/>
      <c r="I819" s="52"/>
      <c r="J819" s="52"/>
      <c r="K819" s="52"/>
      <c r="L819" s="52"/>
      <c r="M819" s="52"/>
      <c r="N819" s="52"/>
      <c r="O819" s="52"/>
      <c r="P819" s="52"/>
      <c r="Q819" s="52"/>
      <c r="R819" s="52"/>
      <c r="S819" s="52"/>
      <c r="T819" s="52"/>
      <c r="U819" s="52"/>
    </row>
    <row r="820" spans="1:21" ht="15.75" customHeight="1" x14ac:dyDescent="0.3">
      <c r="A820" s="52"/>
      <c r="B820" s="52"/>
      <c r="C820" s="52"/>
      <c r="D820" s="52"/>
      <c r="E820" s="52"/>
      <c r="F820" s="52"/>
      <c r="G820" s="52"/>
      <c r="H820" s="52"/>
      <c r="I820" s="52"/>
      <c r="J820" s="52"/>
      <c r="K820" s="52"/>
      <c r="L820" s="52"/>
      <c r="M820" s="52"/>
      <c r="N820" s="52"/>
      <c r="O820" s="52"/>
      <c r="P820" s="52"/>
      <c r="Q820" s="52"/>
      <c r="R820" s="52"/>
      <c r="S820" s="52"/>
      <c r="T820" s="52"/>
      <c r="U820" s="52"/>
    </row>
    <row r="821" spans="1:21" ht="15.75" customHeight="1" x14ac:dyDescent="0.3">
      <c r="A821" s="52"/>
      <c r="B821" s="52"/>
      <c r="C821" s="52"/>
      <c r="D821" s="52"/>
      <c r="E821" s="52"/>
      <c r="F821" s="52"/>
      <c r="G821" s="52"/>
      <c r="H821" s="52"/>
      <c r="I821" s="52"/>
      <c r="J821" s="52"/>
      <c r="K821" s="52"/>
      <c r="L821" s="52"/>
      <c r="M821" s="52"/>
      <c r="N821" s="52"/>
      <c r="O821" s="52"/>
      <c r="P821" s="52"/>
      <c r="Q821" s="52"/>
      <c r="R821" s="52"/>
      <c r="S821" s="52"/>
      <c r="T821" s="52"/>
      <c r="U821" s="52"/>
    </row>
    <row r="822" spans="1:21" ht="15.75" customHeight="1" x14ac:dyDescent="0.3">
      <c r="A822" s="52"/>
      <c r="B822" s="52"/>
      <c r="C822" s="52"/>
      <c r="D822" s="52"/>
      <c r="E822" s="52"/>
      <c r="F822" s="52"/>
      <c r="G822" s="52"/>
      <c r="H822" s="52"/>
      <c r="I822" s="52"/>
      <c r="J822" s="52"/>
      <c r="K822" s="52"/>
      <c r="L822" s="52"/>
      <c r="M822" s="52"/>
      <c r="N822" s="52"/>
      <c r="O822" s="52"/>
      <c r="P822" s="52"/>
      <c r="Q822" s="52"/>
      <c r="R822" s="52"/>
      <c r="S822" s="52"/>
      <c r="T822" s="52"/>
      <c r="U822" s="52"/>
    </row>
    <row r="823" spans="1:21" ht="15.75" customHeight="1" x14ac:dyDescent="0.3">
      <c r="A823" s="52"/>
      <c r="B823" s="52"/>
      <c r="C823" s="52"/>
      <c r="D823" s="52"/>
      <c r="E823" s="52"/>
      <c r="F823" s="52"/>
      <c r="G823" s="52"/>
      <c r="H823" s="52"/>
      <c r="I823" s="52"/>
      <c r="J823" s="52"/>
      <c r="K823" s="52"/>
      <c r="L823" s="52"/>
      <c r="M823" s="52"/>
      <c r="N823" s="52"/>
      <c r="O823" s="52"/>
      <c r="P823" s="52"/>
      <c r="Q823" s="52"/>
      <c r="R823" s="52"/>
      <c r="S823" s="52"/>
      <c r="T823" s="52"/>
      <c r="U823" s="52"/>
    </row>
    <row r="824" spans="1:21" ht="15.75" customHeight="1" x14ac:dyDescent="0.3">
      <c r="A824" s="52"/>
      <c r="B824" s="52"/>
      <c r="C824" s="52"/>
      <c r="D824" s="52"/>
      <c r="E824" s="52"/>
      <c r="F824" s="52"/>
      <c r="G824" s="52"/>
      <c r="H824" s="52"/>
      <c r="I824" s="52"/>
      <c r="J824" s="52"/>
      <c r="K824" s="52"/>
      <c r="L824" s="52"/>
      <c r="M824" s="52"/>
      <c r="N824" s="52"/>
      <c r="O824" s="52"/>
      <c r="P824" s="52"/>
      <c r="Q824" s="52"/>
      <c r="R824" s="52"/>
      <c r="S824" s="52"/>
      <c r="T824" s="52"/>
      <c r="U824" s="52"/>
    </row>
    <row r="825" spans="1:21" ht="15.75" customHeight="1" x14ac:dyDescent="0.3">
      <c r="A825" s="52"/>
      <c r="B825" s="52"/>
      <c r="C825" s="52"/>
      <c r="D825" s="52"/>
      <c r="E825" s="52"/>
      <c r="F825" s="52"/>
      <c r="G825" s="52"/>
      <c r="H825" s="52"/>
      <c r="I825" s="52"/>
      <c r="J825" s="52"/>
      <c r="K825" s="52"/>
      <c r="L825" s="52"/>
      <c r="M825" s="52"/>
      <c r="N825" s="52"/>
      <c r="O825" s="52"/>
      <c r="P825" s="52"/>
      <c r="Q825" s="52"/>
      <c r="R825" s="52"/>
      <c r="S825" s="52"/>
      <c r="T825" s="52"/>
      <c r="U825" s="52"/>
    </row>
    <row r="826" spans="1:21" ht="15.75" customHeight="1" x14ac:dyDescent="0.3">
      <c r="A826" s="52"/>
      <c r="B826" s="52"/>
      <c r="C826" s="52"/>
      <c r="D826" s="52"/>
      <c r="E826" s="52"/>
      <c r="F826" s="52"/>
      <c r="G826" s="52"/>
      <c r="H826" s="52"/>
      <c r="I826" s="52"/>
      <c r="J826" s="52"/>
      <c r="K826" s="52"/>
      <c r="L826" s="52"/>
      <c r="M826" s="52"/>
      <c r="N826" s="52"/>
      <c r="O826" s="52"/>
      <c r="P826" s="52"/>
      <c r="Q826" s="52"/>
      <c r="R826" s="52"/>
      <c r="S826" s="52"/>
      <c r="T826" s="52"/>
      <c r="U826" s="52"/>
    </row>
    <row r="827" spans="1:21" ht="15.75" customHeight="1" x14ac:dyDescent="0.3">
      <c r="A827" s="52"/>
      <c r="B827" s="52"/>
      <c r="C827" s="52"/>
      <c r="D827" s="52"/>
      <c r="E827" s="52"/>
      <c r="F827" s="52"/>
      <c r="G827" s="52"/>
      <c r="H827" s="52"/>
      <c r="I827" s="52"/>
      <c r="J827" s="52"/>
      <c r="K827" s="52"/>
      <c r="L827" s="52"/>
      <c r="M827" s="52"/>
      <c r="N827" s="52"/>
      <c r="O827" s="52"/>
      <c r="P827" s="52"/>
      <c r="Q827" s="52"/>
      <c r="R827" s="52"/>
      <c r="S827" s="52"/>
      <c r="T827" s="52"/>
      <c r="U827" s="52"/>
    </row>
    <row r="828" spans="1:21" ht="15.75" customHeight="1" x14ac:dyDescent="0.3">
      <c r="A828" s="52"/>
      <c r="B828" s="52"/>
      <c r="C828" s="52"/>
      <c r="D828" s="52"/>
      <c r="E828" s="52"/>
      <c r="F828" s="52"/>
      <c r="G828" s="52"/>
      <c r="H828" s="52"/>
      <c r="I828" s="52"/>
      <c r="J828" s="52"/>
      <c r="K828" s="52"/>
      <c r="L828" s="52"/>
      <c r="M828" s="52"/>
      <c r="N828" s="52"/>
      <c r="O828" s="52"/>
      <c r="P828" s="52"/>
      <c r="Q828" s="52"/>
      <c r="R828" s="52"/>
      <c r="S828" s="52"/>
      <c r="T828" s="52"/>
      <c r="U828" s="52"/>
    </row>
    <row r="829" spans="1:21" ht="15.75" customHeight="1" x14ac:dyDescent="0.3">
      <c r="A829" s="52"/>
      <c r="B829" s="52"/>
      <c r="C829" s="52"/>
      <c r="D829" s="52"/>
      <c r="E829" s="52"/>
      <c r="F829" s="52"/>
      <c r="G829" s="52"/>
      <c r="H829" s="52"/>
      <c r="I829" s="52"/>
      <c r="J829" s="52"/>
      <c r="K829" s="52"/>
      <c r="L829" s="52"/>
      <c r="M829" s="52"/>
      <c r="N829" s="52"/>
      <c r="O829" s="52"/>
      <c r="P829" s="52"/>
      <c r="Q829" s="52"/>
      <c r="R829" s="52"/>
      <c r="S829" s="52"/>
      <c r="T829" s="52"/>
      <c r="U829" s="52"/>
    </row>
    <row r="830" spans="1:21" ht="15.75" customHeight="1" x14ac:dyDescent="0.3">
      <c r="A830" s="52"/>
      <c r="B830" s="52"/>
      <c r="C830" s="52"/>
      <c r="D830" s="52"/>
      <c r="E830" s="52"/>
      <c r="F830" s="52"/>
      <c r="G830" s="52"/>
      <c r="H830" s="52"/>
      <c r="I830" s="52"/>
      <c r="J830" s="52"/>
      <c r="K830" s="52"/>
      <c r="L830" s="52"/>
      <c r="M830" s="52"/>
      <c r="N830" s="52"/>
      <c r="O830" s="52"/>
      <c r="P830" s="52"/>
      <c r="Q830" s="52"/>
      <c r="R830" s="52"/>
      <c r="S830" s="52"/>
      <c r="T830" s="52"/>
      <c r="U830" s="52"/>
    </row>
    <row r="831" spans="1:21" ht="15.75" customHeight="1" x14ac:dyDescent="0.3">
      <c r="A831" s="52"/>
      <c r="B831" s="52"/>
      <c r="C831" s="52"/>
      <c r="D831" s="52"/>
      <c r="E831" s="52"/>
      <c r="F831" s="52"/>
      <c r="G831" s="52"/>
      <c r="H831" s="52"/>
      <c r="I831" s="52"/>
      <c r="J831" s="52"/>
      <c r="K831" s="52"/>
      <c r="L831" s="52"/>
      <c r="M831" s="52"/>
      <c r="N831" s="52"/>
      <c r="O831" s="52"/>
      <c r="P831" s="52"/>
      <c r="Q831" s="52"/>
      <c r="R831" s="52"/>
      <c r="S831" s="52"/>
      <c r="T831" s="52"/>
      <c r="U831" s="52"/>
    </row>
    <row r="832" spans="1:21" ht="15.75" customHeight="1" x14ac:dyDescent="0.3">
      <c r="A832" s="52"/>
      <c r="B832" s="52"/>
      <c r="C832" s="52"/>
      <c r="D832" s="52"/>
      <c r="E832" s="52"/>
      <c r="F832" s="52"/>
      <c r="G832" s="52"/>
      <c r="H832" s="52"/>
      <c r="I832" s="52"/>
      <c r="J832" s="52"/>
      <c r="K832" s="52"/>
      <c r="L832" s="52"/>
      <c r="M832" s="52"/>
      <c r="N832" s="52"/>
      <c r="O832" s="52"/>
      <c r="P832" s="52"/>
      <c r="Q832" s="52"/>
      <c r="R832" s="52"/>
      <c r="S832" s="52"/>
      <c r="T832" s="52"/>
      <c r="U832" s="52"/>
    </row>
    <row r="833" spans="1:21" ht="15.75" customHeight="1" x14ac:dyDescent="0.3">
      <c r="A833" s="52"/>
      <c r="B833" s="52"/>
      <c r="C833" s="52"/>
      <c r="D833" s="52"/>
      <c r="E833" s="52"/>
      <c r="F833" s="52"/>
      <c r="G833" s="52"/>
      <c r="H833" s="52"/>
      <c r="I833" s="52"/>
      <c r="J833" s="52"/>
      <c r="K833" s="52"/>
      <c r="L833" s="52"/>
      <c r="M833" s="52"/>
      <c r="N833" s="52"/>
      <c r="O833" s="52"/>
      <c r="P833" s="52"/>
      <c r="Q833" s="52"/>
      <c r="R833" s="52"/>
      <c r="S833" s="52"/>
      <c r="T833" s="52"/>
      <c r="U833" s="52"/>
    </row>
    <row r="834" spans="1:21" ht="15.75" customHeight="1" x14ac:dyDescent="0.3">
      <c r="A834" s="52"/>
      <c r="B834" s="52"/>
      <c r="C834" s="52"/>
      <c r="D834" s="52"/>
      <c r="E834" s="52"/>
      <c r="F834" s="52"/>
      <c r="G834" s="52"/>
      <c r="H834" s="52"/>
      <c r="I834" s="52"/>
      <c r="J834" s="52"/>
      <c r="K834" s="52"/>
      <c r="L834" s="52"/>
      <c r="M834" s="52"/>
      <c r="N834" s="52"/>
      <c r="O834" s="52"/>
      <c r="P834" s="52"/>
      <c r="Q834" s="52"/>
      <c r="R834" s="52"/>
      <c r="S834" s="52"/>
      <c r="T834" s="52"/>
      <c r="U834" s="52"/>
    </row>
    <row r="835" spans="1:21" ht="15.75" customHeight="1" x14ac:dyDescent="0.3">
      <c r="A835" s="52"/>
      <c r="B835" s="52"/>
      <c r="C835" s="52"/>
      <c r="D835" s="52"/>
      <c r="E835" s="52"/>
      <c r="F835" s="52"/>
      <c r="G835" s="52"/>
      <c r="H835" s="52"/>
      <c r="I835" s="52"/>
      <c r="J835" s="52"/>
      <c r="K835" s="52"/>
      <c r="L835" s="52"/>
      <c r="M835" s="52"/>
      <c r="N835" s="52"/>
      <c r="O835" s="52"/>
      <c r="P835" s="52"/>
      <c r="Q835" s="52"/>
      <c r="R835" s="52"/>
      <c r="S835" s="52"/>
      <c r="T835" s="52"/>
      <c r="U835" s="52"/>
    </row>
    <row r="836" spans="1:21" ht="15.75" customHeight="1" x14ac:dyDescent="0.3">
      <c r="A836" s="52"/>
      <c r="B836" s="52"/>
      <c r="C836" s="52"/>
      <c r="D836" s="52"/>
      <c r="E836" s="52"/>
      <c r="F836" s="52"/>
      <c r="G836" s="52"/>
      <c r="H836" s="52"/>
      <c r="I836" s="52"/>
      <c r="J836" s="52"/>
      <c r="K836" s="52"/>
      <c r="L836" s="52"/>
      <c r="M836" s="52"/>
      <c r="N836" s="52"/>
      <c r="O836" s="52"/>
      <c r="P836" s="52"/>
      <c r="Q836" s="52"/>
      <c r="R836" s="52"/>
      <c r="S836" s="52"/>
      <c r="T836" s="52"/>
      <c r="U836" s="52"/>
    </row>
    <row r="837" spans="1:21" ht="15.75" customHeight="1" x14ac:dyDescent="0.3">
      <c r="A837" s="52"/>
      <c r="B837" s="52"/>
      <c r="C837" s="52"/>
      <c r="D837" s="52"/>
      <c r="E837" s="52"/>
      <c r="F837" s="52"/>
      <c r="G837" s="52"/>
      <c r="H837" s="52"/>
      <c r="I837" s="52"/>
      <c r="J837" s="52"/>
      <c r="K837" s="52"/>
      <c r="L837" s="52"/>
      <c r="M837" s="52"/>
      <c r="N837" s="52"/>
      <c r="O837" s="52"/>
      <c r="P837" s="52"/>
      <c r="Q837" s="52"/>
      <c r="R837" s="52"/>
      <c r="S837" s="52"/>
      <c r="T837" s="52"/>
      <c r="U837" s="52"/>
    </row>
    <row r="838" spans="1:21" ht="15.75" customHeight="1" x14ac:dyDescent="0.3">
      <c r="A838" s="52"/>
      <c r="B838" s="52"/>
      <c r="C838" s="52"/>
      <c r="D838" s="52"/>
      <c r="E838" s="52"/>
      <c r="F838" s="52"/>
      <c r="G838" s="52"/>
      <c r="H838" s="52"/>
      <c r="I838" s="52"/>
      <c r="J838" s="52"/>
      <c r="K838" s="52"/>
      <c r="L838" s="52"/>
      <c r="M838" s="52"/>
      <c r="N838" s="52"/>
      <c r="O838" s="52"/>
      <c r="P838" s="52"/>
      <c r="Q838" s="52"/>
      <c r="R838" s="52"/>
      <c r="S838" s="52"/>
      <c r="T838" s="52"/>
      <c r="U838" s="52"/>
    </row>
    <row r="839" spans="1:21" ht="15.75" customHeight="1" x14ac:dyDescent="0.3">
      <c r="A839" s="52"/>
      <c r="B839" s="52"/>
      <c r="C839" s="52"/>
      <c r="D839" s="52"/>
      <c r="E839" s="52"/>
      <c r="F839" s="52"/>
      <c r="G839" s="52"/>
      <c r="H839" s="52"/>
      <c r="I839" s="52"/>
      <c r="J839" s="52"/>
      <c r="K839" s="52"/>
      <c r="L839" s="52"/>
      <c r="M839" s="52"/>
      <c r="N839" s="52"/>
      <c r="O839" s="52"/>
      <c r="P839" s="52"/>
      <c r="Q839" s="52"/>
      <c r="R839" s="52"/>
      <c r="S839" s="52"/>
      <c r="T839" s="52"/>
      <c r="U839" s="52"/>
    </row>
    <row r="840" spans="1:21" ht="15.75" customHeight="1" x14ac:dyDescent="0.3">
      <c r="A840" s="52"/>
      <c r="B840" s="52"/>
      <c r="C840" s="52"/>
      <c r="D840" s="52"/>
      <c r="E840" s="52"/>
      <c r="F840" s="52"/>
      <c r="G840" s="52"/>
      <c r="H840" s="52"/>
      <c r="I840" s="52"/>
      <c r="J840" s="52"/>
      <c r="K840" s="52"/>
      <c r="L840" s="52"/>
      <c r="M840" s="52"/>
      <c r="N840" s="52"/>
      <c r="O840" s="52"/>
      <c r="P840" s="52"/>
      <c r="Q840" s="52"/>
      <c r="R840" s="52"/>
      <c r="S840" s="52"/>
      <c r="T840" s="52"/>
      <c r="U840" s="52"/>
    </row>
    <row r="841" spans="1:21" ht="15.75" customHeight="1" x14ac:dyDescent="0.3">
      <c r="A841" s="52"/>
      <c r="B841" s="52"/>
      <c r="C841" s="52"/>
      <c r="D841" s="52"/>
      <c r="E841" s="52"/>
      <c r="F841" s="52"/>
      <c r="G841" s="52"/>
      <c r="H841" s="52"/>
      <c r="I841" s="52"/>
      <c r="J841" s="52"/>
      <c r="K841" s="52"/>
      <c r="L841" s="52"/>
      <c r="M841" s="52"/>
      <c r="N841" s="52"/>
      <c r="O841" s="52"/>
      <c r="P841" s="52"/>
      <c r="Q841" s="52"/>
      <c r="R841" s="52"/>
      <c r="S841" s="52"/>
      <c r="T841" s="52"/>
      <c r="U841" s="52"/>
    </row>
    <row r="842" spans="1:21" ht="15.75" customHeight="1" x14ac:dyDescent="0.3">
      <c r="A842" s="52"/>
      <c r="B842" s="52"/>
      <c r="C842" s="52"/>
      <c r="D842" s="52"/>
      <c r="E842" s="52"/>
      <c r="F842" s="52"/>
      <c r="G842" s="52"/>
      <c r="H842" s="52"/>
      <c r="I842" s="52"/>
      <c r="J842" s="52"/>
      <c r="K842" s="52"/>
      <c r="L842" s="52"/>
      <c r="M842" s="52"/>
      <c r="N842" s="52"/>
      <c r="O842" s="52"/>
      <c r="P842" s="52"/>
      <c r="Q842" s="52"/>
      <c r="R842" s="52"/>
      <c r="S842" s="52"/>
      <c r="T842" s="52"/>
      <c r="U842" s="52"/>
    </row>
    <row r="843" spans="1:21" ht="15.75" customHeight="1" x14ac:dyDescent="0.3">
      <c r="A843" s="52"/>
      <c r="B843" s="52"/>
      <c r="C843" s="52"/>
      <c r="D843" s="52"/>
      <c r="E843" s="52"/>
      <c r="F843" s="52"/>
      <c r="G843" s="52"/>
      <c r="H843" s="52"/>
      <c r="I843" s="52"/>
      <c r="J843" s="52"/>
      <c r="K843" s="52"/>
      <c r="L843" s="52"/>
      <c r="M843" s="52"/>
      <c r="N843" s="52"/>
      <c r="O843" s="52"/>
      <c r="P843" s="52"/>
      <c r="Q843" s="52"/>
      <c r="R843" s="52"/>
      <c r="S843" s="52"/>
      <c r="T843" s="52"/>
      <c r="U843" s="52"/>
    </row>
    <row r="844" spans="1:21" ht="15.75" customHeight="1" x14ac:dyDescent="0.3">
      <c r="A844" s="52"/>
      <c r="B844" s="52"/>
      <c r="C844" s="52"/>
      <c r="D844" s="52"/>
      <c r="E844" s="52"/>
      <c r="F844" s="52"/>
      <c r="G844" s="52"/>
      <c r="H844" s="52"/>
      <c r="I844" s="52"/>
      <c r="J844" s="52"/>
      <c r="K844" s="52"/>
      <c r="L844" s="52"/>
      <c r="M844" s="52"/>
      <c r="N844" s="52"/>
      <c r="O844" s="52"/>
      <c r="P844" s="52"/>
      <c r="Q844" s="52"/>
      <c r="R844" s="52"/>
      <c r="S844" s="52"/>
      <c r="T844" s="52"/>
      <c r="U844" s="52"/>
    </row>
    <row r="845" spans="1:21" ht="15.75" customHeight="1" x14ac:dyDescent="0.3">
      <c r="A845" s="52"/>
      <c r="B845" s="52"/>
      <c r="C845" s="52"/>
      <c r="D845" s="52"/>
      <c r="E845" s="52"/>
      <c r="F845" s="52"/>
      <c r="G845" s="52"/>
      <c r="H845" s="52"/>
      <c r="I845" s="52"/>
      <c r="J845" s="52"/>
      <c r="K845" s="52"/>
      <c r="L845" s="52"/>
      <c r="M845" s="52"/>
      <c r="N845" s="52"/>
      <c r="O845" s="52"/>
      <c r="P845" s="52"/>
      <c r="Q845" s="52"/>
      <c r="R845" s="52"/>
      <c r="S845" s="52"/>
      <c r="T845" s="52"/>
      <c r="U845" s="52"/>
    </row>
    <row r="846" spans="1:21" ht="15.75" customHeight="1" x14ac:dyDescent="0.3">
      <c r="A846" s="52"/>
      <c r="B846" s="52"/>
      <c r="C846" s="52"/>
      <c r="D846" s="52"/>
      <c r="E846" s="52"/>
      <c r="F846" s="52"/>
      <c r="G846" s="52"/>
      <c r="H846" s="52"/>
      <c r="I846" s="52"/>
      <c r="J846" s="52"/>
      <c r="K846" s="52"/>
      <c r="L846" s="52"/>
      <c r="M846" s="52"/>
      <c r="N846" s="52"/>
      <c r="O846" s="52"/>
      <c r="P846" s="52"/>
      <c r="Q846" s="52"/>
      <c r="R846" s="52"/>
      <c r="S846" s="52"/>
      <c r="T846" s="52"/>
      <c r="U846" s="52"/>
    </row>
    <row r="847" spans="1:21" ht="15.75" customHeight="1" x14ac:dyDescent="0.3">
      <c r="A847" s="52"/>
      <c r="B847" s="52"/>
      <c r="C847" s="52"/>
      <c r="D847" s="52"/>
      <c r="E847" s="52"/>
      <c r="F847" s="52"/>
      <c r="G847" s="52"/>
      <c r="H847" s="52"/>
      <c r="I847" s="52"/>
      <c r="J847" s="52"/>
      <c r="K847" s="52"/>
      <c r="L847" s="52"/>
      <c r="M847" s="52"/>
      <c r="N847" s="52"/>
      <c r="O847" s="52"/>
      <c r="P847" s="52"/>
      <c r="Q847" s="52"/>
      <c r="R847" s="52"/>
      <c r="S847" s="52"/>
      <c r="T847" s="52"/>
      <c r="U847" s="52"/>
    </row>
    <row r="848" spans="1:21" ht="15.75" customHeight="1" x14ac:dyDescent="0.3">
      <c r="A848" s="52"/>
      <c r="B848" s="52"/>
      <c r="C848" s="52"/>
      <c r="D848" s="52"/>
      <c r="E848" s="52"/>
      <c r="F848" s="52"/>
      <c r="G848" s="52"/>
      <c r="H848" s="52"/>
      <c r="I848" s="52"/>
      <c r="J848" s="52"/>
      <c r="K848" s="52"/>
      <c r="L848" s="52"/>
      <c r="M848" s="52"/>
      <c r="N848" s="52"/>
      <c r="O848" s="52"/>
      <c r="P848" s="52"/>
      <c r="Q848" s="52"/>
      <c r="R848" s="52"/>
      <c r="S848" s="52"/>
      <c r="T848" s="52"/>
      <c r="U848" s="52"/>
    </row>
    <row r="849" spans="1:21" ht="15.75" customHeight="1" x14ac:dyDescent="0.3">
      <c r="A849" s="52"/>
      <c r="B849" s="52"/>
      <c r="C849" s="52"/>
      <c r="D849" s="52"/>
      <c r="E849" s="52"/>
      <c r="F849" s="52"/>
      <c r="G849" s="52"/>
      <c r="H849" s="52"/>
      <c r="I849" s="52"/>
      <c r="J849" s="52"/>
      <c r="K849" s="52"/>
      <c r="L849" s="52"/>
      <c r="M849" s="52"/>
      <c r="N849" s="52"/>
      <c r="O849" s="52"/>
      <c r="P849" s="52"/>
      <c r="Q849" s="52"/>
      <c r="R849" s="52"/>
      <c r="S849" s="52"/>
      <c r="T849" s="52"/>
      <c r="U849" s="52"/>
    </row>
    <row r="850" spans="1:21" ht="15.75" customHeight="1" x14ac:dyDescent="0.3">
      <c r="A850" s="52"/>
      <c r="B850" s="52"/>
      <c r="C850" s="52"/>
      <c r="D850" s="52"/>
      <c r="E850" s="52"/>
      <c r="F850" s="52"/>
      <c r="G850" s="52"/>
      <c r="H850" s="52"/>
      <c r="I850" s="52"/>
      <c r="J850" s="52"/>
      <c r="K850" s="52"/>
      <c r="L850" s="52"/>
      <c r="M850" s="52"/>
      <c r="N850" s="52"/>
      <c r="O850" s="52"/>
      <c r="P850" s="52"/>
      <c r="Q850" s="52"/>
      <c r="R850" s="52"/>
      <c r="S850" s="52"/>
      <c r="T850" s="52"/>
      <c r="U850" s="52"/>
    </row>
    <row r="851" spans="1:21" ht="15.75" customHeight="1" x14ac:dyDescent="0.3">
      <c r="A851" s="52"/>
      <c r="B851" s="52"/>
      <c r="C851" s="52"/>
      <c r="D851" s="52"/>
      <c r="E851" s="52"/>
      <c r="F851" s="52"/>
      <c r="G851" s="52"/>
      <c r="H851" s="52"/>
      <c r="I851" s="52"/>
      <c r="J851" s="52"/>
      <c r="K851" s="52"/>
      <c r="L851" s="52"/>
      <c r="M851" s="52"/>
      <c r="N851" s="52"/>
      <c r="O851" s="52"/>
      <c r="P851" s="52"/>
      <c r="Q851" s="52"/>
      <c r="R851" s="52"/>
      <c r="S851" s="52"/>
      <c r="T851" s="52"/>
      <c r="U851" s="52"/>
    </row>
    <row r="852" spans="1:21" ht="15.75" customHeight="1" x14ac:dyDescent="0.3">
      <c r="A852" s="52"/>
      <c r="B852" s="52"/>
      <c r="C852" s="52"/>
      <c r="D852" s="52"/>
      <c r="E852" s="52"/>
      <c r="F852" s="52"/>
      <c r="G852" s="52"/>
      <c r="H852" s="52"/>
      <c r="I852" s="52"/>
      <c r="J852" s="52"/>
      <c r="K852" s="52"/>
      <c r="L852" s="52"/>
      <c r="M852" s="52"/>
      <c r="N852" s="52"/>
      <c r="O852" s="52"/>
      <c r="P852" s="52"/>
      <c r="Q852" s="52"/>
      <c r="R852" s="52"/>
      <c r="S852" s="52"/>
      <c r="T852" s="52"/>
      <c r="U852" s="52"/>
    </row>
    <row r="853" spans="1:21" ht="15.75" customHeight="1" x14ac:dyDescent="0.3">
      <c r="A853" s="52"/>
      <c r="B853" s="52"/>
      <c r="C853" s="52"/>
      <c r="D853" s="52"/>
      <c r="E853" s="52"/>
      <c r="F853" s="52"/>
      <c r="G853" s="52"/>
      <c r="H853" s="52"/>
      <c r="I853" s="52"/>
      <c r="J853" s="52"/>
      <c r="K853" s="52"/>
      <c r="L853" s="52"/>
      <c r="M853" s="52"/>
      <c r="N853" s="52"/>
      <c r="O853" s="52"/>
      <c r="P853" s="52"/>
      <c r="Q853" s="52"/>
      <c r="R853" s="52"/>
      <c r="S853" s="52"/>
      <c r="T853" s="52"/>
      <c r="U853" s="52"/>
    </row>
    <row r="854" spans="1:21" ht="15.75" customHeight="1" x14ac:dyDescent="0.3">
      <c r="A854" s="52"/>
      <c r="B854" s="52"/>
      <c r="C854" s="52"/>
      <c r="D854" s="52"/>
      <c r="E854" s="52"/>
      <c r="F854" s="52"/>
      <c r="G854" s="52"/>
      <c r="H854" s="52"/>
      <c r="I854" s="52"/>
      <c r="J854" s="52"/>
      <c r="K854" s="52"/>
      <c r="L854" s="52"/>
      <c r="M854" s="52"/>
      <c r="N854" s="52"/>
      <c r="O854" s="52"/>
      <c r="P854" s="52"/>
      <c r="Q854" s="52"/>
      <c r="R854" s="52"/>
      <c r="S854" s="52"/>
      <c r="T854" s="52"/>
      <c r="U854" s="52"/>
    </row>
    <row r="855" spans="1:21" ht="15.75" customHeight="1" x14ac:dyDescent="0.3">
      <c r="A855" s="52"/>
      <c r="B855" s="52"/>
      <c r="C855" s="52"/>
      <c r="D855" s="52"/>
      <c r="E855" s="52"/>
      <c r="F855" s="52"/>
      <c r="G855" s="52"/>
      <c r="H855" s="52"/>
      <c r="I855" s="52"/>
      <c r="J855" s="52"/>
      <c r="K855" s="52"/>
      <c r="L855" s="52"/>
      <c r="M855" s="52"/>
      <c r="N855" s="52"/>
      <c r="O855" s="52"/>
      <c r="P855" s="52"/>
      <c r="Q855" s="52"/>
      <c r="R855" s="52"/>
      <c r="S855" s="52"/>
      <c r="T855" s="52"/>
      <c r="U855" s="52"/>
    </row>
    <row r="856" spans="1:21" ht="15.75" customHeight="1" x14ac:dyDescent="0.3">
      <c r="A856" s="52"/>
      <c r="B856" s="52"/>
      <c r="C856" s="52"/>
      <c r="D856" s="52"/>
      <c r="E856" s="52"/>
      <c r="F856" s="52"/>
      <c r="G856" s="52"/>
      <c r="H856" s="52"/>
      <c r="I856" s="52"/>
      <c r="J856" s="52"/>
      <c r="K856" s="52"/>
      <c r="L856" s="52"/>
      <c r="M856" s="52"/>
      <c r="N856" s="52"/>
      <c r="O856" s="52"/>
      <c r="P856" s="52"/>
      <c r="Q856" s="52"/>
      <c r="R856" s="52"/>
      <c r="S856" s="52"/>
      <c r="T856" s="52"/>
      <c r="U856" s="52"/>
    </row>
    <row r="857" spans="1:21" ht="15.75" customHeight="1" x14ac:dyDescent="0.3">
      <c r="A857" s="52"/>
      <c r="B857" s="52"/>
      <c r="C857" s="52"/>
      <c r="D857" s="52"/>
      <c r="E857" s="52"/>
      <c r="F857" s="52"/>
      <c r="G857" s="52"/>
      <c r="H857" s="52"/>
      <c r="I857" s="52"/>
      <c r="J857" s="52"/>
      <c r="K857" s="52"/>
      <c r="L857" s="52"/>
      <c r="M857" s="52"/>
      <c r="N857" s="52"/>
      <c r="O857" s="52"/>
      <c r="P857" s="52"/>
      <c r="Q857" s="52"/>
      <c r="R857" s="52"/>
      <c r="S857" s="52"/>
      <c r="T857" s="52"/>
      <c r="U857" s="52"/>
    </row>
    <row r="858" spans="1:21" ht="15.75" customHeight="1" x14ac:dyDescent="0.3">
      <c r="A858" s="52"/>
      <c r="B858" s="52"/>
      <c r="C858" s="52"/>
      <c r="D858" s="52"/>
      <c r="E858" s="52"/>
      <c r="F858" s="52"/>
      <c r="G858" s="52"/>
      <c r="H858" s="52"/>
      <c r="I858" s="52"/>
      <c r="J858" s="52"/>
      <c r="K858" s="52"/>
      <c r="L858" s="52"/>
      <c r="M858" s="52"/>
      <c r="N858" s="52"/>
      <c r="O858" s="52"/>
      <c r="P858" s="52"/>
      <c r="Q858" s="52"/>
      <c r="R858" s="52"/>
      <c r="S858" s="52"/>
      <c r="T858" s="52"/>
      <c r="U858" s="52"/>
    </row>
    <row r="859" spans="1:21" ht="15.75" customHeight="1" x14ac:dyDescent="0.3">
      <c r="A859" s="52"/>
      <c r="B859" s="52"/>
      <c r="C859" s="52"/>
      <c r="D859" s="52"/>
      <c r="E859" s="52"/>
      <c r="F859" s="52"/>
      <c r="G859" s="52"/>
      <c r="H859" s="52"/>
      <c r="I859" s="52"/>
      <c r="J859" s="52"/>
      <c r="K859" s="52"/>
      <c r="L859" s="52"/>
      <c r="M859" s="52"/>
      <c r="N859" s="52"/>
      <c r="O859" s="52"/>
      <c r="P859" s="52"/>
      <c r="Q859" s="52"/>
      <c r="R859" s="52"/>
      <c r="S859" s="52"/>
      <c r="T859" s="52"/>
      <c r="U859" s="52"/>
    </row>
    <row r="860" spans="1:21" ht="15.75" customHeight="1" x14ac:dyDescent="0.3">
      <c r="A860" s="52"/>
      <c r="B860" s="52"/>
      <c r="C860" s="52"/>
      <c r="D860" s="52"/>
      <c r="E860" s="52"/>
      <c r="F860" s="52"/>
      <c r="G860" s="52"/>
      <c r="H860" s="52"/>
      <c r="I860" s="52"/>
      <c r="J860" s="52"/>
      <c r="K860" s="52"/>
      <c r="L860" s="52"/>
      <c r="M860" s="52"/>
      <c r="N860" s="52"/>
      <c r="O860" s="52"/>
      <c r="P860" s="52"/>
      <c r="Q860" s="52"/>
      <c r="R860" s="52"/>
      <c r="S860" s="52"/>
      <c r="T860" s="52"/>
      <c r="U860" s="52"/>
    </row>
    <row r="861" spans="1:21" ht="15.75" customHeight="1" x14ac:dyDescent="0.3">
      <c r="A861" s="52"/>
      <c r="B861" s="52"/>
      <c r="C861" s="52"/>
      <c r="D861" s="52"/>
      <c r="E861" s="52"/>
      <c r="F861" s="52"/>
      <c r="G861" s="52"/>
      <c r="H861" s="52"/>
      <c r="I861" s="52"/>
      <c r="J861" s="52"/>
      <c r="K861" s="52"/>
      <c r="L861" s="52"/>
      <c r="M861" s="52"/>
      <c r="N861" s="52"/>
      <c r="O861" s="52"/>
      <c r="P861" s="52"/>
      <c r="Q861" s="52"/>
      <c r="R861" s="52"/>
      <c r="S861" s="52"/>
      <c r="T861" s="52"/>
      <c r="U861" s="52"/>
    </row>
    <row r="862" spans="1:21" ht="15.75" customHeight="1" x14ac:dyDescent="0.3">
      <c r="A862" s="52"/>
      <c r="B862" s="52"/>
      <c r="C862" s="52"/>
      <c r="D862" s="52"/>
      <c r="E862" s="52"/>
      <c r="F862" s="52"/>
      <c r="G862" s="52"/>
      <c r="H862" s="52"/>
      <c r="I862" s="52"/>
      <c r="J862" s="52"/>
      <c r="K862" s="52"/>
      <c r="L862" s="52"/>
      <c r="M862" s="52"/>
      <c r="N862" s="52"/>
      <c r="O862" s="52"/>
      <c r="P862" s="52"/>
      <c r="Q862" s="52"/>
      <c r="R862" s="52"/>
      <c r="S862" s="52"/>
      <c r="T862" s="52"/>
      <c r="U862" s="52"/>
    </row>
    <row r="863" spans="1:21" ht="15.75" customHeight="1" x14ac:dyDescent="0.3">
      <c r="A863" s="52"/>
      <c r="B863" s="52"/>
      <c r="C863" s="52"/>
      <c r="D863" s="52"/>
      <c r="E863" s="52"/>
      <c r="F863" s="52"/>
      <c r="G863" s="52"/>
      <c r="H863" s="52"/>
      <c r="I863" s="52"/>
      <c r="J863" s="52"/>
      <c r="K863" s="52"/>
      <c r="L863" s="52"/>
      <c r="M863" s="52"/>
      <c r="N863" s="52"/>
      <c r="O863" s="52"/>
      <c r="P863" s="52"/>
      <c r="Q863" s="52"/>
      <c r="R863" s="52"/>
      <c r="S863" s="52"/>
      <c r="T863" s="52"/>
      <c r="U863" s="52"/>
    </row>
    <row r="864" spans="1:21" ht="15.75" customHeight="1" x14ac:dyDescent="0.3">
      <c r="A864" s="52"/>
      <c r="B864" s="52"/>
      <c r="C864" s="52"/>
      <c r="D864" s="52"/>
      <c r="E864" s="52"/>
      <c r="F864" s="52"/>
      <c r="G864" s="52"/>
      <c r="H864" s="52"/>
      <c r="I864" s="52"/>
      <c r="J864" s="52"/>
      <c r="K864" s="52"/>
      <c r="L864" s="52"/>
      <c r="M864" s="52"/>
      <c r="N864" s="52"/>
      <c r="O864" s="52"/>
      <c r="P864" s="52"/>
      <c r="Q864" s="52"/>
      <c r="R864" s="52"/>
      <c r="S864" s="52"/>
      <c r="T864" s="52"/>
      <c r="U864" s="52"/>
    </row>
    <row r="865" spans="1:21" ht="15.75" customHeight="1" x14ac:dyDescent="0.3">
      <c r="A865" s="52"/>
      <c r="B865" s="52"/>
      <c r="C865" s="52"/>
      <c r="D865" s="52"/>
      <c r="E865" s="52"/>
      <c r="F865" s="52"/>
      <c r="G865" s="52"/>
      <c r="H865" s="52"/>
      <c r="I865" s="52"/>
      <c r="J865" s="52"/>
      <c r="K865" s="52"/>
      <c r="L865" s="52"/>
      <c r="M865" s="52"/>
      <c r="N865" s="52"/>
      <c r="O865" s="52"/>
      <c r="P865" s="52"/>
      <c r="Q865" s="52"/>
      <c r="R865" s="52"/>
      <c r="S865" s="52"/>
      <c r="T865" s="52"/>
      <c r="U865" s="52"/>
    </row>
    <row r="866" spans="1:21" ht="15.75" customHeight="1" x14ac:dyDescent="0.3">
      <c r="A866" s="52"/>
      <c r="B866" s="52"/>
      <c r="C866" s="52"/>
      <c r="D866" s="52"/>
      <c r="E866" s="52"/>
      <c r="F866" s="52"/>
      <c r="G866" s="52"/>
      <c r="H866" s="52"/>
      <c r="I866" s="52"/>
      <c r="J866" s="52"/>
      <c r="K866" s="52"/>
      <c r="L866" s="52"/>
      <c r="M866" s="52"/>
      <c r="N866" s="52"/>
      <c r="O866" s="52"/>
      <c r="P866" s="52"/>
      <c r="Q866" s="52"/>
      <c r="R866" s="52"/>
      <c r="S866" s="52"/>
      <c r="T866" s="52"/>
      <c r="U866" s="52"/>
    </row>
    <row r="867" spans="1:21" ht="15.75" customHeight="1" x14ac:dyDescent="0.3">
      <c r="A867" s="52"/>
      <c r="B867" s="52"/>
      <c r="C867" s="52"/>
      <c r="D867" s="52"/>
      <c r="E867" s="52"/>
      <c r="F867" s="52"/>
      <c r="G867" s="52"/>
      <c r="H867" s="52"/>
      <c r="I867" s="52"/>
      <c r="J867" s="52"/>
      <c r="K867" s="52"/>
      <c r="L867" s="52"/>
      <c r="M867" s="52"/>
      <c r="N867" s="52"/>
      <c r="O867" s="52"/>
      <c r="P867" s="52"/>
      <c r="Q867" s="52"/>
      <c r="R867" s="52"/>
      <c r="S867" s="52"/>
      <c r="T867" s="52"/>
      <c r="U867" s="52"/>
    </row>
    <row r="868" spans="1:21" ht="15.75" customHeight="1" x14ac:dyDescent="0.3">
      <c r="A868" s="52"/>
      <c r="B868" s="52"/>
      <c r="C868" s="52"/>
      <c r="D868" s="52"/>
      <c r="E868" s="52"/>
      <c r="F868" s="52"/>
      <c r="G868" s="52"/>
      <c r="H868" s="52"/>
      <c r="I868" s="52"/>
      <c r="J868" s="52"/>
      <c r="K868" s="52"/>
      <c r="L868" s="52"/>
      <c r="M868" s="52"/>
      <c r="N868" s="52"/>
      <c r="O868" s="52"/>
      <c r="P868" s="52"/>
      <c r="Q868" s="52"/>
      <c r="R868" s="52"/>
      <c r="S868" s="52"/>
      <c r="T868" s="52"/>
      <c r="U868" s="52"/>
    </row>
    <row r="869" spans="1:21" ht="15.75" customHeight="1" x14ac:dyDescent="0.3">
      <c r="A869" s="52"/>
      <c r="B869" s="52"/>
      <c r="C869" s="52"/>
      <c r="D869" s="52"/>
      <c r="E869" s="52"/>
      <c r="F869" s="52"/>
      <c r="G869" s="52"/>
      <c r="H869" s="52"/>
      <c r="I869" s="52"/>
      <c r="J869" s="52"/>
      <c r="K869" s="52"/>
      <c r="L869" s="52"/>
      <c r="M869" s="52"/>
      <c r="N869" s="52"/>
      <c r="O869" s="52"/>
      <c r="P869" s="52"/>
      <c r="Q869" s="52"/>
      <c r="R869" s="52"/>
      <c r="S869" s="52"/>
      <c r="T869" s="52"/>
      <c r="U869" s="52"/>
    </row>
    <row r="870" spans="1:21" ht="15.75" customHeight="1" x14ac:dyDescent="0.3">
      <c r="A870" s="52"/>
      <c r="B870" s="52"/>
      <c r="C870" s="52"/>
      <c r="D870" s="52"/>
      <c r="E870" s="52"/>
      <c r="F870" s="52"/>
      <c r="G870" s="52"/>
      <c r="H870" s="52"/>
      <c r="I870" s="52"/>
      <c r="J870" s="52"/>
      <c r="K870" s="52"/>
      <c r="L870" s="52"/>
      <c r="M870" s="52"/>
      <c r="N870" s="52"/>
      <c r="O870" s="52"/>
      <c r="P870" s="52"/>
      <c r="Q870" s="52"/>
      <c r="R870" s="52"/>
      <c r="S870" s="52"/>
      <c r="T870" s="52"/>
      <c r="U870" s="52"/>
    </row>
    <row r="871" spans="1:21" ht="15.75" customHeight="1" x14ac:dyDescent="0.3">
      <c r="A871" s="52"/>
      <c r="B871" s="52"/>
      <c r="C871" s="52"/>
      <c r="D871" s="52"/>
      <c r="E871" s="52"/>
      <c r="F871" s="52"/>
      <c r="G871" s="52"/>
      <c r="H871" s="52"/>
      <c r="I871" s="52"/>
      <c r="J871" s="52"/>
      <c r="K871" s="52"/>
      <c r="L871" s="52"/>
      <c r="M871" s="52"/>
      <c r="N871" s="52"/>
      <c r="O871" s="52"/>
      <c r="P871" s="52"/>
      <c r="Q871" s="52"/>
      <c r="R871" s="52"/>
      <c r="S871" s="52"/>
      <c r="T871" s="52"/>
      <c r="U871" s="52"/>
    </row>
    <row r="872" spans="1:21" ht="15.75" customHeight="1" x14ac:dyDescent="0.3">
      <c r="A872" s="52"/>
      <c r="B872" s="52"/>
      <c r="C872" s="52"/>
      <c r="D872" s="52"/>
      <c r="E872" s="52"/>
      <c r="F872" s="52"/>
      <c r="G872" s="52"/>
      <c r="H872" s="52"/>
      <c r="I872" s="52"/>
      <c r="J872" s="52"/>
      <c r="K872" s="52"/>
      <c r="L872" s="52"/>
      <c r="M872" s="52"/>
      <c r="N872" s="52"/>
      <c r="O872" s="52"/>
      <c r="P872" s="52"/>
      <c r="Q872" s="52"/>
      <c r="R872" s="52"/>
      <c r="S872" s="52"/>
      <c r="T872" s="52"/>
      <c r="U872" s="52"/>
    </row>
    <row r="873" spans="1:21" ht="15.75" customHeight="1" x14ac:dyDescent="0.3">
      <c r="A873" s="52"/>
      <c r="B873" s="52"/>
      <c r="C873" s="52"/>
      <c r="D873" s="52"/>
      <c r="E873" s="52"/>
      <c r="F873" s="52"/>
      <c r="G873" s="52"/>
      <c r="H873" s="52"/>
      <c r="I873" s="52"/>
      <c r="J873" s="52"/>
      <c r="K873" s="52"/>
      <c r="L873" s="52"/>
      <c r="M873" s="52"/>
      <c r="N873" s="52"/>
      <c r="O873" s="52"/>
      <c r="P873" s="52"/>
      <c r="Q873" s="52"/>
      <c r="R873" s="52"/>
      <c r="S873" s="52"/>
      <c r="T873" s="52"/>
      <c r="U873" s="52"/>
    </row>
    <row r="874" spans="1:21" ht="15.75" customHeight="1" x14ac:dyDescent="0.3">
      <c r="A874" s="52"/>
      <c r="B874" s="52"/>
      <c r="C874" s="52"/>
      <c r="D874" s="52"/>
      <c r="E874" s="52"/>
      <c r="F874" s="52"/>
      <c r="G874" s="52"/>
      <c r="H874" s="52"/>
      <c r="I874" s="52"/>
      <c r="J874" s="52"/>
      <c r="K874" s="52"/>
      <c r="L874" s="52"/>
      <c r="M874" s="52"/>
      <c r="N874" s="52"/>
      <c r="O874" s="52"/>
      <c r="P874" s="52"/>
      <c r="Q874" s="52"/>
      <c r="R874" s="52"/>
      <c r="S874" s="52"/>
      <c r="T874" s="52"/>
      <c r="U874" s="52"/>
    </row>
    <row r="875" spans="1:21" ht="15.75" customHeight="1" x14ac:dyDescent="0.3">
      <c r="A875" s="52"/>
      <c r="B875" s="52"/>
      <c r="C875" s="52"/>
      <c r="D875" s="52"/>
      <c r="E875" s="52"/>
      <c r="F875" s="52"/>
      <c r="G875" s="52"/>
      <c r="H875" s="52"/>
      <c r="I875" s="52"/>
      <c r="J875" s="52"/>
      <c r="K875" s="52"/>
      <c r="L875" s="52"/>
      <c r="M875" s="52"/>
      <c r="N875" s="52"/>
      <c r="O875" s="52"/>
      <c r="P875" s="52"/>
      <c r="Q875" s="52"/>
      <c r="R875" s="52"/>
      <c r="S875" s="52"/>
      <c r="T875" s="52"/>
      <c r="U875" s="52"/>
    </row>
    <row r="876" spans="1:21" ht="15.75" customHeight="1" x14ac:dyDescent="0.3">
      <c r="A876" s="52"/>
      <c r="B876" s="52"/>
      <c r="C876" s="52"/>
      <c r="D876" s="52"/>
      <c r="E876" s="52"/>
      <c r="F876" s="52"/>
      <c r="G876" s="52"/>
      <c r="H876" s="52"/>
      <c r="I876" s="52"/>
      <c r="J876" s="52"/>
      <c r="K876" s="52"/>
      <c r="L876" s="52"/>
      <c r="M876" s="52"/>
      <c r="N876" s="52"/>
      <c r="O876" s="52"/>
      <c r="P876" s="52"/>
      <c r="Q876" s="52"/>
      <c r="R876" s="52"/>
      <c r="S876" s="52"/>
      <c r="T876" s="52"/>
      <c r="U876" s="52"/>
    </row>
    <row r="877" spans="1:21" ht="15.75" customHeight="1" x14ac:dyDescent="0.3">
      <c r="A877" s="52"/>
      <c r="B877" s="52"/>
      <c r="C877" s="52"/>
      <c r="D877" s="52"/>
      <c r="E877" s="52"/>
      <c r="F877" s="52"/>
      <c r="G877" s="52"/>
      <c r="H877" s="52"/>
      <c r="I877" s="52"/>
      <c r="J877" s="52"/>
      <c r="K877" s="52"/>
      <c r="L877" s="52"/>
      <c r="M877" s="52"/>
      <c r="N877" s="52"/>
      <c r="O877" s="52"/>
      <c r="P877" s="52"/>
      <c r="Q877" s="52"/>
      <c r="R877" s="52"/>
      <c r="S877" s="52"/>
      <c r="T877" s="52"/>
      <c r="U877" s="52"/>
    </row>
    <row r="878" spans="1:21" ht="15.75" customHeight="1" x14ac:dyDescent="0.3">
      <c r="A878" s="52"/>
      <c r="B878" s="52"/>
      <c r="C878" s="52"/>
      <c r="D878" s="52"/>
      <c r="E878" s="52"/>
      <c r="F878" s="52"/>
      <c r="G878" s="52"/>
      <c r="H878" s="52"/>
      <c r="I878" s="52"/>
      <c r="J878" s="52"/>
      <c r="K878" s="52"/>
      <c r="L878" s="52"/>
      <c r="M878" s="52"/>
      <c r="N878" s="52"/>
      <c r="O878" s="52"/>
      <c r="P878" s="52"/>
      <c r="Q878" s="52"/>
      <c r="R878" s="52"/>
      <c r="S878" s="52"/>
      <c r="T878" s="52"/>
      <c r="U878" s="52"/>
    </row>
    <row r="879" spans="1:21" ht="15.75" customHeight="1" x14ac:dyDescent="0.3">
      <c r="A879" s="52"/>
      <c r="B879" s="52"/>
      <c r="C879" s="52"/>
      <c r="D879" s="52"/>
      <c r="E879" s="52"/>
      <c r="F879" s="52"/>
      <c r="G879" s="52"/>
      <c r="H879" s="52"/>
      <c r="I879" s="52"/>
      <c r="J879" s="52"/>
      <c r="K879" s="52"/>
      <c r="L879" s="52"/>
      <c r="M879" s="52"/>
      <c r="N879" s="52"/>
      <c r="O879" s="52"/>
      <c r="P879" s="52"/>
      <c r="Q879" s="52"/>
      <c r="R879" s="52"/>
      <c r="S879" s="52"/>
      <c r="T879" s="52"/>
      <c r="U879" s="52"/>
    </row>
    <row r="880" spans="1:21" ht="15.75" customHeight="1" x14ac:dyDescent="0.3">
      <c r="A880" s="52"/>
      <c r="B880" s="52"/>
      <c r="C880" s="52"/>
      <c r="D880" s="52"/>
      <c r="E880" s="52"/>
      <c r="F880" s="52"/>
      <c r="G880" s="52"/>
      <c r="H880" s="52"/>
      <c r="I880" s="52"/>
      <c r="J880" s="52"/>
      <c r="K880" s="52"/>
      <c r="L880" s="52"/>
      <c r="M880" s="52"/>
      <c r="N880" s="52"/>
      <c r="O880" s="52"/>
      <c r="P880" s="52"/>
      <c r="Q880" s="52"/>
      <c r="R880" s="52"/>
      <c r="S880" s="52"/>
      <c r="T880" s="52"/>
      <c r="U880" s="52"/>
    </row>
    <row r="881" spans="1:21" ht="15.75" customHeight="1" x14ac:dyDescent="0.3">
      <c r="A881" s="52"/>
      <c r="B881" s="52"/>
      <c r="C881" s="52"/>
      <c r="D881" s="52"/>
      <c r="E881" s="52"/>
      <c r="F881" s="52"/>
      <c r="G881" s="52"/>
      <c r="H881" s="52"/>
      <c r="I881" s="52"/>
      <c r="J881" s="52"/>
      <c r="K881" s="52"/>
      <c r="L881" s="52"/>
      <c r="M881" s="52"/>
      <c r="N881" s="52"/>
      <c r="O881" s="52"/>
      <c r="P881" s="52"/>
      <c r="Q881" s="52"/>
      <c r="R881" s="52"/>
      <c r="S881" s="52"/>
      <c r="T881" s="52"/>
      <c r="U881" s="52"/>
    </row>
    <row r="882" spans="1:21" ht="15.75" customHeight="1" x14ac:dyDescent="0.3">
      <c r="A882" s="52"/>
      <c r="B882" s="52"/>
      <c r="C882" s="52"/>
      <c r="D882" s="52"/>
      <c r="E882" s="52"/>
      <c r="F882" s="52"/>
      <c r="G882" s="52"/>
      <c r="H882" s="52"/>
      <c r="I882" s="52"/>
      <c r="J882" s="52"/>
      <c r="K882" s="52"/>
      <c r="L882" s="52"/>
      <c r="M882" s="52"/>
      <c r="N882" s="52"/>
      <c r="O882" s="52"/>
      <c r="P882" s="52"/>
      <c r="Q882" s="52"/>
      <c r="R882" s="52"/>
      <c r="S882" s="52"/>
      <c r="T882" s="52"/>
      <c r="U882" s="52"/>
    </row>
    <row r="883" spans="1:21" ht="15.75" customHeight="1" x14ac:dyDescent="0.3">
      <c r="A883" s="52"/>
      <c r="B883" s="52"/>
      <c r="C883" s="52"/>
      <c r="D883" s="52"/>
      <c r="E883" s="52"/>
      <c r="F883" s="52"/>
      <c r="G883" s="52"/>
      <c r="H883" s="52"/>
      <c r="I883" s="52"/>
      <c r="J883" s="52"/>
      <c r="K883" s="52"/>
      <c r="L883" s="52"/>
      <c r="M883" s="52"/>
      <c r="N883" s="52"/>
      <c r="O883" s="52"/>
      <c r="P883" s="52"/>
      <c r="Q883" s="52"/>
      <c r="R883" s="52"/>
      <c r="S883" s="52"/>
      <c r="T883" s="52"/>
      <c r="U883" s="52"/>
    </row>
    <row r="884" spans="1:21" ht="15.75" customHeight="1" x14ac:dyDescent="0.3">
      <c r="A884" s="52"/>
      <c r="B884" s="52"/>
      <c r="C884" s="52"/>
      <c r="D884" s="52"/>
      <c r="E884" s="52"/>
      <c r="F884" s="52"/>
      <c r="G884" s="52"/>
      <c r="H884" s="52"/>
      <c r="I884" s="52"/>
      <c r="J884" s="52"/>
      <c r="K884" s="52"/>
      <c r="L884" s="52"/>
      <c r="M884" s="52"/>
      <c r="N884" s="52"/>
      <c r="O884" s="52"/>
      <c r="P884" s="52"/>
      <c r="Q884" s="52"/>
      <c r="R884" s="52"/>
      <c r="S884" s="52"/>
      <c r="T884" s="52"/>
      <c r="U884" s="52"/>
    </row>
    <row r="885" spans="1:21" ht="15.75" customHeight="1" x14ac:dyDescent="0.3">
      <c r="A885" s="52"/>
      <c r="B885" s="52"/>
      <c r="C885" s="52"/>
      <c r="D885" s="52"/>
      <c r="E885" s="52"/>
      <c r="F885" s="52"/>
      <c r="G885" s="52"/>
      <c r="H885" s="52"/>
      <c r="I885" s="52"/>
      <c r="J885" s="52"/>
      <c r="K885" s="52"/>
      <c r="L885" s="52"/>
      <c r="M885" s="52"/>
      <c r="N885" s="52"/>
      <c r="O885" s="52"/>
      <c r="P885" s="52"/>
      <c r="Q885" s="52"/>
      <c r="R885" s="52"/>
      <c r="S885" s="52"/>
      <c r="T885" s="52"/>
      <c r="U885" s="52"/>
    </row>
    <row r="886" spans="1:21" ht="15.75" customHeight="1" x14ac:dyDescent="0.3">
      <c r="A886" s="52"/>
      <c r="B886" s="52"/>
      <c r="C886" s="52"/>
      <c r="D886" s="52"/>
      <c r="E886" s="52"/>
      <c r="F886" s="52"/>
      <c r="G886" s="52"/>
      <c r="H886" s="52"/>
      <c r="I886" s="52"/>
      <c r="J886" s="52"/>
      <c r="K886" s="52"/>
      <c r="L886" s="52"/>
      <c r="M886" s="52"/>
      <c r="N886" s="52"/>
      <c r="O886" s="52"/>
      <c r="P886" s="52"/>
      <c r="Q886" s="52"/>
      <c r="R886" s="52"/>
      <c r="S886" s="52"/>
      <c r="T886" s="52"/>
      <c r="U886" s="52"/>
    </row>
    <row r="887" spans="1:21" ht="15.75" customHeight="1" x14ac:dyDescent="0.3">
      <c r="A887" s="52"/>
      <c r="B887" s="52"/>
      <c r="C887" s="52"/>
      <c r="D887" s="52"/>
      <c r="E887" s="52"/>
      <c r="F887" s="52"/>
      <c r="G887" s="52"/>
      <c r="H887" s="52"/>
      <c r="I887" s="52"/>
      <c r="J887" s="52"/>
      <c r="K887" s="52"/>
      <c r="L887" s="52"/>
      <c r="M887" s="52"/>
      <c r="N887" s="52"/>
      <c r="O887" s="52"/>
      <c r="P887" s="52"/>
      <c r="Q887" s="52"/>
      <c r="R887" s="52"/>
      <c r="S887" s="52"/>
      <c r="T887" s="52"/>
      <c r="U887" s="52"/>
    </row>
    <row r="888" spans="1:21" ht="15.75" customHeight="1" x14ac:dyDescent="0.3">
      <c r="A888" s="52"/>
      <c r="B888" s="52"/>
      <c r="C888" s="52"/>
      <c r="D888" s="52"/>
      <c r="E888" s="52"/>
      <c r="F888" s="52"/>
      <c r="G888" s="52"/>
      <c r="H888" s="52"/>
      <c r="I888" s="52"/>
      <c r="J888" s="52"/>
      <c r="K888" s="52"/>
      <c r="L888" s="52"/>
      <c r="M888" s="52"/>
      <c r="N888" s="52"/>
      <c r="O888" s="52"/>
      <c r="P888" s="52"/>
      <c r="Q888" s="52"/>
      <c r="R888" s="52"/>
      <c r="S888" s="52"/>
      <c r="T888" s="52"/>
      <c r="U888" s="52"/>
    </row>
    <row r="889" spans="1:21" ht="15.75" customHeight="1" x14ac:dyDescent="0.3">
      <c r="A889" s="52"/>
      <c r="B889" s="52"/>
      <c r="C889" s="52"/>
      <c r="D889" s="52"/>
      <c r="E889" s="52"/>
      <c r="F889" s="52"/>
      <c r="G889" s="52"/>
      <c r="H889" s="52"/>
      <c r="I889" s="52"/>
      <c r="J889" s="52"/>
      <c r="K889" s="52"/>
      <c r="L889" s="52"/>
      <c r="M889" s="52"/>
      <c r="N889" s="52"/>
      <c r="O889" s="52"/>
      <c r="P889" s="52"/>
      <c r="Q889" s="52"/>
      <c r="R889" s="52"/>
      <c r="S889" s="52"/>
      <c r="T889" s="52"/>
      <c r="U889" s="52"/>
    </row>
    <row r="890" spans="1:21" ht="15.75" customHeight="1" x14ac:dyDescent="0.3">
      <c r="A890" s="52"/>
      <c r="B890" s="52"/>
      <c r="C890" s="52"/>
      <c r="D890" s="52"/>
      <c r="E890" s="52"/>
      <c r="F890" s="52"/>
      <c r="G890" s="52"/>
      <c r="H890" s="52"/>
      <c r="I890" s="52"/>
      <c r="J890" s="52"/>
      <c r="K890" s="52"/>
      <c r="L890" s="52"/>
      <c r="M890" s="52"/>
      <c r="N890" s="52"/>
      <c r="O890" s="52"/>
      <c r="P890" s="52"/>
      <c r="Q890" s="52"/>
      <c r="R890" s="52"/>
      <c r="S890" s="52"/>
      <c r="T890" s="52"/>
      <c r="U890" s="52"/>
    </row>
    <row r="891" spans="1:21" ht="15.75" customHeight="1" x14ac:dyDescent="0.3">
      <c r="A891" s="52"/>
      <c r="B891" s="52"/>
      <c r="C891" s="52"/>
      <c r="D891" s="52"/>
      <c r="E891" s="52"/>
      <c r="F891" s="52"/>
      <c r="G891" s="52"/>
      <c r="H891" s="52"/>
      <c r="I891" s="52"/>
      <c r="J891" s="52"/>
      <c r="K891" s="52"/>
      <c r="L891" s="52"/>
      <c r="M891" s="52"/>
      <c r="N891" s="52"/>
      <c r="O891" s="52"/>
      <c r="P891" s="52"/>
      <c r="Q891" s="52"/>
      <c r="R891" s="52"/>
      <c r="S891" s="52"/>
      <c r="T891" s="52"/>
      <c r="U891" s="52"/>
    </row>
    <row r="892" spans="1:21" ht="15.75" customHeight="1" x14ac:dyDescent="0.3">
      <c r="A892" s="52"/>
      <c r="B892" s="52"/>
      <c r="C892" s="52"/>
      <c r="D892" s="52"/>
      <c r="E892" s="52"/>
      <c r="F892" s="52"/>
      <c r="G892" s="52"/>
      <c r="H892" s="52"/>
      <c r="I892" s="52"/>
      <c r="J892" s="52"/>
      <c r="K892" s="52"/>
      <c r="L892" s="52"/>
      <c r="M892" s="52"/>
      <c r="N892" s="52"/>
      <c r="O892" s="52"/>
      <c r="P892" s="52"/>
      <c r="Q892" s="52"/>
      <c r="R892" s="52"/>
      <c r="S892" s="52"/>
      <c r="T892" s="52"/>
      <c r="U892" s="52"/>
    </row>
    <row r="893" spans="1:21" ht="15.75" customHeight="1" x14ac:dyDescent="0.3">
      <c r="A893" s="52"/>
      <c r="B893" s="52"/>
      <c r="C893" s="52"/>
      <c r="D893" s="52"/>
      <c r="E893" s="52"/>
      <c r="F893" s="52"/>
      <c r="G893" s="52"/>
      <c r="H893" s="52"/>
      <c r="I893" s="52"/>
      <c r="J893" s="52"/>
      <c r="K893" s="52"/>
      <c r="L893" s="52"/>
      <c r="M893" s="52"/>
      <c r="N893" s="52"/>
      <c r="O893" s="52"/>
      <c r="P893" s="52"/>
      <c r="Q893" s="52"/>
      <c r="R893" s="52"/>
      <c r="S893" s="52"/>
      <c r="T893" s="52"/>
      <c r="U893" s="52"/>
    </row>
    <row r="894" spans="1:21" ht="15.75" customHeight="1" x14ac:dyDescent="0.3">
      <c r="A894" s="52"/>
      <c r="B894" s="52"/>
      <c r="C894" s="52"/>
      <c r="D894" s="52"/>
      <c r="E894" s="52"/>
      <c r="F894" s="52"/>
      <c r="G894" s="52"/>
      <c r="H894" s="52"/>
      <c r="I894" s="52"/>
      <c r="J894" s="52"/>
      <c r="K894" s="52"/>
      <c r="L894" s="52"/>
      <c r="M894" s="52"/>
      <c r="N894" s="52"/>
      <c r="O894" s="52"/>
      <c r="P894" s="52"/>
      <c r="Q894" s="52"/>
      <c r="R894" s="52"/>
      <c r="S894" s="52"/>
      <c r="T894" s="52"/>
      <c r="U894" s="52"/>
    </row>
    <row r="895" spans="1:21" ht="15.75" customHeight="1" x14ac:dyDescent="0.3">
      <c r="A895" s="52"/>
      <c r="B895" s="52"/>
      <c r="C895" s="52"/>
      <c r="D895" s="52"/>
      <c r="E895" s="52"/>
      <c r="F895" s="52"/>
      <c r="G895" s="52"/>
      <c r="H895" s="52"/>
      <c r="I895" s="52"/>
      <c r="J895" s="52"/>
      <c r="K895" s="52"/>
      <c r="L895" s="52"/>
      <c r="M895" s="52"/>
      <c r="N895" s="52"/>
      <c r="O895" s="52"/>
      <c r="P895" s="52"/>
      <c r="Q895" s="52"/>
      <c r="R895" s="52"/>
      <c r="S895" s="52"/>
      <c r="T895" s="52"/>
      <c r="U895" s="52"/>
    </row>
    <row r="896" spans="1:21" ht="15.75" customHeight="1" x14ac:dyDescent="0.3">
      <c r="A896" s="52"/>
      <c r="B896" s="52"/>
      <c r="C896" s="52"/>
      <c r="D896" s="52"/>
      <c r="E896" s="52"/>
      <c r="F896" s="52"/>
      <c r="G896" s="52"/>
      <c r="H896" s="52"/>
      <c r="I896" s="52"/>
      <c r="J896" s="52"/>
      <c r="K896" s="52"/>
      <c r="L896" s="52"/>
      <c r="M896" s="52"/>
      <c r="N896" s="52"/>
      <c r="O896" s="52"/>
      <c r="P896" s="52"/>
      <c r="Q896" s="52"/>
      <c r="R896" s="52"/>
      <c r="S896" s="52"/>
      <c r="T896" s="52"/>
      <c r="U896" s="52"/>
    </row>
    <row r="897" spans="1:21" ht="15.75" customHeight="1" x14ac:dyDescent="0.3">
      <c r="A897" s="52"/>
      <c r="B897" s="52"/>
      <c r="C897" s="52"/>
      <c r="D897" s="52"/>
      <c r="E897" s="52"/>
      <c r="F897" s="52"/>
      <c r="G897" s="52"/>
      <c r="H897" s="52"/>
      <c r="I897" s="52"/>
      <c r="J897" s="52"/>
      <c r="K897" s="52"/>
      <c r="L897" s="52"/>
      <c r="M897" s="52"/>
      <c r="N897" s="52"/>
      <c r="O897" s="52"/>
      <c r="P897" s="52"/>
      <c r="Q897" s="52"/>
      <c r="R897" s="52"/>
      <c r="S897" s="52"/>
      <c r="T897" s="52"/>
      <c r="U897" s="52"/>
    </row>
    <row r="898" spans="1:21" ht="15.75" customHeight="1" x14ac:dyDescent="0.3">
      <c r="A898" s="52"/>
      <c r="B898" s="52"/>
      <c r="C898" s="52"/>
      <c r="D898" s="52"/>
      <c r="E898" s="52"/>
      <c r="F898" s="52"/>
      <c r="G898" s="52"/>
      <c r="H898" s="52"/>
      <c r="I898" s="52"/>
      <c r="J898" s="52"/>
      <c r="K898" s="52"/>
      <c r="L898" s="52"/>
      <c r="M898" s="52"/>
      <c r="N898" s="52"/>
      <c r="O898" s="52"/>
      <c r="P898" s="52"/>
      <c r="Q898" s="52"/>
      <c r="R898" s="52"/>
      <c r="S898" s="52"/>
      <c r="T898" s="52"/>
      <c r="U898" s="52"/>
    </row>
    <row r="899" spans="1:21" ht="15.75" customHeight="1" x14ac:dyDescent="0.3">
      <c r="A899" s="52"/>
      <c r="B899" s="52"/>
      <c r="C899" s="52"/>
      <c r="D899" s="52"/>
      <c r="E899" s="52"/>
      <c r="F899" s="52"/>
      <c r="G899" s="52"/>
      <c r="H899" s="52"/>
      <c r="I899" s="52"/>
      <c r="J899" s="52"/>
      <c r="K899" s="52"/>
      <c r="L899" s="52"/>
      <c r="M899" s="52"/>
      <c r="N899" s="52"/>
      <c r="O899" s="52"/>
      <c r="P899" s="52"/>
      <c r="Q899" s="52"/>
      <c r="R899" s="52"/>
      <c r="S899" s="52"/>
      <c r="T899" s="52"/>
      <c r="U899" s="52"/>
    </row>
    <row r="900" spans="1:21" ht="15.75" customHeight="1" x14ac:dyDescent="0.3">
      <c r="A900" s="52"/>
      <c r="B900" s="52"/>
      <c r="C900" s="52"/>
      <c r="D900" s="52"/>
      <c r="E900" s="52"/>
      <c r="F900" s="52"/>
      <c r="G900" s="52"/>
      <c r="H900" s="52"/>
      <c r="I900" s="52"/>
      <c r="J900" s="52"/>
      <c r="K900" s="52"/>
      <c r="L900" s="52"/>
      <c r="M900" s="52"/>
      <c r="N900" s="52"/>
      <c r="O900" s="52"/>
      <c r="P900" s="52"/>
      <c r="Q900" s="52"/>
      <c r="R900" s="52"/>
      <c r="S900" s="52"/>
      <c r="T900" s="52"/>
      <c r="U900" s="52"/>
    </row>
    <row r="901" spans="1:21" ht="15.75" customHeight="1" x14ac:dyDescent="0.3">
      <c r="A901" s="52"/>
      <c r="B901" s="52"/>
      <c r="C901" s="52"/>
      <c r="D901" s="52"/>
      <c r="E901" s="52"/>
      <c r="F901" s="52"/>
      <c r="G901" s="52"/>
      <c r="H901" s="52"/>
      <c r="I901" s="52"/>
      <c r="J901" s="52"/>
      <c r="K901" s="52"/>
      <c r="L901" s="52"/>
      <c r="M901" s="52"/>
      <c r="N901" s="52"/>
      <c r="O901" s="52"/>
      <c r="P901" s="52"/>
      <c r="Q901" s="52"/>
      <c r="R901" s="52"/>
      <c r="S901" s="52"/>
      <c r="T901" s="52"/>
      <c r="U901" s="52"/>
    </row>
    <row r="902" spans="1:21" ht="15.75" customHeight="1" x14ac:dyDescent="0.3">
      <c r="A902" s="52"/>
      <c r="B902" s="52"/>
      <c r="C902" s="52"/>
      <c r="D902" s="52"/>
      <c r="E902" s="52"/>
      <c r="F902" s="52"/>
      <c r="G902" s="52"/>
      <c r="H902" s="52"/>
      <c r="I902" s="52"/>
      <c r="J902" s="52"/>
      <c r="K902" s="52"/>
      <c r="L902" s="52"/>
      <c r="M902" s="52"/>
      <c r="N902" s="52"/>
      <c r="O902" s="52"/>
      <c r="P902" s="52"/>
      <c r="Q902" s="52"/>
      <c r="R902" s="52"/>
      <c r="S902" s="52"/>
      <c r="T902" s="52"/>
      <c r="U902" s="52"/>
    </row>
    <row r="903" spans="1:21" ht="15.75" customHeight="1" x14ac:dyDescent="0.3">
      <c r="A903" s="52"/>
      <c r="B903" s="52"/>
      <c r="C903" s="52"/>
      <c r="D903" s="52"/>
      <c r="E903" s="52"/>
      <c r="F903" s="52"/>
      <c r="G903" s="52"/>
      <c r="H903" s="52"/>
      <c r="I903" s="52"/>
      <c r="J903" s="52"/>
      <c r="K903" s="52"/>
      <c r="L903" s="52"/>
      <c r="M903" s="52"/>
      <c r="N903" s="52"/>
      <c r="O903" s="52"/>
      <c r="P903" s="52"/>
      <c r="Q903" s="52"/>
      <c r="R903" s="52"/>
      <c r="S903" s="52"/>
      <c r="T903" s="52"/>
      <c r="U903" s="52"/>
    </row>
    <row r="904" spans="1:21" ht="15.75" customHeight="1" x14ac:dyDescent="0.3">
      <c r="A904" s="52"/>
      <c r="B904" s="52"/>
      <c r="C904" s="52"/>
      <c r="D904" s="52"/>
      <c r="E904" s="52"/>
      <c r="F904" s="52"/>
      <c r="G904" s="52"/>
      <c r="H904" s="52"/>
      <c r="I904" s="52"/>
      <c r="J904" s="52"/>
      <c r="K904" s="52"/>
      <c r="L904" s="52"/>
      <c r="M904" s="52"/>
      <c r="N904" s="52"/>
      <c r="O904" s="52"/>
      <c r="P904" s="52"/>
      <c r="Q904" s="52"/>
      <c r="R904" s="52"/>
      <c r="S904" s="52"/>
      <c r="T904" s="52"/>
      <c r="U904" s="52"/>
    </row>
    <row r="905" spans="1:21" ht="15.75" customHeight="1" x14ac:dyDescent="0.3">
      <c r="A905" s="52"/>
      <c r="B905" s="52"/>
      <c r="C905" s="52"/>
      <c r="D905" s="52"/>
      <c r="E905" s="52"/>
      <c r="F905" s="52"/>
      <c r="G905" s="52"/>
      <c r="H905" s="52"/>
      <c r="I905" s="52"/>
      <c r="J905" s="52"/>
      <c r="K905" s="52"/>
      <c r="L905" s="52"/>
      <c r="M905" s="52"/>
      <c r="N905" s="52"/>
      <c r="O905" s="52"/>
      <c r="P905" s="52"/>
      <c r="Q905" s="52"/>
      <c r="R905" s="52"/>
      <c r="S905" s="52"/>
      <c r="T905" s="52"/>
      <c r="U905" s="52"/>
    </row>
    <row r="906" spans="1:21" ht="15.75" customHeight="1" x14ac:dyDescent="0.3">
      <c r="A906" s="52"/>
      <c r="B906" s="52"/>
      <c r="C906" s="52"/>
      <c r="D906" s="52"/>
      <c r="E906" s="52"/>
      <c r="F906" s="52"/>
      <c r="G906" s="52"/>
      <c r="H906" s="52"/>
      <c r="I906" s="52"/>
      <c r="J906" s="52"/>
      <c r="K906" s="52"/>
      <c r="L906" s="52"/>
      <c r="M906" s="52"/>
      <c r="N906" s="52"/>
      <c r="O906" s="52"/>
      <c r="P906" s="52"/>
      <c r="Q906" s="52"/>
      <c r="R906" s="52"/>
      <c r="S906" s="52"/>
      <c r="T906" s="52"/>
      <c r="U906" s="52"/>
    </row>
    <row r="907" spans="1:21" ht="15.75" customHeight="1" x14ac:dyDescent="0.3">
      <c r="A907" s="52"/>
      <c r="B907" s="52"/>
      <c r="C907" s="52"/>
      <c r="D907" s="52"/>
      <c r="E907" s="52"/>
      <c r="F907" s="52"/>
      <c r="G907" s="52"/>
      <c r="H907" s="52"/>
      <c r="I907" s="52"/>
      <c r="J907" s="52"/>
      <c r="K907" s="52"/>
      <c r="L907" s="52"/>
      <c r="M907" s="52"/>
      <c r="N907" s="52"/>
      <c r="O907" s="52"/>
      <c r="P907" s="52"/>
      <c r="Q907" s="52"/>
      <c r="R907" s="52"/>
      <c r="S907" s="52"/>
      <c r="T907" s="52"/>
      <c r="U907" s="52"/>
    </row>
    <row r="908" spans="1:21" ht="15.75" customHeight="1" x14ac:dyDescent="0.3">
      <c r="A908" s="52"/>
      <c r="B908" s="52"/>
      <c r="C908" s="52"/>
      <c r="D908" s="52"/>
      <c r="E908" s="52"/>
      <c r="F908" s="52"/>
      <c r="G908" s="52"/>
      <c r="H908" s="52"/>
      <c r="I908" s="52"/>
      <c r="J908" s="52"/>
      <c r="K908" s="52"/>
      <c r="L908" s="52"/>
      <c r="M908" s="52"/>
      <c r="N908" s="52"/>
      <c r="O908" s="52"/>
      <c r="P908" s="52"/>
      <c r="Q908" s="52"/>
      <c r="R908" s="52"/>
      <c r="S908" s="52"/>
      <c r="T908" s="52"/>
      <c r="U908" s="52"/>
    </row>
    <row r="909" spans="1:21" ht="15.75" customHeight="1" x14ac:dyDescent="0.3">
      <c r="A909" s="52"/>
      <c r="B909" s="52"/>
      <c r="C909" s="52"/>
      <c r="D909" s="52"/>
      <c r="E909" s="52"/>
      <c r="F909" s="52"/>
      <c r="G909" s="52"/>
      <c r="H909" s="52"/>
      <c r="I909" s="52"/>
      <c r="J909" s="52"/>
      <c r="K909" s="52"/>
      <c r="L909" s="52"/>
      <c r="M909" s="52"/>
      <c r="N909" s="52"/>
      <c r="O909" s="52"/>
      <c r="P909" s="52"/>
      <c r="Q909" s="52"/>
      <c r="R909" s="52"/>
      <c r="S909" s="52"/>
      <c r="T909" s="52"/>
      <c r="U909" s="52"/>
    </row>
    <row r="910" spans="1:21" ht="15.75" customHeight="1" x14ac:dyDescent="0.3">
      <c r="A910" s="52"/>
      <c r="B910" s="52"/>
      <c r="C910" s="52"/>
      <c r="D910" s="52"/>
      <c r="E910" s="52"/>
      <c r="F910" s="52"/>
      <c r="G910" s="52"/>
      <c r="H910" s="52"/>
      <c r="I910" s="52"/>
      <c r="J910" s="52"/>
      <c r="K910" s="52"/>
      <c r="L910" s="52"/>
      <c r="M910" s="52"/>
      <c r="N910" s="52"/>
      <c r="O910" s="52"/>
      <c r="P910" s="52"/>
      <c r="Q910" s="52"/>
      <c r="R910" s="52"/>
      <c r="S910" s="52"/>
      <c r="T910" s="52"/>
      <c r="U910" s="52"/>
    </row>
    <row r="911" spans="1:21" ht="15.75" customHeight="1" x14ac:dyDescent="0.3">
      <c r="A911" s="52"/>
      <c r="B911" s="52"/>
      <c r="C911" s="52"/>
      <c r="D911" s="52"/>
      <c r="E911" s="52"/>
      <c r="F911" s="52"/>
      <c r="G911" s="52"/>
      <c r="H911" s="52"/>
      <c r="I911" s="52"/>
      <c r="J911" s="52"/>
      <c r="K911" s="52"/>
      <c r="L911" s="52"/>
      <c r="M911" s="52"/>
      <c r="N911" s="52"/>
      <c r="O911" s="52"/>
      <c r="P911" s="52"/>
      <c r="Q911" s="52"/>
      <c r="R911" s="52"/>
      <c r="S911" s="52"/>
      <c r="T911" s="52"/>
      <c r="U911" s="52"/>
    </row>
    <row r="912" spans="1:21" ht="15.75" customHeight="1" x14ac:dyDescent="0.3">
      <c r="A912" s="52"/>
      <c r="B912" s="52"/>
      <c r="C912" s="52"/>
      <c r="D912" s="52"/>
      <c r="E912" s="52"/>
      <c r="F912" s="52"/>
      <c r="G912" s="52"/>
      <c r="H912" s="52"/>
      <c r="I912" s="52"/>
      <c r="J912" s="52"/>
      <c r="K912" s="52"/>
      <c r="L912" s="52"/>
      <c r="M912" s="52"/>
      <c r="N912" s="52"/>
      <c r="O912" s="52"/>
      <c r="P912" s="52"/>
      <c r="Q912" s="52"/>
      <c r="R912" s="52"/>
      <c r="S912" s="52"/>
      <c r="T912" s="52"/>
      <c r="U912" s="52"/>
    </row>
    <row r="913" spans="1:21" ht="15.75" customHeight="1" x14ac:dyDescent="0.3">
      <c r="A913" s="52"/>
      <c r="B913" s="52"/>
      <c r="C913" s="52"/>
      <c r="D913" s="52"/>
      <c r="E913" s="52"/>
      <c r="F913" s="52"/>
      <c r="G913" s="52"/>
      <c r="H913" s="52"/>
      <c r="I913" s="52"/>
      <c r="J913" s="52"/>
      <c r="K913" s="52"/>
      <c r="L913" s="52"/>
      <c r="M913" s="52"/>
      <c r="N913" s="52"/>
      <c r="O913" s="52"/>
      <c r="P913" s="52"/>
      <c r="Q913" s="52"/>
      <c r="R913" s="52"/>
      <c r="S913" s="52"/>
      <c r="T913" s="52"/>
      <c r="U913" s="52"/>
    </row>
    <row r="914" spans="1:21" ht="15.75" customHeight="1" x14ac:dyDescent="0.3">
      <c r="A914" s="52"/>
      <c r="B914" s="52"/>
      <c r="C914" s="52"/>
      <c r="D914" s="52"/>
      <c r="E914" s="52"/>
      <c r="F914" s="52"/>
      <c r="G914" s="52"/>
      <c r="H914" s="52"/>
      <c r="I914" s="52"/>
      <c r="J914" s="52"/>
      <c r="K914" s="52"/>
      <c r="L914" s="52"/>
      <c r="M914" s="52"/>
      <c r="N914" s="52"/>
      <c r="O914" s="52"/>
      <c r="P914" s="52"/>
      <c r="Q914" s="52"/>
      <c r="R914" s="52"/>
      <c r="S914" s="52"/>
      <c r="T914" s="52"/>
      <c r="U914" s="52"/>
    </row>
    <row r="915" spans="1:21" ht="15.75" customHeight="1" x14ac:dyDescent="0.3">
      <c r="A915" s="52"/>
      <c r="B915" s="52"/>
      <c r="C915" s="52"/>
      <c r="D915" s="52"/>
      <c r="E915" s="52"/>
      <c r="F915" s="52"/>
      <c r="G915" s="52"/>
      <c r="H915" s="52"/>
      <c r="I915" s="52"/>
      <c r="J915" s="52"/>
      <c r="K915" s="52"/>
      <c r="L915" s="52"/>
      <c r="M915" s="52"/>
      <c r="N915" s="52"/>
      <c r="O915" s="52"/>
      <c r="P915" s="52"/>
      <c r="Q915" s="52"/>
      <c r="R915" s="52"/>
      <c r="S915" s="52"/>
      <c r="T915" s="52"/>
      <c r="U915" s="52"/>
    </row>
    <row r="916" spans="1:21" ht="15.75" customHeight="1" x14ac:dyDescent="0.3">
      <c r="A916" s="52"/>
      <c r="B916" s="52"/>
      <c r="C916" s="52"/>
      <c r="D916" s="52"/>
      <c r="E916" s="52"/>
      <c r="F916" s="52"/>
      <c r="G916" s="52"/>
      <c r="H916" s="52"/>
      <c r="I916" s="52"/>
      <c r="J916" s="52"/>
      <c r="K916" s="52"/>
      <c r="L916" s="52"/>
      <c r="M916" s="52"/>
      <c r="N916" s="52"/>
      <c r="O916" s="52"/>
      <c r="P916" s="52"/>
      <c r="Q916" s="52"/>
      <c r="R916" s="52"/>
      <c r="S916" s="52"/>
      <c r="T916" s="52"/>
      <c r="U916" s="52"/>
    </row>
    <row r="917" spans="1:21" ht="15.75" customHeight="1" x14ac:dyDescent="0.3">
      <c r="A917" s="52"/>
      <c r="B917" s="52"/>
      <c r="C917" s="52"/>
      <c r="D917" s="52"/>
      <c r="E917" s="52"/>
      <c r="F917" s="52"/>
      <c r="G917" s="52"/>
      <c r="H917" s="52"/>
      <c r="I917" s="52"/>
      <c r="J917" s="52"/>
      <c r="K917" s="52"/>
      <c r="L917" s="52"/>
      <c r="M917" s="52"/>
      <c r="N917" s="52"/>
      <c r="O917" s="52"/>
      <c r="P917" s="52"/>
      <c r="Q917" s="52"/>
      <c r="R917" s="52"/>
      <c r="S917" s="52"/>
      <c r="T917" s="52"/>
      <c r="U917" s="52"/>
    </row>
    <row r="918" spans="1:21" ht="15.75" customHeight="1" x14ac:dyDescent="0.3">
      <c r="A918" s="52"/>
      <c r="B918" s="52"/>
      <c r="C918" s="52"/>
      <c r="D918" s="52"/>
      <c r="E918" s="52"/>
      <c r="F918" s="52"/>
      <c r="G918" s="52"/>
      <c r="H918" s="52"/>
      <c r="I918" s="52"/>
      <c r="J918" s="52"/>
      <c r="K918" s="52"/>
      <c r="L918" s="52"/>
      <c r="M918" s="52"/>
      <c r="N918" s="52"/>
      <c r="O918" s="52"/>
      <c r="P918" s="52"/>
      <c r="Q918" s="52"/>
      <c r="R918" s="52"/>
      <c r="S918" s="52"/>
      <c r="T918" s="52"/>
      <c r="U918" s="52"/>
    </row>
    <row r="919" spans="1:21" ht="15.75" customHeight="1" x14ac:dyDescent="0.3">
      <c r="A919" s="52"/>
      <c r="B919" s="52"/>
      <c r="C919" s="52"/>
      <c r="D919" s="52"/>
      <c r="E919" s="52"/>
      <c r="F919" s="52"/>
      <c r="G919" s="52"/>
      <c r="H919" s="52"/>
      <c r="I919" s="52"/>
      <c r="J919" s="52"/>
      <c r="K919" s="52"/>
      <c r="L919" s="52"/>
      <c r="M919" s="52"/>
      <c r="N919" s="52"/>
      <c r="O919" s="52"/>
      <c r="P919" s="52"/>
      <c r="Q919" s="52"/>
      <c r="R919" s="52"/>
      <c r="S919" s="52"/>
      <c r="T919" s="52"/>
      <c r="U919" s="52"/>
    </row>
    <row r="920" spans="1:21" ht="15.75" customHeight="1" x14ac:dyDescent="0.3">
      <c r="A920" s="52"/>
      <c r="B920" s="52"/>
      <c r="C920" s="52"/>
      <c r="D920" s="52"/>
      <c r="E920" s="52"/>
      <c r="F920" s="52"/>
      <c r="G920" s="52"/>
      <c r="H920" s="52"/>
      <c r="I920" s="52"/>
      <c r="J920" s="52"/>
      <c r="K920" s="52"/>
      <c r="L920" s="52"/>
      <c r="M920" s="52"/>
      <c r="N920" s="52"/>
      <c r="O920" s="52"/>
      <c r="P920" s="52"/>
      <c r="Q920" s="52"/>
      <c r="R920" s="52"/>
      <c r="S920" s="52"/>
      <c r="T920" s="52"/>
      <c r="U920" s="52"/>
    </row>
    <row r="921" spans="1:21" ht="15.75" customHeight="1" x14ac:dyDescent="0.3">
      <c r="A921" s="52"/>
      <c r="B921" s="52"/>
      <c r="C921" s="52"/>
      <c r="D921" s="52"/>
      <c r="E921" s="52"/>
      <c r="F921" s="52"/>
      <c r="G921" s="52"/>
      <c r="H921" s="52"/>
      <c r="I921" s="52"/>
      <c r="J921" s="52"/>
      <c r="K921" s="52"/>
      <c r="L921" s="52"/>
      <c r="M921" s="52"/>
      <c r="N921" s="52"/>
      <c r="O921" s="52"/>
      <c r="P921" s="52"/>
      <c r="Q921" s="52"/>
      <c r="R921" s="52"/>
      <c r="S921" s="52"/>
      <c r="T921" s="52"/>
      <c r="U921" s="52"/>
    </row>
    <row r="922" spans="1:21" ht="15.75" customHeight="1" x14ac:dyDescent="0.3">
      <c r="A922" s="52"/>
      <c r="B922" s="52"/>
      <c r="C922" s="52"/>
      <c r="D922" s="52"/>
      <c r="E922" s="52"/>
      <c r="F922" s="52"/>
      <c r="G922" s="52"/>
      <c r="H922" s="52"/>
      <c r="I922" s="52"/>
      <c r="J922" s="52"/>
      <c r="K922" s="52"/>
      <c r="L922" s="52"/>
      <c r="M922" s="52"/>
      <c r="N922" s="52"/>
      <c r="O922" s="52"/>
      <c r="P922" s="52"/>
      <c r="Q922" s="52"/>
      <c r="R922" s="52"/>
      <c r="S922" s="52"/>
      <c r="T922" s="52"/>
      <c r="U922" s="52"/>
    </row>
    <row r="923" spans="1:21" ht="15.75" customHeight="1" x14ac:dyDescent="0.3">
      <c r="A923" s="52"/>
      <c r="B923" s="52"/>
      <c r="C923" s="52"/>
      <c r="D923" s="52"/>
      <c r="E923" s="52"/>
      <c r="F923" s="52"/>
      <c r="G923" s="52"/>
      <c r="H923" s="52"/>
      <c r="I923" s="52"/>
      <c r="J923" s="52"/>
      <c r="K923" s="52"/>
      <c r="L923" s="52"/>
      <c r="M923" s="52"/>
      <c r="N923" s="52"/>
      <c r="O923" s="52"/>
      <c r="P923" s="52"/>
      <c r="Q923" s="52"/>
      <c r="R923" s="52"/>
      <c r="S923" s="52"/>
      <c r="T923" s="52"/>
      <c r="U923" s="52"/>
    </row>
    <row r="924" spans="1:21" ht="15.75" customHeight="1" x14ac:dyDescent="0.3">
      <c r="A924" s="52"/>
      <c r="B924" s="52"/>
      <c r="C924" s="52"/>
      <c r="D924" s="52"/>
      <c r="E924" s="52"/>
      <c r="F924" s="52"/>
      <c r="G924" s="52"/>
      <c r="H924" s="52"/>
      <c r="I924" s="52"/>
      <c r="J924" s="52"/>
      <c r="K924" s="52"/>
      <c r="L924" s="52"/>
      <c r="M924" s="52"/>
      <c r="N924" s="52"/>
      <c r="O924" s="52"/>
      <c r="P924" s="52"/>
      <c r="Q924" s="52"/>
      <c r="R924" s="52"/>
      <c r="S924" s="52"/>
      <c r="T924" s="52"/>
      <c r="U924" s="52"/>
    </row>
    <row r="925" spans="1:21" ht="15.75" customHeight="1" x14ac:dyDescent="0.3">
      <c r="A925" s="52"/>
      <c r="B925" s="52"/>
      <c r="C925" s="52"/>
      <c r="D925" s="52"/>
      <c r="E925" s="52"/>
      <c r="F925" s="52"/>
      <c r="G925" s="52"/>
      <c r="H925" s="52"/>
      <c r="I925" s="52"/>
      <c r="J925" s="52"/>
      <c r="K925" s="52"/>
      <c r="L925" s="52"/>
      <c r="M925" s="52"/>
      <c r="N925" s="52"/>
      <c r="O925" s="52"/>
      <c r="P925" s="52"/>
      <c r="Q925" s="52"/>
      <c r="R925" s="52"/>
      <c r="S925" s="52"/>
      <c r="T925" s="52"/>
      <c r="U925" s="52"/>
    </row>
    <row r="926" spans="1:21" ht="15.75" customHeight="1" x14ac:dyDescent="0.3">
      <c r="A926" s="52"/>
      <c r="B926" s="52"/>
      <c r="C926" s="52"/>
      <c r="D926" s="52"/>
      <c r="E926" s="52"/>
      <c r="F926" s="52"/>
      <c r="G926" s="52"/>
      <c r="H926" s="52"/>
      <c r="I926" s="52"/>
      <c r="J926" s="52"/>
      <c r="K926" s="52"/>
      <c r="L926" s="52"/>
      <c r="M926" s="52"/>
      <c r="N926" s="52"/>
      <c r="O926" s="52"/>
      <c r="P926" s="52"/>
      <c r="Q926" s="52"/>
      <c r="R926" s="52"/>
      <c r="S926" s="52"/>
      <c r="T926" s="52"/>
      <c r="U926" s="52"/>
    </row>
    <row r="927" spans="1:21" ht="15.75" customHeight="1" x14ac:dyDescent="0.3">
      <c r="A927" s="52"/>
      <c r="B927" s="52"/>
      <c r="C927" s="52"/>
      <c r="D927" s="52"/>
      <c r="E927" s="52"/>
      <c r="F927" s="52"/>
      <c r="G927" s="52"/>
      <c r="H927" s="52"/>
      <c r="I927" s="52"/>
      <c r="J927" s="52"/>
      <c r="K927" s="52"/>
      <c r="L927" s="52"/>
      <c r="M927" s="52"/>
      <c r="N927" s="52"/>
      <c r="O927" s="52"/>
      <c r="P927" s="52"/>
      <c r="Q927" s="52"/>
      <c r="R927" s="52"/>
      <c r="S927" s="52"/>
      <c r="T927" s="52"/>
      <c r="U927" s="52"/>
    </row>
    <row r="928" spans="1:21" ht="15.75" customHeight="1" x14ac:dyDescent="0.3">
      <c r="A928" s="52"/>
      <c r="B928" s="52"/>
      <c r="C928" s="52"/>
      <c r="D928" s="52"/>
      <c r="E928" s="52"/>
      <c r="F928" s="52"/>
      <c r="G928" s="52"/>
      <c r="H928" s="52"/>
      <c r="I928" s="52"/>
      <c r="J928" s="52"/>
      <c r="K928" s="52"/>
      <c r="L928" s="52"/>
      <c r="M928" s="52"/>
      <c r="N928" s="52"/>
      <c r="O928" s="52"/>
      <c r="P928" s="52"/>
      <c r="Q928" s="52"/>
      <c r="R928" s="52"/>
      <c r="S928" s="52"/>
      <c r="T928" s="52"/>
      <c r="U928" s="52"/>
    </row>
    <row r="929" spans="1:21" ht="15.75" customHeight="1" x14ac:dyDescent="0.3">
      <c r="A929" s="52"/>
      <c r="B929" s="52"/>
      <c r="C929" s="52"/>
      <c r="D929" s="52"/>
      <c r="E929" s="52"/>
      <c r="F929" s="52"/>
      <c r="G929" s="52"/>
      <c r="H929" s="52"/>
      <c r="I929" s="52"/>
      <c r="J929" s="52"/>
      <c r="K929" s="52"/>
      <c r="L929" s="52"/>
      <c r="M929" s="52"/>
      <c r="N929" s="52"/>
      <c r="O929" s="52"/>
      <c r="P929" s="52"/>
      <c r="Q929" s="52"/>
      <c r="R929" s="52"/>
      <c r="S929" s="52"/>
      <c r="T929" s="52"/>
      <c r="U929" s="52"/>
    </row>
    <row r="930" spans="1:21" ht="15.75" customHeight="1" x14ac:dyDescent="0.3">
      <c r="A930" s="52"/>
      <c r="B930" s="52"/>
      <c r="C930" s="52"/>
      <c r="D930" s="52"/>
      <c r="E930" s="52"/>
      <c r="F930" s="52"/>
      <c r="G930" s="52"/>
      <c r="H930" s="52"/>
      <c r="I930" s="52"/>
      <c r="J930" s="52"/>
      <c r="K930" s="52"/>
      <c r="L930" s="52"/>
      <c r="M930" s="52"/>
      <c r="N930" s="52"/>
      <c r="O930" s="52"/>
      <c r="P930" s="52"/>
      <c r="Q930" s="52"/>
      <c r="R930" s="52"/>
      <c r="S930" s="52"/>
      <c r="T930" s="52"/>
      <c r="U930" s="52"/>
    </row>
    <row r="931" spans="1:21" ht="15.75" customHeight="1" x14ac:dyDescent="0.3">
      <c r="A931" s="52"/>
      <c r="B931" s="52"/>
      <c r="C931" s="52"/>
      <c r="D931" s="52"/>
      <c r="E931" s="52"/>
      <c r="F931" s="52"/>
      <c r="G931" s="52"/>
      <c r="H931" s="52"/>
      <c r="I931" s="52"/>
      <c r="J931" s="52"/>
      <c r="K931" s="52"/>
      <c r="L931" s="52"/>
      <c r="M931" s="52"/>
      <c r="N931" s="52"/>
      <c r="O931" s="52"/>
      <c r="P931" s="52"/>
      <c r="Q931" s="52"/>
      <c r="R931" s="52"/>
      <c r="S931" s="52"/>
      <c r="T931" s="52"/>
      <c r="U931" s="52"/>
    </row>
    <row r="932" spans="1:21" ht="15.75" customHeight="1" x14ac:dyDescent="0.3">
      <c r="A932" s="52"/>
      <c r="B932" s="52"/>
      <c r="C932" s="52"/>
      <c r="D932" s="52"/>
      <c r="E932" s="52"/>
      <c r="F932" s="52"/>
      <c r="G932" s="52"/>
      <c r="H932" s="52"/>
      <c r="I932" s="52"/>
      <c r="J932" s="52"/>
      <c r="K932" s="52"/>
      <c r="L932" s="52"/>
      <c r="M932" s="52"/>
      <c r="N932" s="52"/>
      <c r="O932" s="52"/>
      <c r="P932" s="52"/>
      <c r="Q932" s="52"/>
      <c r="R932" s="52"/>
      <c r="S932" s="52"/>
      <c r="T932" s="52"/>
      <c r="U932" s="52"/>
    </row>
    <row r="933" spans="1:21" ht="15.75" customHeight="1" x14ac:dyDescent="0.3">
      <c r="A933" s="52"/>
      <c r="B933" s="52"/>
      <c r="C933" s="52"/>
      <c r="D933" s="52"/>
      <c r="E933" s="52"/>
      <c r="F933" s="52"/>
      <c r="G933" s="52"/>
      <c r="H933" s="52"/>
      <c r="I933" s="52"/>
      <c r="J933" s="52"/>
      <c r="K933" s="52"/>
      <c r="L933" s="52"/>
      <c r="M933" s="52"/>
      <c r="N933" s="52"/>
      <c r="O933" s="52"/>
      <c r="P933" s="52"/>
      <c r="Q933" s="52"/>
      <c r="R933" s="52"/>
      <c r="S933" s="52"/>
      <c r="T933" s="52"/>
      <c r="U933" s="52"/>
    </row>
    <row r="934" spans="1:21" ht="15.75" customHeight="1" x14ac:dyDescent="0.3">
      <c r="A934" s="52"/>
      <c r="B934" s="52"/>
      <c r="C934" s="52"/>
      <c r="D934" s="52"/>
      <c r="E934" s="52"/>
      <c r="F934" s="52"/>
      <c r="G934" s="52"/>
      <c r="H934" s="52"/>
      <c r="I934" s="52"/>
      <c r="J934" s="52"/>
      <c r="K934" s="52"/>
      <c r="L934" s="52"/>
      <c r="M934" s="52"/>
      <c r="N934" s="52"/>
      <c r="O934" s="52"/>
      <c r="P934" s="52"/>
      <c r="Q934" s="52"/>
      <c r="R934" s="52"/>
      <c r="S934" s="52"/>
      <c r="T934" s="52"/>
      <c r="U934" s="52"/>
    </row>
    <row r="935" spans="1:21" ht="15.75" customHeight="1" x14ac:dyDescent="0.3">
      <c r="A935" s="52"/>
      <c r="B935" s="52"/>
      <c r="C935" s="52"/>
      <c r="D935" s="52"/>
      <c r="E935" s="52"/>
      <c r="F935" s="52"/>
      <c r="G935" s="52"/>
      <c r="H935" s="52"/>
      <c r="I935" s="52"/>
      <c r="J935" s="52"/>
      <c r="K935" s="52"/>
      <c r="L935" s="52"/>
      <c r="M935" s="52"/>
      <c r="N935" s="52"/>
      <c r="O935" s="52"/>
      <c r="P935" s="52"/>
      <c r="Q935" s="52"/>
      <c r="R935" s="52"/>
      <c r="S935" s="52"/>
      <c r="T935" s="52"/>
      <c r="U935" s="52"/>
    </row>
    <row r="936" spans="1:21" ht="15.75" customHeight="1" x14ac:dyDescent="0.3">
      <c r="A936" s="52"/>
      <c r="B936" s="52"/>
      <c r="C936" s="52"/>
      <c r="D936" s="52"/>
      <c r="E936" s="52"/>
      <c r="F936" s="52"/>
      <c r="G936" s="52"/>
      <c r="H936" s="52"/>
      <c r="I936" s="52"/>
      <c r="J936" s="52"/>
      <c r="K936" s="52"/>
      <c r="L936" s="52"/>
      <c r="M936" s="52"/>
      <c r="N936" s="52"/>
      <c r="O936" s="52"/>
      <c r="P936" s="52"/>
      <c r="Q936" s="52"/>
      <c r="R936" s="52"/>
      <c r="S936" s="52"/>
      <c r="T936" s="52"/>
      <c r="U936" s="52"/>
    </row>
    <row r="937" spans="1:21" ht="15.75" customHeight="1" x14ac:dyDescent="0.3">
      <c r="A937" s="52"/>
      <c r="B937" s="52"/>
      <c r="C937" s="52"/>
      <c r="D937" s="52"/>
      <c r="E937" s="52"/>
      <c r="F937" s="52"/>
      <c r="G937" s="52"/>
      <c r="H937" s="52"/>
      <c r="I937" s="52"/>
      <c r="J937" s="52"/>
      <c r="K937" s="52"/>
      <c r="L937" s="52"/>
      <c r="M937" s="52"/>
      <c r="N937" s="52"/>
      <c r="O937" s="52"/>
      <c r="P937" s="52"/>
      <c r="Q937" s="52"/>
      <c r="R937" s="52"/>
      <c r="S937" s="52"/>
      <c r="T937" s="52"/>
      <c r="U937" s="52"/>
    </row>
    <row r="938" spans="1:21" ht="15.75" customHeight="1" x14ac:dyDescent="0.3">
      <c r="A938" s="52"/>
      <c r="B938" s="52"/>
      <c r="C938" s="52"/>
      <c r="D938" s="52"/>
      <c r="E938" s="52"/>
      <c r="F938" s="52"/>
      <c r="G938" s="52"/>
      <c r="H938" s="52"/>
      <c r="I938" s="52"/>
      <c r="J938" s="52"/>
      <c r="K938" s="52"/>
      <c r="L938" s="52"/>
      <c r="M938" s="52"/>
      <c r="N938" s="52"/>
      <c r="O938" s="52"/>
      <c r="P938" s="52"/>
      <c r="Q938" s="52"/>
      <c r="R938" s="52"/>
      <c r="S938" s="52"/>
      <c r="T938" s="52"/>
      <c r="U938" s="52"/>
    </row>
    <row r="939" spans="1:21" ht="15.75" customHeight="1" x14ac:dyDescent="0.3">
      <c r="A939" s="52"/>
      <c r="B939" s="52"/>
      <c r="C939" s="52"/>
      <c r="D939" s="52"/>
      <c r="E939" s="52"/>
      <c r="F939" s="52"/>
      <c r="G939" s="52"/>
      <c r="H939" s="52"/>
      <c r="I939" s="52"/>
      <c r="J939" s="52"/>
      <c r="K939" s="52"/>
      <c r="L939" s="52"/>
      <c r="M939" s="52"/>
      <c r="N939" s="52"/>
      <c r="O939" s="52"/>
      <c r="P939" s="52"/>
      <c r="Q939" s="52"/>
      <c r="R939" s="52"/>
      <c r="S939" s="52"/>
      <c r="T939" s="52"/>
      <c r="U939" s="52"/>
    </row>
    <row r="940" spans="1:21" ht="15.75" customHeight="1" x14ac:dyDescent="0.3">
      <c r="A940" s="52"/>
      <c r="B940" s="52"/>
      <c r="C940" s="52"/>
      <c r="D940" s="52"/>
      <c r="E940" s="52"/>
      <c r="F940" s="52"/>
      <c r="G940" s="52"/>
      <c r="H940" s="52"/>
      <c r="I940" s="52"/>
      <c r="J940" s="52"/>
      <c r="K940" s="52"/>
      <c r="L940" s="52"/>
      <c r="M940" s="52"/>
      <c r="N940" s="52"/>
      <c r="O940" s="52"/>
      <c r="P940" s="52"/>
      <c r="Q940" s="52"/>
      <c r="R940" s="52"/>
      <c r="S940" s="52"/>
      <c r="T940" s="52"/>
      <c r="U940" s="52"/>
    </row>
    <row r="941" spans="1:21" ht="15.75" customHeight="1" x14ac:dyDescent="0.3">
      <c r="A941" s="52"/>
      <c r="B941" s="52"/>
      <c r="C941" s="52"/>
      <c r="D941" s="52"/>
      <c r="E941" s="52"/>
      <c r="F941" s="52"/>
      <c r="G941" s="52"/>
      <c r="H941" s="52"/>
      <c r="I941" s="52"/>
      <c r="J941" s="52"/>
      <c r="K941" s="52"/>
      <c r="L941" s="52"/>
      <c r="M941" s="52"/>
      <c r="N941" s="52"/>
      <c r="O941" s="52"/>
      <c r="P941" s="52"/>
      <c r="Q941" s="52"/>
      <c r="R941" s="52"/>
      <c r="S941" s="52"/>
      <c r="T941" s="52"/>
      <c r="U941" s="52"/>
    </row>
    <row r="942" spans="1:21" ht="15.75" customHeight="1" x14ac:dyDescent="0.3">
      <c r="A942" s="52"/>
      <c r="B942" s="52"/>
      <c r="C942" s="52"/>
      <c r="D942" s="52"/>
      <c r="E942" s="52"/>
      <c r="F942" s="52"/>
      <c r="G942" s="52"/>
      <c r="H942" s="52"/>
      <c r="I942" s="52"/>
      <c r="J942" s="52"/>
      <c r="K942" s="52"/>
      <c r="L942" s="52"/>
      <c r="M942" s="52"/>
      <c r="N942" s="52"/>
      <c r="O942" s="52"/>
      <c r="P942" s="52"/>
      <c r="Q942" s="52"/>
      <c r="R942" s="52"/>
      <c r="S942" s="52"/>
      <c r="T942" s="52"/>
      <c r="U942" s="52"/>
    </row>
    <row r="943" spans="1:21" ht="15.75" customHeight="1" x14ac:dyDescent="0.3">
      <c r="A943" s="52"/>
      <c r="B943" s="52"/>
      <c r="C943" s="52"/>
      <c r="D943" s="52"/>
      <c r="E943" s="52"/>
      <c r="F943" s="52"/>
      <c r="G943" s="52"/>
      <c r="H943" s="52"/>
      <c r="I943" s="52"/>
      <c r="J943" s="52"/>
      <c r="K943" s="52"/>
      <c r="L943" s="52"/>
      <c r="M943" s="52"/>
      <c r="N943" s="52"/>
      <c r="O943" s="52"/>
      <c r="P943" s="52"/>
      <c r="Q943" s="52"/>
      <c r="R943" s="52"/>
      <c r="S943" s="52"/>
      <c r="T943" s="52"/>
      <c r="U943" s="52"/>
    </row>
    <row r="944" spans="1:21" ht="15.75" customHeight="1" x14ac:dyDescent="0.3">
      <c r="A944" s="52"/>
      <c r="B944" s="52"/>
      <c r="C944" s="52"/>
      <c r="D944" s="52"/>
      <c r="E944" s="52"/>
      <c r="F944" s="52"/>
      <c r="G944" s="52"/>
      <c r="H944" s="52"/>
      <c r="I944" s="52"/>
      <c r="J944" s="52"/>
      <c r="K944" s="52"/>
      <c r="L944" s="52"/>
      <c r="M944" s="52"/>
      <c r="N944" s="52"/>
      <c r="O944" s="52"/>
      <c r="P944" s="52"/>
      <c r="Q944" s="52"/>
      <c r="R944" s="52"/>
      <c r="S944" s="52"/>
      <c r="T944" s="52"/>
      <c r="U944" s="52"/>
    </row>
    <row r="945" spans="1:21" ht="15.75" customHeight="1" x14ac:dyDescent="0.3">
      <c r="A945" s="52"/>
      <c r="B945" s="52"/>
      <c r="C945" s="52"/>
      <c r="D945" s="52"/>
      <c r="E945" s="52"/>
      <c r="F945" s="52"/>
      <c r="G945" s="52"/>
      <c r="H945" s="52"/>
      <c r="I945" s="52"/>
      <c r="J945" s="52"/>
      <c r="K945" s="52"/>
      <c r="L945" s="52"/>
      <c r="M945" s="52"/>
      <c r="N945" s="52"/>
      <c r="O945" s="52"/>
      <c r="P945" s="52"/>
      <c r="Q945" s="52"/>
      <c r="R945" s="52"/>
      <c r="S945" s="52"/>
      <c r="T945" s="52"/>
      <c r="U945" s="52"/>
    </row>
    <row r="946" spans="1:21" ht="15.75" customHeight="1" x14ac:dyDescent="0.3">
      <c r="A946" s="52"/>
      <c r="B946" s="52"/>
      <c r="C946" s="52"/>
      <c r="D946" s="52"/>
      <c r="E946" s="52"/>
      <c r="F946" s="52"/>
      <c r="G946" s="52"/>
      <c r="H946" s="52"/>
      <c r="I946" s="52"/>
      <c r="J946" s="52"/>
      <c r="K946" s="52"/>
      <c r="L946" s="52"/>
      <c r="M946" s="52"/>
      <c r="N946" s="52"/>
      <c r="O946" s="52"/>
      <c r="P946" s="52"/>
      <c r="Q946" s="52"/>
      <c r="R946" s="52"/>
      <c r="S946" s="52"/>
      <c r="T946" s="52"/>
      <c r="U946" s="52"/>
    </row>
    <row r="947" spans="1:21" ht="15.75" customHeight="1" x14ac:dyDescent="0.3">
      <c r="A947" s="52"/>
      <c r="B947" s="52"/>
      <c r="C947" s="52"/>
      <c r="D947" s="52"/>
      <c r="E947" s="52"/>
      <c r="F947" s="52"/>
      <c r="G947" s="52"/>
      <c r="H947" s="52"/>
      <c r="I947" s="52"/>
      <c r="J947" s="52"/>
      <c r="K947" s="52"/>
      <c r="L947" s="52"/>
      <c r="M947" s="52"/>
      <c r="N947" s="52"/>
      <c r="O947" s="52"/>
      <c r="P947" s="52"/>
      <c r="Q947" s="52"/>
      <c r="R947" s="52"/>
      <c r="S947" s="52"/>
      <c r="T947" s="52"/>
      <c r="U947" s="52"/>
    </row>
    <row r="948" spans="1:21" ht="15.75" customHeight="1" x14ac:dyDescent="0.3">
      <c r="A948" s="52"/>
      <c r="B948" s="52"/>
      <c r="C948" s="52"/>
      <c r="D948" s="52"/>
      <c r="E948" s="52"/>
      <c r="F948" s="52"/>
      <c r="G948" s="52"/>
      <c r="H948" s="52"/>
      <c r="I948" s="52"/>
      <c r="J948" s="52"/>
      <c r="K948" s="52"/>
      <c r="L948" s="52"/>
      <c r="M948" s="52"/>
      <c r="N948" s="52"/>
      <c r="O948" s="52"/>
      <c r="P948" s="52"/>
      <c r="Q948" s="52"/>
      <c r="R948" s="52"/>
      <c r="S948" s="52"/>
      <c r="T948" s="52"/>
      <c r="U948" s="52"/>
    </row>
    <row r="949" spans="1:21" ht="15.75" customHeight="1" x14ac:dyDescent="0.3">
      <c r="A949" s="52"/>
      <c r="B949" s="52"/>
      <c r="C949" s="52"/>
      <c r="D949" s="52"/>
      <c r="E949" s="52"/>
      <c r="F949" s="52"/>
      <c r="G949" s="52"/>
      <c r="H949" s="52"/>
      <c r="I949" s="52"/>
      <c r="J949" s="52"/>
      <c r="K949" s="52"/>
      <c r="L949" s="52"/>
      <c r="M949" s="52"/>
      <c r="N949" s="52"/>
      <c r="O949" s="52"/>
      <c r="P949" s="52"/>
      <c r="Q949" s="52"/>
      <c r="R949" s="52"/>
      <c r="S949" s="52"/>
      <c r="T949" s="52"/>
      <c r="U949" s="52"/>
    </row>
    <row r="950" spans="1:21" ht="15.75" customHeight="1" x14ac:dyDescent="0.3">
      <c r="A950" s="52"/>
      <c r="B950" s="52"/>
      <c r="C950" s="52"/>
      <c r="D950" s="52"/>
      <c r="E950" s="52"/>
      <c r="F950" s="52"/>
      <c r="G950" s="52"/>
      <c r="H950" s="52"/>
      <c r="I950" s="52"/>
      <c r="J950" s="52"/>
      <c r="K950" s="52"/>
      <c r="L950" s="52"/>
      <c r="M950" s="52"/>
      <c r="N950" s="52"/>
      <c r="O950" s="52"/>
      <c r="P950" s="52"/>
      <c r="Q950" s="52"/>
      <c r="R950" s="52"/>
      <c r="S950" s="52"/>
      <c r="T950" s="52"/>
      <c r="U950" s="52"/>
    </row>
    <row r="951" spans="1:21" ht="15.75" customHeight="1" x14ac:dyDescent="0.3">
      <c r="A951" s="52"/>
      <c r="B951" s="52"/>
      <c r="C951" s="52"/>
      <c r="D951" s="52"/>
      <c r="E951" s="52"/>
      <c r="F951" s="52"/>
      <c r="G951" s="52"/>
      <c r="H951" s="52"/>
      <c r="I951" s="52"/>
      <c r="J951" s="52"/>
      <c r="K951" s="52"/>
      <c r="L951" s="52"/>
      <c r="M951" s="52"/>
      <c r="N951" s="52"/>
      <c r="O951" s="52"/>
      <c r="P951" s="52"/>
      <c r="Q951" s="52"/>
      <c r="R951" s="52"/>
      <c r="S951" s="52"/>
      <c r="T951" s="52"/>
      <c r="U951" s="52"/>
    </row>
    <row r="952" spans="1:21" ht="15.75" customHeight="1" x14ac:dyDescent="0.3">
      <c r="A952" s="52"/>
      <c r="B952" s="52"/>
      <c r="C952" s="52"/>
      <c r="D952" s="52"/>
      <c r="E952" s="52"/>
      <c r="F952" s="52"/>
      <c r="G952" s="52"/>
      <c r="H952" s="52"/>
      <c r="I952" s="52"/>
      <c r="J952" s="52"/>
      <c r="K952" s="52"/>
      <c r="L952" s="52"/>
      <c r="M952" s="52"/>
      <c r="N952" s="52"/>
      <c r="O952" s="52"/>
      <c r="P952" s="52"/>
      <c r="Q952" s="52"/>
      <c r="R952" s="52"/>
      <c r="S952" s="52"/>
      <c r="T952" s="52"/>
      <c r="U952" s="52"/>
    </row>
    <row r="953" spans="1:21" ht="15.75" customHeight="1" x14ac:dyDescent="0.3">
      <c r="A953" s="52"/>
      <c r="B953" s="52"/>
      <c r="C953" s="52"/>
      <c r="D953" s="52"/>
      <c r="E953" s="52"/>
      <c r="F953" s="52"/>
      <c r="G953" s="52"/>
      <c r="H953" s="52"/>
      <c r="I953" s="52"/>
      <c r="J953" s="52"/>
      <c r="K953" s="52"/>
      <c r="L953" s="52"/>
      <c r="M953" s="52"/>
      <c r="N953" s="52"/>
      <c r="O953" s="52"/>
      <c r="P953" s="52"/>
      <c r="Q953" s="52"/>
      <c r="R953" s="52"/>
      <c r="S953" s="52"/>
      <c r="T953" s="52"/>
      <c r="U953" s="52"/>
    </row>
    <row r="954" spans="1:21" ht="15.75" customHeight="1" x14ac:dyDescent="0.3">
      <c r="A954" s="52"/>
      <c r="B954" s="52"/>
      <c r="C954" s="52"/>
      <c r="D954" s="52"/>
      <c r="E954" s="52"/>
      <c r="F954" s="52"/>
      <c r="G954" s="52"/>
      <c r="H954" s="52"/>
      <c r="I954" s="52"/>
      <c r="J954" s="52"/>
      <c r="K954" s="52"/>
      <c r="L954" s="52"/>
      <c r="M954" s="52"/>
      <c r="N954" s="52"/>
      <c r="O954" s="52"/>
      <c r="P954" s="52"/>
      <c r="Q954" s="52"/>
      <c r="R954" s="52"/>
      <c r="S954" s="52"/>
      <c r="T954" s="52"/>
      <c r="U954" s="52"/>
    </row>
    <row r="955" spans="1:21" ht="15.75" customHeight="1" x14ac:dyDescent="0.3">
      <c r="A955" s="52"/>
      <c r="B955" s="52"/>
      <c r="C955" s="52"/>
      <c r="D955" s="52"/>
      <c r="E955" s="52"/>
      <c r="F955" s="52"/>
      <c r="G955" s="52"/>
      <c r="H955" s="52"/>
      <c r="I955" s="52"/>
      <c r="J955" s="52"/>
      <c r="K955" s="52"/>
      <c r="L955" s="52"/>
      <c r="M955" s="52"/>
      <c r="N955" s="52"/>
      <c r="O955" s="52"/>
      <c r="P955" s="52"/>
      <c r="Q955" s="52"/>
      <c r="R955" s="52"/>
      <c r="S955" s="52"/>
      <c r="T955" s="52"/>
      <c r="U955" s="52"/>
    </row>
    <row r="956" spans="1:21" ht="15.75" customHeight="1" x14ac:dyDescent="0.3">
      <c r="A956" s="52"/>
      <c r="B956" s="52"/>
      <c r="C956" s="52"/>
      <c r="D956" s="52"/>
      <c r="E956" s="52"/>
      <c r="F956" s="52"/>
      <c r="G956" s="52"/>
      <c r="H956" s="52"/>
      <c r="I956" s="52"/>
      <c r="J956" s="52"/>
      <c r="K956" s="52"/>
      <c r="L956" s="52"/>
      <c r="M956" s="52"/>
      <c r="N956" s="52"/>
      <c r="O956" s="52"/>
      <c r="P956" s="52"/>
      <c r="Q956" s="52"/>
      <c r="R956" s="52"/>
      <c r="S956" s="52"/>
      <c r="T956" s="52"/>
      <c r="U956" s="52"/>
    </row>
    <row r="957" spans="1:21" ht="15.75" customHeight="1" x14ac:dyDescent="0.3">
      <c r="A957" s="52"/>
      <c r="B957" s="52"/>
      <c r="C957" s="52"/>
      <c r="D957" s="52"/>
      <c r="E957" s="52"/>
      <c r="F957" s="52"/>
      <c r="G957" s="52"/>
      <c r="H957" s="52"/>
      <c r="I957" s="52"/>
      <c r="J957" s="52"/>
      <c r="K957" s="52"/>
      <c r="L957" s="52"/>
      <c r="M957" s="52"/>
      <c r="N957" s="52"/>
      <c r="O957" s="52"/>
      <c r="P957" s="52"/>
      <c r="Q957" s="52"/>
      <c r="R957" s="52"/>
      <c r="S957" s="52"/>
      <c r="T957" s="52"/>
      <c r="U957" s="52"/>
    </row>
    <row r="958" spans="1:21" ht="15.75" customHeight="1" x14ac:dyDescent="0.3">
      <c r="A958" s="52"/>
      <c r="B958" s="52"/>
      <c r="C958" s="52"/>
      <c r="D958" s="52"/>
      <c r="E958" s="52"/>
      <c r="F958" s="52"/>
      <c r="G958" s="52"/>
      <c r="H958" s="52"/>
      <c r="I958" s="52"/>
      <c r="J958" s="52"/>
      <c r="K958" s="52"/>
      <c r="L958" s="52"/>
      <c r="M958" s="52"/>
      <c r="N958" s="52"/>
      <c r="O958" s="52"/>
      <c r="P958" s="52"/>
      <c r="Q958" s="52"/>
      <c r="R958" s="52"/>
      <c r="S958" s="52"/>
      <c r="T958" s="52"/>
      <c r="U958" s="52"/>
    </row>
    <row r="959" spans="1:21" ht="15.75" customHeight="1" x14ac:dyDescent="0.3">
      <c r="A959" s="52"/>
      <c r="B959" s="52"/>
      <c r="C959" s="52"/>
      <c r="D959" s="52"/>
      <c r="E959" s="52"/>
      <c r="F959" s="52"/>
      <c r="G959" s="52"/>
      <c r="H959" s="52"/>
      <c r="I959" s="52"/>
      <c r="J959" s="52"/>
      <c r="K959" s="52"/>
      <c r="L959" s="52"/>
      <c r="M959" s="52"/>
      <c r="N959" s="52"/>
      <c r="O959" s="52"/>
      <c r="P959" s="52"/>
      <c r="Q959" s="52"/>
      <c r="R959" s="52"/>
      <c r="S959" s="52"/>
      <c r="T959" s="52"/>
      <c r="U959" s="52"/>
    </row>
    <row r="960" spans="1:21" ht="15.75" customHeight="1" x14ac:dyDescent="0.3">
      <c r="A960" s="52"/>
      <c r="B960" s="52"/>
      <c r="C960" s="52"/>
      <c r="D960" s="52"/>
      <c r="E960" s="52"/>
      <c r="F960" s="52"/>
      <c r="G960" s="52"/>
      <c r="H960" s="52"/>
      <c r="I960" s="52"/>
      <c r="J960" s="52"/>
      <c r="K960" s="52"/>
      <c r="L960" s="52"/>
      <c r="M960" s="52"/>
      <c r="N960" s="52"/>
      <c r="O960" s="52"/>
      <c r="P960" s="52"/>
      <c r="Q960" s="52"/>
      <c r="R960" s="52"/>
      <c r="S960" s="52"/>
      <c r="T960" s="52"/>
      <c r="U960" s="52"/>
    </row>
    <row r="961" spans="1:21" ht="15.75" customHeight="1" x14ac:dyDescent="0.3">
      <c r="A961" s="52"/>
      <c r="B961" s="52"/>
      <c r="C961" s="52"/>
      <c r="D961" s="52"/>
      <c r="E961" s="52"/>
      <c r="F961" s="52"/>
      <c r="G961" s="52"/>
      <c r="H961" s="52"/>
      <c r="I961" s="52"/>
      <c r="J961" s="52"/>
      <c r="K961" s="52"/>
      <c r="L961" s="52"/>
      <c r="M961" s="52"/>
      <c r="N961" s="52"/>
      <c r="O961" s="52"/>
      <c r="P961" s="52"/>
      <c r="Q961" s="52"/>
      <c r="R961" s="52"/>
      <c r="S961" s="52"/>
      <c r="T961" s="52"/>
      <c r="U961" s="52"/>
    </row>
    <row r="962" spans="1:21" ht="15.75" customHeight="1" x14ac:dyDescent="0.3">
      <c r="A962" s="52"/>
      <c r="B962" s="52"/>
      <c r="C962" s="52"/>
      <c r="D962" s="52"/>
      <c r="E962" s="52"/>
      <c r="F962" s="52"/>
      <c r="G962" s="52"/>
      <c r="H962" s="52"/>
      <c r="I962" s="52"/>
      <c r="J962" s="52"/>
      <c r="K962" s="52"/>
      <c r="L962" s="52"/>
      <c r="M962" s="52"/>
      <c r="N962" s="52"/>
      <c r="O962" s="52"/>
      <c r="P962" s="52"/>
      <c r="Q962" s="52"/>
      <c r="R962" s="52"/>
      <c r="S962" s="52"/>
      <c r="T962" s="52"/>
      <c r="U962" s="52"/>
    </row>
    <row r="963" spans="1:21" ht="15.75" customHeight="1" x14ac:dyDescent="0.3">
      <c r="A963" s="52"/>
      <c r="B963" s="52"/>
      <c r="C963" s="52"/>
      <c r="D963" s="52"/>
      <c r="E963" s="52"/>
      <c r="F963" s="52"/>
      <c r="G963" s="52"/>
      <c r="H963" s="52"/>
      <c r="I963" s="52"/>
      <c r="J963" s="52"/>
      <c r="K963" s="52"/>
      <c r="L963" s="52"/>
      <c r="M963" s="52"/>
      <c r="N963" s="52"/>
      <c r="O963" s="52"/>
      <c r="P963" s="52"/>
      <c r="Q963" s="52"/>
      <c r="R963" s="52"/>
      <c r="S963" s="52"/>
      <c r="T963" s="52"/>
      <c r="U963" s="52"/>
    </row>
    <row r="964" spans="1:21" ht="15.75" customHeight="1" x14ac:dyDescent="0.3">
      <c r="A964" s="52"/>
      <c r="B964" s="52"/>
      <c r="C964" s="52"/>
      <c r="D964" s="52"/>
      <c r="E964" s="52"/>
      <c r="F964" s="52"/>
      <c r="G964" s="52"/>
      <c r="H964" s="52"/>
      <c r="I964" s="52"/>
      <c r="J964" s="52"/>
      <c r="K964" s="52"/>
      <c r="L964" s="52"/>
      <c r="M964" s="52"/>
      <c r="N964" s="52"/>
      <c r="O964" s="52"/>
      <c r="P964" s="52"/>
      <c r="Q964" s="52"/>
      <c r="R964" s="52"/>
      <c r="S964" s="52"/>
      <c r="T964" s="52"/>
      <c r="U964" s="52"/>
    </row>
    <row r="965" spans="1:21" ht="15.75" customHeight="1" x14ac:dyDescent="0.3">
      <c r="A965" s="52"/>
      <c r="B965" s="52"/>
      <c r="C965" s="52"/>
      <c r="D965" s="52"/>
      <c r="E965" s="52"/>
      <c r="F965" s="52"/>
      <c r="G965" s="52"/>
      <c r="H965" s="52"/>
      <c r="I965" s="52"/>
      <c r="J965" s="52"/>
      <c r="K965" s="52"/>
      <c r="L965" s="52"/>
      <c r="M965" s="52"/>
      <c r="N965" s="52"/>
      <c r="O965" s="52"/>
      <c r="P965" s="52"/>
      <c r="Q965" s="52"/>
      <c r="R965" s="52"/>
      <c r="S965" s="52"/>
      <c r="T965" s="52"/>
      <c r="U965" s="52"/>
    </row>
    <row r="966" spans="1:21" ht="15.75" customHeight="1" x14ac:dyDescent="0.3">
      <c r="A966" s="52"/>
      <c r="B966" s="52"/>
      <c r="C966" s="52"/>
      <c r="D966" s="52"/>
      <c r="E966" s="52"/>
      <c r="F966" s="52"/>
      <c r="G966" s="52"/>
      <c r="H966" s="52"/>
      <c r="I966" s="52"/>
      <c r="J966" s="52"/>
      <c r="K966" s="52"/>
      <c r="L966" s="52"/>
      <c r="M966" s="52"/>
      <c r="N966" s="52"/>
      <c r="O966" s="52"/>
      <c r="P966" s="52"/>
      <c r="Q966" s="52"/>
      <c r="R966" s="52"/>
      <c r="S966" s="52"/>
      <c r="T966" s="52"/>
      <c r="U966" s="52"/>
    </row>
    <row r="967" spans="1:21" ht="15.75" customHeight="1" x14ac:dyDescent="0.3">
      <c r="A967" s="52"/>
      <c r="B967" s="52"/>
      <c r="C967" s="52"/>
      <c r="D967" s="52"/>
      <c r="E967" s="52"/>
      <c r="F967" s="52"/>
      <c r="G967" s="52"/>
      <c r="H967" s="52"/>
      <c r="I967" s="52"/>
      <c r="J967" s="52"/>
      <c r="K967" s="52"/>
      <c r="L967" s="52"/>
      <c r="M967" s="52"/>
      <c r="N967" s="52"/>
      <c r="O967" s="52"/>
      <c r="P967" s="52"/>
      <c r="Q967" s="52"/>
      <c r="R967" s="52"/>
      <c r="S967" s="52"/>
      <c r="T967" s="52"/>
      <c r="U967" s="52"/>
    </row>
    <row r="968" spans="1:21" ht="15.75" customHeight="1" x14ac:dyDescent="0.3">
      <c r="A968" s="52"/>
      <c r="B968" s="52"/>
      <c r="C968" s="52"/>
      <c r="D968" s="52"/>
      <c r="E968" s="52"/>
      <c r="F968" s="52"/>
      <c r="G968" s="52"/>
      <c r="H968" s="52"/>
      <c r="I968" s="52"/>
      <c r="J968" s="52"/>
      <c r="K968" s="52"/>
      <c r="L968" s="52"/>
      <c r="M968" s="52"/>
      <c r="N968" s="52"/>
      <c r="O968" s="52"/>
      <c r="P968" s="52"/>
      <c r="Q968" s="52"/>
      <c r="R968" s="52"/>
      <c r="S968" s="52"/>
      <c r="T968" s="52"/>
      <c r="U968" s="52"/>
    </row>
    <row r="969" spans="1:21" ht="15.75" customHeight="1" x14ac:dyDescent="0.3">
      <c r="A969" s="52"/>
      <c r="B969" s="52"/>
      <c r="C969" s="52"/>
      <c r="D969" s="52"/>
      <c r="E969" s="52"/>
      <c r="F969" s="52"/>
      <c r="G969" s="52"/>
      <c r="H969" s="52"/>
      <c r="I969" s="52"/>
      <c r="J969" s="52"/>
      <c r="K969" s="52"/>
      <c r="L969" s="52"/>
      <c r="M969" s="52"/>
      <c r="N969" s="52"/>
      <c r="O969" s="52"/>
      <c r="P969" s="52"/>
      <c r="Q969" s="52"/>
      <c r="R969" s="52"/>
      <c r="S969" s="52"/>
      <c r="T969" s="52"/>
      <c r="U969" s="52"/>
    </row>
    <row r="970" spans="1:21" ht="15.75" customHeight="1" x14ac:dyDescent="0.3">
      <c r="A970" s="52"/>
      <c r="B970" s="52"/>
      <c r="C970" s="52"/>
      <c r="D970" s="52"/>
      <c r="E970" s="52"/>
      <c r="F970" s="52"/>
      <c r="G970" s="52"/>
      <c r="H970" s="52"/>
      <c r="I970" s="52"/>
      <c r="J970" s="52"/>
      <c r="K970" s="52"/>
      <c r="L970" s="52"/>
      <c r="M970" s="52"/>
      <c r="N970" s="52"/>
      <c r="O970" s="52"/>
      <c r="P970" s="52"/>
      <c r="Q970" s="52"/>
      <c r="R970" s="52"/>
      <c r="S970" s="52"/>
      <c r="T970" s="52"/>
      <c r="U970" s="52"/>
    </row>
    <row r="971" spans="1:21" ht="15.75" customHeight="1" x14ac:dyDescent="0.3">
      <c r="A971" s="52"/>
      <c r="B971" s="52"/>
      <c r="C971" s="52"/>
      <c r="D971" s="52"/>
      <c r="E971" s="52"/>
      <c r="F971" s="52"/>
      <c r="G971" s="52"/>
      <c r="H971" s="52"/>
      <c r="I971" s="52"/>
      <c r="J971" s="52"/>
      <c r="K971" s="52"/>
      <c r="L971" s="52"/>
      <c r="M971" s="52"/>
      <c r="N971" s="52"/>
      <c r="O971" s="52"/>
      <c r="P971" s="52"/>
      <c r="Q971" s="52"/>
      <c r="R971" s="52"/>
      <c r="S971" s="52"/>
      <c r="T971" s="52"/>
      <c r="U971" s="52"/>
    </row>
    <row r="972" spans="1:21" ht="15.75" customHeight="1" x14ac:dyDescent="0.3">
      <c r="A972" s="52"/>
      <c r="B972" s="52"/>
      <c r="C972" s="52"/>
      <c r="D972" s="52"/>
      <c r="E972" s="52"/>
      <c r="F972" s="52"/>
      <c r="G972" s="52"/>
      <c r="H972" s="52"/>
      <c r="I972" s="52"/>
      <c r="J972" s="52"/>
      <c r="K972" s="52"/>
      <c r="L972" s="52"/>
      <c r="M972" s="52"/>
      <c r="N972" s="52"/>
      <c r="O972" s="52"/>
      <c r="P972" s="52"/>
      <c r="Q972" s="52"/>
      <c r="R972" s="52"/>
      <c r="S972" s="52"/>
      <c r="T972" s="52"/>
      <c r="U972" s="52"/>
    </row>
    <row r="973" spans="1:21" ht="15.75" customHeight="1" x14ac:dyDescent="0.3">
      <c r="A973" s="52"/>
      <c r="B973" s="52"/>
      <c r="C973" s="52"/>
      <c r="D973" s="52"/>
      <c r="E973" s="52"/>
      <c r="F973" s="52"/>
      <c r="G973" s="52"/>
      <c r="H973" s="52"/>
      <c r="I973" s="52"/>
      <c r="J973" s="52"/>
      <c r="K973" s="52"/>
      <c r="L973" s="52"/>
      <c r="M973" s="52"/>
      <c r="N973" s="52"/>
      <c r="O973" s="52"/>
      <c r="P973" s="52"/>
      <c r="Q973" s="52"/>
      <c r="R973" s="52"/>
      <c r="S973" s="52"/>
      <c r="T973" s="52"/>
      <c r="U973" s="52"/>
    </row>
    <row r="974" spans="1:21" ht="15.75" customHeight="1" x14ac:dyDescent="0.3">
      <c r="A974" s="52"/>
      <c r="B974" s="52"/>
      <c r="C974" s="52"/>
      <c r="D974" s="52"/>
      <c r="E974" s="52"/>
      <c r="F974" s="52"/>
      <c r="G974" s="52"/>
      <c r="H974" s="52"/>
      <c r="I974" s="52"/>
      <c r="J974" s="52"/>
      <c r="K974" s="52"/>
      <c r="L974" s="52"/>
      <c r="M974" s="52"/>
      <c r="N974" s="52"/>
      <c r="O974" s="52"/>
      <c r="P974" s="52"/>
      <c r="Q974" s="52"/>
      <c r="R974" s="52"/>
      <c r="S974" s="52"/>
      <c r="T974" s="52"/>
      <c r="U974" s="52"/>
    </row>
    <row r="975" spans="1:21" ht="15.75" customHeight="1" x14ac:dyDescent="0.3">
      <c r="A975" s="52"/>
      <c r="B975" s="52"/>
      <c r="C975" s="52"/>
      <c r="D975" s="52"/>
      <c r="E975" s="52"/>
      <c r="F975" s="52"/>
      <c r="G975" s="52"/>
      <c r="H975" s="52"/>
      <c r="I975" s="52"/>
      <c r="J975" s="52"/>
      <c r="K975" s="52"/>
      <c r="L975" s="52"/>
      <c r="M975" s="52"/>
      <c r="N975" s="52"/>
      <c r="O975" s="52"/>
      <c r="P975" s="52"/>
      <c r="Q975" s="52"/>
      <c r="R975" s="52"/>
      <c r="S975" s="52"/>
      <c r="T975" s="52"/>
      <c r="U975" s="52"/>
    </row>
    <row r="976" spans="1:21" ht="15.75" customHeight="1" x14ac:dyDescent="0.3">
      <c r="A976" s="52"/>
      <c r="B976" s="52"/>
      <c r="C976" s="52"/>
      <c r="D976" s="52"/>
      <c r="E976" s="52"/>
      <c r="F976" s="52"/>
      <c r="G976" s="52"/>
      <c r="H976" s="52"/>
      <c r="I976" s="52"/>
      <c r="J976" s="52"/>
      <c r="K976" s="52"/>
      <c r="L976" s="52"/>
      <c r="M976" s="52"/>
      <c r="N976" s="52"/>
      <c r="O976" s="52"/>
      <c r="P976" s="52"/>
      <c r="Q976" s="52"/>
      <c r="R976" s="52"/>
      <c r="S976" s="52"/>
      <c r="T976" s="52"/>
      <c r="U976" s="52"/>
    </row>
    <row r="977" spans="1:21" ht="15.75" customHeight="1" x14ac:dyDescent="0.3">
      <c r="A977" s="52"/>
      <c r="B977" s="52"/>
      <c r="C977" s="52"/>
      <c r="D977" s="52"/>
      <c r="E977" s="52"/>
      <c r="F977" s="52"/>
      <c r="G977" s="52"/>
      <c r="H977" s="52"/>
      <c r="I977" s="52"/>
      <c r="J977" s="52"/>
      <c r="K977" s="52"/>
      <c r="L977" s="52"/>
      <c r="M977" s="52"/>
      <c r="N977" s="52"/>
      <c r="O977" s="52"/>
      <c r="P977" s="52"/>
      <c r="Q977" s="52"/>
      <c r="R977" s="52"/>
      <c r="S977" s="52"/>
      <c r="T977" s="52"/>
      <c r="U977" s="52"/>
    </row>
    <row r="978" spans="1:21" ht="15.75" customHeight="1" x14ac:dyDescent="0.3">
      <c r="A978" s="52"/>
      <c r="B978" s="52"/>
      <c r="C978" s="52"/>
      <c r="D978" s="52"/>
      <c r="E978" s="52"/>
      <c r="F978" s="52"/>
      <c r="G978" s="52"/>
      <c r="H978" s="52"/>
      <c r="I978" s="52"/>
      <c r="J978" s="52"/>
      <c r="K978" s="52"/>
      <c r="L978" s="52"/>
      <c r="M978" s="52"/>
      <c r="N978" s="52"/>
      <c r="O978" s="52"/>
      <c r="P978" s="52"/>
      <c r="Q978" s="52"/>
      <c r="R978" s="52"/>
      <c r="S978" s="52"/>
      <c r="T978" s="52"/>
      <c r="U978" s="52"/>
    </row>
    <row r="979" spans="1:21" ht="15.75" customHeight="1" x14ac:dyDescent="0.3">
      <c r="A979" s="52"/>
      <c r="B979" s="52"/>
      <c r="C979" s="52"/>
      <c r="D979" s="52"/>
      <c r="E979" s="52"/>
      <c r="F979" s="52"/>
      <c r="G979" s="52"/>
      <c r="H979" s="52"/>
      <c r="I979" s="52"/>
      <c r="J979" s="52"/>
      <c r="K979" s="52"/>
      <c r="L979" s="52"/>
      <c r="M979" s="52"/>
      <c r="N979" s="52"/>
      <c r="O979" s="52"/>
      <c r="P979" s="52"/>
      <c r="Q979" s="52"/>
      <c r="R979" s="52"/>
      <c r="S979" s="52"/>
      <c r="T979" s="52"/>
      <c r="U979" s="52"/>
    </row>
    <row r="980" spans="1:21" ht="15.75" customHeight="1" x14ac:dyDescent="0.3">
      <c r="A980" s="52"/>
      <c r="B980" s="52"/>
      <c r="C980" s="52"/>
      <c r="D980" s="52"/>
      <c r="E980" s="52"/>
      <c r="F980" s="52"/>
      <c r="G980" s="52"/>
      <c r="H980" s="52"/>
      <c r="I980" s="52"/>
      <c r="J980" s="52"/>
      <c r="K980" s="52"/>
      <c r="L980" s="52"/>
      <c r="M980" s="52"/>
      <c r="N980" s="52"/>
      <c r="O980" s="52"/>
      <c r="P980" s="52"/>
      <c r="Q980" s="52"/>
      <c r="R980" s="52"/>
      <c r="S980" s="52"/>
      <c r="T980" s="52"/>
      <c r="U980" s="52"/>
    </row>
    <row r="981" spans="1:21" ht="15.75" customHeight="1" x14ac:dyDescent="0.3">
      <c r="A981" s="52"/>
      <c r="B981" s="52"/>
      <c r="C981" s="52"/>
      <c r="D981" s="52"/>
      <c r="E981" s="52"/>
      <c r="F981" s="52"/>
      <c r="G981" s="52"/>
      <c r="H981" s="52"/>
      <c r="I981" s="52"/>
      <c r="J981" s="52"/>
      <c r="K981" s="52"/>
      <c r="L981" s="52"/>
      <c r="M981" s="52"/>
      <c r="N981" s="52"/>
      <c r="O981" s="52"/>
      <c r="P981" s="52"/>
      <c r="Q981" s="52"/>
      <c r="R981" s="52"/>
      <c r="S981" s="52"/>
      <c r="T981" s="52"/>
      <c r="U981" s="52"/>
    </row>
    <row r="982" spans="1:21" ht="15.75" customHeight="1" x14ac:dyDescent="0.3">
      <c r="A982" s="52"/>
      <c r="B982" s="52"/>
      <c r="C982" s="52"/>
      <c r="D982" s="52"/>
      <c r="E982" s="52"/>
      <c r="F982" s="52"/>
      <c r="G982" s="52"/>
      <c r="H982" s="52"/>
      <c r="I982" s="52"/>
      <c r="J982" s="52"/>
      <c r="K982" s="52"/>
      <c r="L982" s="52"/>
      <c r="M982" s="52"/>
      <c r="N982" s="52"/>
      <c r="O982" s="52"/>
      <c r="P982" s="52"/>
      <c r="Q982" s="52"/>
      <c r="R982" s="52"/>
      <c r="S982" s="52"/>
      <c r="T982" s="52"/>
      <c r="U982" s="52"/>
    </row>
    <row r="983" spans="1:21" ht="15.75" customHeight="1" x14ac:dyDescent="0.3">
      <c r="A983" s="52"/>
      <c r="B983" s="52"/>
      <c r="C983" s="52"/>
      <c r="D983" s="52"/>
      <c r="E983" s="52"/>
      <c r="F983" s="52"/>
      <c r="G983" s="52"/>
      <c r="H983" s="52"/>
      <c r="I983" s="52"/>
      <c r="J983" s="52"/>
      <c r="K983" s="52"/>
      <c r="L983" s="52"/>
      <c r="M983" s="52"/>
      <c r="N983" s="52"/>
      <c r="O983" s="52"/>
      <c r="P983" s="52"/>
      <c r="Q983" s="52"/>
      <c r="R983" s="52"/>
      <c r="S983" s="52"/>
      <c r="T983" s="52"/>
      <c r="U983" s="52"/>
    </row>
    <row r="984" spans="1:21" ht="15.75" customHeight="1" x14ac:dyDescent="0.3">
      <c r="A984" s="52"/>
      <c r="B984" s="52"/>
      <c r="C984" s="52"/>
      <c r="D984" s="52"/>
      <c r="E984" s="52"/>
      <c r="F984" s="52"/>
      <c r="G984" s="52"/>
      <c r="H984" s="52"/>
      <c r="I984" s="52"/>
      <c r="J984" s="52"/>
      <c r="K984" s="52"/>
      <c r="L984" s="52"/>
      <c r="M984" s="52"/>
      <c r="N984" s="52"/>
      <c r="O984" s="52"/>
      <c r="P984" s="52"/>
      <c r="Q984" s="52"/>
      <c r="R984" s="52"/>
      <c r="S984" s="52"/>
      <c r="T984" s="52"/>
      <c r="U984" s="52"/>
    </row>
    <row r="985" spans="1:21" ht="15.75" customHeight="1" x14ac:dyDescent="0.3">
      <c r="A985" s="52"/>
      <c r="B985" s="52"/>
      <c r="C985" s="52"/>
      <c r="D985" s="52"/>
      <c r="E985" s="52"/>
      <c r="F985" s="52"/>
      <c r="G985" s="52"/>
      <c r="H985" s="52"/>
      <c r="I985" s="52"/>
      <c r="J985" s="52"/>
      <c r="K985" s="52"/>
      <c r="L985" s="52"/>
      <c r="M985" s="52"/>
      <c r="N985" s="52"/>
      <c r="O985" s="52"/>
      <c r="P985" s="52"/>
      <c r="Q985" s="52"/>
      <c r="R985" s="52"/>
      <c r="S985" s="52"/>
      <c r="T985" s="52"/>
      <c r="U985" s="52"/>
    </row>
    <row r="986" spans="1:21" ht="15.75" customHeight="1" x14ac:dyDescent="0.3">
      <c r="A986" s="52"/>
      <c r="B986" s="52"/>
      <c r="C986" s="52"/>
      <c r="D986" s="52"/>
      <c r="E986" s="52"/>
      <c r="F986" s="52"/>
      <c r="G986" s="52"/>
      <c r="H986" s="52"/>
      <c r="I986" s="52"/>
      <c r="J986" s="52"/>
      <c r="K986" s="52"/>
      <c r="L986" s="52"/>
      <c r="M986" s="52"/>
      <c r="N986" s="52"/>
      <c r="O986" s="52"/>
      <c r="P986" s="52"/>
      <c r="Q986" s="52"/>
      <c r="R986" s="52"/>
      <c r="S986" s="52"/>
      <c r="T986" s="52"/>
      <c r="U986" s="52"/>
    </row>
    <row r="987" spans="1:21" ht="15.75" customHeight="1" x14ac:dyDescent="0.3">
      <c r="A987" s="52"/>
      <c r="B987" s="52"/>
      <c r="C987" s="52"/>
      <c r="D987" s="52"/>
      <c r="E987" s="52"/>
      <c r="F987" s="52"/>
      <c r="G987" s="52"/>
      <c r="H987" s="52"/>
      <c r="I987" s="52"/>
      <c r="J987" s="52"/>
      <c r="K987" s="52"/>
      <c r="L987" s="52"/>
      <c r="M987" s="52"/>
      <c r="N987" s="52"/>
      <c r="O987" s="52"/>
      <c r="P987" s="52"/>
      <c r="Q987" s="52"/>
      <c r="R987" s="52"/>
      <c r="S987" s="52"/>
      <c r="T987" s="52"/>
      <c r="U987" s="52"/>
    </row>
    <row r="988" spans="1:21" ht="15.75" customHeight="1" x14ac:dyDescent="0.3">
      <c r="A988" s="52"/>
      <c r="B988" s="52"/>
      <c r="C988" s="52"/>
      <c r="D988" s="52"/>
      <c r="E988" s="52"/>
      <c r="F988" s="52"/>
      <c r="G988" s="52"/>
      <c r="H988" s="52"/>
      <c r="I988" s="52"/>
      <c r="J988" s="52"/>
      <c r="K988" s="52"/>
      <c r="L988" s="52"/>
      <c r="M988" s="52"/>
      <c r="N988" s="52"/>
      <c r="O988" s="52"/>
      <c r="P988" s="52"/>
      <c r="Q988" s="52"/>
      <c r="R988" s="52"/>
      <c r="S988" s="52"/>
      <c r="T988" s="52"/>
      <c r="U988" s="52"/>
    </row>
  </sheetData>
  <mergeCells count="51">
    <mergeCell ref="A68:G68"/>
    <mergeCell ref="A69:G69"/>
    <mergeCell ref="A2:C2"/>
    <mergeCell ref="D2:E2"/>
    <mergeCell ref="B59:H59"/>
    <mergeCell ref="B60:D60"/>
    <mergeCell ref="A61:G61"/>
    <mergeCell ref="A62:G62"/>
    <mergeCell ref="A63:G63"/>
    <mergeCell ref="A65:G65"/>
    <mergeCell ref="B53:D53"/>
    <mergeCell ref="B54:D54"/>
    <mergeCell ref="B55:D55"/>
    <mergeCell ref="B56:D56"/>
    <mergeCell ref="B57:D57"/>
    <mergeCell ref="B58:D58"/>
    <mergeCell ref="B52:D52"/>
    <mergeCell ref="B41:D41"/>
    <mergeCell ref="B42:D42"/>
    <mergeCell ref="B43:D43"/>
    <mergeCell ref="B44:D44"/>
    <mergeCell ref="B45:D45"/>
    <mergeCell ref="B46:D46"/>
    <mergeCell ref="B47:D47"/>
    <mergeCell ref="B48:D48"/>
    <mergeCell ref="B49:H49"/>
    <mergeCell ref="B50:D50"/>
    <mergeCell ref="B51:D51"/>
    <mergeCell ref="B40:D40"/>
    <mergeCell ref="B28:C28"/>
    <mergeCell ref="B29:C29"/>
    <mergeCell ref="B30:C30"/>
    <mergeCell ref="B31:C31"/>
    <mergeCell ref="B32:C32"/>
    <mergeCell ref="B33:C33"/>
    <mergeCell ref="A34:G34"/>
    <mergeCell ref="A35:G35"/>
    <mergeCell ref="A36:G36"/>
    <mergeCell ref="B38:H38"/>
    <mergeCell ref="B39:D39"/>
    <mergeCell ref="B27:C27"/>
    <mergeCell ref="A3:H3"/>
    <mergeCell ref="A4:H4"/>
    <mergeCell ref="B5:H5"/>
    <mergeCell ref="A20:G20"/>
    <mergeCell ref="A21:G21"/>
    <mergeCell ref="A22:G22"/>
    <mergeCell ref="A23:H23"/>
    <mergeCell ref="B24:H24"/>
    <mergeCell ref="B25:C25"/>
    <mergeCell ref="B26:C26"/>
  </mergeCells>
  <printOptions horizontalCentered="1" verticalCentered="1"/>
  <pageMargins left="0.59055118110236227" right="0.59055118110236227" top="0.78740157480314965" bottom="0.59055118110236227" header="0" footer="0"/>
  <pageSetup scale="45" fitToHeight="2" orientation="portrait" r:id="rId1"/>
  <rowBreaks count="1" manualBreakCount="1">
    <brk id="36" max="7" man="1"/>
  </row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6</vt:i4>
      </vt:variant>
    </vt:vector>
  </HeadingPairs>
  <TitlesOfParts>
    <vt:vector size="9" baseType="lpstr">
      <vt:lpstr>GRUPO1</vt:lpstr>
      <vt:lpstr> GRUPO2</vt:lpstr>
      <vt:lpstr>GRUPO3</vt:lpstr>
      <vt:lpstr>' GRUPO2'!Área_de_impresión</vt:lpstr>
      <vt:lpstr>GRUPO1!Área_de_impresión</vt:lpstr>
      <vt:lpstr>GRUPO3!Área_de_impresión</vt:lpstr>
      <vt:lpstr>' GRUPO2'!Títulos_a_imprimir</vt:lpstr>
      <vt:lpstr>GRUPO1!Títulos_a_imprimir</vt:lpstr>
      <vt:lpstr>GRUPO3!Títulos_a_imprimir</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Consuelo Sanchez</dc:creator>
  <cp:lastModifiedBy>Consuelo Sanchez</cp:lastModifiedBy>
  <cp:lastPrinted>2025-09-04T23:53:13Z</cp:lastPrinted>
  <dcterms:created xsi:type="dcterms:W3CDTF">2025-09-04T23:04:43Z</dcterms:created>
  <dcterms:modified xsi:type="dcterms:W3CDTF">2025-09-05T18:26:03Z</dcterms:modified>
</cp:coreProperties>
</file>