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HP\AppData\Local\Temp\Rar$DIa20584.6495\"/>
    </mc:Choice>
  </mc:AlternateContent>
  <xr:revisionPtr revIDLastSave="0" documentId="13_ncr:1_{6A1396E1-9788-48AA-8B24-70B39DC269F3}" xr6:coauthVersionLast="47" xr6:coauthVersionMax="47" xr10:uidLastSave="{00000000-0000-0000-0000-000000000000}"/>
  <bookViews>
    <workbookView xWindow="-120" yWindow="-120" windowWidth="24240" windowHeight="13140" xr2:uid="{2F9B732E-06CF-49C5-A525-DFF1DDDB77C5}"/>
  </bookViews>
  <sheets>
    <sheet name="FORMATO DE OFERTA ECONÓMICA"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9" i="4" l="1"/>
  <c r="G9" i="4" s="1"/>
  <c r="H9" i="4" s="1"/>
  <c r="K9" i="4"/>
  <c r="L9" i="4"/>
  <c r="L10" i="4"/>
  <c r="H10" i="4" l="1"/>
</calcChain>
</file>

<file path=xl/sharedStrings.xml><?xml version="1.0" encoding="utf-8"?>
<sst xmlns="http://schemas.openxmlformats.org/spreadsheetml/2006/main" count="31" uniqueCount="26">
  <si>
    <t>ITEM</t>
  </si>
  <si>
    <t> CANTIDAD</t>
  </si>
  <si>
    <t>VALOR TOTAL
INCLUIDO IVA</t>
  </si>
  <si>
    <t>NOMBRE Y FIRMA DEL REPRESENTANTE LEGAL</t>
  </si>
  <si>
    <t>NOMBRE DE LA EMPRESA</t>
  </si>
  <si>
    <t>NIT</t>
  </si>
  <si>
    <t xml:space="preserve">DIRECCION </t>
  </si>
  <si>
    <t>CIUDAD</t>
  </si>
  <si>
    <t>TELEFONOS</t>
  </si>
  <si>
    <t>E-MAIL</t>
  </si>
  <si>
    <t xml:space="preserve">OBJETO:  </t>
  </si>
  <si>
    <t>TOTAL</t>
  </si>
  <si>
    <t xml:space="preserve">FORMATO DE OFERTA ECONÓMICA
</t>
  </si>
  <si>
    <t xml:space="preserve">DESCRIPCIÓN </t>
  </si>
  <si>
    <t>VALOR OFERTADO</t>
  </si>
  <si>
    <r>
      <t xml:space="preserve">Nota 2: </t>
    </r>
    <r>
      <rPr>
        <sz val="10"/>
        <color theme="1"/>
        <rFont val="Arial Narrow"/>
        <family val="2"/>
      </rPr>
      <t>Los valores deben diligenciarse en pesos colombianos y en números enteros y deben contemplarse todos los impuestos, cargos, costos a que haya lugar para el total cumplimiento del contrato.</t>
    </r>
  </si>
  <si>
    <r>
      <rPr>
        <b/>
        <sz val="11"/>
        <color theme="1"/>
        <rFont val="Arial Narrow"/>
        <family val="2"/>
      </rPr>
      <t xml:space="preserve">Nota 3: </t>
    </r>
    <r>
      <rPr>
        <sz val="11"/>
        <color theme="1"/>
        <rFont val="Arial Narrow"/>
        <family val="2"/>
      </rPr>
      <t xml:space="preserve">Los ítems del presente formato de oferta económica no podrán ser modificados, so pena de rechazo. </t>
    </r>
  </si>
  <si>
    <t>VALOR TECHO ESTUDIO DE MERCADO</t>
  </si>
  <si>
    <t xml:space="preserve">SECRETARÍA DE SEGURIDAD Y JUSTICIA </t>
  </si>
  <si>
    <t>ALCALDÍA DE SANTIAGO DE CALI</t>
  </si>
  <si>
    <t xml:space="preserve">VALOR  UNITARIO
</t>
  </si>
  <si>
    <t>IVA UNITARIO</t>
  </si>
  <si>
    <t xml:space="preserve">VALOR  UNITARIO IVA INCLUIDO
</t>
  </si>
  <si>
    <r>
      <t>Nota 1:</t>
    </r>
    <r>
      <rPr>
        <sz val="10"/>
        <color theme="1"/>
        <rFont val="Arial Narrow"/>
        <family val="2"/>
      </rPr>
      <t xml:space="preserve"> Los valores unitarios y totales con IVA ofertados en cada uno de los ítems no podrán superar los valores techo unitarios con IVA expresados en el presente formato y en el estudio de mercado, so pena de rechazo. Así mismo, el valor total de la oferta económica no podrá superar el valor del presupuesto estimado para el proceso, so pena de rechazo.</t>
    </r>
  </si>
  <si>
    <t>ADDQUIRIR EQUIPOS FORENSES PARA EL FORTALECIMIENTO DE LOS PROCESOS INVESTIGATIVOS DE LA POLICIA METROPOLITANA DEL DISTRITO DE SANTIAGO DE CALI ESTACIÓN DE TRABAJO FORENSE</t>
  </si>
  <si>
    <t>ESTACION DE TRABAJO DE INFORMATICA FORENSE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</si>
</sst>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quot;$&quot;\ #,##0.00"/>
  </numFmts>
  <fonts count="14" x14ac:knownFonts="1">
    <font>
      <sz val="11"/>
      <color theme="1"/>
      <name val="Calibri"/>
      <family val="2"/>
      <scheme val="minor"/>
    </font>
    <font>
      <sz val="11"/>
      <color theme="1"/>
      <name val="Calibri"/>
      <family val="2"/>
      <scheme val="minor"/>
    </font>
    <font>
      <sz val="11"/>
      <color theme="1"/>
      <name val="Arial Narrow"/>
      <family val="2"/>
    </font>
    <font>
      <sz val="10"/>
      <color theme="1"/>
      <name val="Arial Narrow"/>
      <family val="2"/>
    </font>
    <font>
      <b/>
      <sz val="11"/>
      <color theme="1"/>
      <name val="Arial Narrow"/>
      <family val="2"/>
    </font>
    <font>
      <b/>
      <sz val="11"/>
      <color rgb="FF000000"/>
      <name val="Arial Narrow"/>
      <family val="2"/>
    </font>
    <font>
      <b/>
      <sz val="11"/>
      <name val="Arial Narrow"/>
      <family val="2"/>
    </font>
    <font>
      <sz val="11"/>
      <color rgb="FF000000"/>
      <name val="Arial Narrow"/>
      <family val="2"/>
    </font>
    <font>
      <sz val="11"/>
      <color rgb="FF424242"/>
      <name val="Arial Narrow"/>
      <family val="2"/>
    </font>
    <font>
      <b/>
      <sz val="10"/>
      <color theme="1"/>
      <name val="Arial Narrow"/>
      <family val="2"/>
    </font>
    <font>
      <sz val="12"/>
      <color theme="1"/>
      <name val="Arial Narrow"/>
      <family val="2"/>
    </font>
    <font>
      <sz val="18"/>
      <color theme="1"/>
      <name val="Arial Narrow"/>
      <family val="2"/>
    </font>
    <font>
      <u/>
      <sz val="11"/>
      <color theme="10"/>
      <name val="Calibri"/>
      <family val="2"/>
      <scheme val="minor"/>
    </font>
    <font>
      <b/>
      <sz val="14"/>
      <color theme="1"/>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s>
  <borders count="26">
    <border>
      <left/>
      <right/>
      <top/>
      <bottom/>
      <diagonal/>
    </border>
    <border>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3">
    <xf numFmtId="0" fontId="0" fillId="0" borderId="0"/>
    <xf numFmtId="0" fontId="12" fillId="0" borderId="0" applyNumberFormat="0" applyFill="0" applyBorder="0" applyAlignment="0" applyProtection="0"/>
    <xf numFmtId="164" fontId="1" fillId="0" borderId="0" applyFont="0" applyFill="0" applyBorder="0" applyAlignment="0" applyProtection="0"/>
  </cellStyleXfs>
  <cellXfs count="82">
    <xf numFmtId="0" fontId="0" fillId="0" borderId="0" xfId="0"/>
    <xf numFmtId="0" fontId="2" fillId="0" borderId="0" xfId="0" applyFont="1"/>
    <xf numFmtId="0" fontId="2" fillId="0" borderId="0" xfId="0" applyFont="1" applyAlignment="1" applyProtection="1">
      <alignment horizontal="center" vertical="center"/>
      <protection hidden="1"/>
    </xf>
    <xf numFmtId="0" fontId="2" fillId="0" borderId="6" xfId="0" applyFont="1" applyBorder="1" applyAlignment="1" applyProtection="1">
      <alignment horizontal="center" vertical="center"/>
      <protection hidden="1"/>
    </xf>
    <xf numFmtId="0" fontId="2" fillId="0" borderId="6" xfId="0" applyFont="1" applyBorder="1"/>
    <xf numFmtId="0" fontId="2" fillId="0" borderId="1" xfId="0" applyFont="1" applyBorder="1"/>
    <xf numFmtId="0" fontId="5" fillId="0" borderId="9" xfId="0" applyFont="1" applyBorder="1" applyAlignment="1">
      <alignment horizontal="center" vertical="center" wrapText="1"/>
    </xf>
    <xf numFmtId="0" fontId="7" fillId="0" borderId="3" xfId="0" applyFont="1" applyBorder="1" applyAlignment="1">
      <alignment horizontal="center" vertical="center" wrapText="1"/>
    </xf>
    <xf numFmtId="3" fontId="5" fillId="2" borderId="3" xfId="0" applyNumberFormat="1" applyFont="1" applyFill="1" applyBorder="1" applyAlignment="1">
      <alignment horizontal="center" vertical="center" wrapText="1"/>
    </xf>
    <xf numFmtId="0" fontId="8" fillId="0" borderId="6" xfId="0" applyFont="1" applyBorder="1" applyAlignment="1">
      <alignment vertical="center" wrapText="1"/>
    </xf>
    <xf numFmtId="1" fontId="2" fillId="0" borderId="0" xfId="0" applyNumberFormat="1" applyFont="1" applyAlignment="1" applyProtection="1">
      <alignment horizontal="center" vertical="center" wrapText="1"/>
      <protection hidden="1"/>
    </xf>
    <xf numFmtId="1" fontId="2" fillId="0" borderId="1" xfId="0" applyNumberFormat="1" applyFont="1" applyBorder="1" applyAlignment="1" applyProtection="1">
      <alignment horizontal="center" vertical="center" wrapText="1"/>
      <protection hidden="1"/>
    </xf>
    <xf numFmtId="0" fontId="2" fillId="0" borderId="7" xfId="0" applyFont="1" applyBorder="1" applyAlignment="1">
      <alignment vertical="center"/>
    </xf>
    <xf numFmtId="0" fontId="0" fillId="0" borderId="8" xfId="0" applyBorder="1"/>
    <xf numFmtId="0" fontId="4" fillId="0" borderId="6" xfId="0" applyFont="1" applyBorder="1" applyAlignment="1">
      <alignment vertical="center"/>
    </xf>
    <xf numFmtId="0" fontId="5" fillId="3" borderId="3" xfId="0" applyFont="1" applyFill="1" applyBorder="1" applyAlignment="1">
      <alignment vertical="center" wrapText="1"/>
    </xf>
    <xf numFmtId="4" fontId="2" fillId="0" borderId="0" xfId="0" applyNumberFormat="1" applyFont="1" applyAlignment="1" applyProtection="1">
      <alignment horizontal="right" vertical="center" wrapText="1"/>
      <protection hidden="1"/>
    </xf>
    <xf numFmtId="0" fontId="5" fillId="3" borderId="10" xfId="0" applyFont="1" applyFill="1" applyBorder="1" applyAlignment="1">
      <alignment vertical="center" wrapText="1"/>
    </xf>
    <xf numFmtId="0" fontId="2" fillId="0" borderId="0" xfId="0" applyFont="1" applyAlignment="1">
      <alignment vertical="center"/>
    </xf>
    <xf numFmtId="0" fontId="10" fillId="0" borderId="0" xfId="0" applyFont="1" applyAlignment="1" applyProtection="1">
      <alignment horizontal="center" vertical="center"/>
      <protection hidden="1"/>
    </xf>
    <xf numFmtId="0" fontId="11" fillId="0" borderId="0" xfId="0" applyFont="1" applyAlignment="1" applyProtection="1">
      <alignment horizontal="center" vertical="center"/>
      <protection hidden="1"/>
    </xf>
    <xf numFmtId="0" fontId="6" fillId="2" borderId="3"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2" fillId="0" borderId="6" xfId="0" applyFont="1" applyBorder="1" applyAlignment="1">
      <alignment vertical="center"/>
    </xf>
    <xf numFmtId="0" fontId="6" fillId="2" borderId="21" xfId="0" applyFont="1" applyFill="1" applyBorder="1" applyAlignment="1">
      <alignment horizontal="center" vertical="center" wrapText="1"/>
    </xf>
    <xf numFmtId="165" fontId="5" fillId="2" borderId="3" xfId="0" applyNumberFormat="1" applyFont="1" applyFill="1" applyBorder="1" applyAlignment="1">
      <alignment vertical="center" wrapText="1"/>
    </xf>
    <xf numFmtId="165" fontId="5" fillId="2" borderId="21" xfId="0" applyNumberFormat="1" applyFont="1" applyFill="1" applyBorder="1" applyAlignment="1">
      <alignment vertical="center" wrapText="1"/>
    </xf>
    <xf numFmtId="0" fontId="2" fillId="0" borderId="0" xfId="0" applyFont="1" applyAlignment="1" applyProtection="1">
      <alignment horizontal="center" vertical="center" wrapText="1"/>
      <protection hidden="1"/>
    </xf>
    <xf numFmtId="0" fontId="7" fillId="0" borderId="3" xfId="0" applyFont="1" applyBorder="1" applyAlignment="1">
      <alignment vertical="center" wrapText="1"/>
    </xf>
    <xf numFmtId="164" fontId="7" fillId="0" borderId="3" xfId="2" applyFont="1" applyBorder="1" applyAlignment="1">
      <alignment vertical="center" wrapText="1"/>
    </xf>
    <xf numFmtId="164" fontId="7" fillId="0" borderId="21" xfId="2" applyFont="1" applyBorder="1" applyAlignment="1">
      <alignment vertical="center" wrapText="1"/>
    </xf>
    <xf numFmtId="164" fontId="7" fillId="0" borderId="13" xfId="2" applyFont="1" applyBorder="1" applyAlignment="1">
      <alignment vertical="center" wrapText="1"/>
    </xf>
    <xf numFmtId="165" fontId="5" fillId="2" borderId="13" xfId="0" applyNumberFormat="1" applyFont="1" applyFill="1" applyBorder="1" applyAlignment="1">
      <alignment vertical="center" wrapText="1"/>
    </xf>
    <xf numFmtId="0" fontId="13" fillId="0" borderId="6" xfId="0" applyFont="1" applyBorder="1" applyAlignment="1" applyProtection="1">
      <alignment horizontal="center" vertical="center" wrapText="1"/>
      <protection hidden="1"/>
    </xf>
    <xf numFmtId="0" fontId="13" fillId="0" borderId="0" xfId="0" applyFont="1" applyAlignment="1" applyProtection="1">
      <alignment horizontal="center" vertical="center" wrapText="1"/>
      <protection hidden="1"/>
    </xf>
    <xf numFmtId="0" fontId="13" fillId="0" borderId="1" xfId="0" applyFont="1" applyBorder="1" applyAlignment="1" applyProtection="1">
      <alignment horizontal="center" vertical="center" wrapText="1"/>
      <protection hidden="1"/>
    </xf>
    <xf numFmtId="0" fontId="13" fillId="0" borderId="4" xfId="0" applyFont="1" applyBorder="1" applyAlignment="1" applyProtection="1">
      <alignment horizontal="center" vertical="center" wrapText="1"/>
      <protection hidden="1"/>
    </xf>
    <xf numFmtId="0" fontId="13" fillId="0" borderId="5" xfId="0" applyFont="1" applyBorder="1" applyAlignment="1" applyProtection="1">
      <alignment horizontal="center" vertical="center" wrapText="1"/>
      <protection hidden="1"/>
    </xf>
    <xf numFmtId="0" fontId="13" fillId="0" borderId="2" xfId="0" applyFont="1" applyBorder="1" applyAlignment="1" applyProtection="1">
      <alignment horizontal="center" vertical="center" wrapText="1"/>
      <protection hidden="1"/>
    </xf>
    <xf numFmtId="0" fontId="4" fillId="0" borderId="23" xfId="0" applyFont="1" applyBorder="1" applyAlignment="1">
      <alignment horizontal="center"/>
    </xf>
    <xf numFmtId="0" fontId="4" fillId="0" borderId="24" xfId="0" applyFont="1" applyBorder="1" applyAlignment="1">
      <alignment horizontal="center"/>
    </xf>
    <xf numFmtId="0" fontId="4" fillId="0" borderId="25" xfId="0" applyFont="1" applyBorder="1" applyAlignment="1">
      <alignment horizontal="center"/>
    </xf>
    <xf numFmtId="0" fontId="6" fillId="2" borderId="9"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0" fillId="0" borderId="3" xfId="0" applyFont="1" applyBorder="1" applyAlignment="1" applyProtection="1">
      <alignment horizontal="center" vertical="center" wrapText="1"/>
      <protection hidden="1"/>
    </xf>
    <xf numFmtId="0" fontId="10" fillId="0" borderId="13" xfId="0" applyFont="1" applyBorder="1" applyAlignment="1" applyProtection="1">
      <alignment horizontal="center" vertical="center" wrapText="1"/>
      <protection hidden="1"/>
    </xf>
    <xf numFmtId="0" fontId="10" fillId="0" borderId="21" xfId="0" applyFont="1" applyBorder="1" applyAlignment="1" applyProtection="1">
      <alignment horizontal="center" vertical="center" wrapText="1"/>
      <protection hidden="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13" fillId="0" borderId="7" xfId="0" applyFont="1" applyBorder="1" applyAlignment="1" applyProtection="1">
      <alignment horizontal="center" vertical="center" wrapText="1"/>
      <protection hidden="1"/>
    </xf>
    <xf numFmtId="0" fontId="13" fillId="0" borderId="8" xfId="0" applyFont="1" applyBorder="1" applyAlignment="1" applyProtection="1">
      <alignment horizontal="center" vertical="center" wrapText="1"/>
      <protection hidden="1"/>
    </xf>
    <xf numFmtId="0" fontId="13" fillId="0" borderId="22" xfId="0" applyFont="1" applyBorder="1" applyAlignment="1" applyProtection="1">
      <alignment horizontal="center" vertical="center" wrapText="1"/>
      <protection hidden="1"/>
    </xf>
    <xf numFmtId="0" fontId="4" fillId="3" borderId="16"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2" borderId="9"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9" fillId="0" borderId="6" xfId="0" applyFont="1" applyBorder="1" applyAlignment="1">
      <alignment horizontal="left" vertical="center" wrapText="1"/>
    </xf>
    <xf numFmtId="0" fontId="9" fillId="0" borderId="0" xfId="0" applyFont="1" applyAlignment="1">
      <alignment horizontal="left" vertical="center" wrapText="1"/>
    </xf>
    <xf numFmtId="0" fontId="9" fillId="0" borderId="1" xfId="0" applyFont="1" applyBorder="1" applyAlignment="1">
      <alignment horizontal="left" vertical="center" wrapText="1"/>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6" xfId="0" applyFont="1" applyBorder="1" applyAlignment="1">
      <alignment horizontal="left" vertical="center" wrapText="1"/>
    </xf>
    <xf numFmtId="0" fontId="2" fillId="0" borderId="0" xfId="0" applyFont="1" applyAlignment="1">
      <alignment horizontal="left" vertical="center" wrapText="1"/>
    </xf>
    <xf numFmtId="0" fontId="2" fillId="0" borderId="1" xfId="0" applyFont="1" applyBorder="1" applyAlignment="1">
      <alignment horizontal="left"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1" xfId="0" applyFont="1" applyBorder="1" applyAlignment="1">
      <alignment horizontal="center" vertical="center" wrapText="1"/>
    </xf>
    <xf numFmtId="0" fontId="5" fillId="3" borderId="16"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2" xfId="0" applyFont="1" applyFill="1" applyBorder="1" applyAlignment="1">
      <alignment horizontal="left" vertical="center" wrapText="1"/>
    </xf>
    <xf numFmtId="0" fontId="12" fillId="0" borderId="18" xfId="1" applyBorder="1" applyAlignment="1">
      <alignment horizontal="center" vertical="center" wrapText="1"/>
    </xf>
    <xf numFmtId="0" fontId="12" fillId="0" borderId="19" xfId="1" applyBorder="1" applyAlignment="1">
      <alignment horizontal="center" vertical="center" wrapText="1"/>
    </xf>
    <xf numFmtId="0" fontId="5" fillId="0" borderId="20"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2" xfId="0" applyFont="1" applyBorder="1" applyAlignment="1">
      <alignment horizontal="center" vertical="center" wrapText="1"/>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67234</xdr:colOff>
      <xdr:row>1</xdr:row>
      <xdr:rowOff>112058</xdr:rowOff>
    </xdr:from>
    <xdr:to>
      <xdr:col>2</xdr:col>
      <xdr:colOff>1714499</xdr:colOff>
      <xdr:row>3</xdr:row>
      <xdr:rowOff>369794</xdr:rowOff>
    </xdr:to>
    <xdr:pic>
      <xdr:nvPicPr>
        <xdr:cNvPr id="2" name="Imagen 1">
          <a:extLst>
            <a:ext uri="{FF2B5EF4-FFF2-40B4-BE49-F238E27FC236}">
              <a16:creationId xmlns:a16="http://schemas.microsoft.com/office/drawing/2014/main" id="{E31FA505-5995-49BF-8D86-5B3720B0478E}"/>
            </a:ext>
          </a:extLst>
        </xdr:cNvPr>
        <xdr:cNvPicPr/>
      </xdr:nvPicPr>
      <xdr:blipFill>
        <a:blip xmlns:r="http://schemas.openxmlformats.org/officeDocument/2006/relationships" r:embed="rId1"/>
        <a:srcRect/>
        <a:stretch>
          <a:fillRect/>
        </a:stretch>
      </xdr:blipFill>
      <xdr:spPr>
        <a:xfrm>
          <a:off x="974910" y="268940"/>
          <a:ext cx="1647265" cy="1075766"/>
        </a:xfrm>
        <a:prstGeom prst="rect">
          <a:avLst/>
        </a:prstGeom>
        <a:noFill/>
        <a:ln>
          <a:noFill/>
          <a:prstDash/>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289BE-F300-4C90-A5E8-89B2A418DF59}">
  <dimension ref="B1:M26"/>
  <sheetViews>
    <sheetView showGridLines="0" tabSelected="1" zoomScale="85" zoomScaleNormal="85" workbookViewId="0">
      <selection activeCell="B10" sqref="B10:C10"/>
    </sheetView>
  </sheetViews>
  <sheetFormatPr baseColWidth="10" defaultColWidth="11.42578125" defaultRowHeight="12" customHeight="1" x14ac:dyDescent="0.3"/>
  <cols>
    <col min="1" max="1" width="5.5703125" style="1" customWidth="1"/>
    <col min="2" max="2" width="13.7109375" style="1" customWidth="1"/>
    <col min="3" max="3" width="32" style="1" customWidth="1"/>
    <col min="4" max="4" width="11.42578125" style="1"/>
    <col min="5" max="12" width="16.42578125" style="1" customWidth="1"/>
    <col min="13" max="16384" width="11.42578125" style="1"/>
  </cols>
  <sheetData>
    <row r="1" spans="2:12" ht="12" customHeight="1" thickBot="1" x14ac:dyDescent="0.35"/>
    <row r="2" spans="2:12" s="20" customFormat="1" ht="36" customHeight="1" x14ac:dyDescent="0.25">
      <c r="B2" s="36" t="s">
        <v>19</v>
      </c>
      <c r="C2" s="37"/>
      <c r="D2" s="37"/>
      <c r="E2" s="37"/>
      <c r="F2" s="37"/>
      <c r="G2" s="37"/>
      <c r="H2" s="37"/>
      <c r="I2" s="37"/>
      <c r="J2" s="37"/>
      <c r="K2" s="37"/>
      <c r="L2" s="38"/>
    </row>
    <row r="3" spans="2:12" s="20" customFormat="1" ht="28.5" customHeight="1" x14ac:dyDescent="0.25">
      <c r="B3" s="33" t="s">
        <v>18</v>
      </c>
      <c r="C3" s="34"/>
      <c r="D3" s="34"/>
      <c r="E3" s="34"/>
      <c r="F3" s="34"/>
      <c r="G3" s="34"/>
      <c r="H3" s="34"/>
      <c r="I3" s="34"/>
      <c r="J3" s="34"/>
      <c r="K3" s="34"/>
      <c r="L3" s="35"/>
    </row>
    <row r="4" spans="2:12" s="2" customFormat="1" ht="37.5" customHeight="1" x14ac:dyDescent="0.25">
      <c r="B4" s="51" t="s">
        <v>12</v>
      </c>
      <c r="C4" s="52"/>
      <c r="D4" s="52"/>
      <c r="E4" s="52"/>
      <c r="F4" s="52"/>
      <c r="G4" s="52"/>
      <c r="H4" s="52"/>
      <c r="I4" s="52"/>
      <c r="J4" s="52"/>
      <c r="K4" s="52"/>
      <c r="L4" s="53"/>
    </row>
    <row r="5" spans="2:12" s="19" customFormat="1" ht="47.25" customHeight="1" x14ac:dyDescent="0.25">
      <c r="B5" s="42" t="s">
        <v>10</v>
      </c>
      <c r="C5" s="43"/>
      <c r="D5" s="44" t="s">
        <v>24</v>
      </c>
      <c r="E5" s="44"/>
      <c r="F5" s="44"/>
      <c r="G5" s="44"/>
      <c r="H5" s="44"/>
      <c r="I5" s="44"/>
      <c r="J5" s="45"/>
      <c r="K5" s="45"/>
      <c r="L5" s="46"/>
    </row>
    <row r="6" spans="2:12" ht="18" customHeight="1" x14ac:dyDescent="0.3">
      <c r="B6" s="39" t="s">
        <v>25</v>
      </c>
      <c r="C6" s="40"/>
      <c r="D6" s="40"/>
      <c r="E6" s="40"/>
      <c r="F6" s="40"/>
      <c r="G6" s="40"/>
      <c r="H6" s="40"/>
      <c r="I6" s="40"/>
      <c r="J6" s="40"/>
      <c r="K6" s="40"/>
      <c r="L6" s="41"/>
    </row>
    <row r="7" spans="2:12" ht="18" customHeight="1" x14ac:dyDescent="0.3">
      <c r="B7" s="4"/>
      <c r="E7" s="47" t="s">
        <v>17</v>
      </c>
      <c r="F7" s="48"/>
      <c r="G7" s="48"/>
      <c r="H7" s="49"/>
      <c r="I7" s="47" t="s">
        <v>14</v>
      </c>
      <c r="J7" s="48"/>
      <c r="K7" s="48"/>
      <c r="L7" s="50"/>
    </row>
    <row r="8" spans="2:12" ht="48" customHeight="1" x14ac:dyDescent="0.3">
      <c r="B8" s="22" t="s">
        <v>0</v>
      </c>
      <c r="C8" s="21" t="s">
        <v>13</v>
      </c>
      <c r="D8" s="21" t="s">
        <v>1</v>
      </c>
      <c r="E8" s="21" t="s">
        <v>20</v>
      </c>
      <c r="F8" s="21" t="s">
        <v>21</v>
      </c>
      <c r="G8" s="21" t="s">
        <v>22</v>
      </c>
      <c r="H8" s="21" t="s">
        <v>2</v>
      </c>
      <c r="I8" s="21" t="s">
        <v>20</v>
      </c>
      <c r="J8" s="21" t="s">
        <v>21</v>
      </c>
      <c r="K8" s="21" t="s">
        <v>22</v>
      </c>
      <c r="L8" s="24" t="s">
        <v>2</v>
      </c>
    </row>
    <row r="9" spans="2:12" ht="33" x14ac:dyDescent="0.3">
      <c r="B9" s="6">
        <v>1</v>
      </c>
      <c r="C9" s="28" t="s">
        <v>25</v>
      </c>
      <c r="D9" s="7">
        <v>1</v>
      </c>
      <c r="E9" s="29">
        <v>214575000</v>
      </c>
      <c r="F9" s="29">
        <f>ROUND(E9*19%,0)</f>
        <v>40769250</v>
      </c>
      <c r="G9" s="29">
        <f>SUM(E9:F9)</f>
        <v>255344250</v>
      </c>
      <c r="H9" s="29">
        <f>ROUND(G9*D9,0)</f>
        <v>255344250</v>
      </c>
      <c r="I9" s="29"/>
      <c r="J9" s="31"/>
      <c r="K9" s="31">
        <f>I9+J9</f>
        <v>0</v>
      </c>
      <c r="L9" s="30">
        <f>K9*D9</f>
        <v>0</v>
      </c>
    </row>
    <row r="10" spans="2:12" ht="12" customHeight="1" x14ac:dyDescent="0.3">
      <c r="B10" s="59" t="s">
        <v>11</v>
      </c>
      <c r="C10" s="60"/>
      <c r="D10" s="8"/>
      <c r="E10" s="25"/>
      <c r="F10" s="25"/>
      <c r="G10" s="25"/>
      <c r="H10" s="25">
        <f>SUM(H9:H9)</f>
        <v>255344250</v>
      </c>
      <c r="I10" s="25"/>
      <c r="J10" s="32"/>
      <c r="K10" s="32"/>
      <c r="L10" s="26">
        <f>SUM(L9:L9)</f>
        <v>0</v>
      </c>
    </row>
    <row r="11" spans="2:12" ht="12" customHeight="1" x14ac:dyDescent="0.3">
      <c r="B11" s="9"/>
      <c r="L11" s="5"/>
    </row>
    <row r="12" spans="2:12" s="2" customFormat="1" ht="12" customHeight="1" x14ac:dyDescent="0.25">
      <c r="B12" s="3"/>
      <c r="D12" s="27"/>
      <c r="I12" s="10"/>
      <c r="J12" s="10"/>
      <c r="K12" s="10"/>
      <c r="L12" s="11"/>
    </row>
    <row r="13" spans="2:12" s="2" customFormat="1" ht="25.5" customHeight="1" x14ac:dyDescent="0.25">
      <c r="B13" s="61" t="s">
        <v>23</v>
      </c>
      <c r="C13" s="62"/>
      <c r="D13" s="62"/>
      <c r="E13" s="62"/>
      <c r="F13" s="62"/>
      <c r="G13" s="62"/>
      <c r="H13" s="62"/>
      <c r="I13" s="62"/>
      <c r="J13" s="62"/>
      <c r="K13" s="62"/>
      <c r="L13" s="63"/>
    </row>
    <row r="14" spans="2:12" s="2" customFormat="1" ht="27.75" customHeight="1" x14ac:dyDescent="0.25">
      <c r="B14" s="61" t="s">
        <v>15</v>
      </c>
      <c r="C14" s="62"/>
      <c r="D14" s="62"/>
      <c r="E14" s="62"/>
      <c r="F14" s="62"/>
      <c r="G14" s="62"/>
      <c r="H14" s="62"/>
      <c r="I14" s="62"/>
      <c r="J14" s="62"/>
      <c r="K14" s="62"/>
      <c r="L14" s="63"/>
    </row>
    <row r="15" spans="2:12" s="2" customFormat="1" ht="12" customHeight="1" x14ac:dyDescent="0.25">
      <c r="B15" s="23" t="s">
        <v>16</v>
      </c>
      <c r="C15" s="18"/>
      <c r="D15" s="18"/>
      <c r="E15" s="18"/>
      <c r="F15" s="18"/>
      <c r="G15" s="18"/>
      <c r="H15"/>
      <c r="I15" s="10"/>
      <c r="J15" s="10"/>
      <c r="K15" s="10"/>
      <c r="L15" s="11"/>
    </row>
    <row r="16" spans="2:12" s="2" customFormat="1" ht="12" customHeight="1" x14ac:dyDescent="0.25">
      <c r="B16" s="23"/>
      <c r="C16" s="18"/>
      <c r="D16" s="18"/>
      <c r="E16" s="18"/>
      <c r="F16" s="18"/>
      <c r="G16" s="18"/>
      <c r="H16"/>
      <c r="I16" s="10"/>
      <c r="J16" s="10"/>
      <c r="K16" s="10"/>
      <c r="L16" s="11"/>
    </row>
    <row r="17" spans="2:13" s="2" customFormat="1" ht="12" customHeight="1" x14ac:dyDescent="0.25">
      <c r="B17" s="14"/>
      <c r="C17" s="18"/>
      <c r="D17" s="18"/>
      <c r="E17" s="18"/>
      <c r="F17" s="18"/>
      <c r="G17" s="18"/>
      <c r="H17"/>
      <c r="I17" s="10"/>
      <c r="J17" s="10"/>
      <c r="K17" s="10"/>
      <c r="L17" s="11"/>
    </row>
    <row r="18" spans="2:13" s="2" customFormat="1" ht="31.5" customHeight="1" x14ac:dyDescent="0.25">
      <c r="B18" s="66"/>
      <c r="C18" s="67"/>
      <c r="D18" s="67"/>
      <c r="E18" s="67"/>
      <c r="F18" s="67"/>
      <c r="G18" s="67"/>
      <c r="H18" s="67"/>
      <c r="I18" s="67"/>
      <c r="J18" s="67"/>
      <c r="K18" s="67"/>
      <c r="L18" s="68"/>
    </row>
    <row r="19" spans="2:13" s="2" customFormat="1" ht="12" customHeight="1" x14ac:dyDescent="0.25">
      <c r="B19" s="23"/>
      <c r="C19" s="18"/>
      <c r="D19" s="18"/>
      <c r="E19" s="18"/>
      <c r="F19" s="18"/>
      <c r="G19" s="18"/>
      <c r="H19"/>
      <c r="I19" s="10"/>
      <c r="J19" s="10"/>
      <c r="K19" s="10"/>
      <c r="L19" s="11"/>
    </row>
    <row r="20" spans="2:13" s="2" customFormat="1" ht="23.25" customHeight="1" x14ac:dyDescent="0.25">
      <c r="B20" s="12"/>
      <c r="C20" s="13"/>
      <c r="D20"/>
      <c r="E20"/>
      <c r="F20"/>
      <c r="G20"/>
      <c r="H20"/>
      <c r="I20" s="10"/>
      <c r="J20" s="10"/>
      <c r="K20" s="10"/>
      <c r="L20" s="11"/>
    </row>
    <row r="21" spans="2:13" s="2" customFormat="1" ht="12" customHeight="1" x14ac:dyDescent="0.25">
      <c r="B21" s="14" t="s">
        <v>3</v>
      </c>
      <c r="C21"/>
      <c r="D21"/>
      <c r="E21"/>
      <c r="F21"/>
      <c r="G21"/>
      <c r="H21"/>
      <c r="I21" s="10"/>
      <c r="J21" s="10"/>
      <c r="K21" s="10"/>
      <c r="L21" s="11"/>
    </row>
    <row r="22" spans="2:13" s="2" customFormat="1" ht="12" customHeight="1" x14ac:dyDescent="0.25">
      <c r="B22" s="64"/>
      <c r="C22" s="65"/>
      <c r="D22"/>
      <c r="E22"/>
      <c r="F22"/>
      <c r="G22"/>
      <c r="H22"/>
      <c r="I22" s="10"/>
      <c r="J22" s="10"/>
      <c r="K22" s="10"/>
      <c r="L22" s="11"/>
    </row>
    <row r="23" spans="2:13" s="2" customFormat="1" ht="30.75" customHeight="1" x14ac:dyDescent="0.25">
      <c r="B23" s="54" t="s">
        <v>4</v>
      </c>
      <c r="C23" s="55"/>
      <c r="D23" s="69"/>
      <c r="E23" s="70"/>
      <c r="F23" s="70"/>
      <c r="G23" s="71"/>
      <c r="H23" s="15" t="s">
        <v>5</v>
      </c>
      <c r="I23" s="56"/>
      <c r="J23" s="57"/>
      <c r="K23" s="57"/>
      <c r="L23" s="58"/>
    </row>
    <row r="24" spans="2:13" s="2" customFormat="1" ht="30.75" customHeight="1" x14ac:dyDescent="0.25">
      <c r="B24" s="72" t="s">
        <v>6</v>
      </c>
      <c r="C24" s="73"/>
      <c r="D24" s="69"/>
      <c r="E24" s="70"/>
      <c r="F24" s="70"/>
      <c r="G24" s="71"/>
      <c r="H24" s="15" t="s">
        <v>7</v>
      </c>
      <c r="I24" s="56"/>
      <c r="J24" s="57"/>
      <c r="K24" s="57"/>
      <c r="L24" s="58"/>
      <c r="M24" s="16"/>
    </row>
    <row r="25" spans="2:13" s="2" customFormat="1" ht="30.75" customHeight="1" thickBot="1" x14ac:dyDescent="0.3">
      <c r="B25" s="74" t="s">
        <v>8</v>
      </c>
      <c r="C25" s="75"/>
      <c r="D25" s="79"/>
      <c r="E25" s="80"/>
      <c r="F25" s="80"/>
      <c r="G25" s="81"/>
      <c r="H25" s="17" t="s">
        <v>9</v>
      </c>
      <c r="I25" s="76"/>
      <c r="J25" s="77"/>
      <c r="K25" s="77"/>
      <c r="L25" s="78"/>
    </row>
    <row r="26" spans="2:13" s="2" customFormat="1" ht="12" customHeight="1" x14ac:dyDescent="0.25">
      <c r="B26" s="18"/>
      <c r="C26"/>
      <c r="D26"/>
      <c r="E26"/>
      <c r="F26"/>
      <c r="G26"/>
      <c r="H26"/>
      <c r="I26" s="10"/>
      <c r="J26" s="10"/>
      <c r="K26" s="10"/>
      <c r="L26" s="10"/>
    </row>
  </sheetData>
  <mergeCells count="22">
    <mergeCell ref="B24:C24"/>
    <mergeCell ref="I24:L24"/>
    <mergeCell ref="B25:C25"/>
    <mergeCell ref="I25:L25"/>
    <mergeCell ref="D24:G24"/>
    <mergeCell ref="D25:G25"/>
    <mergeCell ref="E7:H7"/>
    <mergeCell ref="I7:L7"/>
    <mergeCell ref="B4:L4"/>
    <mergeCell ref="B23:C23"/>
    <mergeCell ref="I23:L23"/>
    <mergeCell ref="B10:C10"/>
    <mergeCell ref="B13:L13"/>
    <mergeCell ref="B14:L14"/>
    <mergeCell ref="B22:C22"/>
    <mergeCell ref="B18:L18"/>
    <mergeCell ref="D23:G23"/>
    <mergeCell ref="B3:L3"/>
    <mergeCell ref="B2:L2"/>
    <mergeCell ref="B6:L6"/>
    <mergeCell ref="B5:C5"/>
    <mergeCell ref="D5:L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DE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Shirleny Azuero Aguilar</dc:creator>
  <cp:lastModifiedBy>Jorge Andres Martinez Martinez</cp:lastModifiedBy>
  <dcterms:created xsi:type="dcterms:W3CDTF">2023-06-06T00:08:33Z</dcterms:created>
  <dcterms:modified xsi:type="dcterms:W3CDTF">2025-09-28T22:28:31Z</dcterms:modified>
</cp:coreProperties>
</file>