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5\PROVEEDORES\SUBASTA\ICP\"/>
    </mc:Choice>
  </mc:AlternateContent>
  <bookViews>
    <workbookView xWindow="0" yWindow="0" windowWidth="28800" windowHeight="12330"/>
  </bookViews>
  <sheets>
    <sheet name="MAT PLAS-VIDRIO" sheetId="1" r:id="rId1"/>
  </sheets>
  <definedNames>
    <definedName name="_xlnm._FilterDatabase" localSheetId="0" hidden="1">'MAT PLAS-VIDRIO'!$A$16:$Y$19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7" i="1" l="1"/>
  <c r="D19" i="1" l="1"/>
  <c r="E17" i="1"/>
  <c r="E19" i="1" s="1"/>
  <c r="F19" i="1" l="1"/>
</calcChain>
</file>

<file path=xl/sharedStrings.xml><?xml version="1.0" encoding="utf-8"?>
<sst xmlns="http://schemas.openxmlformats.org/spreadsheetml/2006/main" count="23" uniqueCount="22">
  <si>
    <t>Ciudad y fecha</t>
  </si>
  <si>
    <t>Señores;</t>
  </si>
  <si>
    <t>SECRETARIA DEPARTAMENTAL DE SALUD</t>
  </si>
  <si>
    <t>GOBERNACIÓN DEL VALLE DEL CAUCA</t>
  </si>
  <si>
    <t>SANTIAGO DE CALI</t>
  </si>
  <si>
    <t>Proceso de contratación xxxx.xxxxxx</t>
  </si>
  <si>
    <t>No.</t>
  </si>
  <si>
    <t>DESCRIPCION</t>
  </si>
  <si>
    <t>VALOR UNITARIO</t>
  </si>
  <si>
    <t>IVA</t>
  </si>
  <si>
    <t>VALOR TOTAL</t>
  </si>
  <si>
    <t>VALOR DE LA PROPUESTA IVA INCLUIDO ES (EN LETRAS Y NUMEROS)</t>
  </si>
  <si>
    <t>Nombre del proponente:</t>
  </si>
  <si>
    <t>Identificación / NIT</t>
  </si>
  <si>
    <t>Dirección</t>
  </si>
  <si>
    <t>___________________________________</t>
  </si>
  <si>
    <t>Tel / Celular</t>
  </si>
  <si>
    <t>Firma:</t>
  </si>
  <si>
    <t>OFERTA ECONOMICA ANEXO 02</t>
  </si>
  <si>
    <t>EQUIPO</t>
  </si>
  <si>
    <t>1. Modos de operación requeridos:
   - Modo estándar
   - Modo con celda de colisión o celda de reacción (He, H₂) para eliminación de interferencias poliatómicas.
2. Límites de detección (LOD):En el orden de ppt (partes por trillón) para elementos como Pb, Cd, Hg y As.
3.Rango de masas: 6 a 260 uma o superiror.
4. Rando dinámico: Al menos 9 órdenes de magnitud (10⁹).
5. Nebulizador salinas: Neumático o ultrasónico, resistente a ácidos y soluciones.
6. Cámara de nebulización: Material resistente a ácidos (preferiblemente PFA o Teflón).
7. Bomba peristáltica: Múltiples canales, con velocidad variable para control de flujo.
8. Detector: Tipo de conteo de iones o multiplicador de electrones.
9.Sistema de Extracción de Gases para ICP masas.
10. Software de control, operación y análisis: 
   - Pc, monitor y UPS con características recomendadas por el fabricante.
   - Intuitivo, con funciones de auto calibración, corrección de interferencias, manejo de datos, generación de informes. 
     Cumplimiento opcional con 21 CFR Part 11.
11. Sistema de enfriamiento: Integrado o externo (refrigerador de recirculación incluido).
12. Auto dilución y  automuestreador : Compatible con muestras de bajo volumen y matrices biológicas. 
13. Volumen mínimo de muestra: ≤ 1 mL para análisis de sangre.
14. Capacidad multielemental: Análisis simultáneo o secuencial de más de 20 elementos.
15. Sistema de plasma: Estabilidad automática; encendido y apagado controlado por software.
16. Análisis en agua: Cumplimiento con normas: Estandar Metodos, AOAC y resolucion 2115 de 2007.
17. Análisis en sangre: Alta sensibilidad para detección de Pb, Cd, As, Hg en concentraciones traza.
Compatible con protocolos de digestión ácida en microondas.
18. El equipo debe contar con garantía mínimo dos (2) años, a partir del momento de la instalación, puesta en marcha del equipo y recibido a satisfacción. La garantía debe incluir las operaciones de confirmación metrológica indicadas en los términos señalados. La garantía también debe contemplar el cambio de repuestos y/o componentes que se afecten durante su uso dentro del término. 
19. Manual de operación en español
20. Instructivo y guía rápida de operación del equipo.
21. Guía de Limpieza y Desinfección del equipo.
22. Instalación y entrenamiento en el manejo del equipo.
23. Certificar que los repuestos y accesorios para el mantenimiento y funcionamiento del equipo estarán disponibles en el mercado por mínimo 5 años.
24. Se deberá garantizar el mantenimiento preventivo y confirmaciones metrológicas durante el período de garantía, certificados de calibración de fábrica y materiales de referencia.
25. El equipo debe garantizar kit de consumibles y repuestos para período de garantia.</t>
  </si>
  <si>
    <t>ICP-MS (Espectrometría de Masas con Plasma Acoplado Inductivamente)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</si>
</sst>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scheme val="minor"/>
    </font>
    <font>
      <b/>
      <sz val="11"/>
      <color theme="1"/>
      <name val="Calibri"/>
      <family val="2"/>
      <scheme val="minor"/>
    </font>
    <font>
      <b/>
      <sz val="11"/>
      <color theme="1"/>
      <name val="Arial"/>
      <family val="2"/>
    </font>
    <font>
      <sz val="12"/>
      <color theme="1"/>
      <name val="Arial"/>
      <family val="2"/>
    </font>
    <font>
      <b/>
      <sz val="12"/>
      <color theme="1"/>
      <name val="Arial"/>
      <family val="2"/>
    </font>
    <font>
      <sz val="8"/>
      <name val="Arial"/>
      <family val="2"/>
    </font>
    <font>
      <sz val="8"/>
      <color theme="1"/>
      <name val="Arial"/>
      <family val="2"/>
    </font>
    <font>
      <b/>
      <sz val="8"/>
      <color theme="1"/>
      <name val="Arial"/>
      <family val="2"/>
    </font>
    <font>
      <sz val="10"/>
      <color theme="1"/>
      <name val="Arial"/>
      <family val="2"/>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9">
    <xf numFmtId="0" fontId="0" fillId="0" borderId="0" xfId="0"/>
    <xf numFmtId="0" fontId="0" fillId="0" borderId="0" xfId="0" applyFill="1" applyAlignment="1">
      <alignment horizontal="center"/>
    </xf>
    <xf numFmtId="0" fontId="0" fillId="0" borderId="0" xfId="0" applyFill="1"/>
    <xf numFmtId="0" fontId="0" fillId="0" borderId="0" xfId="0" applyAlignment="1">
      <alignment wrapText="1"/>
    </xf>
    <xf numFmtId="0" fontId="2" fillId="0" borderId="0" xfId="0" applyFont="1" applyAlignment="1" applyProtection="1">
      <alignment horizontal="center" vertical="center"/>
      <protection locked="0"/>
    </xf>
    <xf numFmtId="0" fontId="0" fillId="0" borderId="0" xfId="0" applyProtection="1">
      <protection locked="0"/>
    </xf>
    <xf numFmtId="0" fontId="3" fillId="0" borderId="0" xfId="0" applyFont="1" applyAlignment="1" applyProtection="1">
      <alignment horizontal="justify" vertical="center"/>
      <protection locked="0"/>
    </xf>
    <xf numFmtId="0" fontId="4" fillId="0" borderId="0" xfId="0" applyFont="1" applyAlignment="1" applyProtection="1">
      <alignment horizontal="left" vertical="center"/>
      <protection locked="0"/>
    </xf>
    <xf numFmtId="0" fontId="4" fillId="0" borderId="0" xfId="0" applyFont="1" applyAlignment="1" applyProtection="1">
      <alignment horizontal="left" vertical="center"/>
      <protection locked="0"/>
    </xf>
    <xf numFmtId="0" fontId="3" fillId="0" borderId="0" xfId="0" applyFont="1" applyProtection="1">
      <protection locked="0"/>
    </xf>
    <xf numFmtId="0" fontId="7" fillId="0" borderId="1" xfId="0" applyFont="1" applyFill="1" applyBorder="1" applyAlignment="1">
      <alignment horizontal="center" vertical="center" wrapText="1"/>
    </xf>
    <xf numFmtId="3" fontId="8" fillId="0" borderId="1" xfId="0" applyNumberFormat="1" applyFont="1" applyFill="1" applyBorder="1" applyAlignment="1">
      <alignment horizontal="center" vertical="center" wrapText="1"/>
    </xf>
    <xf numFmtId="3" fontId="8" fillId="0" borderId="1" xfId="0" applyNumberFormat="1" applyFont="1" applyFill="1" applyBorder="1" applyAlignment="1">
      <alignment horizontal="center" vertical="center"/>
    </xf>
    <xf numFmtId="0" fontId="8" fillId="0" borderId="0" xfId="0" applyFont="1" applyFill="1"/>
    <xf numFmtId="0" fontId="0" fillId="0" borderId="0" xfId="0" applyFont="1" applyFill="1" applyAlignment="1"/>
    <xf numFmtId="0" fontId="0" fillId="0" borderId="0" xfId="0" applyFill="1" applyAlignment="1">
      <alignment horizontal="left" wrapText="1"/>
    </xf>
    <xf numFmtId="3" fontId="0" fillId="0" borderId="0" xfId="0" applyNumberFormat="1" applyFill="1"/>
    <xf numFmtId="0" fontId="6" fillId="0" borderId="2" xfId="0" applyFont="1" applyBorder="1" applyAlignment="1" applyProtection="1">
      <alignment horizontal="center" vertical="center"/>
    </xf>
    <xf numFmtId="0" fontId="6" fillId="0" borderId="3" xfId="0" applyFont="1" applyBorder="1" applyAlignment="1" applyProtection="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9" xfId="0" applyFont="1" applyBorder="1" applyAlignment="1">
      <alignment horizontal="left" vertical="center"/>
    </xf>
    <xf numFmtId="0" fontId="6" fillId="0" borderId="1" xfId="0" applyFont="1" applyBorder="1" applyAlignment="1">
      <alignment horizontal="left" vertical="center"/>
    </xf>
    <xf numFmtId="0" fontId="6" fillId="0" borderId="1"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6" fillId="0" borderId="12"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7" fillId="0" borderId="1" xfId="0" applyFont="1" applyFill="1" applyBorder="1" applyAlignment="1">
      <alignment horizontal="center" vertical="center"/>
    </xf>
    <xf numFmtId="0" fontId="5" fillId="0" borderId="1" xfId="0" applyFont="1" applyFill="1" applyBorder="1" applyAlignment="1">
      <alignment horizontal="center" vertical="center"/>
    </xf>
    <xf numFmtId="3" fontId="1" fillId="0" borderId="1" xfId="0" applyNumberFormat="1" applyFont="1" applyFill="1" applyBorder="1" applyAlignment="1">
      <alignment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0" xfId="0" applyFont="1" applyAlignment="1" applyProtection="1">
      <alignment horizontal="left"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8"/>
  <sheetViews>
    <sheetView tabSelected="1" zoomScale="93" zoomScaleNormal="93" workbookViewId="0">
      <selection activeCell="C28" sqref="C28:I28"/>
    </sheetView>
  </sheetViews>
  <sheetFormatPr baseColWidth="10" defaultRowHeight="15" x14ac:dyDescent="0.25"/>
  <cols>
    <col min="1" max="1" width="11.42578125" style="1"/>
    <col min="2" max="2" width="11.5703125" style="2" customWidth="1"/>
    <col min="3" max="3" width="71.140625" style="15" customWidth="1"/>
    <col min="4" max="6" width="11.42578125" style="16" customWidth="1"/>
    <col min="7" max="16384" width="11.42578125" style="2"/>
  </cols>
  <sheetData>
    <row r="2" spans="1:23" x14ac:dyDescent="0.25">
      <c r="C2"/>
      <c r="D2" s="3"/>
      <c r="E2" s="3"/>
      <c r="F2"/>
    </row>
    <row r="3" spans="1:23" x14ac:dyDescent="0.25">
      <c r="C3" s="4" t="s">
        <v>18</v>
      </c>
      <c r="D3" s="4"/>
      <c r="E3" s="4"/>
      <c r="F3" s="4"/>
    </row>
    <row r="4" spans="1:23" x14ac:dyDescent="0.25">
      <c r="C4" s="38" t="s">
        <v>0</v>
      </c>
      <c r="D4" s="5"/>
      <c r="E4" s="5"/>
      <c r="F4" s="5"/>
    </row>
    <row r="5" spans="1:23" x14ac:dyDescent="0.25">
      <c r="C5" s="6"/>
      <c r="D5" s="5"/>
      <c r="E5" s="5"/>
      <c r="F5" s="5"/>
    </row>
    <row r="6" spans="1:23" x14ac:dyDescent="0.25">
      <c r="C6" s="38" t="s">
        <v>1</v>
      </c>
      <c r="D6" s="5"/>
      <c r="E6" s="5"/>
      <c r="F6" s="5"/>
    </row>
    <row r="7" spans="1:23" ht="15.75" x14ac:dyDescent="0.25">
      <c r="C7" s="7" t="s">
        <v>2</v>
      </c>
      <c r="D7" s="7"/>
      <c r="E7" s="7"/>
      <c r="F7" s="7"/>
    </row>
    <row r="8" spans="1:23" ht="15.75" x14ac:dyDescent="0.25">
      <c r="C8" s="7" t="s">
        <v>3</v>
      </c>
      <c r="D8" s="7"/>
      <c r="E8" s="7"/>
      <c r="F8" s="7"/>
    </row>
    <row r="9" spans="1:23" ht="15.75" x14ac:dyDescent="0.25">
      <c r="C9" s="7" t="s">
        <v>4</v>
      </c>
      <c r="D9" s="7"/>
      <c r="E9" s="7"/>
      <c r="F9" s="7"/>
    </row>
    <row r="10" spans="1:23" ht="15.75" x14ac:dyDescent="0.25">
      <c r="C10" s="8"/>
      <c r="D10" s="8"/>
      <c r="E10" s="8"/>
      <c r="F10" s="8"/>
    </row>
    <row r="11" spans="1:23" ht="15.75" x14ac:dyDescent="0.25">
      <c r="C11" s="9" t="s">
        <v>5</v>
      </c>
      <c r="D11" s="8"/>
      <c r="E11" s="8"/>
      <c r="F11" s="8"/>
    </row>
    <row r="12" spans="1:23" x14ac:dyDescent="0.25">
      <c r="C12"/>
      <c r="D12" s="3"/>
      <c r="E12" s="3"/>
      <c r="F12"/>
    </row>
    <row r="15" spans="1:23" ht="15.75" customHeight="1" x14ac:dyDescent="0.25">
      <c r="A15" s="34" t="s">
        <v>6</v>
      </c>
      <c r="B15" s="33" t="s">
        <v>19</v>
      </c>
      <c r="C15" s="10" t="s">
        <v>7</v>
      </c>
      <c r="D15" s="35"/>
      <c r="E15" s="35"/>
      <c r="F15" s="35"/>
    </row>
    <row r="16" spans="1:23" s="14" customFormat="1" ht="50.25" customHeight="1" x14ac:dyDescent="0.25">
      <c r="A16" s="34"/>
      <c r="B16" s="33"/>
      <c r="C16" s="10"/>
      <c r="D16" s="11" t="s">
        <v>8</v>
      </c>
      <c r="E16" s="12" t="s">
        <v>9</v>
      </c>
      <c r="F16" s="11" t="s">
        <v>10</v>
      </c>
      <c r="G16" s="13"/>
      <c r="H16" s="13"/>
      <c r="I16" s="13"/>
      <c r="J16" s="13"/>
      <c r="K16" s="13"/>
      <c r="L16" s="13"/>
      <c r="M16" s="13"/>
      <c r="N16" s="13"/>
      <c r="O16" s="13"/>
      <c r="P16" s="13"/>
      <c r="Q16" s="13"/>
      <c r="R16" s="13"/>
      <c r="S16" s="13"/>
      <c r="T16" s="13"/>
      <c r="U16" s="13"/>
      <c r="V16" s="13"/>
      <c r="W16" s="13"/>
    </row>
    <row r="17" spans="1:23" s="14" customFormat="1" ht="91.5" customHeight="1" x14ac:dyDescent="0.25">
      <c r="A17" s="36">
        <v>1</v>
      </c>
      <c r="B17" s="36" t="s">
        <v>21</v>
      </c>
      <c r="C17" s="37" t="s">
        <v>20</v>
      </c>
      <c r="D17" s="37"/>
      <c r="E17" s="37">
        <f t="shared" ref="E17" si="0">+D17*19%</f>
        <v>0</v>
      </c>
      <c r="F17" s="37">
        <f>+(D17+E17)</f>
        <v>0</v>
      </c>
      <c r="G17" s="13"/>
      <c r="H17" s="13"/>
      <c r="I17" s="13"/>
      <c r="J17" s="13"/>
      <c r="K17" s="13"/>
      <c r="L17" s="13"/>
      <c r="M17" s="13"/>
      <c r="N17" s="13"/>
      <c r="O17" s="13"/>
      <c r="P17" s="13"/>
      <c r="Q17" s="13"/>
      <c r="R17" s="13"/>
      <c r="S17" s="13"/>
      <c r="T17" s="13"/>
      <c r="U17" s="13"/>
      <c r="V17" s="13"/>
      <c r="W17" s="13"/>
    </row>
    <row r="18" spans="1:23" s="14" customFormat="1" ht="408.75" customHeight="1" x14ac:dyDescent="0.25">
      <c r="A18" s="36"/>
      <c r="B18" s="36"/>
      <c r="C18" s="37"/>
      <c r="D18" s="37"/>
      <c r="E18" s="37"/>
      <c r="F18" s="37"/>
      <c r="G18" s="13"/>
      <c r="H18" s="13"/>
      <c r="I18" s="13"/>
      <c r="J18" s="13"/>
      <c r="K18" s="13"/>
      <c r="L18" s="13"/>
      <c r="M18" s="13"/>
      <c r="N18" s="13"/>
      <c r="O18" s="13"/>
      <c r="P18" s="13"/>
      <c r="Q18" s="13"/>
      <c r="R18" s="13"/>
      <c r="S18" s="13"/>
      <c r="T18" s="13"/>
      <c r="U18" s="13"/>
      <c r="V18" s="13"/>
      <c r="W18" s="13"/>
    </row>
    <row r="19" spans="1:23" x14ac:dyDescent="0.25">
      <c r="D19" s="16">
        <f>SUM(D17:D17)</f>
        <v>0</v>
      </c>
      <c r="E19" s="16">
        <f>SUM(E17:E17)</f>
        <v>0</v>
      </c>
      <c r="F19" s="16">
        <f>SUM(F17:F17)</f>
        <v>0</v>
      </c>
    </row>
    <row r="21" spans="1:23" ht="15.75" thickBot="1" x14ac:dyDescent="0.3"/>
    <row r="22" spans="1:23" ht="15.75" thickBot="1" x14ac:dyDescent="0.3">
      <c r="A22" s="17" t="s">
        <v>11</v>
      </c>
      <c r="B22" s="18"/>
      <c r="C22" s="18"/>
      <c r="D22" s="18"/>
      <c r="E22" s="18"/>
      <c r="F22" s="18"/>
      <c r="G22" s="18"/>
      <c r="H22" s="18"/>
      <c r="I22" s="18"/>
    </row>
    <row r="23" spans="1:23" ht="15.75" thickBot="1" x14ac:dyDescent="0.3">
      <c r="A23" s="19"/>
      <c r="B23" s="20"/>
      <c r="C23" s="20"/>
      <c r="D23" s="20"/>
      <c r="E23" s="20"/>
      <c r="F23" s="20"/>
      <c r="G23" s="20"/>
      <c r="H23" s="20"/>
      <c r="I23" s="20"/>
    </row>
    <row r="24" spans="1:23" x14ac:dyDescent="0.25">
      <c r="A24" s="21" t="s">
        <v>12</v>
      </c>
      <c r="B24" s="22"/>
      <c r="C24" s="23"/>
      <c r="D24" s="23"/>
      <c r="E24" s="23"/>
      <c r="F24" s="23"/>
      <c r="G24" s="23"/>
      <c r="H24" s="23"/>
      <c r="I24" s="24"/>
    </row>
    <row r="25" spans="1:23" x14ac:dyDescent="0.25">
      <c r="A25" s="25" t="s">
        <v>13</v>
      </c>
      <c r="B25" s="26"/>
      <c r="C25" s="27"/>
      <c r="D25" s="27"/>
      <c r="E25" s="27"/>
      <c r="F25" s="27"/>
      <c r="G25" s="27"/>
      <c r="H25" s="27"/>
      <c r="I25" s="28"/>
    </row>
    <row r="26" spans="1:23" x14ac:dyDescent="0.25">
      <c r="A26" s="25" t="s">
        <v>14</v>
      </c>
      <c r="B26" s="26"/>
      <c r="C26" s="27"/>
      <c r="D26" s="27"/>
      <c r="E26" s="27"/>
      <c r="F26" s="27"/>
      <c r="G26" s="27"/>
      <c r="H26" s="27" t="s">
        <v>15</v>
      </c>
      <c r="I26" s="28"/>
    </row>
    <row r="27" spans="1:23" x14ac:dyDescent="0.25">
      <c r="A27" s="25" t="s">
        <v>16</v>
      </c>
      <c r="B27" s="26"/>
      <c r="C27" s="27"/>
      <c r="D27" s="27"/>
      <c r="E27" s="27"/>
      <c r="F27" s="27"/>
      <c r="G27" s="27"/>
      <c r="H27" s="27" t="s">
        <v>15</v>
      </c>
      <c r="I27" s="28"/>
    </row>
    <row r="28" spans="1:23" ht="15.75" thickBot="1" x14ac:dyDescent="0.3">
      <c r="A28" s="29" t="s">
        <v>17</v>
      </c>
      <c r="B28" s="30"/>
      <c r="C28" s="31"/>
      <c r="D28" s="31"/>
      <c r="E28" s="31"/>
      <c r="F28" s="31"/>
      <c r="G28" s="31"/>
      <c r="H28" s="31"/>
      <c r="I28" s="32"/>
    </row>
  </sheetData>
  <autoFilter ref="A16:Y19"/>
  <mergeCells count="25">
    <mergeCell ref="A27:B27"/>
    <mergeCell ref="C27:I27"/>
    <mergeCell ref="A28:B28"/>
    <mergeCell ref="C28:I28"/>
    <mergeCell ref="B15:B16"/>
    <mergeCell ref="C17:C18"/>
    <mergeCell ref="A17:A18"/>
    <mergeCell ref="B17:B18"/>
    <mergeCell ref="A24:B24"/>
    <mergeCell ref="C24:I24"/>
    <mergeCell ref="A25:B25"/>
    <mergeCell ref="C25:I25"/>
    <mergeCell ref="A26:B26"/>
    <mergeCell ref="C26:I26"/>
    <mergeCell ref="A15:A16"/>
    <mergeCell ref="C15:C16"/>
    <mergeCell ref="A22:I22"/>
    <mergeCell ref="A23:I23"/>
    <mergeCell ref="D17:D18"/>
    <mergeCell ref="E17:E18"/>
    <mergeCell ref="F17:F18"/>
    <mergeCell ref="C3:F3"/>
    <mergeCell ref="C7:F7"/>
    <mergeCell ref="C8:F8"/>
    <mergeCell ref="C9:F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 PLAS-VIDRIO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Madleinn Alejandra Londoño Naspiran</dc:creator>
  <cp:lastModifiedBy>Madleinn Alejandra Londoño Naspiran</cp:lastModifiedBy>
  <dcterms:created xsi:type="dcterms:W3CDTF">2025-08-29T19:19:57Z</dcterms:created>
  <dcterms:modified xsi:type="dcterms:W3CDTF">2025-08-29T19:23:10Z</dcterms:modified>
</cp:coreProperties>
</file>