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F:\Alcaldias\Norcasia\2025\Presupuestos\"/>
    </mc:Choice>
  </mc:AlternateContent>
  <xr:revisionPtr revIDLastSave="0" documentId="13_ncr:1_{311F8DDC-995D-4563-AAC1-7A5491C8A9DB}" xr6:coauthVersionLast="47" xr6:coauthVersionMax="47" xr10:uidLastSave="{00000000-0000-0000-0000-000000000000}"/>
  <bookViews>
    <workbookView xWindow="-120" yWindow="-120" windowWidth="29040" windowHeight="15720" xr2:uid="{88BC696E-3313-4722-B537-B1D24D90701A}"/>
    <workbookView xWindow="-120" yWindow="-120" windowWidth="29040" windowHeight="15720" xr2:uid="{BF813E85-ABDB-467E-AB34-0537877EA3DD}"/>
  </bookViews>
  <sheets>
    <sheet name="Presupuesto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</externalReferences>
  <definedNames>
    <definedName name="\a">[1]PJ!#REF!</definedName>
    <definedName name="\L">#REF!</definedName>
    <definedName name="\P">#REF!</definedName>
    <definedName name="_________key2" hidden="1">[2]INST!#REF!</definedName>
    <definedName name="________key2" hidden="1">[3]INST!#REF!</definedName>
    <definedName name="________key3" hidden="1">#REF!</definedName>
    <definedName name="_______cua1">'[4]ALCANTARILLADO RAS'!$A$4:$B$14</definedName>
    <definedName name="_______DMD1">#REF!</definedName>
    <definedName name="_______PR1">[5]PRECIOS!$A$1:$E$65536</definedName>
    <definedName name="_______VPD1">[6]TARIFAS!$C$582</definedName>
    <definedName name="_______VPI1">[6]TARIFAS!$C$580</definedName>
    <definedName name="_______VRA1">[6]TARIFAS!$C$579</definedName>
    <definedName name="______cua1">'[4]ALCANTARILLADO RAS'!$A$4:$B$14</definedName>
    <definedName name="______DMD1">#REF!</definedName>
    <definedName name="______INF1">#REF!</definedName>
    <definedName name="______MA2">#REF!</definedName>
    <definedName name="______PR1">[5]PRECIOS!$A:$E</definedName>
    <definedName name="______VPD1">[6]TARIFAS!$C$582</definedName>
    <definedName name="______VPI1">[6]TARIFAS!$C$580</definedName>
    <definedName name="______VRA1">[6]TARIFAS!$C$579</definedName>
    <definedName name="_____cua1">'[4]ALCANTARILLADO RAS'!$A$4:$B$14</definedName>
    <definedName name="_____DMD1">#REF!</definedName>
    <definedName name="_____MA2">#REF!</definedName>
    <definedName name="_____PR1">[5]PRECIOS!$A:$E</definedName>
    <definedName name="_____VPD1">[6]TARIFAS!$C$582</definedName>
    <definedName name="_____VPI1">[6]TARIFAS!$C$580</definedName>
    <definedName name="_____VRA1">[6]TARIFAS!$C$579</definedName>
    <definedName name="____cua1">'[4]ALCANTARILLADO RAS'!$A$4:$B$14</definedName>
    <definedName name="____DMD1">#REF!</definedName>
    <definedName name="____MA2">#REF!</definedName>
    <definedName name="____PR1">[7]PRECIOS!$A:$E</definedName>
    <definedName name="____VPD1">[6]TARIFAS!$C$582</definedName>
    <definedName name="____VPI1">[6]TARIFAS!$C$580</definedName>
    <definedName name="____VRA1">[6]TARIFAS!$C$579</definedName>
    <definedName name="___AFC1">[8]INV!$A$25:$D$28</definedName>
    <definedName name="___AFC3">[8]INV!$F$25:$I$28</definedName>
    <definedName name="___AFC5">[8]INV!$K$25:$N$28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d1">#REF!</definedName>
    <definedName name="___cua1">'[4]ALCANTARILLADO RAS'!$A$4:$B$14</definedName>
    <definedName name="___DMD1">#REF!</definedName>
    <definedName name="___f">[9]Cálculo!$B$67</definedName>
    <definedName name="___INF1">#REF!</definedName>
    <definedName name="___key2" hidden="1">[3]INST!#REF!</definedName>
    <definedName name="___key3" hidden="1">#REF!</definedName>
    <definedName name="___key31" hidden="1">#REF!</definedName>
    <definedName name="___MA2">#REF!</definedName>
    <definedName name="___MSC1">#REF!</definedName>
    <definedName name="___PR1">[7]PRECIOS!$A:$E</definedName>
    <definedName name="___SBC1">[8]INV!$A$12:$D$15</definedName>
    <definedName name="___SBC3">[8]INV!$F$12:$I$15</definedName>
    <definedName name="___SBC5">[8]INV!$K$12:$N$15</definedName>
    <definedName name="___VPD1">[6]TARIFAS!$C$582</definedName>
    <definedName name="___VPI1">[6]TARIFAS!$C$580</definedName>
    <definedName name="___VRA1">[6]TARIFAS!$C$579</definedName>
    <definedName name="__123Graph_A" hidden="1">[10]AIU!$D$338:$D$357</definedName>
    <definedName name="__123Graph_Acaja" hidden="1">[10]EVA!$D$39:$AD$39</definedName>
    <definedName name="__123Graph_ACart_AnticAdic" hidden="1">[10]EVA!$F$95:$I$95</definedName>
    <definedName name="__123Graph_AFACTURAC" hidden="1">[10]Program!$B$120:$Y$120</definedName>
    <definedName name="__123Graph_AGraph2" hidden="1">[10]AIU!$D$338:$D$357</definedName>
    <definedName name="__123Graph_B" hidden="1">#REF!</definedName>
    <definedName name="__123Graph_Bcaja" hidden="1">[10]EVA!$D$56:$AD$56</definedName>
    <definedName name="__123Graph_BCart_AnticAdic" hidden="1">[10]EVA!$F$96:$I$96</definedName>
    <definedName name="__123Graph_Ccaja" hidden="1">[10]EVA!$D$58:$AD$58</definedName>
    <definedName name="__123Graph_CCart_AnticAdic" hidden="1">[10]EVA!$F$97:$I$97</definedName>
    <definedName name="__123Graph_Dcaja" hidden="1">[10]EVA!$D$61:$AD$61</definedName>
    <definedName name="__123Graph_DCart_AnticAdic" hidden="1">[10]EVA!$F$99:$I$99</definedName>
    <definedName name="__123Graph_ECart_AnticAdic" hidden="1">[10]EVA!$F$99:$I$99</definedName>
    <definedName name="__123Graph_LBL_ACart_AnticAdic" hidden="1">[10]EVA!$J$95:$K$95</definedName>
    <definedName name="__123Graph_LBL_Ccaja" hidden="1">[10]EVA!$D$58:$AD$58</definedName>
    <definedName name="__123Graph_LBL_DCart_AnticAdic" hidden="1">[10]EVA!$F$98:$I$98</definedName>
    <definedName name="__123Graph_X" hidden="1">[10]AIU!$C$338:$C$357</definedName>
    <definedName name="__123Graph_Xcaja" hidden="1">[10]EVA!$D$6:$AD$6</definedName>
    <definedName name="__2008_Database">'[11]2008_Database Pate In'!#REF!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[12]Dólar!#REF!</definedName>
    <definedName name="__abr06">[12]Dólar!#REF!</definedName>
    <definedName name="__abr97">[12]Dólar!#REF!</definedName>
    <definedName name="__abr98">[12]Dólar!#REF!</definedName>
    <definedName name="__abr99">[12]Dólar!#REF!</definedName>
    <definedName name="__AFC1">[8]INV!$A$25:$D$28</definedName>
    <definedName name="__AFC3">[8]INV!$F$25:$I$28</definedName>
    <definedName name="__AFC5">[8]INV!$K$25:$N$28</definedName>
    <definedName name="__Afe1">'[11]2008 Database'!$D$2:$D$42,'[11]2008 Database'!$D$43:$D$43</definedName>
    <definedName name="__ago01">[12]Dólar!#REF!</definedName>
    <definedName name="__ago06">[12]Dólar!#REF!</definedName>
    <definedName name="__ago97">[12]Dólar!#REF!</definedName>
    <definedName name="__ago98">[12]Dólar!#REF!</definedName>
    <definedName name="__ago99">[12]Dólar!#REF!</definedName>
    <definedName name="__ALL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[8]INV!$A$5:$D$8</definedName>
    <definedName name="__BGC3">[8]INV!$F$5:$I$8</definedName>
    <definedName name="__BGC5">[8]INV!$K$5:$N$8</definedName>
    <definedName name="__Bid1">#REF!</definedName>
    <definedName name="__Bid2">#REF!</definedName>
    <definedName name="__Bid3">#REF!</definedName>
    <definedName name="__Bid4">#REF!</definedName>
    <definedName name="__CAC1">[8]INV!$A$19:$D$22</definedName>
    <definedName name="__CAC3">[8]INV!$F$19:$I$22</definedName>
    <definedName name="__CAC5">[8]INV!$K$19:$N$22</definedName>
    <definedName name="__CMU005" hidden="1">#REF!</definedName>
    <definedName name="__cmu05">#REF!</definedName>
    <definedName name="__Cod1">#REF!</definedName>
    <definedName name="__com06">[12]Gastos!#REF!</definedName>
    <definedName name="__CON2200">#REF!</definedName>
    <definedName name="__CON2500">#REF!</definedName>
    <definedName name="__con3000">#REF!</definedName>
    <definedName name="__cua1">'[4]ALCANTARILLADO RAS'!$A$4:$B$14</definedName>
    <definedName name="__dic01">[12]Dólar!#REF!</definedName>
    <definedName name="__dic06">[12]Dólar!#REF!</definedName>
    <definedName name="__dic97">[12]Dólar!#REF!</definedName>
    <definedName name="__dic98">[12]Dólar!#REF!</definedName>
    <definedName name="__dic99">[12]Dólar!#REF!</definedName>
    <definedName name="__DMD1">#REF!</definedName>
    <definedName name="__ene01">[12]Dólar!#REF!</definedName>
    <definedName name="__ene03">[12]Dólar!#REF!</definedName>
    <definedName name="__ene06">[12]Dólar!#REF!</definedName>
    <definedName name="__ene97">[12]Dólar!#REF!</definedName>
    <definedName name="__ene98">[12]Dólar!#REF!</definedName>
    <definedName name="__ene99">[12]Dólar!#REF!</definedName>
    <definedName name="__exp06">[12]Gastos!#REF!</definedName>
    <definedName name="__f">[9]Cálculo!$B$67</definedName>
    <definedName name="__feb01">[12]Dólar!#REF!</definedName>
    <definedName name="__feb06">[12]Dólar!#REF!</definedName>
    <definedName name="__feb97">[12]Dólar!#REF!</definedName>
    <definedName name="__feb98">[12]Dólar!#REF!</definedName>
    <definedName name="__feb99">[12]Dólar!#REF!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jul01">[12]Dólar!#REF!</definedName>
    <definedName name="__jul06">[12]Dólar!#REF!</definedName>
    <definedName name="__jul97">[12]Dólar!#REF!</definedName>
    <definedName name="__jul98">[12]Dólar!#REF!</definedName>
    <definedName name="__jul99">[12]Dólar!#REF!</definedName>
    <definedName name="__jun01">[12]Dólar!#REF!</definedName>
    <definedName name="__jun06">[12]Dólar!#REF!</definedName>
    <definedName name="__jun97">[12]Dólar!#REF!</definedName>
    <definedName name="__jun98">[12]Dólar!#REF!</definedName>
    <definedName name="__jun99">[12]Dólar!#REF!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gc1">[12]Gastos!#REF!</definedName>
    <definedName name="__lgc2">[12]Gastos!#REF!</definedName>
    <definedName name="__lgc3">[12]Gastos!#REF!</definedName>
    <definedName name="__LMO1">[14]MO!$A$2:$A$188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[12]Dólar!#REF!</definedName>
    <definedName name="__mar06">[12]Dólar!#REF!</definedName>
    <definedName name="__mar97">[12]Dólar!#REF!</definedName>
    <definedName name="__mar98">[12]Dólar!#REF!</definedName>
    <definedName name="__mar99">[12]Dólar!#REF!</definedName>
    <definedName name="__may01">[12]Dólar!#REF!</definedName>
    <definedName name="__may06">[12]Dólar!#REF!</definedName>
    <definedName name="__may97">[12]Dólar!#REF!</definedName>
    <definedName name="__may98">[12]Dólar!#REF!</definedName>
    <definedName name="__may99">[12]Dólar!#REF!</definedName>
    <definedName name="__mor15">#REF!</definedName>
    <definedName name="__Mux1">[15]CALCULO!$B$19</definedName>
    <definedName name="__Mux2">[15]CALCULO!$E$19</definedName>
    <definedName name="__Mux3">[15]CALCULO!$H$19</definedName>
    <definedName name="__Muy1">[15]CALCULO!$B$20</definedName>
    <definedName name="__Muy2">[15]CALCULO!$E$20</definedName>
    <definedName name="__Muy3">[15]CALCULO!$H$20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v01">[12]Dólar!#REF!</definedName>
    <definedName name="__nov06">[12]Dólar!#REF!</definedName>
    <definedName name="__nov97">[12]Dólar!#REF!</definedName>
    <definedName name="__nov98">[12]Dólar!#REF!</definedName>
    <definedName name="__nov99">[12]Dólar!#REF!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c1">[12]Gastos!#REF!</definedName>
    <definedName name="__occ2">[12]Gastos!#REF!</definedName>
    <definedName name="__oct01">[12]Dólar!#REF!</definedName>
    <definedName name="__oct06">[12]Dólar!#REF!</definedName>
    <definedName name="__oct97">[12]Dólar!#REF!</definedName>
    <definedName name="__oct98">[12]Dólar!#REF!</definedName>
    <definedName name="__oct99">[12]Dólar!#REF!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R1">[7]PRECIOS!$A:$E</definedName>
    <definedName name="__PRE12">#REF!</definedName>
    <definedName name="__Pu1">[15]CALCULO!$B$18</definedName>
    <definedName name="__Pu2">[15]CALCULO!$E$18</definedName>
    <definedName name="__Pu3">[15]CALCULO!$H$18</definedName>
    <definedName name="__r4r" hidden="1">{"via1",#N/A,TRUE,"general";"via2",#N/A,TRUE,"general";"via3",#N/A,TRUE,"general"}</definedName>
    <definedName name="__Rc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[8]INV!$A$12:$D$15</definedName>
    <definedName name="__SBC3">[8]INV!$F$12:$I$15</definedName>
    <definedName name="__SBC5">[8]INV!$K$12:$N$15</definedName>
    <definedName name="__sep01">[12]Dólar!#REF!</definedName>
    <definedName name="__sep06">[12]Dólar!#REF!</definedName>
    <definedName name="__sep97">[12]Dólar!#REF!</definedName>
    <definedName name="__sep98">[12]Dólar!#REF!</definedName>
    <definedName name="__sep99">[12]Dólar!#REF!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f3813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PD1">[6]TARIFAS!$C$582</definedName>
    <definedName name="__VPI1">[6]TARIFAS!$C$580</definedName>
    <definedName name="__VRA1">[6]TARIFAS!$C$579</definedName>
    <definedName name="__Vu1">[15]CALCULO!$B$23</definedName>
    <definedName name="__Vu2">[15]CALCULO!$E$23</definedName>
    <definedName name="__Vu3">[15]CALCULO!$H$23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1">#REF!</definedName>
    <definedName name="_1" hidden="1">#REF!</definedName>
    <definedName name="_1.10">[16]UNIT081!#REF!</definedName>
    <definedName name="_1.11">[16]UNIT081!#REF!</definedName>
    <definedName name="_1.12">[16]UNIT081!#REF!</definedName>
    <definedName name="_1.13">[16]UNIT081!#REF!</definedName>
    <definedName name="_1.14">[16]UNIT081!#REF!</definedName>
    <definedName name="_1.15">[16]UNIT081!#REF!</definedName>
    <definedName name="_1.16">[16]UNIT081!#REF!</definedName>
    <definedName name="_1.17">[16]UNIT081!#REF!</definedName>
    <definedName name="_1.18">[16]UNIT081!#REF!</definedName>
    <definedName name="_1.19">[16]UNIT081!#REF!</definedName>
    <definedName name="_1.20">[16]UNIT081!#REF!</definedName>
    <definedName name="_1__123Graph_ACart_Utilidad" hidden="1">[10]EVA!$F$104:$I$104</definedName>
    <definedName name="_10" hidden="1">'[17]3'!#REF!,'[17]3'!#REF!</definedName>
    <definedName name="_11" hidden="1">#REF!</definedName>
    <definedName name="_12" hidden="1">#REF!,#REF!,#REF!,#REF!,#REF!</definedName>
    <definedName name="_13" hidden="1">#REF!</definedName>
    <definedName name="_14" hidden="1">#REF!,#REF!,#REF!,#REF!,#REF!</definedName>
    <definedName name="_15" hidden="1">'[17]3'!#REF!,'[17]3'!#REF!</definedName>
    <definedName name="_17" hidden="1">'[17]3'!#REF!</definedName>
    <definedName name="_19" hidden="1">#REF!,#REF!,#REF!,#REF!,#REF!</definedName>
    <definedName name="_2" hidden="1">#REF!</definedName>
    <definedName name="_2__123Graph_BCart_Utilidad" hidden="1">[10]EVA!$F$105:$I$105</definedName>
    <definedName name="_2_10">[16]UNIT081!#REF!</definedName>
    <definedName name="_2_11">[16]UNIT081!#REF!</definedName>
    <definedName name="_2_12">[16]UNIT081!#REF!</definedName>
    <definedName name="_2_13">[16]UNIT081!#REF!</definedName>
    <definedName name="_2_14">[16]UNIT081!#REF!</definedName>
    <definedName name="_2_15">[16]UNIT081!#REF!</definedName>
    <definedName name="_2_16">[16]UNIT081!#REF!</definedName>
    <definedName name="_2_17">[16]UNIT081!#REF!</definedName>
    <definedName name="_2_18">[16]UNIT081!#REF!</definedName>
    <definedName name="_20" hidden="1">'[17]3'!#REF!,'[17]3'!#REF!</definedName>
    <definedName name="_3" hidden="1">#REF!</definedName>
    <definedName name="_3__123Graph_CCart_Utilidad" hidden="1">[10]EVA!$F$106:$I$106</definedName>
    <definedName name="_3_10_1">[16]UNIT081!#REF!</definedName>
    <definedName name="_3_10_2">[16]UNIT081!#REF!</definedName>
    <definedName name="_3_10_3">[16]UNIT081!#REF!</definedName>
    <definedName name="_3_10_4">[16]UNIT081!#REF!</definedName>
    <definedName name="_3_10_5">[16]UNIT081!#REF!</definedName>
    <definedName name="_3_11">[16]UNIT081!#REF!</definedName>
    <definedName name="_4" hidden="1">#REF!</definedName>
    <definedName name="_4__123Graph_LBL_ACart_Utilidad" hidden="1">[10]EVA!$F$109:$I$109</definedName>
    <definedName name="_4_10">[16]UNIT081!#REF!</definedName>
    <definedName name="_4_11">[16]UNIT081!#REF!</definedName>
    <definedName name="_4_12">[16]UNIT081!#REF!</definedName>
    <definedName name="_5" hidden="1">'[17]3'!#REF!,'[17]3'!#REF!</definedName>
    <definedName name="_5__123Graph_LBL_BCart_Utilidad" hidden="1">[10]EVA!$F$110:$I$110</definedName>
    <definedName name="_5_10">[16]UNIT081!#REF!</definedName>
    <definedName name="_5_11">[16]UNIT081!#REF!</definedName>
    <definedName name="_5_12">[16]UNIT081!#REF!</definedName>
    <definedName name="_5_13">[16]UNIT081!#REF!</definedName>
    <definedName name="_5_14">[16]UNIT081!#REF!</definedName>
    <definedName name="_5_15">[16]UNIT081!#REF!</definedName>
    <definedName name="_5_16">[16]UNIT081!#REF!</definedName>
    <definedName name="_5_17">[16]UNIT081!#REF!</definedName>
    <definedName name="_5_18">[16]UNIT081!#REF!</definedName>
    <definedName name="_5_19">[16]UNIT081!#REF!</definedName>
    <definedName name="_5_20">[16]UNIT081!#REF!</definedName>
    <definedName name="_5_21">[16]UNIT081!#REF!</definedName>
    <definedName name="_5_22">[16]UNIT081!#REF!</definedName>
    <definedName name="_6__123Graph_LBL_CCart_Utilidad" hidden="1">[10]EVA!$F$111:$I$111</definedName>
    <definedName name="_7" hidden="1">'[17]3'!#REF!,'[17]3'!#REF!</definedName>
    <definedName name="_7__123Graph_XCart_Utilidad" hidden="1">[10]EVA!$F$103:$I$103</definedName>
    <definedName name="_8" hidden="1">'[17]3'!#REF!,'[17]3'!#REF!</definedName>
    <definedName name="_9" hidden="1">'[17]3'!#REF!,'[17]3'!#REF!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[8]INV!$A$25:$D$28</definedName>
    <definedName name="_AFC3">[8]INV!$F$25:$I$28</definedName>
    <definedName name="_AFC5">[8]INV!$K$25:$N$28</definedName>
    <definedName name="_Afe1">'[18]2007 Database'!$E$2:$E$171,'[18]2007 Database'!$E$171:$E$172</definedName>
    <definedName name="_ALL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'[4]ALCANTARILLADO RAS'!$A$4:$B$14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6">#REF!</definedName>
    <definedName name="_EXC7">#REF!</definedName>
    <definedName name="_EXC8">#REF!</definedName>
    <definedName name="_EXC9">#REF!</definedName>
    <definedName name="_F" hidden="1">#REF!</definedName>
    <definedName name="_fcv1">#REF!</definedName>
    <definedName name="_FEB1">#REF!</definedName>
    <definedName name="_fff" hidden="1">#REF!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[19]INST!#REF!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MO1">[14]MO!$A$2:$A$188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in2">#REF!</definedName>
    <definedName name="_mor15">#REF!</definedName>
    <definedName name="_MSC1">#REF!</definedName>
    <definedName name="_Mux1">[15]CALCULO!$B$19</definedName>
    <definedName name="_Mux2">[15]CALCULO!$E$19</definedName>
    <definedName name="_Mux3">[15]CALCULO!$H$19</definedName>
    <definedName name="_Muy1">[15]CALCULO!$B$20</definedName>
    <definedName name="_Muy2">[15]CALCULO!$E$20</definedName>
    <definedName name="_Muy3">[15]CALCULO!$H$20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yn7" hidden="1">{"via1",#N/A,TRUE,"general";"via2",#N/A,TRUE,"general";"via3",#N/A,TRUE,"general"}</definedName>
    <definedName name="_O">'[20]OPS&amp;OMS'!$I$14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">'[20]OPS&amp;OMS'!$I$7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G1">'[20]OPS&amp;OMS'!$A$1:$D$26</definedName>
    <definedName name="_PAG2">'[20]OPS&amp;OMS'!$D$1:$E$68</definedName>
    <definedName name="_PAG3">'[20]OPS&amp;OMS'!$A$70:$D$115</definedName>
    <definedName name="_PAG4">'[20]OPS&amp;OMS'!$A$117:$IV$8194</definedName>
    <definedName name="_PAG5">'[20]OPS&amp;OMS'!$A$186:$D$236</definedName>
    <definedName name="_Parse_Out" hidden="1">'[21]7422CW00'!#REF!</definedName>
    <definedName name="_PR1">[7]PRECIOS!$A:$E</definedName>
    <definedName name="_PRE12">#REF!</definedName>
    <definedName name="_Pu1">[15]CALCULO!$B$18</definedName>
    <definedName name="_Pu2">[15]CALCULO!$E$18</definedName>
    <definedName name="_Pu3">[15]CALCULO!$H$18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LL3">#REF!</definedName>
    <definedName name="_TRM2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PD1">[6]TARIFAS!$C$582</definedName>
    <definedName name="_VPI1">[6]TARIFAS!$C$580</definedName>
    <definedName name="_VRA1">[6]TARIFAS!$C$579</definedName>
    <definedName name="_Vu1">[15]CALCULO!$B$23</definedName>
    <definedName name="_Vu2">[15]CALCULO!$E$23</definedName>
    <definedName name="_Vu3">[15]CALCULO!$H$23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'[22]A.P.U'!#REF!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'[23]#REF'!$D$4</definedName>
    <definedName name="AAAAA">'[22]A.P.U'!#REF!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D" hidden="1">#REF!</definedName>
    <definedName name="ABCDE" hidden="1">#REF!</definedName>
    <definedName name="ABG">[8]AASHTO!$A$2:$F$5</definedName>
    <definedName name="abr00">[12]Dólar!#REF!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"A:\SAIN.mdb"</definedName>
    <definedName name="ACERO">#REF!</definedName>
    <definedName name="Acero_pdr60">'[24]LISTADO '!$F$7</definedName>
    <definedName name="ACERO40">[25]PRECIOS!$B$52</definedName>
    <definedName name="ACERO60">#REF!</definedName>
    <definedName name="ACOM">#N/A</definedName>
    <definedName name="acondicionamientopozo">#REF!</definedName>
    <definedName name="ACTA">[26]ID!$C$2</definedName>
    <definedName name="actual">'[27]ESTADO RED'!#REF!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'[28]LISTADO '!$F$56</definedName>
    <definedName name="Adaptador_pvc_1_2">'[28]LISTADO '!$F$54</definedName>
    <definedName name="Adaptador_pvc_2">'[28]LISTADO '!$F$49</definedName>
    <definedName name="adasd">#REF!</definedName>
    <definedName name="AdditionalCosts_Lumpsum">#REF!</definedName>
    <definedName name="AdditionalCosts_Percent">#REF!</definedName>
    <definedName name="ADFGSDB" hidden="1">{"via1",#N/A,TRUE,"general";"via2",#N/A,TRUE,"general";"via3",#N/A,TRUE,"general"}</definedName>
    <definedName name="ADI">#REF!</definedName>
    <definedName name="ADMINISTRADOR">[29]CUMPLIMIENTO!$C$5</definedName>
    <definedName name="ADMINISTRADOR_VIAL__ARMANDO_SANCHEZ_SANCHEZ">[30]INDICMICROEMP!$A$20</definedName>
    <definedName name="Admon">#REF!</definedName>
    <definedName name="admon1">[31]DATOS!$B$16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f">#REF!</definedName>
    <definedName name="afdsw" hidden="1">{"TAB1",#N/A,TRUE,"GENERAL";"TAB2",#N/A,TRUE,"GENERAL";"TAB3",#N/A,TRUE,"GENERAL";"TAB4",#N/A,TRUE,"GENERAL";"TAB5",#N/A,TRUE,"GENERAL"}</definedName>
    <definedName name="Afe">'[32]2009 Jagua'!$C$2:$C$27</definedName>
    <definedName name="afecompletions">#REF!</definedName>
    <definedName name="AFEEEE">[5]PRECIOS!$A$1:$E$65536</definedName>
    <definedName name="Ag">#REF!</definedName>
    <definedName name="agdsgg" hidden="1">{"via1",#N/A,TRUE,"general";"via2",#N/A,TRUE,"general";"via3",#N/A,TRUE,"general"}</definedName>
    <definedName name="ago00">[12]Dólar!#REF!</definedName>
    <definedName name="Agregado_grueso">'[24]LISTADO '!$F$6</definedName>
    <definedName name="Agua">'[24]LISTADO '!$F$5</definedName>
    <definedName name="Ah">#REF!</definedName>
    <definedName name="ahe">#REF!</definedName>
    <definedName name="ahsgafvf">#REF!</definedName>
    <definedName name="ahyduyjk" hidden="1">{"'$OC'!$B$7:$O$53","'OC'!$A$14:$D$27","'OC'!$A$14:$D$27","'OC'!$A$14:$D$27"}</definedName>
    <definedName name="Ai">#REF!</definedName>
    <definedName name="AIU">#REF!</definedName>
    <definedName name="aj">#REF!</definedName>
    <definedName name="AJKSBUFHW">#REF!</definedName>
    <definedName name="Ak">#REF!</definedName>
    <definedName name="akjfiaeoj">#REF!</definedName>
    <definedName name="aklndifohae">#REF!</definedName>
    <definedName name="AKSHFIH">[33]Base!$B$12</definedName>
    <definedName name="ALAMBRE">#REF!</definedName>
    <definedName name="ALAMBRE_">#REF!</definedName>
    <definedName name="Alambre_N_12">'[28]LISTADO '!$F$61</definedName>
    <definedName name="Alambre_N_14">'[28]LISTADO '!$F$62</definedName>
    <definedName name="Alambre_negro">'[24]LISTADO '!$F$24</definedName>
    <definedName name="alampuas">[34]lisprecios!#REF!</definedName>
    <definedName name="ALÑNFQH">#REF!</definedName>
    <definedName name="ALUMTE">#REF!</definedName>
    <definedName name="Am">#REF!</definedName>
    <definedName name="AMBIENTAL">#REF!</definedName>
    <definedName name="An">#REF!</definedName>
    <definedName name="ANA">#REF!</definedName>
    <definedName name="Analyst" hidden="1">#REF!</definedName>
    <definedName name="Andamios">'[24]LISTADO '!$L$7</definedName>
    <definedName name="andenes">#REF!</definedName>
    <definedName name="Angulo_de_platina__1_x1_x1_8">'[35]L. MAT.'!#REF!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corrosiva">[34]lisprecios!#REF!</definedName>
    <definedName name="Anticorrosivo">'[28]LISTADO '!$F$96</definedName>
    <definedName name="ANTONIA">#N/A</definedName>
    <definedName name="Añ">#REF!</definedName>
    <definedName name="año">'[27]ESTADO RED'!#REF!</definedName>
    <definedName name="año1">'[36]ESTADO RED'!#REF!</definedName>
    <definedName name="Ao">#REF!</definedName>
    <definedName name="Ap">#REF!</definedName>
    <definedName name="APIJA">#REF!</definedName>
    <definedName name="aprdata">#REF!</definedName>
    <definedName name="apu_cerraduras">[37]APU!$F$2403</definedName>
    <definedName name="apu_cieloraso_tablilla_pino">[37]APU!$F$1201</definedName>
    <definedName name="apu_columna_confinamiento">[37]APU!$F$659</definedName>
    <definedName name="apu_combo_ap_sanit">[37]APU!$F$2416</definedName>
    <definedName name="apu_cubierta_ondulit">[37]APU!$F$1105</definedName>
    <definedName name="apu_cubierta_zinc">[37]APU!$F$1145</definedName>
    <definedName name="apu_demolicion_pañete">[37]APU!$F$44</definedName>
    <definedName name="apu_ducha_sencilla">[37]APU!$F$2623</definedName>
    <definedName name="apu_guardaescobas_madera">[37]APU!$F$1749</definedName>
    <definedName name="apu_herramientas">[37]APU!$F$3354</definedName>
    <definedName name="apu_lampara_2x48">[37]APU!$F$3237</definedName>
    <definedName name="apu_lampara_2x96">[37]APU!$F$3245</definedName>
    <definedName name="apu_levante_bloque_10">[37]APU!$F$900</definedName>
    <definedName name="apu_marco_puerta">[37]APU!$F$2292</definedName>
    <definedName name="apu_pintura_cieloraso_esmalte">[37]APU!$F$2946</definedName>
    <definedName name="apu_pintura_marcos">[37]APU!$F$2908</definedName>
    <definedName name="apu_pintura_rejas_anticorrosivo">[37]APU!$F$2871</definedName>
    <definedName name="apu_salida_alumbrado">[37]APU!$F$3122</definedName>
    <definedName name="apu_salida_tomacorriente">[37]APU!$F$3137</definedName>
    <definedName name="apu_tablero_10_circuitos">[37]APU!$F$3192</definedName>
    <definedName name="apu_toma_telefonico">[37]APU!$F$3170</definedName>
    <definedName name="apu_ventilador">[37]APU!$F$3253</definedName>
    <definedName name="apu_viga_amarre_sobre_muros15">[37]APU!$F$758</definedName>
    <definedName name="APUCANALS">#REF!</definedName>
    <definedName name="APUDES">#REF!</definedName>
    <definedName name="APUSEDIMENS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_xlnm.Extract">#REF!</definedName>
    <definedName name="_xlnm.Print_Area">#REF!</definedName>
    <definedName name="Área_Impactada">#REF!</definedName>
    <definedName name="Arena">'[24]LISTADO '!$F$4</definedName>
    <definedName name="arg" hidden="1">[38]MI!#REF!</definedName>
    <definedName name="arial">#REF!</definedName>
    <definedName name="Arrendamiento">#REF!</definedName>
    <definedName name="ArrendamientoCostos">#REF!</definedName>
    <definedName name="As">#REF!</definedName>
    <definedName name="asas">#REF!</definedName>
    <definedName name="asaSASASAS">#REF!</definedName>
    <definedName name="ASB">[8]AASHTO!$A$8:$F$11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klhfioa">#REF!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u">#REF!</definedName>
    <definedName name="aur">#REF!</definedName>
    <definedName name="av">#REF!</definedName>
    <definedName name="AVIGA">#REF!</definedName>
    <definedName name="Ax">#REF!</definedName>
    <definedName name="Ay">#REF!</definedName>
    <definedName name="ayudante">'[24]M.O.'!$F$18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hidden="1">{"via1",#N/A,TRUE,"general";"via2",#N/A,TRUE,"general";"via3",#N/A,TRUE,"general"}</definedName>
    <definedName name="B.DATOS">[6]BS.DATOS!$B$5:$N$30</definedName>
    <definedName name="B_impresión_IM">#REF!</definedName>
    <definedName name="Ba">#REF!</definedName>
    <definedName name="BAJA">#REF!</definedName>
    <definedName name="BALASTO">#REF!</definedName>
    <definedName name="baldosa">[34]lisprecios!#REF!</definedName>
    <definedName name="BALDOSIN">#REF!</definedName>
    <definedName name="Ballincourt">'[39]REF - Listas'!$B$13:$B$23</definedName>
    <definedName name="Banda2">#REF!</definedName>
    <definedName name="Banda2a">#REF!</definedName>
    <definedName name="BASE">#REF!</definedName>
    <definedName name="Base_datos_IM">#REF!</definedName>
    <definedName name="base_datos_t45">[40]CALIDAD!#REF!</definedName>
    <definedName name="Base_Mat">#REF!</definedName>
    <definedName name="Base_MO">#REF!</definedName>
    <definedName name="base_VaR">#REF!</definedName>
    <definedName name="BaseDate">[41]Parameters!$D$17</definedName>
    <definedName name="BaseDatos_Ore1">'[42]BD100-45'!#REF!</definedName>
    <definedName name="BaseDatos_T831">'[43]BD100-45-P1'!#REF!</definedName>
    <definedName name="_xlnm.Database">#REF!</definedName>
    <definedName name="BasePeriod">#REF!</definedName>
    <definedName name="BB">#REF!</definedName>
    <definedName name="bbavfeg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'[44]ESTADO RED'!$E$8</definedName>
    <definedName name="BJHVVHGH">#N/A</definedName>
    <definedName name="Bk">#REF!</definedName>
    <definedName name="bl">#REF!</definedName>
    <definedName name="BLOQUE">'[45]BASE DE DATOS ORIG'!#REF!</definedName>
    <definedName name="Bloque_abusardado">'[24]LISTADO '!$F$25</definedName>
    <definedName name="BLOQUE_N_4">'[24]LISTADO '!$F$20</definedName>
    <definedName name="Bloque_N4">'[28]LISTADO '!$F$10</definedName>
    <definedName name="BLPH1" hidden="1">#REF!</definedName>
    <definedName name="Bm">#REF!</definedName>
    <definedName name="BMBTU">[41]Parameters!$K$18</definedName>
    <definedName name="BMCoalPrice">#REF!</definedName>
    <definedName name="Bn">#REF!</definedName>
    <definedName name="bnm">#REF!</definedName>
    <definedName name="BOMBAS">#N/A</definedName>
    <definedName name="BOMBASTABLA2.2">#REF!</definedName>
    <definedName name="BOMBEOALCANTARILLADOTABLA1.9">'[6]INFORMACIÓN REFERENCIA'!$B$415:$N$426</definedName>
    <definedName name="bordillo">#REF!</definedName>
    <definedName name="BorraR">#REF!</definedName>
    <definedName name="Bp">[15]CALCULO!$E$66</definedName>
    <definedName name="BPSRate_Month">#REF!</definedName>
    <definedName name="br" hidden="1">{"TAB1",#N/A,TRUE,"GENERAL";"TAB2",#N/A,TRUE,"GENERAL";"TAB3",#N/A,TRUE,"GENERAL";"TAB4",#N/A,TRUE,"GENERAL";"TAB5",#N/A,TRUE,"GENERAL"}</definedName>
    <definedName name="Breaker_20_amp">'[28]LISTADO '!$F$67</definedName>
    <definedName name="Breaker_Indus.Merlin_G.3x150A">'[35]L. MAT.'!#REF!</definedName>
    <definedName name="Brilladora">'[35]L. MAT.'!#REF!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jub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[46]TABLAS!$C$63:$C$78</definedName>
    <definedName name="Ca">#REF!</definedName>
    <definedName name="CAB">#N/A</definedName>
    <definedName name="CABALLETE">#REF!</definedName>
    <definedName name="Cable_cobre_N_2_thwn">'[28]LISTADO '!$F$57</definedName>
    <definedName name="Cable_cobre_N_6">'[28]LISTADO '!$F$59</definedName>
    <definedName name="Cable_N_2_desnudo">'[28]LISTADO '!$F$41</definedName>
    <definedName name="Cable_n_8">'[28]LISTADO '!$F$109</definedName>
    <definedName name="CADENERO">[25]PRECIOS!$B$14</definedName>
    <definedName name="CAJA">#REF!</definedName>
    <definedName name="Cajas_2_4">'[28]LISTADO '!$F$79</definedName>
    <definedName name="Cajas_octogonales">'[28]LISTADO '!$F$78</definedName>
    <definedName name="CALCULO">'[6]CALCULO POI'!#REF!</definedName>
    <definedName name="calculopozo1">'[6]CALCULO POI'!#REF!</definedName>
    <definedName name="CALCULOPOZOS">'[6]CALCULO POI'!#REF!</definedName>
    <definedName name="calculopozos1">'[6]CALCULO POI'!$B$120:$C$154</definedName>
    <definedName name="CALCULOS">'[6]CALCULO POI'!$B$118:$CV$154</definedName>
    <definedName name="CALCULOSALCANTARILLADO">'[6]CALCULO POI'!$B$324:$BP$360</definedName>
    <definedName name="CALE">'[47]Datos del 2005 CONTRATO'!#REF!</definedName>
    <definedName name="CALEND">'[47]Datos del 2005 CONTRATO'!#REF!</definedName>
    <definedName name="CALENDA">'[47]Datos del 2005 CONTRATO'!#REF!</definedName>
    <definedName name="Calendar">'[47]Datos del 2005 CONTRATO'!#REF!</definedName>
    <definedName name="CALENDARIO">'[47]Datos del 2005 CONTRATO'!#REF!</definedName>
    <definedName name="Caliche">#REF!</definedName>
    <definedName name="CalP">'[6]CALCULO POI'!#REF!</definedName>
    <definedName name="cambio">'[48]PSM05-055'!$C$289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" hidden="1">{#N/A,#N/A,TRUE,"CODIGO DEPENDENCIA"}</definedName>
    <definedName name="CANTIDADESDEOBRA">'[6]CALCULO POI'!$B$161:$R$196</definedName>
    <definedName name="CAOLIN">#REF!</definedName>
    <definedName name="CAP">#REF!</definedName>
    <definedName name="Capacete_2">'[28]LISTADO '!$F$80</definedName>
    <definedName name="CAPATAZ_I">"TABLA1"</definedName>
    <definedName name="Capex">#REF!</definedName>
    <definedName name="CapexFac">[41]Sensitivities!$I$13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'[45]BASE DE DATOS ORIG'!#REF!</definedName>
    <definedName name="CARGA">#N/A</definedName>
    <definedName name="CARGO">#REF!</definedName>
    <definedName name="CARGO1">[49]Base!$B$12</definedName>
    <definedName name="CARLOS">#N/A</definedName>
    <definedName name="CAROL">'[50]precios-básicos2002'!$C$12:$C$56</definedName>
    <definedName name="carol1">'[31]precios-básicos2002'!$C$12:$C$56</definedName>
    <definedName name="CARRETERAS">[50]DATOS!$A$9</definedName>
    <definedName name="Cashpb" hidden="1">#REF!</definedName>
    <definedName name="cat">[51]Parameters!$I$31</definedName>
    <definedName name="Cat1Life">[52]Parameters!$I$31</definedName>
    <definedName name="Cat1Rate">[52]Parameters!$J$31</definedName>
    <definedName name="Cat1Salvage">[41]Deprec!$H$58</definedName>
    <definedName name="Cat2Life">[53]Index!$T$66</definedName>
    <definedName name="Cat2Rate">[53]Index!$U$66</definedName>
    <definedName name="Cat2Salvage">#REF!</definedName>
    <definedName name="Cat3Life">[52]Parameters!$I$33</definedName>
    <definedName name="Cat3Rate">[52]Parameters!$J$33</definedName>
    <definedName name="Cat3Salvage">[41]Deprec!$H$132</definedName>
    <definedName name="Cat4Life">[52]Parameters!$I$34</definedName>
    <definedName name="Cat4Rate">[52]Parameters!$J$34</definedName>
    <definedName name="Cat4Salvage">[41]Deprec!$H$132</definedName>
    <definedName name="cau">#REF!</definedName>
    <definedName name="causa">#REF!</definedName>
    <definedName name="CB">#REF!</definedName>
    <definedName name="CBWorkbookPriority" hidden="1">-1935235038</definedName>
    <definedName name="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ontLab">#REF!</definedName>
    <definedName name="CContParts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hidden="1">{"via1",#N/A,TRUE,"general";"via2",#N/A,TRUE,"general";"via3",#N/A,TRUE,"general"}</definedName>
    <definedName name="cdfgrtfd" hidden="1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mento">'[24]LISTADO '!$F$8</definedName>
    <definedName name="Cemento_gris_Portland_tipo_I">'[54]lista de precio'!$B$11</definedName>
    <definedName name="Cera_para_pisos">'[35]L. MAT.'!#REF!</definedName>
    <definedName name="Cf">#REF!</definedName>
    <definedName name="Cg">#REF!</definedName>
    <definedName name="CGET">#REF!</definedName>
    <definedName name="Ch">#REF!</definedName>
    <definedName name="CH_Infra_Capex">[55]Workings!$H$299:$BR$299</definedName>
    <definedName name="Change_in_Cash" hidden="1">#REF!</definedName>
    <definedName name="Check_to_Cash" hidden="1">#REF!</definedName>
    <definedName name="CHINA">#REF!</definedName>
    <definedName name="Ci">#REF!</definedName>
    <definedName name="cinta">[34]lisprecios!#REF!</definedName>
    <definedName name="Cinta_Schotch_super_33">'[28]LISTADO '!$F$64</definedName>
    <definedName name="Cinta_scotch_23">'[28]LISTADO '!$F$65</definedName>
    <definedName name="CINTA_V_15">#REF!</definedName>
    <definedName name="CIRCUITOS">[56]Circuitos!$C$2:$C$891</definedName>
    <definedName name="Cj">#REF!</definedName>
    <definedName name="cjsa" hidden="1">#REF!</definedName>
    <definedName name="Ck">#REF!</definedName>
    <definedName name="Clabe">#N/A</definedName>
    <definedName name="clase">#REF!</definedName>
    <definedName name="class2">'[39]REF - Listas'!$D$27:$D$28</definedName>
    <definedName name="class3">'[39]REF - Listas'!$F$4:$F$7</definedName>
    <definedName name="classification">'[39]REF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ina">[57]Cuentas!$P$11:$P$111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[58]INPUT_TEMP!#REF!</definedName>
    <definedName name="Coal_DB">#REF!</definedName>
    <definedName name="Coal1">#REF!</definedName>
    <definedName name="Coal2">'[53]NPV Summary'!#REF!</definedName>
    <definedName name="Coal3">'[53]NPV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[41]Sensitivities!$I$10</definedName>
    <definedName name="CoalRepl">#REF!</definedName>
    <definedName name="CoalUtil">#REF!</definedName>
    <definedName name="Cod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'[35]L. MAT.'!#REF!</definedName>
    <definedName name="coe">#REF!</definedName>
    <definedName name="coeficienterugosidad">'[6]INFORMACIÓN REFERENCIA'!$B$90:$C$101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[34]lisprecios!#REF!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[59]PRESUP!$A:$IV</definedName>
    <definedName name="compactacion">#REF!</definedName>
    <definedName name="COMPenalty">#REF!</definedName>
    <definedName name="COMProject_Currency">#REF!</definedName>
    <definedName name="COMProject_name">#REF!</definedName>
    <definedName name="compuerta">[34]lisprecios!#REF!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'[60]APU''s'!#REF!</definedName>
    <definedName name="Concreto_1500_psi">'[61]Análisis Básicos'!#REF!</definedName>
    <definedName name="Concreto_3000_PSI">'[24]Apu Basicos'!$F$40</definedName>
    <definedName name="concreto14">#REF!</definedName>
    <definedName name="CONCRETO20">#REF!</definedName>
    <definedName name="concreto25">#REF!</definedName>
    <definedName name="CONCRETO30">#REF!</definedName>
    <definedName name="concreto3000">'[60]APU''s'!#REF!</definedName>
    <definedName name="concreto35">#REF!</definedName>
    <definedName name="concretoplaca">#REF!</definedName>
    <definedName name="CONDUCCION331">'[6]INFORMACIÓN REFERENCIA'!$B$122:$E$133</definedName>
    <definedName name="CONDUCCIONTABLA3.3.1">'[6]INFORMACIÓN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Maestro" hidden="1">#REF!</definedName>
    <definedName name="CONSOLIDADO">#REF!</definedName>
    <definedName name="CONSORCIO">[16]UNIT081!#REF!</definedName>
    <definedName name="consum">#REF!</definedName>
    <definedName name="consumo">[62]consumo1!$A$1:$IV$65536</definedName>
    <definedName name="CONTADO">#REF!</definedName>
    <definedName name="ContLabCostOutput">#REF!</definedName>
    <definedName name="ContPartsCostOutput">#REF!</definedName>
    <definedName name="Contrato">#REF!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'[63]C - CENTROS DE COSTO Y GASTOS'!$A$5:$B$248</definedName>
    <definedName name="CostCode">'[64]cost codes'!$B$2:$F$54</definedName>
    <definedName name="Costo_Indctos">#REF!</definedName>
    <definedName name="costo2" hidden="1">#REF!</definedName>
    <definedName name="COSTOPERSONALTABLA1.5.3">'[6]INFORMACIÓN REFERENCIA'!$B$542:$F$545</definedName>
    <definedName name="COSTOPERSONALTABLA1.5.4">'[6]INFORMACIÓN REFERENCIA'!$B$549:$G$560</definedName>
    <definedName name="COSTOPERSONALTABLA1.5.5">'[6]INFORMACIÓN REFERENCIA'!$B$564:$G$621</definedName>
    <definedName name="COSTOREDESALCTABLA7.4">#REF!</definedName>
    <definedName name="COSTOREDESTABLA7.3">#REF!</definedName>
    <definedName name="COSTOSCONDUCCIONACU">'[6]BD COSTOS UNIDAD CONSTRUCTIVA'!$B$34:$J$49</definedName>
    <definedName name="COTAS">'[65]cotas '!$A$1:$H$184</definedName>
    <definedName name="count">'[55]Inputs-SUMMARY'!$H$3:$BR$3</definedName>
    <definedName name="counter">[58]ASSUMPTIONS!$H$6:$AP$6</definedName>
    <definedName name="COUNTRY_OF_ORIGIN">#REF!</definedName>
    <definedName name="cp">#REF!</definedName>
    <definedName name="CPlanta">[57]Cuentas!$S$11:$S$56</definedName>
    <definedName name="Cq">#REF!</definedName>
    <definedName name="Cr">#REF!</definedName>
    <definedName name="CRandM">#REF!</definedName>
    <definedName name="CREDITO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 hidden="1">#REF!</definedName>
    <definedName name="Cs">#REF!</definedName>
    <definedName name="Ct">#REF!</definedName>
    <definedName name="CTyre">#REF!</definedName>
    <definedName name="Cu">#REF!</definedName>
    <definedName name="CUAALB">[66]CUADRILLAS!$D$73</definedName>
    <definedName name="CUACON">[66]CUADRILLAS!$D$62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[67]PERSONAL!$D$22</definedName>
    <definedName name="cuadrillaa2">[67]PERSONAL!$D$27</definedName>
    <definedName name="cuadrillaa4">[34]PERSONAL!#REF!</definedName>
    <definedName name="cuadrillac1">[67]PERSONAL!$D$45</definedName>
    <definedName name="cuadrillas">#REF!</definedName>
    <definedName name="cuadrillas2">[34]PERSONAL!#REF!</definedName>
    <definedName name="CUADRO">#N/A</definedName>
    <definedName name="CUADRO1">#REF!</definedName>
    <definedName name="CUAEXC">[66]CUADRILLAS!$D$49</definedName>
    <definedName name="CUAPLO">#REF!</definedName>
    <definedName name="CUATOP">#REF!</definedName>
    <definedName name="cube">#REF!</definedName>
    <definedName name="CUBE_UNIT">#REF!</definedName>
    <definedName name="cubs">[68]Hoja1!$A:$IV</definedName>
    <definedName name="CUCON">#REF!</definedName>
    <definedName name="CUEXC">#REF!</definedName>
    <definedName name="Cumm_Us_inf">[55]Workings!$H$8:$BR$8</definedName>
    <definedName name="CUNET" hidden="1">{"via1",#N/A,TRUE,"general";"via2",#N/A,TRUE,"general";"via3",#N/A,TRUE,"general"}</definedName>
    <definedName name="cuneta">#REF!</definedName>
    <definedName name="Cunete_pintura">'[24]LISTADO '!$F$26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'[28]LISTADO '!$F$88</definedName>
    <definedName name="Curvas_2">'[28]LISTADO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 hidden="1">{"TAB1",#N/A,TRUE,"GENERAL";"TAB2",#N/A,TRUE,"GENERAL";"TAB3",#N/A,TRUE,"GENERAL";"TAB4",#N/A,TRUE,"GENERAL";"TAB5",#N/A,TRUE,"GENERAL"}</definedName>
    <definedName name="CV2.Daily_Tonnes">#REF!</definedName>
    <definedName name="CV2.Moisture">#REF!</definedName>
    <definedName name="cvbcvbf" hidden="1">{#N/A,#N/A,TRUE,"INGENIERIA";#N/A,#N/A,TRUE,"COMPRAS";#N/A,#N/A,TRUE,"DIRECCION";#N/A,#N/A,TRUE,"RESUMEN"}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ADADAD" hidden="1">{#N/A,#N/A,TRUE,"CODIGO DEPENDENCIA"}</definedName>
    <definedName name="daklnfñadkn">#REF!</definedName>
    <definedName name="daknfiahe">#REF!</definedName>
    <definedName name="DANI" hidden="1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[69]Sheet1!$F$18:$H$977</definedName>
    <definedName name="Data_Base">#REF!</definedName>
    <definedName name="Date">[70]Constants!$B$9</definedName>
    <definedName name="Datos">'[71]Base de Diseño'!$A$1:$I$216</definedName>
    <definedName name="datos1">'[72]Base de Diseño'!$A$1:$G$286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 hidden="1">{"via1",#N/A,TRUE,"general";"via2",#N/A,TRUE,"general";"via3",#N/A,TRUE,"general"}</definedName>
    <definedName name="dd" hidden="1">#REF!</definedName>
    <definedName name="ddd" hidden="1">{"via1",#N/A,TRUE,"general";"via2",#N/A,TRUE,"general";"via3",#N/A,TRUE,"general"}</definedName>
    <definedName name="DDDD">#N/A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bt_Purchase_Price_Funding">[73]CONTROL!$G$45</definedName>
    <definedName name="Debt_S5_EA_Sch">[58]INPUT_TEMP!#REF!</definedName>
    <definedName name="Debt_S6_EA_Sch">[58]INPUT_TEMP!#REF!</definedName>
    <definedName name="DEC">#REF!</definedName>
    <definedName name="decbs">#REF!</definedName>
    <definedName name="Decjv">#REF!</definedName>
    <definedName name="Decjv2">#REF!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hidden="1">{"via1",#N/A,TRUE,"general";"via2",#N/A,TRUE,"general";"via3",#N/A,TRUE,"general"}</definedName>
    <definedName name="Deflexión">#REF!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[55]Tax!#REF!</definedName>
    <definedName name="Department">'[74]REF - Listas'!$D$4:$D$12</definedName>
    <definedName name="Depreciation">#REF!</definedName>
    <definedName name="DepreciationPB" hidden="1">#REF!</definedName>
    <definedName name="DEPTO">#REF!</definedName>
    <definedName name="DES">#REF!</definedName>
    <definedName name="desc_rps">[75]des_rps!$A$1:$A$364</definedName>
    <definedName name="DESC521">[76]ITEMS!$B$522</definedName>
    <definedName name="description">#REF!</definedName>
    <definedName name="design">'[77]Design (3)'!$A$12:$CM$71</definedName>
    <definedName name="design2">[77]Design!$A$24:$CM$66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[62]deuda!$A$1:$IV$65536</definedName>
    <definedName name="deuda2">[78]deuda!$A$1:$IV$65536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s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24hr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[12]Dólar!#REF!</definedName>
    <definedName name="Dif.Este">#REF!</definedName>
    <definedName name="Dif.Norte">#REF!</definedName>
    <definedName name="diferencial">[34]lisprecios!#REF!</definedName>
    <definedName name="DIRECTO1">[79]APU!$U$132</definedName>
    <definedName name="DIRECTO10">[79]APU!$U$681</definedName>
    <definedName name="DIRECTO100">[79]APU!$U$6171</definedName>
    <definedName name="DIRECTO101">[79]APU!$U$6232</definedName>
    <definedName name="DIRECTO102">[79]APU!$U$6293</definedName>
    <definedName name="DIRECTO103">[79]APU!$U$6354</definedName>
    <definedName name="DIRECTO104">[79]APU!$U$6415</definedName>
    <definedName name="DIRECTO105">[79]APU!$U$6476</definedName>
    <definedName name="DIRECTO11">[79]APU!$U$742</definedName>
    <definedName name="DIRECTO12">[79]APU!$U$803</definedName>
    <definedName name="DIRECTO124">[79]APU!$U$7635</definedName>
    <definedName name="DIRECTO125">[79]APU!$U$7696</definedName>
    <definedName name="DIRECTO126">[79]APU!$U$7757</definedName>
    <definedName name="DIRECTO127">[79]APU!$U$7818</definedName>
    <definedName name="DIRECTO128">[79]APU!$U$7879</definedName>
    <definedName name="DIRECTO129">[79]APU!$U$7940</definedName>
    <definedName name="DIRECTO13">[79]APU!$U$864</definedName>
    <definedName name="DIRECTO130">[79]APU!$U$8001</definedName>
    <definedName name="DIRECTO131">[79]APU!$U$8062</definedName>
    <definedName name="DIRECTO132">[79]APU!$U$8123</definedName>
    <definedName name="DIRECTO133">[79]APU!$U$8184</definedName>
    <definedName name="DIRECTO134">[79]APU!$U$8245</definedName>
    <definedName name="DIRECTO14">[79]APU!$U$925</definedName>
    <definedName name="DIRECTO15">[79]APU!$U$986</definedName>
    <definedName name="DIRECTO16">[79]APU!$U$1047</definedName>
    <definedName name="DIRECTO17">[79]APU!$U$1108</definedName>
    <definedName name="DIRECTO18">[79]APU!$U$1169</definedName>
    <definedName name="DIRECTO2">[79]APU!$U$193</definedName>
    <definedName name="DIRECTO2.10">[79]APU!$U$14889</definedName>
    <definedName name="DIRECTO2.11">[79]APU!$U$14950</definedName>
    <definedName name="DIRECTO2.12">[79]APU!$U$15011</definedName>
    <definedName name="DIRECTO2.9">[79]APU!$U$11839</definedName>
    <definedName name="DIRECTO21">[79]APU!$U$1352</definedName>
    <definedName name="DIRECTO22">[79]APU!$U$1413</definedName>
    <definedName name="DIRECTO23">[79]APU!$U$1474</definedName>
    <definedName name="DIRECTO24">[79]APU!$U$1535</definedName>
    <definedName name="DIRECTO25">[79]APU!$U$1596</definedName>
    <definedName name="DIRECTO26">[79]APU!$U$1657</definedName>
    <definedName name="DIRECTO27">[79]APU!$U$1718</definedName>
    <definedName name="DIRECTO28">[79]APU!$U$1779</definedName>
    <definedName name="DIRECTO29">[79]APU!$U$1840</definedName>
    <definedName name="DIRECTO3">[79]APU!$U$254</definedName>
    <definedName name="DIRECTO3.15">[79]APU!$U$8667</definedName>
    <definedName name="DIRECTO3.16">[79]APU!$U$8728</definedName>
    <definedName name="DIRECTO3.17">[79]APU!$U$8789</definedName>
    <definedName name="DIRECTO3.18">[79]APU!$U$8850</definedName>
    <definedName name="DIRECTO3.19">[79]APU!$U$8911</definedName>
    <definedName name="DIRECTO3.20">[79]APU!$U$8972</definedName>
    <definedName name="DIRECTO3.21">[79]APU!$U$11961</definedName>
    <definedName name="DIRECTO3.22">[79]APU!$U$14523</definedName>
    <definedName name="DIRECTO3.23">[79]APU!$U$15133</definedName>
    <definedName name="DIRECTO3.24">[79]APU!$U$16292</definedName>
    <definedName name="DIRECTO3.25">[79]APU!$U$16353</definedName>
    <definedName name="DIRECTO3.26">[79]APU!$U$16414</definedName>
    <definedName name="DIRECTO3.27">[79]APU!$U$16475</definedName>
    <definedName name="DIRECTO3.28">[79]APU!$U$16536</definedName>
    <definedName name="DIRECTO30">[79]APU!$U$1901</definedName>
    <definedName name="DIRECTO31">[79]APU!$U$1962</definedName>
    <definedName name="DIRECTO32">[79]APU!$U$2023</definedName>
    <definedName name="DIRECTO33">[79]APU!$U$2084</definedName>
    <definedName name="DIRECTO34">[79]APU!$U$2145</definedName>
    <definedName name="DIRECTO35">[79]APU!$U$2206</definedName>
    <definedName name="DIRECTO36">[79]APU!$U$2267</definedName>
    <definedName name="DIRECTO37">[79]APU!$U$2328</definedName>
    <definedName name="DIRECTO38">[79]APU!$U$2389</definedName>
    <definedName name="DIRECTO39">[79]APU!$U$2450</definedName>
    <definedName name="DIRECTO4">[79]APU!$U$315</definedName>
    <definedName name="DIRECTO4.20">[79]APU!$U$9216</definedName>
    <definedName name="DIRECTO4.21">[79]APU!$U$9277</definedName>
    <definedName name="DIRECTO4.22">[79]APU!$U$9338</definedName>
    <definedName name="DIRECTO4.23">[79]APU!$U$9399</definedName>
    <definedName name="DIRECTO4.24">[79]APU!$U$9460</definedName>
    <definedName name="DIRECTO4.25">[79]APU!$U$9521</definedName>
    <definedName name="DIRECTO4.26">[79]APU!$U$9582</definedName>
    <definedName name="DIRECTO4.27">[79]APU!$U$9643</definedName>
    <definedName name="DIRECTO4.28">[79]APU!$U$9704</definedName>
    <definedName name="DIRECTO4.29">[79]APU!$U$9765</definedName>
    <definedName name="DIRECTO4.30">[79]APU!$U$9826</definedName>
    <definedName name="DIRECTO4.31">[79]APU!$U$9887</definedName>
    <definedName name="DIRECTO4.32">[79]APU!$U$9948</definedName>
    <definedName name="DIRECTO4.33">[79]APU!$U$10009</definedName>
    <definedName name="DIRECTO4.34">[79]APU!$U$10070</definedName>
    <definedName name="DIRECTO4.35">[79]APU!$U$11595</definedName>
    <definedName name="DIRECTO4.36">[79]APU!$U$11656</definedName>
    <definedName name="DIRECTO4.37">[79]APU!$U$15987</definedName>
    <definedName name="DIRECTO4.38">[79]APU!$U$15194</definedName>
    <definedName name="DIRECTO4.39">[79]APU!$U$14279</definedName>
    <definedName name="DIRECTO4.40">[79]APU!$U$14340</definedName>
    <definedName name="DIRECTO4.41">[79]APU!$U$14401</definedName>
    <definedName name="DIRECTO4.42">[79]APU!$U$14462</definedName>
    <definedName name="DIRECTO4.43">[79]APU!$U$14584</definedName>
    <definedName name="DIRECTO4.44">[79]APU!$U$16048</definedName>
    <definedName name="DIRECTO4.45">[79]APU!$U$16109</definedName>
    <definedName name="DIRECTO4.46">[79]APU!$U$14706</definedName>
    <definedName name="DIRECTO4.47">[79]APU!$U$15926</definedName>
    <definedName name="DIRECTO4.48">[79]APU!$U$16170</definedName>
    <definedName name="DIRECTO4.49">[79]APU!$U$16231</definedName>
    <definedName name="DIRECTO4.50">[79]APU!$U$16902</definedName>
    <definedName name="DIRECTO4.51">[79]APU!$U$17634</definedName>
    <definedName name="DIRECTO4.52">[79]APU!$U$17695</definedName>
    <definedName name="DIRECTO40">[79]APU!$U$2511</definedName>
    <definedName name="DIRECTO41">[79]APU!$U$2572</definedName>
    <definedName name="DIRECTO42">[79]APU!$U$2633</definedName>
    <definedName name="DIRECTO43">[79]APU!$U$2694</definedName>
    <definedName name="DIRECTO44">[79]APU!$U$2755</definedName>
    <definedName name="DIRECTO45">[79]APU!$U$2816</definedName>
    <definedName name="DIRECTO46">[79]APU!$U$2877</definedName>
    <definedName name="DIRECTO47">[79]APU!$U$2938</definedName>
    <definedName name="DIRECTO48">[79]APU!$U$2999</definedName>
    <definedName name="DIRECTO49">[79]APU!$U$3060</definedName>
    <definedName name="DIRECTO5">[79]APU!$U$376</definedName>
    <definedName name="DIRECTO5.100">[79]APU!$U$12449</definedName>
    <definedName name="DIRECTO5.101">[79]APU!$U$12510</definedName>
    <definedName name="DIRECTO5.104">[79]APU!$U$12571</definedName>
    <definedName name="DIRECTO5.105">[79]APU!$U$12632</definedName>
    <definedName name="DIRECTO5.106">[79]APU!$U$12693</definedName>
    <definedName name="DIRECTO5.107">[79]APU!$U$12754</definedName>
    <definedName name="DIRECTO5.108">[79]APU!$U$12815</definedName>
    <definedName name="DIRECTO5.109">[79]APU!$U$12876</definedName>
    <definedName name="DIRECTO5.111">[79]APU!$U$12937</definedName>
    <definedName name="DIRECTO5.112">[79]APU!$U$12998</definedName>
    <definedName name="DIRECTO5.113">[79]APU!$U$14767</definedName>
    <definedName name="DIRECTO5.114">[79]APU!$U$14828</definedName>
    <definedName name="DIRECTO5.115">[79]APU!$U$15072</definedName>
    <definedName name="DIRECTO5.53">[79]APU!$U$10131</definedName>
    <definedName name="DIRECTO5.54">[79]APU!$U$10192</definedName>
    <definedName name="DIRECTO5.55">[79]APU!$U$10253</definedName>
    <definedName name="DIRECTO5.56">[79]APU!$U$10314</definedName>
    <definedName name="DIRECTO5.57">[79]APU!$U$10375</definedName>
    <definedName name="DIRECTO5.58">[79]APU!$U$10436</definedName>
    <definedName name="DIRECTO5.59">[79]APU!$U$10497</definedName>
    <definedName name="DIRECTO5.60">[79]APU!$U$10558</definedName>
    <definedName name="DIRECTO5.61">[79]APU!$U$10619</definedName>
    <definedName name="DIRECTO5.62">[79]APU!$U$10680</definedName>
    <definedName name="DIRECTO5.63">[79]APU!$U$10741</definedName>
    <definedName name="DIRECTO5.64">[79]APU!$U$10802</definedName>
    <definedName name="DIRECTO5.65">[79]APU!$U$10863</definedName>
    <definedName name="DIRECTO5.66">[79]APU!$U$10924</definedName>
    <definedName name="DIRECTO5.67">[79]APU!$U$10985</definedName>
    <definedName name="DIRECTO5.68">[79]APU!$U$11046</definedName>
    <definedName name="DIRECTO5.69">[79]APU!$U$11107</definedName>
    <definedName name="DIRECTO5.70">[79]APU!$U$11168</definedName>
    <definedName name="DIRECTO5.71">[79]APU!$U$11229</definedName>
    <definedName name="DIRECTO5.72">[79]APU!$U$12022</definedName>
    <definedName name="DIRECTO5.73">[79]APU!$U$12083</definedName>
    <definedName name="DIRECTO5.74">[79]APU!$U$12144</definedName>
    <definedName name="DIRECTO5.77">[79]APU!$U$12205</definedName>
    <definedName name="DIRECTO5.78">[79]APU!$U$12327</definedName>
    <definedName name="DIRECTO5.79">[79]APU!$U$12388</definedName>
    <definedName name="DIRECTO5.80">[79]APU!$U$12266</definedName>
    <definedName name="DIRECTO5.82">[79]APU!$U$14035</definedName>
    <definedName name="DIRECTO5.83">[79]APU!$U$14096</definedName>
    <definedName name="DIRECTO5.84">[79]APU!$U$13364</definedName>
    <definedName name="DIRECTO5.85">[79]APU!$U$13425</definedName>
    <definedName name="DIRECTO5.86">[79]APU!$U$13486</definedName>
    <definedName name="DIRECTO5.87">[79]APU!$U$13547</definedName>
    <definedName name="DIRECTO5.88">[79]APU!$U$13608</definedName>
    <definedName name="DIRECTO5.89">[79]APU!$U$13669</definedName>
    <definedName name="DIRECTO5.90">[79]APU!$U$13730</definedName>
    <definedName name="DIRECTO5.91">[79]APU!$U$13791</definedName>
    <definedName name="DIRECTO5.92">[79]APU!$U$13852</definedName>
    <definedName name="DIRECTO5.93">[79]APU!$U$13913</definedName>
    <definedName name="DIRECTO5.94">[79]APU!$U$13974</definedName>
    <definedName name="DIRECTO5.95">[79]APU!$U$13059</definedName>
    <definedName name="DIRECTO5.96">[79]APU!$U$13120</definedName>
    <definedName name="DIRECTO5.97">[79]APU!$U$13181</definedName>
    <definedName name="DIRECTO5.98">[79]APU!$U$13242</definedName>
    <definedName name="DIRECTO5.99">[79]APU!$U$13303</definedName>
    <definedName name="DIRECTO50">[79]APU!$U$3121</definedName>
    <definedName name="DIRECTO51">[79]APU!$U$3182</definedName>
    <definedName name="DIRECTO52">[79]APU!$U$3243</definedName>
    <definedName name="DIRECTO53">[79]APU!$U$3304</definedName>
    <definedName name="DIRECTO54">[79]APU!$U$3365</definedName>
    <definedName name="DIRECTO55">[79]APU!$U$3426</definedName>
    <definedName name="DIRECTO56">[79]APU!$U$3487</definedName>
    <definedName name="DIRECTO57">[79]APU!$U$3548</definedName>
    <definedName name="DIRECTO58">[79]APU!$U$3609</definedName>
    <definedName name="DIRECTO59">[79]APU!$U$3670</definedName>
    <definedName name="DIRECTO6">[79]APU!$U$437</definedName>
    <definedName name="DIRECTO60">[79]APU!$U$3731</definedName>
    <definedName name="DIRECTO61">[79]APU!$U$3792</definedName>
    <definedName name="DIRECTO62">[79]APU!$U$3853</definedName>
    <definedName name="DIRECTO63">[79]APU!$U$3914</definedName>
    <definedName name="DIRECTO64">[79]APU!$U$3975</definedName>
    <definedName name="DIRECTO65">[79]APU!$U$4036</definedName>
    <definedName name="DIRECTO66">[79]APU!$U$4097</definedName>
    <definedName name="DIRECTO67">[79]APU!$U$4158</definedName>
    <definedName name="DIRECTO68">[79]APU!$U$4219</definedName>
    <definedName name="DIRECTO69">[79]APU!$U$4280</definedName>
    <definedName name="DIRECTO7">[79]APU!$U$498</definedName>
    <definedName name="DIRECTO7.12">[79]APU!$U$8305</definedName>
    <definedName name="DIRECTO7.13">[79]APU!$U$8366</definedName>
    <definedName name="DIRECTO7.14">[79]APU!$U$8427</definedName>
    <definedName name="DIRECTO7.15">[79]APU!$U$8488</definedName>
    <definedName name="DIRECTO7.16">[79]APU!$U$8606</definedName>
    <definedName name="DIRECTO7.17">[79]APU!$U$11290</definedName>
    <definedName name="DIRECTO7.18">[79]APU!$U$11351</definedName>
    <definedName name="DIRECTO7.19">[79]APU!$U$11412</definedName>
    <definedName name="DIRECTO7.20">[79]APU!$U$11473</definedName>
    <definedName name="DIRECTO7.21">[79]APU!$U$11534</definedName>
    <definedName name="DIRECTO7.22">[79]APU!$U$11717</definedName>
    <definedName name="DIRECTO7.23">[79]APU!$U$11778</definedName>
    <definedName name="DIRECTO7.24">[79]APU!$U$14645</definedName>
    <definedName name="DIRECTO7.25">[79]APU!$U$15255</definedName>
    <definedName name="DIRECTO7.26">[79]APU!$U$15316</definedName>
    <definedName name="DIRECTO7.27">[79]APU!$U$15377</definedName>
    <definedName name="DIRECTO7.28">[79]APU!$U$15438</definedName>
    <definedName name="DIRECTO7.29">[79]APU!$U$15499</definedName>
    <definedName name="DIRECTO7.30">[79]APU!$U$15560</definedName>
    <definedName name="DIRECTO7.31">[79]APU!$U$15621</definedName>
    <definedName name="DIRECTO7.32">[79]APU!$U$15682</definedName>
    <definedName name="DIRECTO7.33">[79]APU!$U$15743</definedName>
    <definedName name="DIRECTO7.34">[79]APU!$U$15804</definedName>
    <definedName name="DIRECTO7.35">[79]APU!$U$15865</definedName>
    <definedName name="DIRECTO7.36">[79]APU!$U$17085</definedName>
    <definedName name="DIRECTO7.37">[79]APU!$U$17268</definedName>
    <definedName name="DIRECTO7.38">[79]APU!$U$17207</definedName>
    <definedName name="DIRECTO7.39">[79]APU!$U$17390</definedName>
    <definedName name="DIRECTO7.40">[79]APU!$U$17451</definedName>
    <definedName name="DIRECTO7.41">[79]APU!$U$17512</definedName>
    <definedName name="DIRECTO7.42">[79]APU!$U$17146</definedName>
    <definedName name="DIRECTO7.43">[79]APU!$U$17573</definedName>
    <definedName name="DIRECTO7.44">[79]APU!$U$17329</definedName>
    <definedName name="DIRECTO70">[79]APU!$U$4341</definedName>
    <definedName name="DIRECTO71">[79]APU!$U$4402</definedName>
    <definedName name="DIRECTO72">[79]APU!$U$4463</definedName>
    <definedName name="DIRECTO73">[79]APU!$U$4524</definedName>
    <definedName name="DIRECTO74">[79]APU!$U$4585</definedName>
    <definedName name="DIRECTO75">[79]APU!$U$4646</definedName>
    <definedName name="DIRECTO76">[79]APU!$U$4707</definedName>
    <definedName name="DIRECTO77">[79]APU!$U$4768</definedName>
    <definedName name="DIRECTO78">[79]APU!$U$4829</definedName>
    <definedName name="DIRECTO79">[79]APU!$U$4890</definedName>
    <definedName name="DIRECTO8">[79]APU!$U$559</definedName>
    <definedName name="DIRECTO80">[79]APU!$U$4951</definedName>
    <definedName name="DIRECTO81">[79]APU!$U$5012</definedName>
    <definedName name="DIRECTO82">[79]APU!$U$5073</definedName>
    <definedName name="DIRECTO83">[79]APU!$U$5134</definedName>
    <definedName name="DIRECTO84">[79]APU!$U$5195</definedName>
    <definedName name="DIRECTO85">[79]APU!$U$5256</definedName>
    <definedName name="DIRECTO86">[79]APU!$U$5317</definedName>
    <definedName name="DIRECTO87">[79]APU!$U$5378</definedName>
    <definedName name="DIRECTO88">[79]APU!$U$5439</definedName>
    <definedName name="DIRECTO89">[79]APU!$U$5500</definedName>
    <definedName name="DIRECTO9">[79]APU!$U$620</definedName>
    <definedName name="DIRECTO9.1">[79]APU!$U$16597</definedName>
    <definedName name="DIRECTO9.2">[79]APU!$U$16658</definedName>
    <definedName name="DIRECTO9.3">[79]APU!$U$16719</definedName>
    <definedName name="DIRECTO9.4">[79]APU!$U$16780</definedName>
    <definedName name="DIRECTO9.5">[79]APU!$U$16841</definedName>
    <definedName name="DIRECTO90">[79]APU!$U$5561</definedName>
    <definedName name="DIRECTO91">[79]APU!$U$5622</definedName>
    <definedName name="DIRECTO92">[79]APU!$U$5683</definedName>
    <definedName name="DIRECTO93">[79]APU!$U$5744</definedName>
    <definedName name="DIRECTO94">[79]APU!$U$5805</definedName>
    <definedName name="DIRECTO95">[79]APU!$U$5866</definedName>
    <definedName name="DIRECTO96">[79]APU!$U$5927</definedName>
    <definedName name="DIRECTO97">[79]APU!$U$5988</definedName>
    <definedName name="DIRECTO98">[79]APU!$U$6049</definedName>
    <definedName name="DIRECTO99">[79]APU!$U$6110</definedName>
    <definedName name="Director_Administrativo">#REF!</definedName>
    <definedName name="Discount_Lumpsum">#REF!</definedName>
    <definedName name="discount_percent">#REF!</definedName>
    <definedName name="discount2">[80]Cover!#REF!</definedName>
    <definedName name="discount3">[80]Cover!#REF!</definedName>
    <definedName name="discount4">[80]Cover!#REF!</definedName>
    <definedName name="DiscRateHigh">#REF!</definedName>
    <definedName name="DiscRateMed">#REF!</definedName>
    <definedName name="dispocision" hidden="1">#REF!</definedName>
    <definedName name="DISPONIBILIDAD">#REF!</definedName>
    <definedName name="Distancia">#REF!</definedName>
    <definedName name="div_pay">[58]ASSUMPTIONS!#REF!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'[39]REF - Listas'!$B$4:$B$11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uh">#REF!</definedName>
    <definedName name="DRAWING_LEAD_TIME">#REF!</definedName>
    <definedName name="drf">#REF!</definedName>
    <definedName name="DRTOS1">'[81]Cost Codes'!$B$4:$G$331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sdfgsdg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hidden="1">{"via1",#N/A,TRUE,"general";"via2",#N/A,TRUE,"general";"via3",#N/A,TRUE,"general"}</definedName>
    <definedName name="DTS">#REF!</definedName>
    <definedName name="dxd">[15]CALCULO!$E$75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3e33" hidden="1">{"via1",#N/A,TRUE,"general";"via2",#N/A,TRUE,"general";"via3",#N/A,TRUE,"general"}</definedName>
    <definedName name="ED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[34]lisprecios!#REF!</definedName>
    <definedName name="EDWIN">#REF!</definedName>
    <definedName name="EE">'[63]C - CENTROS DE COSTO Y GASTOS'!$D$5:$E$123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FWIOHw">#REF!</definedName>
    <definedName name="el">#REF!</definedName>
    <definedName name="ElectConsPrice">[41]Parameters!$R$15</definedName>
    <definedName name="ElectDemandPrice">#REF!</definedName>
    <definedName name="EMPAQUE">#REF!</definedName>
    <definedName name="End_Bal">#REF!</definedName>
    <definedName name="ene00">[12]Dólar!#REF!</definedName>
    <definedName name="ENERGIATABLA1.2.4">'[6]CALCULO COSTOS DE OPERACIÓN'!$B$127:$AF$163</definedName>
    <definedName name="Engine">#N/A</definedName>
    <definedName name="eqjfikqj">#REF!</definedName>
    <definedName name="EQUI">[68]Equipo!$A:$IV</definedName>
    <definedName name="EQUI3">[82]Equipo!$A:$IV</definedName>
    <definedName name="EquipData">'[41]Equip Data'!$B$14:$AQ$75</definedName>
    <definedName name="EquipInput">#REF!</definedName>
    <definedName name="EquipLifeRank">#REF!</definedName>
    <definedName name="equipo">#REF!</definedName>
    <definedName name="EQUIPO_DE_SOLDADURA">'[24]LISTADO '!$L$10</definedName>
    <definedName name="equipo_mayor">#REF!</definedName>
    <definedName name="equipomayor2">[83]desglose!#REF!</definedName>
    <definedName name="EquipOpCostOutput">#REF!</definedName>
    <definedName name="EquipOpFleet">#REF!</definedName>
    <definedName name="equipos">#REF!</definedName>
    <definedName name="equiprecord">[69]Sheet1!$A$18:$A$1072</definedName>
    <definedName name="EquipReplOutput">#REF!</definedName>
    <definedName name="EquipRow">#REF!</definedName>
    <definedName name="eqw" hidden="1">{"via1",#N/A,TRUE,"general";"via2",#N/A,TRUE,"general";"via3",#N/A,TRUE,"general"}</definedName>
    <definedName name="er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[84]TARIF2002!#REF!</definedName>
    <definedName name="ERROR5">[84]TARIF2002!#REF!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[34]lisprecios!#REF!</definedName>
    <definedName name="ESE">#REF!</definedName>
    <definedName name="ESMALTE">#REF!</definedName>
    <definedName name="ESP201.15">'[85]201.15'!$H$49</definedName>
    <definedName name="ESP201.21">'[85]201.21'!$H$50</definedName>
    <definedName name="ESP201.7">'[85]201.7'!$H$52</definedName>
    <definedName name="ESP201.8">'[85]201.8'!$H$53</definedName>
    <definedName name="ESP210.2.2">#REF!</definedName>
    <definedName name="ESP225P">#REF!</definedName>
    <definedName name="ESP330.1P">'[85]330.1P (7801)'!$H$50</definedName>
    <definedName name="ESP632.1P">'[85]632.1P '!$H$57</definedName>
    <definedName name="ESP632.4P">'[85]632.4P'!$H$51</definedName>
    <definedName name="ESTACION">[46]TABLAS!$B$63:$B$78</definedName>
    <definedName name="Este">#REF!</definedName>
    <definedName name="ESTERIL">'[45]BASE DE DATOS ORIG'!#REF!</definedName>
    <definedName name="ESTRUCT06">'[86]Análisis Unit'!#REF!</definedName>
    <definedName name="ESTRUCT07">'[86]Análisis Unit'!#REF!</definedName>
    <definedName name="ESTRUCT08">'[86]Análisis Unit'!#REF!</definedName>
    <definedName name="ESTRUCT09">'[86]Análisis Unit'!#REF!</definedName>
    <definedName name="ESTRUCT10">'[86]Análisis Unit'!#REF!</definedName>
    <definedName name="ESTRUCT11">'[86]Análisis Unit'!#REF!</definedName>
    <definedName name="ESTRUCT12">'[86]Análisis Unit'!#REF!</definedName>
    <definedName name="ESTRUCT13">'[86]Análisis Unit'!#REF!</definedName>
    <definedName name="ESTRUCT14">'[86]Análisis Unit'!#REF!</definedName>
    <definedName name="ESTRUCT15">'[86]Análisis Unit'!#REF!</definedName>
    <definedName name="ESTRUCT16">'[86]Análisis Unit'!#REF!</definedName>
    <definedName name="ESTRUCT17">'[86]Análisis Unit'!#REF!</definedName>
    <definedName name="ESTRUCT18">'[86]Análisis Unit'!#REF!</definedName>
    <definedName name="ESTRUCT19">'[86]Análisis Unit'!#REF!</definedName>
    <definedName name="ESTRUCT20">'[86]Análisis Unit'!#REF!</definedName>
    <definedName name="ESTRUCT21">'[86]Análisis Unit'!#REF!</definedName>
    <definedName name="ESTRUCT22">'[86]Análisis Unit'!#REF!</definedName>
    <definedName name="ESTRUCT24">'[86]Análisis Unit'!#REF!</definedName>
    <definedName name="ESTRUCT25">'[86]Análisis Unit'!#REF!</definedName>
    <definedName name="ESTRUCT28">'[86]Análisis Unit'!#REF!</definedName>
    <definedName name="ESTRUCT29">'[86]Análisis Unit'!#REF!</definedName>
    <definedName name="ESTRUCT31">'[86]Análisis Unit'!#REF!</definedName>
    <definedName name="ESTRUCT33">'[86]Análisis Unit'!#REF!</definedName>
    <definedName name="ESTRUCT34">'[86]Análisis Unit'!#REF!</definedName>
    <definedName name="ESTRUCT43">'[86]Análisis Unit'!#REF!</definedName>
    <definedName name="ESTRUCTURA" hidden="1">{#N/A,#N/A,TRUE,"INGENIERIA";#N/A,#N/A,TRUE,"COMPRAS";#N/A,#N/A,TRUE,"DIRECCION";#N/A,#N/A,TRUE,"RESUMEN"}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el_BuiltIn_Print_Area_1_1">#REF!</definedName>
    <definedName name="Excel_BuiltIn_Print_Titles_3">'[87]COSTOS OFICINA'!#REF!</definedName>
    <definedName name="Excel_BuiltIn_Print_Titles_4">'[87]COSTOS CAMPAMENTO'!#REF!</definedName>
    <definedName name="Exchange_Rate">#REF!</definedName>
    <definedName name="exchangerate">[88]Parameters!#REF!</definedName>
    <definedName name="Executivepb" hidden="1">#REF!</definedName>
    <definedName name="ExistAge">#REF!</definedName>
    <definedName name="ExistFleet">#REF!</definedName>
    <definedName name="expl1">[12]Gastos!#REF!</definedName>
    <definedName name="ExRateAus">[89]ProjectParameters!$G$18</definedName>
    <definedName name="ExRateCountry">[89]ProjectParameters!$B$18:$B$22</definedName>
    <definedName name="ExRates">[89]ProjectParameters!$G$18:$G$22</definedName>
    <definedName name="Extra_Pay">#REF!</definedName>
    <definedName name="Extracción_IM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>Scheduled_Payment+Extra_Payment</definedName>
    <definedName name="FABIAN">#N/A</definedName>
    <definedName name="FAC" hidden="1">#REF!</definedName>
    <definedName name="FACTOR">#REF!</definedName>
    <definedName name="Factpb" hidden="1">#REF!</definedName>
    <definedName name="Factpb2" hidden="1">#REF!</definedName>
    <definedName name="FALTANTES1">'[90]CANT OBRA'!$A:$IV</definedName>
    <definedName name="fb">#REF!</definedName>
    <definedName name="fcc">#REF!</definedName>
    <definedName name="fcv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adsfa_1" hidden="1">{"PRES REHAB ARM-PER POR ITEMS  KM A KM",#N/A,TRUE,"Rehabilitacion Arm-Per"}</definedName>
    <definedName name="fdadsfa_1_1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00">[12]Dólar!#REF!</definedName>
    <definedName name="FECHA">#REF!</definedName>
    <definedName name="Fechas">#REF!</definedName>
    <definedName name="ferfer" hidden="1">{"via1",#N/A,TRUE,"general";"via2",#N/A,TRUE,"general";"via3",#N/A,TRUE,"general"}</definedName>
    <definedName name="FERNANDO" hidden="1">#REF!</definedName>
    <definedName name="Fexx">[9]Cálculo!$B$39</definedName>
    <definedName name="FF">'[91]cost codes'!$B$2:$F$54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fsg">#REF!</definedName>
    <definedName name="fggggfg" hidden="1">{"'$OC'!$B$7:$O$53","'OC'!$A$14:$D$27","'OC'!$A$14:$D$27","'OC'!$A$14:$D$27"}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ll1" hidden="1">#REF!</definedName>
    <definedName name="Finaliza">[65]Design!$B$275</definedName>
    <definedName name="Financialpb" hidden="1">#REF!</definedName>
    <definedName name="Financialpb2" hidden="1">#REF!</definedName>
    <definedName name="FixEquip_hrs">'[92]Fixed Plant'!$F$109:$AA$168</definedName>
    <definedName name="fk">#REF!</definedName>
    <definedName name="Fleet">#REF!</definedName>
    <definedName name="FleetC">#REF!</definedName>
    <definedName name="fleetRecNo">[93]Fleet!$B$12:$B$80</definedName>
    <definedName name="FleetS">#REF!</definedName>
    <definedName name="FleetW">#REF!</definedName>
    <definedName name="flq">#REF!</definedName>
    <definedName name="FOB_POINT">#REF!</definedName>
    <definedName name="forapproval">'[94]LISTS-FOR INTERNAL USE ONLY'!$B$16:$B$25</definedName>
    <definedName name="form_calcmod">'[95]CALC-MOD'!$C$4:$C$11,'[95]CALC-MOD'!$G$4:$G$11,'[95]CALC-MOD'!$C$16:$C$23,'[95]CALC-MOD'!$G$16:$G$23,'[95]CALC-MOD'!$C$29:$C$36,'[95]CALC-MOD'!$B$43:$B$47</definedName>
    <definedName name="form_cons">[96]CONS!$F$14:$F$81,[96]CONS!$G$13:$G$81,[96]CONS!$G$87:$G$90,[96]CONS!$K$13:$K$22,[96]CONS!$M$13:$M$21</definedName>
    <definedName name="form_desglose">#REF!,#REF!</definedName>
    <definedName name="form_equi">[96]EQUI!$D$15:$E$45,[96]EQUI!$E$46,[96]EQUI!$D$52:$E$86,[96]EQUI!$E$87,[96]EQUI!$D$94:$E$109,[96]EQUI!$E$110,[96]EQUI!$D$116:$E$122,[96]EQUI!$E$123,[96]EQUI!$D$131:$E$136,[96]EQUI!$E$137,[96]EQUI!$E$140,[96]EQUI!$D$146:$E$159,[96]EQUI!$E$161,[96]EQUI!$I$2:$I$14,[96]EQUI!$K$2:$K$13</definedName>
    <definedName name="form_indir">[95]INDIR!$C$17:$M$22,[95]INDIR!$O$17:$P$22,[95]INDIR!$R$17:$R$23,[95]INDIR!$C$25:$M$26,[95]INDIR!$O$25:$P$26,[95]INDIR!$R$25:$R$27,[95]INDIR!$C$32:$M$33,[95]INDIR!$O$32:$P$33,[95]INDIR!$R$32:$R$34,[95]INDIR!$R$37,[95]INDIR!$P$43:$P$49,[95]INDIR!$R$43:$R$50,[95]INDIR!$P$54:$P$59,[95]INDIR!$R$54:$R$60,[95]INDIR!$P$65:$P$67,[95]INDIR!$R$65:$R$68,[95]INDIR!$R$71</definedName>
    <definedName name="form_otrosmod">'[96]OTROS MO'!$C$15:$D$19,'[96]OTROS MO'!$F$15:$G$19,'[96]OTROS MO'!$H$15:$H$20,'[96]OTROS MO'!$F$25:$F$26,'[96]OTROS MO'!$H$25:$H$27,'[96]OTROS MO'!$F$33:$F$34,'[96]OTROS MO'!$H$33:$H$35,'[96]OTROS MO'!$H$38</definedName>
    <definedName name="form_resumen">#REF!,#REF!,#REF!,#REF!,#REF!,#REF!,#REF!,#REF!,#REF!,#REF!,#REF!</definedName>
    <definedName name="form_subcon">#REF!,#REF!</definedName>
    <definedName name="form_superv">[95]SUPERV!$C$17:$L$23,[95]SUPERV!$N$17:$O$23,[95]SUPERV!$Q$17:$Q$24</definedName>
    <definedName name="formadepago">#REF!</definedName>
    <definedName name="FORMALETAM2">#REF!</definedName>
    <definedName name="Formaletas">'[24]LISTADO '!$L$5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[9]Cálculo!$B$40</definedName>
    <definedName name="Fub">[9]Cálculo!$B$36</definedName>
    <definedName name="Fuel">'[57]Budget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[41]Parameters!$R$18</definedName>
    <definedName name="Full_Print">#REF!</definedName>
    <definedName name="Fup">[9]Cálculo!$B$38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[80]Cover!#REF!</definedName>
    <definedName name="fy">#REF!</definedName>
    <definedName name="Fyb">[9]Cálculo!$B$35</definedName>
    <definedName name="Fyp">[9]Cálculo!$B$37</definedName>
    <definedName name="fyy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dghca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[12]Gastos!#REF!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dfgfd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g" hidden="1">{"'$OC'!$B$7:$O$53","'OC'!$A$14:$D$27","'OC'!$A$14:$D$27","'OC'!$A$14:$D$27"}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hjkkffdfdsfdsfds" hidden="1">{"'$OC'!$B$7:$O$53","'OC'!$A$14:$D$27","'OC'!$A$14:$D$27","'OC'!$A$14:$D$27"}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G">'[97]GENERALIDADES '!$E$9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NITO">#REF!</definedName>
    <definedName name="GRAN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rdaescoba">[34]lisprecios!#REF!</definedName>
    <definedName name="Gv">#REF!</definedName>
    <definedName name="gvdgdve">[98]des_rps!$A$1:$A$364</definedName>
    <definedName name="gvsacdras">#REF!</definedName>
    <definedName name="Gw">#REF!</definedName>
    <definedName name="gy">#REF!</definedName>
    <definedName name="H">[46]TABLAS!$D$63:$D$78</definedName>
    <definedName name="H.L._INGENIEROS___API_LTDA">[16]UNIT081!#REF!</definedName>
    <definedName name="h9h" hidden="1">{"via1",#N/A,TRUE,"general";"via2",#N/A,TRUE,"general";"via3",#N/A,TRUE,"general"}</definedName>
    <definedName name="Ha">#REF!</definedName>
    <definedName name="hactrhdsad">#REF!</definedName>
    <definedName name="haebyfve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OAH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fysdgyg">[98]Listado!$AI$2:$AI$85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 hidden="1">#REF!</definedName>
    <definedName name="hhhhhh" hidden="1">{"via1",#N/A,TRUE,"general";"via2",#N/A,TRUE,"general";"via3",#N/A,TRUE,"general"}</definedName>
    <definedName name="hhhhhhhhh" hidden="1">{"'$OC'!$B$7:$O$53","'OC'!$A$14:$D$27","'OC'!$A$14:$D$27","'OC'!$A$14:$D$27"}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'[60]APU''s'!#REF!</definedName>
    <definedName name="hierro4">'[60]APU''s'!#REF!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vafgaf">#REF!</definedName>
    <definedName name="hl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[99]LTM!$G$461:$J$461,[99]LTM!$G$463:$J$464,[99]LTM!$G$468:$J$469,[99]LTM!$G$473:$J$475,[99]LTM!$G$480:$J$480,[99]LTM!$G$484:$J$485,[99]LTM!$G$490:$J$490,[99]LTM!$G$514:$J$518,[99]LTM!$G$525:$J$526,[99]LTM!$G$532:$J$537</definedName>
    <definedName name="hn.ConvertZero2" hidden="1">[99]LTM!$G$560:$J$560,[99]LTM!$H$590:$J$591,[99]LTM!$H$614:$J$614,[99]LTM!$H$635:$J$636,[99]LTM!$G$676:$J$680,[99]LTM!$G$686:$J$686,[99]LTM!$G$688:$J$694,[99]LTM!$G$681:$J$682</definedName>
    <definedName name="hn.ConvertZero3" hidden="1">[99]LTM!$G$699:$J$706,[99]LTM!$G$710:$J$714,[99]LTM!$G$717:$J$734,[99]LTM!$G$738:$J$738,[99]LTM!$G$745:$J$751</definedName>
    <definedName name="hn.ConvertZero4" hidden="1">[99]LTM!$G$840:$J$840,[99]LTM!$H$1266:$J$1266,[99]LTM!$G$1267:$J$1267,[99]LTM!$G$1454:$J$1461,[99]LTM!$J$1462,[99]LTM!$J$1463,[99]LTM!$G$1468:$J$1469,[99]LTM!$L$1469:$N$1469</definedName>
    <definedName name="hn.ConvertZeroUnhide1" hidden="1">[99]LTM!$G$1469:$J$1469,[99]LTM!$L$1469:$N$1469,[99]LTM!$H$1266:$J$1266</definedName>
    <definedName name="hn.Delete015" hidden="1">'[99]CREDIT STATS'!$B$9:$K$11,'[99]CREDIT STATS'!$O$11:$X$14,'[99]CREDIT STATS'!$B$25:$K$30,'[99]CREDIT STATS'!$O$25:$X$26</definedName>
    <definedName name="hn.DZ_MultByFXRates" hidden="1">[99]DropZone!$B$2:$I$118,[99]DropZone!$B$120:$I$132,[99]DropZone!$B$134:$I$136,[99]DropZone!$B$138:$I$146</definedName>
    <definedName name="hn.ExtDb" hidden="1">FALSE</definedName>
    <definedName name="hn.LTM_MultByFXRates" hidden="1">[99]LTM!$G$461:$N$477,[99]LTM!$G$480:$N$539,[99]LTM!$G$548:$N$667,[99]LTM!$G$676:$N$1266,[99]LTM!$G$1454:$N$1461,[99]LTM!$G$1463:$N$1465,[99]LTM!$G$1468:$N$1469</definedName>
    <definedName name="hn.ModelType" hidden="1">"DEAL"</definedName>
    <definedName name="hn.ModelVersion" hidden="1">1</definedName>
    <definedName name="hn.MultbyFXRates" hidden="1">[99]LTM!$G$461:$N$477,[99]LTM!$G$480:$N$539,[99]LTM!$G$548:$N$667,[99]LTM!$G$676:$N$1266,[99]LTM!$G$1454:$N$1461,[99]LTM!$G$1463:$N$1465,[99]LTM!$G$1468:$N$1469</definedName>
    <definedName name="hn.MultByFXRates1" hidden="1">[99]LTM!$G$461:$G$477,[99]LTM!$G$480:$G$539,[99]LTM!$G$548:$G$562,[99]LTM!$G$676:$G$840,[99]LTM!$G$1454:$G$1469</definedName>
    <definedName name="hn.MultByFXRates2" hidden="1">[99]LTM!$H$461:$H$477,[99]LTM!$H$480:$H$539,[99]LTM!$H$548:$H$667,[99]LTM!$H$676:$H$1266,[99]LTM!$H$1454:$H$1469</definedName>
    <definedName name="hn.MultByFXRates3" hidden="1">[99]LTM!$I$461:$I$477,[99]LTM!$I$480:$I$539,[99]LTM!$I$548:$I$667,[99]LTM!$I$676:$I$1266,[99]LTM!$I$1454:$I$1469</definedName>
    <definedName name="hn.MultbyFxrates4" hidden="1">[99]LTM!$J$461:$J$477,[99]LTM!$J$480:$J$539,[99]LTM!$J$548:$J$668,[99]LTM!$J$676:$J$1266,[99]LTM!$J$1454:$J$1461,[99]LTM!$J$1463:$J$1465,[99]LTM!$J$1468</definedName>
    <definedName name="hn.multbyfxrates5" hidden="1">[99]LTM!$L$461:$L$477,[99]LTM!$L$480:$L$539,[99]LTM!$L$548:$L$562,[99]LTM!$L$676:$L$840,[99]LTM!$L$1454:$L$1469</definedName>
    <definedName name="hn.multbyfxrates6" hidden="1">[99]LTM!$M$461:$M$477,[99]LTM!$M$480:$M$539,[99]LTM!$M$548:$M$668,[99]LTM!$M$676:$M$1266,[99]LTM!$M$1454:$M$1469</definedName>
    <definedName name="hn.multbyfxrates7" hidden="1">[99]LTM!$N$461:$N$477,[99]LTM!$N$480:$N$539,[99]LTM!$N$548:$N$667,[99]LTM!$N$676:$N$1266,[99]LTM!$N$1454:$N$1469</definedName>
    <definedName name="hn.MultByFXRatesBot1" hidden="1">[99]LTM!$G$676:$G$682,[99]LTM!$G$686,[99]LTM!$G$688:$G$694,[99]LTM!$G$699:$G$706,[99]LTM!$G$710:$G$714,[99]LTM!$G$717:$G$734,[99]LTM!$G$738,[99]LTM!$G$738,[99]LTM!$G$745:$G$751,[99]LTM!$G$840,[99]LTM!$G$1454:$G$1461,[99]LTM!$G$1468:$G$1469</definedName>
    <definedName name="hn.MultByFXRatesBot2" hidden="1">[99]LTM!$H$676:$H$682,[99]LTM!$H$686,[99]LTM!$H$688:$H$694,[99]LTM!$H$699:$H$706,[99]LTM!$H$710:$H$714,[99]LTM!$H$717:$H$734,[99]LTM!$H$738,[99]LTM!$H$745:$H$751,[99]LTM!$H$840,[99]LTM!$H$1266,[99]LTM!$H$1454:$H$1461,[99]LTM!$H$1468:$H$1469</definedName>
    <definedName name="hn.MultByFXRatesBot3" hidden="1">[99]LTM!$I$676:$I$682,[99]LTM!$I$686,[99]LTM!$I$688:$I$694,[99]LTM!$I$699:$I$706,[99]LTM!$I$710:$I$714,[99]LTM!$I$717:$I$734,[99]LTM!$I$738,[99]LTM!$I$745:$I$751,[99]LTM!$I$840,[99]LTM!$I$1266,[99]LTM!$I$1454:$I$1461,[99]LTM!$I$1468:$I$1469</definedName>
    <definedName name="hn.MultByFXRatesBot4" hidden="1">[99]LTM!$J$676:$J$682,[99]LTM!$J$686,[99]LTM!$J$688:$J$694,[99]LTM!$J$699:$J$706,[99]LTM!$J$710:$J$714,[99]LTM!$J$717:$J$734,[99]LTM!$J$738,[99]LTM!$J$745:$J$751,[99]LTM!$J$840,[99]LTM!$J$1266,[99]LTM!$J$1454:$J$1461,[99]LTM!$J$1463:$J$1465,[99]LTM!$J$1468</definedName>
    <definedName name="hn.MultByFXRatesBot5" hidden="1">[99]LTM!$L$676:$L$682,[99]LTM!$L$686,[99]LTM!$L$688:$L$694,[99]LTM!$L$699:$L$706,[99]LTM!$L$710:$L$714,[99]LTM!$L$717:$L$734,[99]LTM!$L$738,[99]LTM!$L$745:$L$751,[99]LTM!$L$837:$L$838,[99]LTM!$L$1454:$L$1458,[99]LTM!$L$1468:$L$1469</definedName>
    <definedName name="hn.MultByFXRatesBot6" hidden="1">[99]LTM!$M$676:$M$682,[99]LTM!$M$686,[99]LTM!$M$688:$M$694,[99]LTM!$M$699:$M$706,[99]LTM!$M$710:$M$714,[99]LTM!$M$717:$M$734,[99]LTM!$M$738,[99]LTM!$M$745:$M$751,[99]LTM!$M$837:$M$838,[99]LTM!$M$1454:$M$1458,[99]LTM!$M$1468:$M$1469</definedName>
    <definedName name="hn.MultByFXRatesBot7" hidden="1">[99]LTM!$N$676:$N$682,[99]LTM!$N$686,[99]LTM!$N$688:$N$694,[99]LTM!$N$699:$N$706,[99]LTM!$N$710:$N$714,[99]LTM!$N$717:$N$734,[99]LTM!$N$738,[99]LTM!$N$745:$N$751,[99]LTM!$N$837:$N$838,[99]LTM!$N$1454:$N$1458,[99]LTM!$N$1468:$N$1469</definedName>
    <definedName name="hn.MultByFXRatesTop1" hidden="1">[99]LTM!$G$461,[99]LTM!$G$463:$G$464,[99]LTM!$G$468:$G$469,[99]LTM!$G$473:$G$475,[99]LTM!$G$480,[99]LTM!$G$484:$G$485,[99]LTM!$G$490:$G$509,[99]LTM!$G$512,[99]LTM!$G$514:$G$518,[99]LTM!$G$525:$G$526,[99]LTM!$G$532:$G$537,[99]LTM!$G$560</definedName>
    <definedName name="hn.MultByFXRatesTop2" hidden="1">[99]LTM!$H$461,[99]LTM!$H$463:$H$464,[99]LTM!$H$468:$H$469,[99]LTM!$H$473:$H$475,[99]LTM!$H$480,[99]LTM!$H$484:$H$485,[99]LTM!$H$490:$H$509,[99]LTM!$H$512,[99]LTM!$H$514:$H$518,[99]LTM!$H$525:$H$526,[99]LTM!$H$532:$H$537,[99]LTM!$H$560,[99]LTM!$H$590:$H$591,[99]LTM!$H$614:$H$631,[99]LTM!$H$635:$H$636</definedName>
    <definedName name="hn.MultByFXRatesTop3" hidden="1">[99]LTM!$I$461,[99]LTM!$I$463:$I$464,[99]LTM!$I$468:$I$469,[99]LTM!$I$473:$I$475,[99]LTM!$I$480,[99]LTM!$I$484:$I$485,[99]LTM!$I$490:$I$509,[99]LTM!$I$512,[99]LTM!$I$514:$I$518,[99]LTM!$I$525:$I$526,[99]LTM!$I$532:$I$537,[99]LTM!$I$560,[99]LTM!$I$590:$I$591,[99]LTM!$I$614:$I$631,[99]LTM!$I$635:$I$636</definedName>
    <definedName name="hn.MultByFXRatesTop4" hidden="1">[99]LTM!$J$461,[99]LTM!$J$463:$J$464,[99]LTM!$J$468:$J$469,[99]LTM!$J$473:$J$475,[99]LTM!$J$480,[99]LTM!$J$484:$J$485,[99]LTM!$J$490:$J$509,[99]LTM!$J$512,[99]LTM!$J$514:$J$518,[99]LTM!$J$525:$J$526,[99]LTM!$J$532:$J$537,[99]LTM!$J$560,[99]LTM!$J$590:$J$591,[99]LTM!$J$614:$J$631,[99]LTM!$J$635:$J$636</definedName>
    <definedName name="hn.MultByFXRatesTop5" hidden="1">[99]LTM!$L$461,[99]LTM!$L$463:$L$464,[99]LTM!$L$468:$L$469,[99]LTM!$L$473:$L$475,[99]LTM!$L$480,[99]LTM!$L$484:$L$485,[99]LTM!$L$490:$L$509,[99]LTM!$L$512,[99]LTM!$L$514:$L$518,[99]LTM!$L$525:$L$526,[99]LTM!$L$532:$L$537,[99]LTM!$L$560</definedName>
    <definedName name="hn.MultByFXRatesTop6" hidden="1">[99]LTM!$M$461,[99]LTM!$M$463:$M$464,[99]LTM!$M$468:$M$469,[99]LTM!$M$473:$M$475,[99]LTM!$M$480,[99]LTM!$M$484:$M$485,[99]LTM!$M$490:$M$509,[99]LTM!$M$512,[99]LTM!$M$514:$M$518,[99]LTM!$M$525:$M$526,[99]LTM!$M$532:$M$537,[99]LTM!$M$560,[99]LTM!$M$590:$M$591,[99]LTM!$M$614:$M$631,[99]LTM!$M$635:$M$636</definedName>
    <definedName name="hn.MultByFXRatesTop7" hidden="1">[99]LTM!$N$461,[99]LTM!$N$463:$N$464,[99]LTM!$N$468:$N$469,[99]LTM!$N$473:$N$475,[99]LTM!$N$480,[99]LTM!$N$484:$N$485,[99]LTM!$N$490:$N$509,[99]LTM!$N$512,[99]LTM!$N$514:$N$518,[99]LTM!$N$525:$N$526,[99]LTM!$N$532:$N$537,[99]LTM!$N$560,[99]LTM!$N$590:$N$591,[99]LTM!$N$614:$N$631,[99]LTM!$N$635:$N$636</definedName>
    <definedName name="hn.NoUpload" hidden="1">0</definedName>
    <definedName name="hn.YearLabel" hidden="1">#REF!</definedName>
    <definedName name="hnt">#REF!</definedName>
    <definedName name="HOJA">#N/A</definedName>
    <definedName name="Hoja_Dis">[100]Design!$B$11:$DY$51</definedName>
    <definedName name="Hoja_Dis_All">[100]Design!$A$11:$DY$29</definedName>
    <definedName name="Hoja_Dis_Com">[65]Design!$A$11:$EA$267</definedName>
    <definedName name="Hoja_Dis_out">[100]Design!$C$11:$BX$27</definedName>
    <definedName name="Hoja_Dis_Ver">[100]Design!$B$11:$DY$51</definedName>
    <definedName name="HOJA1">#REF!</definedName>
    <definedName name="HOJA444">#N/A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ursTotCol">#REF!</definedName>
    <definedName name="Hp">[15]CALCULO!$E$67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'[53]Equip Data'!#REF!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_Cat" hidden="1">{"'$OC'!$B$7:$O$53","'OC'!$A$14:$D$27","'OC'!$A$14:$D$27","'OC'!$A$14:$D$27"}</definedName>
    <definedName name="HTML_CodePage" hidden="1">1252</definedName>
    <definedName name="HTML_Control" hidden="1">{"'Sheet1'!$A$1:$G$85"}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"C:\Actas\Acta 18\HTML.htm"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GO">#N/A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ANC">[6]INPUTS!$D$20</definedName>
    <definedName name="id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oij">#REF!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_Un">#REF!</definedName>
    <definedName name="ImpdosporMilCostos">#REF!</definedName>
    <definedName name="Impdosxmil">#REF!</definedName>
    <definedName name="imprev">#REF!</definedName>
    <definedName name="imprevistos">[50]DATOS!$B$17</definedName>
    <definedName name="Imprevistos_mmto_año1">#REF!</definedName>
    <definedName name="ImpuestoCostos">#REF!</definedName>
    <definedName name="Impuestos">#REF!</definedName>
    <definedName name="IMPULSIONALCANTARILLADOTABLA1.10">'[6]INFORMACIÓN REFERENCIA'!$B$441:$F$452</definedName>
    <definedName name="Incomepb" hidden="1">#REF!</definedName>
    <definedName name="INCONTERMS">[101]LISTAS!#REF!</definedName>
    <definedName name="INCREMENTO1">'[102]CAT-D7H'!$R$3</definedName>
    <definedName name="INCREMENTO2">'[102]CAT-D7H'!$S$3</definedName>
    <definedName name="INCREMENTO3">'[102]CAT-D7H'!$T$3</definedName>
    <definedName name="IncrementoCanon">#REF!</definedName>
    <definedName name="incrustaciones">[34]lisprecios!#REF!</definedName>
    <definedName name="IND">[103]items!$C$4:$J$247</definedName>
    <definedName name="INDEX">'[104]Presupuesto 2003'!#REF!</definedName>
    <definedName name="Index.">'[104]Presupuesto 2003'!#REF!</definedName>
    <definedName name="INDEXa">'[104]Presupuesto 2003'!#REF!</definedName>
    <definedName name="INDEXACIÓN">'[104]Presupuesto 2003'!#REF!</definedName>
    <definedName name="INDICE">[68]INDICE!$A:$IV</definedName>
    <definedName name="INDICEPRECIOSCONSUMIDOR">[6]REFERENCIAS!$A$28:$E$112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GENIERIA1" hidden="1">#REF!</definedName>
    <definedName name="INGENIERIA11" hidden="1">#REF!</definedName>
    <definedName name="IniCeldaDtfRapida">#REF!</definedName>
    <definedName name="InitFleet">#REF!</definedName>
    <definedName name="InitPurch">#REF!</definedName>
    <definedName name="ins">[105]insumos!$A$8:$A$40</definedName>
    <definedName name="Instalación_TM_incluye15Breake">'[35]L. MAT.'!#REF!</definedName>
    <definedName name="instalaciontuberia3">#REF!</definedName>
    <definedName name="INSU">[106]INSUMOS!$A$1:$E$65536</definedName>
    <definedName name="INSUMO">'[107]Base Datos Insumos'!$A$4:$B$483</definedName>
    <definedName name="INSUMOS">'[107]Base Datos Insumos'!$A$4:$B$483</definedName>
    <definedName name="InsuranceRate">[41]Parameters!$K$16</definedName>
    <definedName name="Int">#REF!</definedName>
    <definedName name="intCosteoMmto">#REF!</definedName>
    <definedName name="intDiasPagoFactura">#REF!</definedName>
    <definedName name="inter" hidden="1">{"via1",#N/A,TRUE,"general";"via2",#N/A,TRUE,"general";"via3",#N/A,TRUE,"general"}</definedName>
    <definedName name="Interest_Rate">#REF!</definedName>
    <definedName name="InterestRate">[41]Parameters!$K$15</definedName>
    <definedName name="Interruptor_sencillo">'[28]LISTADO '!$F$81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o">#REF!</definedName>
    <definedName name="IPC">[6]REFERENCIAS!$A$27:$E$112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ng" hidden="1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[108]BASE!$C$4:$H$270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[79]APU!$E$14843</definedName>
    <definedName name="ITEM2.11">[79]APU!$E$14904</definedName>
    <definedName name="ITEM2.12">[79]APU!$E$14965</definedName>
    <definedName name="ITEM3">#REF!</definedName>
    <definedName name="ITEM3.15">[79]APU!$E$8621</definedName>
    <definedName name="ITEM3.16">[79]APU!$E$8682</definedName>
    <definedName name="ITEM3.17">[79]APU!$E$8743</definedName>
    <definedName name="ITEM3.18">[79]APU!$E$8804</definedName>
    <definedName name="ITEM3.19">[79]APU!$E$8865</definedName>
    <definedName name="ITEM3.20">[79]APU!$E$8926</definedName>
    <definedName name="ITEM3.21">[79]APU!$E$11915</definedName>
    <definedName name="ITEM3.22">[79]APU!$E$14477</definedName>
    <definedName name="ITEM3.23">[79]APU!$E$15087</definedName>
    <definedName name="ITEM4.20">[79]APU!$E$9170</definedName>
    <definedName name="ITEM4.21">[79]APU!$E$9231</definedName>
    <definedName name="ITEM4.22">[79]APU!$E$9292</definedName>
    <definedName name="ITEM4.23">[79]APU!$E$9353</definedName>
    <definedName name="ITEM4.24">[79]APU!$E$9414</definedName>
    <definedName name="ITEM4.25">[79]APU!$E$9475</definedName>
    <definedName name="ITEM4.26">[79]APU!$E$9536</definedName>
    <definedName name="ITEM4.27">[79]APU!$E$9597</definedName>
    <definedName name="ITEM4.28">[79]APU!$E$9658</definedName>
    <definedName name="ITEM4.29">[79]APU!$E$9719</definedName>
    <definedName name="ITEM4.30">[79]APU!$E$9780</definedName>
    <definedName name="ITEM4.31">[79]APU!$E$9841</definedName>
    <definedName name="ITEM4.32">[79]APU!$E$9902</definedName>
    <definedName name="ITEM4.33">[79]APU!$E$9963</definedName>
    <definedName name="ITEM4.34">[79]APU!$E$10024</definedName>
    <definedName name="ITEM4.35">[79]APU!$E$11549</definedName>
    <definedName name="ITEM4.36">[79]APU!$E$11610</definedName>
    <definedName name="ITEM4.37">[79]APU!$E$15941</definedName>
    <definedName name="ITEM4.38">[79]APU!$E$15148</definedName>
    <definedName name="ITEM4.39">[79]APU!$E$14233</definedName>
    <definedName name="ITEM4.40">[79]APU!$E$14294</definedName>
    <definedName name="ITEM4.41">[79]APU!$E$14355</definedName>
    <definedName name="ITEM4.42">[79]APU!$E$14416</definedName>
    <definedName name="ITEM4.43">[79]APU!$E$14538</definedName>
    <definedName name="ITEM4.44">[79]APU!$E$16002</definedName>
    <definedName name="ITEM4.45">[79]APU!$E$16063</definedName>
    <definedName name="ITEM4.46">[79]APU!$E$14660</definedName>
    <definedName name="ITEM5.100">[79]APU!$E$12403</definedName>
    <definedName name="ITEM5.101">[79]APU!$E$12464</definedName>
    <definedName name="ITEM5.104">[79]APU!$E$12525</definedName>
    <definedName name="ITEM5.105">[79]APU!$E$12586</definedName>
    <definedName name="ITEM5.106">[79]APU!$E$12647</definedName>
    <definedName name="ITEM5.107">[79]APU!$E$12708</definedName>
    <definedName name="ITEM5.108">[79]APU!$E$12769</definedName>
    <definedName name="ITEM5.109">[79]APU!$E$12830</definedName>
    <definedName name="ITEM5.111">[79]APU!$E$12891</definedName>
    <definedName name="ITEM5.112">[79]APU!$E$12952</definedName>
    <definedName name="ITEM5.113">[79]APU!$E$14721</definedName>
    <definedName name="ITEM5.114">[79]APU!$E$14782</definedName>
    <definedName name="ITEM5.115">[79]APU!$E$15026</definedName>
    <definedName name="ITEM5.53">[79]APU!$E$10085</definedName>
    <definedName name="ITEM5.54">[79]APU!$E$10146</definedName>
    <definedName name="ITEM5.55">[79]APU!$E$10207</definedName>
    <definedName name="ITEM5.56">[79]APU!$E$10268</definedName>
    <definedName name="ITEM5.57">[79]APU!$E$10329</definedName>
    <definedName name="ITEM5.58">[79]APU!$E$10390</definedName>
    <definedName name="ITEM5.59">[79]APU!$E$10451</definedName>
    <definedName name="ITEM5.60">[79]APU!$E$10512</definedName>
    <definedName name="ITEM5.61">[79]APU!$E$10573</definedName>
    <definedName name="ITEM5.62">[79]APU!$E$10634</definedName>
    <definedName name="ITEM5.63">[79]APU!$E$10695</definedName>
    <definedName name="ITEM5.64">[79]APU!$E$10756</definedName>
    <definedName name="ITEM5.65">[79]APU!$E$10817</definedName>
    <definedName name="ITEM5.66">[79]APU!$E$10878</definedName>
    <definedName name="ITEM5.67">[79]APU!$E$10939</definedName>
    <definedName name="ITEM5.68">[79]APU!$E$11000</definedName>
    <definedName name="ITEM5.69">[79]APU!$E$11061</definedName>
    <definedName name="ITEM5.70">[79]APU!$E$11122</definedName>
    <definedName name="ITEM5.71">[79]APU!$E$11183</definedName>
    <definedName name="ITEM5.72">[79]APU!$E$11976</definedName>
    <definedName name="ITEM5.73">[79]APU!$E$12037</definedName>
    <definedName name="ITEM5.74">[79]APU!$E$12098</definedName>
    <definedName name="ITEM5.77">[79]APU!$E$12159</definedName>
    <definedName name="ITEM5.78">[79]APU!$E$12281</definedName>
    <definedName name="ITEM5.79">[79]APU!$E$12342</definedName>
    <definedName name="ITEM5.80">[79]APU!$E$12220</definedName>
    <definedName name="ITEM5.82">[79]APU!$E$13989</definedName>
    <definedName name="ITEM5.83">[79]APU!$E$14050</definedName>
    <definedName name="ITEM5.84">[79]APU!$E$13318</definedName>
    <definedName name="ITEM5.85">[79]APU!$E$13379</definedName>
    <definedName name="ITEM5.86">[79]APU!$E$13440</definedName>
    <definedName name="ITEM5.87">[79]APU!$E$13501</definedName>
    <definedName name="ITEM5.88">[79]APU!$E$13562</definedName>
    <definedName name="ITEM5.89">[79]APU!$E$13623</definedName>
    <definedName name="ITEM5.90">[79]APU!$E$13684</definedName>
    <definedName name="ITEM5.91">[79]APU!$E$13745</definedName>
    <definedName name="ITEM5.92">[79]APU!$E$13806</definedName>
    <definedName name="ITEM5.93">[79]APU!$E$13867</definedName>
    <definedName name="ITEM5.94">[79]APU!$E$13928</definedName>
    <definedName name="ITEM5.95">[79]APU!$E$13013</definedName>
    <definedName name="ITEM5.96">[79]APU!$E$13074</definedName>
    <definedName name="ITEM5.97">[79]APU!$E$13135</definedName>
    <definedName name="ITEM5.98">[79]APU!$E$13196</definedName>
    <definedName name="ITEM5.99">[79]APU!$E$13257</definedName>
    <definedName name="ITEM521">[76]ITEMS!$A$522</definedName>
    <definedName name="ITEM6.1">#REF!</definedName>
    <definedName name="ITEM7.1">[79]APU!$E$7589</definedName>
    <definedName name="ITEM7.10">[79]APU!$E$8138</definedName>
    <definedName name="ITEM7.11">[79]APU!$E$8199</definedName>
    <definedName name="ITEM7.12">[79]APU!$E$8259</definedName>
    <definedName name="ITEM7.13">[79]APU!$E$8320</definedName>
    <definedName name="ITEM7.14">[79]APU!$E$8381</definedName>
    <definedName name="ITEM7.15">[79]APU!$E$8442</definedName>
    <definedName name="ITEM7.16">[79]APU!$E$8560</definedName>
    <definedName name="ITEM7.17">[79]APU!$E$11244</definedName>
    <definedName name="ITEM7.18">[79]APU!$E$11305</definedName>
    <definedName name="ITEM7.19">[79]APU!$E$11366</definedName>
    <definedName name="ITEM7.2">[79]APU!$E$7650</definedName>
    <definedName name="ITEM7.20">[79]APU!$E$11427</definedName>
    <definedName name="ITEM7.21">[79]APU!$E$11488</definedName>
    <definedName name="ITEM7.22">[79]APU!$E$11671</definedName>
    <definedName name="ITEM7.23">[79]APU!$E$11732</definedName>
    <definedName name="ITEM7.24">[79]APU!$E$14599</definedName>
    <definedName name="ITEM7.25">[79]APU!$E$15209</definedName>
    <definedName name="ITEM7.26">[79]APU!$E$15270</definedName>
    <definedName name="ITEM7.27">[79]APU!$E$15331</definedName>
    <definedName name="ITEM7.28">[79]APU!$E$15392</definedName>
    <definedName name="ITEM7.29">[79]APU!$E$15453</definedName>
    <definedName name="ITEM7.3">[79]APU!$E$7711</definedName>
    <definedName name="ITEM7.30">[79]APU!$E$15514</definedName>
    <definedName name="ITEM7.31">[79]APU!$E$15575</definedName>
    <definedName name="ITEM7.32">[79]APU!$E$15636</definedName>
    <definedName name="ITEM7.33">[79]APU!$E$15697</definedName>
    <definedName name="ITEM7.34">[79]APU!$E$15758</definedName>
    <definedName name="ITEM7.35">[79]APU!$E$15819</definedName>
    <definedName name="ITEM7.4">[79]APU!$E$7772</definedName>
    <definedName name="ITEM7.5">[79]APU!$E$7833</definedName>
    <definedName name="ITEM7.6">[79]APU!$E$7894</definedName>
    <definedName name="ITEM7.7">[79]APU!$E$7955</definedName>
    <definedName name="ITEM7.8">[79]APU!$E$8016</definedName>
    <definedName name="ITEM7.9">[79]APU!$E$8077</definedName>
    <definedName name="ITEMCOD90">#REF!</definedName>
    <definedName name="ItemCodos">#REF!</definedName>
    <definedName name="items">[50]ITEMS!$B$6:$B$176</definedName>
    <definedName name="ITEN_2_FILTRO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[12]Gastos!#REF!</definedName>
    <definedName name="iyuiuyi" hidden="1">{"via1",#N/A,TRUE,"general";"via2",#N/A,TRUE,"general";"via3",#N/A,TRUE,"general"}</definedName>
    <definedName name="j" hidden="1">'[109]Datos-Gráfica'!#REF!</definedName>
    <definedName name="Ja">#REF!</definedName>
    <definedName name="JAbf">#REF!</definedName>
    <definedName name="jabslyusag">#REF!</definedName>
    <definedName name="JACK_RYAN">#REF!</definedName>
    <definedName name="jagvdy">#REF!</definedName>
    <definedName name="jairo" hidden="1">#REF!</definedName>
    <definedName name="jairo2" hidden="1">#REF!</definedName>
    <definedName name="jan02a">#REF!</definedName>
    <definedName name="JAPF">#REF!</definedName>
    <definedName name="Jb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fwjio">#REF!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nadihf">#REF!</definedName>
    <definedName name="JKWjnfñu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se">#REF!</definedName>
    <definedName name="JQHURI">#REF!</definedName>
    <definedName name="JQJWD">#REF!</definedName>
    <definedName name="jqm">#REF!</definedName>
    <definedName name="JQWBD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00">[12]Dólar!#REF!</definedName>
    <definedName name="jun">#REF!</definedName>
    <definedName name="jun00">[12]Dólar!#REF!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WQBIDQE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'[110]Datos-Gráfica-Apartada'!#REF!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hsdu">#REF!</definedName>
    <definedName name="KAJFOIF">#REF!</definedName>
    <definedName name="karen">'[74]2008 Capital Budget'!$E$2:$E$171,'[74]2008 Capital Budget'!$E$171:$E$172</definedName>
    <definedName name="kasjfiawhn">#REF!</definedName>
    <definedName name="kasljfioa">[33]Base!$B$11</definedName>
    <definedName name="kdmfm" hidden="1">#REF!</definedName>
    <definedName name="kenfo">#REF!</definedName>
    <definedName name="KHf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[92]Inputs!$J$26</definedName>
    <definedName name="KJH">#REF!</definedName>
    <definedName name="kjhkd" hidden="1">{"via1",#N/A,TRUE,"general";"via2",#N/A,TRUE,"general";"via3",#N/A,TRUE,"general"}</definedName>
    <definedName name="Kjihwf54">#REF!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fcff" hidden="1">{"'$OC'!$B$7:$O$53","'OC'!$A$14:$D$27","'OC'!$A$14:$D$27","'OC'!$A$14:$D$27"}</definedName>
    <definedName name="kkkkkkkk">#REF!</definedName>
    <definedName name="kkkkkkkkkkk">#REF!</definedName>
    <definedName name="KL">#REF!</definedName>
    <definedName name="KLQWJHOI">#REF!</definedName>
    <definedName name="kñy">#REF!</definedName>
    <definedName name="ko">[111]items!$C$4:$J$247</definedName>
    <definedName name="krtrk" hidden="1">{"via1",#N/A,TRUE,"general";"via2",#N/A,TRUE,"general";"via3",#N/A,TRUE,"general"}</definedName>
    <definedName name="ksalhfiohwp0">[98]des_rps!$A$1:$A$364</definedName>
    <definedName name="KTES_AL">#REF!</definedName>
    <definedName name="KU">[46]TABLAS!$D$252:$D$256</definedName>
    <definedName name="kuh">#REF!</definedName>
    <definedName name="kuy">#REF!</definedName>
    <definedName name="Kwjhfoi">#REF!</definedName>
    <definedName name="kwnfjwn">#REF!</definedName>
    <definedName name="kyr" hidden="1">{"TAB1",#N/A,TRUE,"GENERAL";"TAB2",#N/A,TRUE,"GENERAL";"TAB3",#N/A,TRUE,"GENERAL";"TAB4",#N/A,TRUE,"GENERAL";"TAB5",#N/A,TRUE,"GENERAL"}</definedName>
    <definedName name="L">[15]CALCULO!#REF!</definedName>
    <definedName name="L_L">#N/A</definedName>
    <definedName name="L21_001">[112]APUs!$G$31</definedName>
    <definedName name="l21_002">[112]APUs!$G$63</definedName>
    <definedName name="l21_003">[112]APUs!$G$123</definedName>
    <definedName name="l21_004">[112]APUs!$G$93</definedName>
    <definedName name="l21_005">[112]APUs!$G$183</definedName>
    <definedName name="l21_006">[112]APUs!$G$213</definedName>
    <definedName name="l21_007">[112]APUs!$G$243</definedName>
    <definedName name="l21_008">[112]APUs!$G$273</definedName>
    <definedName name="l21_009">[112]APUs!$G$303</definedName>
    <definedName name="l21_011">[112]APUs!$G$363</definedName>
    <definedName name="l21_012">[112]APUs!$G$393</definedName>
    <definedName name="l21_013">[112]APUs!$G$423</definedName>
    <definedName name="l21_014">[112]APUs!$G$513</definedName>
    <definedName name="l21_015">[112]APUs!$G$483</definedName>
    <definedName name="l21_016">[112]APUs!$G$543</definedName>
    <definedName name="l21_017">[112]APUs!$G$753</definedName>
    <definedName name="l21_018">[112]APUs!$G$573</definedName>
    <definedName name="l21_019">[112]APUs!$G$693</definedName>
    <definedName name="l21_020">[112]APUs!$G$723</definedName>
    <definedName name="l21_021">[112]APUs!$G$633</definedName>
    <definedName name="L21_022">[112]APUs!$G$663</definedName>
    <definedName name="l21_023">[112]APUs!$G$783</definedName>
    <definedName name="l21_024">[112]APUs!$G$813</definedName>
    <definedName name="l21_025">[112]APUs!$G$843</definedName>
    <definedName name="l21_026">[112]APUs!$G$1263</definedName>
    <definedName name="l21_027">[112]APUs!$G$873</definedName>
    <definedName name="l21_028">[112]APUs!$G$963</definedName>
    <definedName name="l21_029">[112]APUs!$G$903</definedName>
    <definedName name="l21_030">[112]APUs!$G$933</definedName>
    <definedName name="l21_032">[112]APUs!$G$993</definedName>
    <definedName name="l21_033">[112]APUs!$G$1023</definedName>
    <definedName name="l21_034">[112]APUs!$G$1053</definedName>
    <definedName name="l21_035">[112]APUs!$G$1083</definedName>
    <definedName name="l21_036">[112]APUs!$G$1113</definedName>
    <definedName name="l21_038">[112]APUs!$G$1143</definedName>
    <definedName name="l21_039">[112]APUs!$G$1173</definedName>
    <definedName name="l21_040">[112]APUs!$G$1203</definedName>
    <definedName name="l21_042">[112]APUs!$G$1233</definedName>
    <definedName name="La">#REF!</definedName>
    <definedName name="Labour">[70]Constants!$B$10</definedName>
    <definedName name="lame" hidden="1">#REF!</definedName>
    <definedName name="Lamparas_2_48">'[28]LISTADO '!$F$107</definedName>
    <definedName name="Last_Row">#N/A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'[28]LISTADO '!$F$104</definedName>
    <definedName name="limcount" hidden="1">1</definedName>
    <definedName name="LIMDOZA" hidden="1">#REF!</definedName>
    <definedName name="LINA">#REF!</definedName>
    <definedName name="LINEA">[50]DATOS!$B$16</definedName>
    <definedName name="Liner_Bolts">'[92]Fixed Plant Maintenance'!$C$12:$AA$32</definedName>
    <definedName name="Liquor.SG">#REF!</definedName>
    <definedName name="LIST">#REF!</definedName>
    <definedName name="Lista_Mater">#REF!</definedName>
    <definedName name="Lista_MO">#REF!</definedName>
    <definedName name="LISTA2">'[113]LISTA DE PRECIOS'!$A$4:$A$26</definedName>
    <definedName name="lista3">[114]Hoja2!$C$2:$C$5</definedName>
    <definedName name="ListaCantidad">#REF!</definedName>
    <definedName name="ListaItem">#REF!</definedName>
    <definedName name="ListaUni">[115]TOTALES!$D$7:$D$654</definedName>
    <definedName name="LISTON_2_2">'[24]LISTADO '!$F$22</definedName>
    <definedName name="LISTON_2_4">'[24]LISTADO '!$F$21</definedName>
    <definedName name="LISTON_DE_2X4X15">#REF!</definedName>
    <definedName name="LISTON2">[116]PRECIOS!$B$90</definedName>
    <definedName name="LISTON2x4x15">[116]PRECIOS!$B$45</definedName>
    <definedName name="liuoo" hidden="1">{"TAB1",#N/A,TRUE,"GENERAL";"TAB2",#N/A,TRUE,"GENERAL";"TAB3",#N/A,TRUE,"GENERAL";"TAB4",#N/A,TRUE,"GENERAL";"TAB5",#N/A,TRUE,"GENERAL"}</definedName>
    <definedName name="Lj">#REF!</definedName>
    <definedName name="ljdqD">#REF!</definedName>
    <definedName name="ljwHFU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lllllllllllllllllllllllllllllllllllllllllllll" hidden="1">#REF!</definedName>
    <definedName name="lllllllo" hidden="1">{"via1",#N/A,TRUE,"general";"via2",#N/A,TRUE,"general";"via3",#N/A,TRUE,"general"}</definedName>
    <definedName name="LLUVIA">#REF!</definedName>
    <definedName name="LM">#REF!</definedName>
    <definedName name="lmf">'[117]BASE DE DATOS ORIG'!#REF!</definedName>
    <definedName name="LMO">[118]MO!$A$2:$A$188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#N/A</definedName>
    <definedName name="LOCALIZACION">#REF!</definedName>
    <definedName name="LOCALIZACIÓN_Y_REPLANTEO._ESTRUCTURAS">[68]INDICE!#REF!</definedName>
    <definedName name="location">'[74]REF - Listas'!$B$41:$B$47</definedName>
    <definedName name="location1">#REF!</definedName>
    <definedName name="logLiquida">#REF!</definedName>
    <definedName name="LOI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>OFFSET(Full_Print,0,0,LOCA)</definedName>
    <definedName name="Lw">[9]Cálculo!$B$130</definedName>
    <definedName name="Lz">#REF!</definedName>
    <definedName name="M">[46]TABLAS!$E$63:$E$78</definedName>
    <definedName name="Ma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fdsf" hidden="1">{"via1",#N/A,TRUE,"general";"via2",#N/A,TRUE,"general";"via3",#N/A,TRUE,"general"}</definedName>
    <definedName name="Maint_Labour_Factor">[119]Index!$U$62</definedName>
    <definedName name="MaintManHours">[41]Parameters!$R$19</definedName>
    <definedName name="MALLA">#REF!</definedName>
    <definedName name="MALO">'[120]ESTADO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'[121]Datos-Gráfica-Apartada'!#REF!</definedName>
    <definedName name="MANGLE">#REF!</definedName>
    <definedName name="MANTO">'[45]BASE DE DATOS ORIG'!#REF!</definedName>
    <definedName name="manufactures_lead_time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">[105]insumos!$G$8:$G$40</definedName>
    <definedName name="mar00">[12]Dólar!#REF!</definedName>
    <definedName name="marc06">[12]Gastos!#REF!</definedName>
    <definedName name="MargenComercial">#REF!</definedName>
    <definedName name="MargenFinanciero">#REF!</definedName>
    <definedName name="marol">#REF!</definedName>
    <definedName name="marol1">#REF!</definedName>
    <definedName name="MARTA">#N/A</definedName>
    <definedName name="MARTHA">[50]DATOS!$A$9</definedName>
    <definedName name="masor" hidden="1">{"via1",#N/A,TRUE,"general";"via2",#N/A,TRUE,"general";"via3",#N/A,TRUE,"general"}</definedName>
    <definedName name="MAT">[122]Materiales!$A:$IV</definedName>
    <definedName name="MATE">[68]Materiales!$A:$IV</definedName>
    <definedName name="mater">'[50]precios-básicos2002'!$C$59:$C$127</definedName>
    <definedName name="MATERIAL_FILTRANTE">#REF!</definedName>
    <definedName name="Material_seleccionado">'[24]LISTADO '!$F$11</definedName>
    <definedName name="MATERIALES">#REF!</definedName>
    <definedName name="MaterialTub">#REF!</definedName>
    <definedName name="matgranular">[34]lisprecios!#REF!</definedName>
    <definedName name="MATRIZRICS">'[123]RICS NUEVA HOJA DIARIA'!$A$1:$AB$42</definedName>
    <definedName name="maxdeficit">#REF!</definedName>
    <definedName name="may00">[12]Dólar!#REF!</definedName>
    <definedName name="Mb">#REF!</definedName>
    <definedName name="mdd" hidden="1">{"via1",#N/A,TRUE,"general";"via2",#N/A,TRUE,"general";"via3",#N/A,TRUE,"general"}</definedName>
    <definedName name="MDEO">#N/A</definedName>
    <definedName name="mdo">'[50]precios-básicos2002'!$C$131:$C$140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zcladora">'[24]LISTADO '!$L$4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'[57]Mine Hours'!$A$11:$BX$30</definedName>
    <definedName name="Mine_Equip_Hrs_MARC">'[57]Mine Hours'!$A$94:$BX$112</definedName>
    <definedName name="Mine_Equip_Hrs_Remaining">'[124]Equipment Hours TODOS'!#REF!</definedName>
    <definedName name="MineUsed">[69]Sheet1!$M$18:$M$977</definedName>
    <definedName name="Minutos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H">'[125]MMH WORKINGS'!$A$1:$A$65536</definedName>
    <definedName name="MMHBS">#REF!</definedName>
    <definedName name="mmhcosts">'[126]Cost Ledger 30-6-99'!$A$1:$C$84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A" hidden="1">{#N/A,#N/A,FALSE,"Hoja1";#N/A,#N/A,FALSE,"Hoja2"}</definedName>
    <definedName name="mobil06">[12]Gastos!#REF!</definedName>
    <definedName name="mobra">'[50]precios-básicos2002'!$C$131:$E$140</definedName>
    <definedName name="MODIVejec" hidden="1">{#N/A,#N/A,FALSE,"Hoja1";#N/A,#N/A,FALSE,"Hoja2"}</definedName>
    <definedName name="MOE" hidden="1">{#N/A,#N/A,FALSE,"Hoja1";#N/A,#N/A,FALSE,"Hoja2"}</definedName>
    <definedName name="MOMATECA">#REF!</definedName>
    <definedName name="MONETARY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'[24]Apu Basicos'!$F$74</definedName>
    <definedName name="mortero14">'[60]APU''s'!#REF!</definedName>
    <definedName name="mortero15">'[60]APU''s'!#REF!</definedName>
    <definedName name="motobomba">'[34]PRESTACIONES SOCIALES'!#REF!</definedName>
    <definedName name="MPIO">#REF!</definedName>
    <definedName name="MQWNHUIIF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ro">#REF!</definedName>
    <definedName name="murocontencion">#REF!</definedName>
    <definedName name="MXSMAR">#REF!</definedName>
    <definedName name="n" hidden="1">{"via1",#N/A,TRUE,"general";"via2",#N/A,TRUE,"general";"via3",#N/A,TRUE,"general"}</definedName>
    <definedName name="Na">#REF!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[58]W_REV!$H$115:$AP$115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[127]Hoja1!$A$1:$IV$65536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'[45]BASE DE DATOS ORIG'!#REF!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>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A_4">#REF!</definedName>
    <definedName name="NOA_7">#REF!</definedName>
    <definedName name="NOMBRE1">[49]Base!$B$11</definedName>
    <definedName name="NOMINA">#REF!</definedName>
    <definedName name="Nomina06">[12]Gastos!#REF!</definedName>
    <definedName name="NoRepAtEnd">#REF!</definedName>
    <definedName name="Norte">#REF!</definedName>
    <definedName name="North_sales">[53]Royalties!#REF!</definedName>
    <definedName name="nov00">[12]Dólar!#REF!</definedName>
    <definedName name="nr">#REF!</definedName>
    <definedName name="nsavtasf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PROY">#REF!</definedName>
    <definedName name="nxn" hidden="1">{"via1",#N/A,TRUE,"general";"via2",#N/A,TRUE,"general";"via3",#N/A,TRUE,"general"}</definedName>
    <definedName name="Ñ" hidden="1">{"'$OC'!$B$7:$O$53","'OC'!$A$14:$D$27","'OC'!$A$14:$D$27","'OC'!$A$14:$D$27"}</definedName>
    <definedName name="ñl">#REF!</definedName>
    <definedName name="ÑLWEP´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BRERO">#REF!</definedName>
    <definedName name="OBS_Data_Col" hidden="1">#REF!</definedName>
    <definedName name="OCEquipData">#REF!</definedName>
    <definedName name="oct00">[12]Dólar!#REF!</definedName>
    <definedName name="OCTUBRE" hidden="1">{#N/A,#N/A,FALSE,"orthoflow";#N/A,#N/A,FALSE,"Miscelaneos";#N/A,#N/A,FALSE,"Instrumentacio";#N/A,#N/A,FALSE,"Electrico";#N/A,#N/A,FALSE,"Valv. Seguridad"}</definedName>
    <definedName name="OFFICE_ENTITY">#REF!</definedName>
    <definedName name="OFICIAL">#REF!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uojoijojoijdlf">#REF!</definedName>
    <definedName name="oknv" hidden="1">{"'$OC'!$B$7:$O$53","'OC'!$A$14:$D$27","'OC'!$A$14:$D$27","'OC'!$A$14:$D$27"}</definedName>
    <definedName name="om">'[6]CALCULO POI'!$B$120:$C$154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ningpb" hidden="1">#REF!</definedName>
    <definedName name="OpEquip">#REF!</definedName>
    <definedName name="OpexFac">[41]Sensitivities!$I$12</definedName>
    <definedName name="Option">[53]Title!$L$28</definedName>
    <definedName name="Orden">[129]Hoja2!$C$2:$C$6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s">#REF!</definedName>
    <definedName name="OtherCosts">#REF!</definedName>
    <definedName name="OTR">[122]Otros!$A:$IV</definedName>
    <definedName name="OTRO">[68]Otros!$A:$IV</definedName>
    <definedName name="otro2">[82]Otros!$A:$IV</definedName>
    <definedName name="otros">'[130]Datos del 2005 CONTRATO'!#REF!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[131]Cálculo!#REF!</definedName>
    <definedName name="ØuRn2v">[131]Cálculo!#REF!</definedName>
    <definedName name="OWNER" hidden="1">#REF!</definedName>
    <definedName name="P">[46]TABLAS!$C$252:$C$256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">#REF!</definedName>
    <definedName name="PAG">#N/A</definedName>
    <definedName name="PagoFinanciero">#REF!</definedName>
    <definedName name="pagos">#REF!</definedName>
    <definedName name="PAIS">#REF!</definedName>
    <definedName name="PANEL">'[45]BASE DE DATOS ORIG'!#REF!</definedName>
    <definedName name="pañet">#REF!</definedName>
    <definedName name="PARAMETROS">#REF!</definedName>
    <definedName name="pasamuro">[34]lisprecios!#REF!</definedName>
    <definedName name="PASAMURO_B_x_EL_L_0.25_Z_0.125_M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'[28]LISTADO '!$F$27</definedName>
    <definedName name="PEGANTE_P.V.C">#REF!</definedName>
    <definedName name="Pegante_PVC">'[35]L. MAT.'!#REF!</definedName>
    <definedName name="perDate">[93]Parameters!$E$9:$E$38</definedName>
    <definedName name="Perfil">'[24]LISTADO '!$F$28</definedName>
    <definedName name="Perfil_16_6">'[28]LISTADO '!$F$105</definedName>
    <definedName name="PERFIL_DEL_TRAMO">#REF!</definedName>
    <definedName name="PeriodInc">[53]Index!$L$57</definedName>
    <definedName name="PERIODO">[29]CUMPLIMIENTO!$M$5</definedName>
    <definedName name="PeriodoD">#REF!</definedName>
    <definedName name="perLabel">[93]Parameters!$C$9:$C$38</definedName>
    <definedName name="PERSONALTABLA1.1.1">'[6]CALCULO COSTOS DE OPERACIÓN'!$B$50:$AJ$85</definedName>
    <definedName name="PERSONALTABLA1.2">'[6]INFORMACIÓN REFERENCIA'!$B$477:$F$489</definedName>
    <definedName name="PERSONALTABLA1.3">'[6]INFORMACIÓN REFERENCIA'!$B$494:$F$506</definedName>
    <definedName name="PESO14.2">#REF!</definedName>
    <definedName name="PESO14.3">#REF!</definedName>
    <definedName name="PESO14.4">#REF!</definedName>
    <definedName name="PIA" hidden="1">#REF!</definedName>
    <definedName name="Piedra">#REF!</definedName>
    <definedName name="PILOTE">#REF!</definedName>
    <definedName name="Pintor">'[24]M.O.'!$F$17</definedName>
    <definedName name="Pintura_exteriores">'[28]LISTADO '!$F$95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s_.9x.9_Azul_labrador">'[35]L. MAT.'!#REF!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'[55]Inputs-SUMMARY'!$H$279:$BR$279</definedName>
    <definedName name="PLANT7">#REF!</definedName>
    <definedName name="PLANTASALCANTARILLADO1.1">'[6]INFORMACIÓN REFERENCIA'!$B$313:$I$324</definedName>
    <definedName name="PLANTASALCANTARILLADOTABLA1.7">'[6]INFORMACIÓN REFERENCIA'!$B$393:$C$404</definedName>
    <definedName name="PLANTASTRATAMIENTOTABLA5.1">'[6]INFORMACIÓN REFERENCIA'!$B$216:$F$220</definedName>
    <definedName name="PLANTASTRATAMIENTOTABLA5.2">#REF!</definedName>
    <definedName name="PlanVallejo">#REF!</definedName>
    <definedName name="plastocrete">[34]lisprecios!#REF!</definedName>
    <definedName name="PLASTROCRETE_DM">#REF!</definedName>
    <definedName name="PLOMERO">[25]PRECIOS!$B$15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i">#REF!</definedName>
    <definedName name="POIPOZOS">'[6]CALCULO POI'!$B$118:$I$154</definedName>
    <definedName name="POIUP" hidden="1">{"via1",#N/A,TRUE,"general";"via2",#N/A,TRUE,"general";"via3",#N/A,TRUE,"general"}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 hidden="1">{"via1",#N/A,TRUE,"general";"via2",#N/A,TRUE,"general";"via3",#N/A,TRUE,"general"}</definedName>
    <definedName name="POZOSACTUAL">'[6]INFORMACIÓN REFERENCIA'!$B$23:$M$34</definedName>
    <definedName name="pozosconduccion">'[6]INFORMACIÓN REFERENCIA'!$B$122:$F$133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[132]ANALISIS!#REF!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LIMINARES">#REF!</definedName>
    <definedName name="PRES">#REF!</definedName>
    <definedName name="prestaciones">[50]DATOS!$B$14</definedName>
    <definedName name="Prestaciones_sociales">'[35]P.S.'!$C$33</definedName>
    <definedName name="Presu">'[6]CALCULO POI'!#REF!</definedName>
    <definedName name="PRESUP">#REF!</definedName>
    <definedName name="Presupuest">#REF!</definedName>
    <definedName name="PRESUPUESTO">#REF!</definedName>
    <definedName name="PResupuestos">'[133]CtaGeneral-A'!$F$12:$AH$131</definedName>
    <definedName name="PrevFleet">#REF!</definedName>
    <definedName name="PRICES_FIRM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2">[134]Report!#REF!</definedName>
    <definedName name="PrintEnd" hidden="1">#REF!</definedName>
    <definedName name="PrintStart" hidden="1">#REF!</definedName>
    <definedName name="PrintTitle">#REF!</definedName>
    <definedName name="Prioridad">[135]Sheet1!$D$2:$D$4</definedName>
    <definedName name="prod">[12]Gastos!#REF!</definedName>
    <definedName name="prod1">[12]Gastos!#REF!</definedName>
    <definedName name="prod98">[12]Gastos!#REF!</definedName>
    <definedName name="prodcal">[12]Gastos!#REF!</definedName>
    <definedName name="prodeco">[136]LISTAS!#REF!</definedName>
    <definedName name="prodhati">[12]Gastos!#REF!</definedName>
    <definedName name="PRODUCCIONACTUAL">'[6]INFORMACIÓN REFERENCIA'!$B$8:$C$19</definedName>
    <definedName name="PRODUCTCARB">#REF!</definedName>
    <definedName name="PRODUCTEST">#REF!</definedName>
    <definedName name="PROF">#REF!</definedName>
    <definedName name="profit_margin">#REF!</definedName>
    <definedName name="Profundidad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Y">#REF!</definedName>
    <definedName name="PROYECCION">#REF!</definedName>
    <definedName name="PROYECCIONDEMANDATABLA1">[6]DEMANDABASEAND!$B$7:$F$19</definedName>
    <definedName name="PROYECTO">#REF!</definedName>
    <definedName name="PROYECTOS">[6]REFERENCIAS!$A$3:$F$25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lidora">'[35]L. MAT.'!#REF!</definedName>
    <definedName name="PUNTILLA">#REF!</definedName>
    <definedName name="Punto">#REF!</definedName>
    <definedName name="PuntosRentabilidad">#REF!</definedName>
    <definedName name="Purchase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>[84]TARIF2002!#REF!</definedName>
    <definedName name="QE_TE">[84]TARIF2002!#REF!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[84]TARIF2002!#REF!</definedName>
    <definedName name="QI_TI">[84]TARIF2002!#REF!</definedName>
    <definedName name="QIWOUE">#REF!</definedName>
    <definedName name="QJWHI">#REF!</definedName>
    <definedName name="QKHEQ">#REF!</definedName>
    <definedName name="QKWH">#REF!</definedName>
    <definedName name="QKWHRIOQ">#REF!</definedName>
    <definedName name="QKWKJDIWWWWWWWW">#REF!</definedName>
    <definedName name="qlmd">#REF!</definedName>
    <definedName name="qm">#REF!</definedName>
    <definedName name="QMAXDIARIO">'[6]CALCULO POI'!$B$118:$C$154</definedName>
    <definedName name="QN">[84]TARIF2002!#REF!</definedName>
    <definedName name="QN_QI">[84]TARIF2002!#REF!</definedName>
    <definedName name="QNS">[137]TARIF2002!#REF!</definedName>
    <definedName name="QPIOW9E">#REF!</definedName>
    <definedName name="QPROM">[6]TARIFAS!$C$570</definedName>
    <definedName name="qq">#REF!</definedName>
    <definedName name="qqq">#REF!</definedName>
    <definedName name="QQQQ" hidden="1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'[6]CALCULO COSTOS DE OPERACIÓN'!$B$176:$J$211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go">#REF!</definedName>
    <definedName name="rata">#REF!</definedName>
    <definedName name="Rate1">[138]Summary!$D$6</definedName>
    <definedName name="rate2">[138]Summary!$D$7</definedName>
    <definedName name="ratio">#REF!</definedName>
    <definedName name="Rb">#REF!</definedName>
    <definedName name="Rd">#REF!</definedName>
    <definedName name="RD_CP">'[139]Working Cap Movemts'!#REF!</definedName>
    <definedName name="RD_CP_VL">'[139]Working Cap Movemts'!#REF!</definedName>
    <definedName name="rds">#REF!</definedName>
    <definedName name="Re">#REF!</definedName>
    <definedName name="RE4NTA">[42]EQUIPOS!$D$8</definedName>
    <definedName name="rec">[140]Propuesta!#REF!</definedName>
    <definedName name="Recurso">[135]Sheet1!$B$2:$B$3</definedName>
    <definedName name="REDESALCANTARILLADOTABLA1.2">'[6]INFORMACIÓN REFERENCIA'!$B$330:$F$341</definedName>
    <definedName name="REDESALCANTARILLADOTABLA1.4">'[6]INFORMACIÓN REFERENCIA'!$B$352:$F$364</definedName>
    <definedName name="REDESALCANTARILLADOTABLA1.5">#REF!</definedName>
    <definedName name="REDESTABLA6.1">'[6]INFORMACIÓN REFERENCIA'!$B$245:$E$256</definedName>
    <definedName name="REDESTABLA6.2">'[6]INFORMACIÓN REFERENCIA'!$B$260:$K$272</definedName>
    <definedName name="REDESTABLA6.3">'[6]INFORMACIÓN REFERENCIA'!$B$276:$C$287</definedName>
    <definedName name="REDUCCION_3__x_2">#REF!</definedName>
    <definedName name="REDUCCION_4__x_3">#REF!</definedName>
    <definedName name="REF">#REF!</definedName>
    <definedName name="REFERENCIAPROYECTOS">[6]REFERENCIAS!$A$3:$F$24</definedName>
    <definedName name="REFMAR">#REF!</definedName>
    <definedName name="REG">#REF!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[44]CARRETERAS!$A$2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JHE" hidden="1">{"via1",#N/A,TRUE,"general";"via2",#N/A,TRUE,"general";"via3",#N/A,TRUE,"general"}</definedName>
    <definedName name="rell">#REF!</definedName>
    <definedName name="relle">#REF!</definedName>
    <definedName name="relleno">#REF!</definedName>
    <definedName name="rendimiento">#REF!</definedName>
    <definedName name="REPALEO.SUBBASE.P.MOTORES" hidden="1">{"'$OC'!$B$7:$O$53","'OC'!$A$14:$D$27","'OC'!$A$14:$D$27","'OC'!$A$14:$D$27"}</definedName>
    <definedName name="reparacion4">'[34]PRESTACIONES SOCIALES'!#REF!</definedName>
    <definedName name="repello">#REF!</definedName>
    <definedName name="replanteo">#REF!</definedName>
    <definedName name="REPOSICIONACU">'[6]INFORMACIÓN REFERENCIA'!$B$674:$H$685</definedName>
    <definedName name="REPOSICIONACUREDES">'[6]INFORMACIÓN REFERENCIA'!$B$688:$D$699</definedName>
    <definedName name="REPOSICIONALC">'[6]INFORMACIÓN REFERENCIA'!$B$704:$D$715</definedName>
    <definedName name="REPOSICIONALCREDES">'[6]INFORMACIÓN REFERENCIA'!$B$718:$O$729</definedName>
    <definedName name="REPRE">#REF!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erva">[12]Gastos!#REF!</definedName>
    <definedName name="residente">'[44]GENERALIDADES '!$E$9</definedName>
    <definedName name="Responsible">'[32]2009 Jagua'!$G$2:$G$27</definedName>
    <definedName name="RESU">#REF!</definedName>
    <definedName name="resumen">#REF!</definedName>
    <definedName name="RESUMENALCANTARILLADO">#REF!</definedName>
    <definedName name="ResumenAPU">[86]ResumenMaterial!$A$12:$AB$169</definedName>
    <definedName name="RESUMENCOSTOSOPERACIÓN">'[6]CALCULO COSTOS DE OPERACIÓN'!$B$6:$Q$41</definedName>
    <definedName name="RESUMENINVERSIONESACU">'[6]CALCULO POI'!$A$6:$M$41</definedName>
    <definedName name="RESUMENINVERSIONESACUEDUCTO">'[6]CALCULO POI'!$A$6:$M$41</definedName>
    <definedName name="RESUMENINVERSIONESALC">'[6]CALCULO POI'!$A$202:$K$237</definedName>
    <definedName name="RESUMENMODELODEMANDA">#REF!</definedName>
    <definedName name="RESUMENOPTIMIZACIONACU">'[6]CALCULO POI'!$A$46:$L$81</definedName>
    <definedName name="RESUMENOPTIMIZACIONALC">'[6]CALCULO POI'!$A$242:$I$277</definedName>
    <definedName name="RET">#REF!</definedName>
    <definedName name="reten">[12]Gastos!#REF!</definedName>
    <definedName name="retiroarbol">#REF!</definedName>
    <definedName name="retirocorte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hidden="1">#REF!</definedName>
    <definedName name="RICO">#N/A</definedName>
    <definedName name="Ripio">#REF!</definedName>
    <definedName name="RiskInd">[141]RefTables!$K$2:$K$26</definedName>
    <definedName name="RiskRanking">[141]RefTables!$L$2:$L$26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[58]ASSUMPTIONS!#REF!</definedName>
    <definedName name="rodaje">[34]lisprecios!#REF!</definedName>
    <definedName name="rolando">#REF!</definedName>
    <definedName name="Roster1">[41]Parameters!$O$30</definedName>
    <definedName name="Roster2">[41]Parameters!$P$30</definedName>
    <definedName name="Roster3">[41]Parameters!$Q$30</definedName>
    <definedName name="Roster4">[41]Parameters!$R$30</definedName>
    <definedName name="Rosters">[41]Parameters!$O$26:$R$29</definedName>
    <definedName name="Rows2Unhide" hidden="1">#REF!</definedName>
    <definedName name="Roy_price_sens">'[55]Inputs-SUMMARY'!$H$266:$BR$266</definedName>
    <definedName name="Royal_Col_Nom">[58]W_OPEX!$H$220:$AP$220</definedName>
    <definedName name="royalphalumi">[142]datosluminariasRoyAlPHa!$A$1:$A$65536</definedName>
    <definedName name="Royalty_CDC_LLC">[53]Royalties!#REF!</definedName>
    <definedName name="Royalty_CZN_SA">[53]Royalties!#REF!</definedName>
    <definedName name="Royalty_total">[53]Royalties!#REF!</definedName>
    <definedName name="Rp">#REF!</definedName>
    <definedName name="Rq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[34]lisprecios!#REF!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v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_MIN">#REF!</definedName>
    <definedName name="Saldo_Capital">#REF!</definedName>
    <definedName name="sanitario">[67]lisprecios!$D$35</definedName>
    <definedName name="SAPBEXrevision" hidden="1">1</definedName>
    <definedName name="SAPBEXsysID" hidden="1">"BWP"</definedName>
    <definedName name="SAPBEXwbID" hidden="1">"1FECOLNLOFDJ481CUORWNVEAH"</definedName>
    <definedName name="sasa">'[6]CALCULO POI'!#REF!</definedName>
    <definedName name="savyuev">[33]Base!$B$12</definedName>
    <definedName name="Sb">#REF!</definedName>
    <definedName name="sbe">#REF!</definedName>
    <definedName name="Sbf">[15]CALCULO!$E$61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'[39]REF - Listas'!$D$32:$D$38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">#REF!</definedName>
    <definedName name="sdfgsdfg">#REF!</definedName>
    <definedName name="sdfgsdfgsdfg">#REF!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">#REF!</definedName>
    <definedName name="SDFSD" hidden="1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dgs">#REF!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gundo">'[27]ESTADO RED'!#REF!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[12]Dólar!#REF!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[80]Cover!#REF!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'[143]Mine variance - tree'!#REF!</definedName>
    <definedName name="si">#REF!</definedName>
    <definedName name="SIFON_180_2">#REF!</definedName>
    <definedName name="SIKA">#REF!</definedName>
    <definedName name="SIKA_1">'[144]LISTA PRECIO'!$B$72</definedName>
    <definedName name="SIKADUR">#REF!</definedName>
    <definedName name="Sim_Model_Input_1">[139]HL!#REF!</definedName>
    <definedName name="Sim_Model_Input_4">[139]HL!#REF!</definedName>
    <definedName name="Sim_Model_Output_1">[139]HL!#REF!</definedName>
    <definedName name="Sitio">[135]Sheet1!$C$2:$C$4</definedName>
    <definedName name="sk">#REF!</definedName>
    <definedName name="sklhfuahf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'[24]M.O.'!$F$10</definedName>
    <definedName name="Soldador_1A">'[28]M.O.'!$F$10</definedName>
    <definedName name="SOLDADURA">#REF!</definedName>
    <definedName name="Soldadura_cawell">'[28]LISTADO '!$F$94</definedName>
    <definedName name="Soldadura_electrica">'[28]LISTADO '!$F$9</definedName>
    <definedName name="Solids.SG">#REF!</definedName>
    <definedName name="SORT2" hidden="1">[145]Bajadas!$A$13:$E$33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">#REF!</definedName>
    <definedName name="sss">#REF!</definedName>
    <definedName name="ssss">#REF!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andby">#REF!</definedName>
    <definedName name="StandbyCostos">#REF!</definedName>
    <definedName name="StartBid">#REF!</definedName>
    <definedName name="StartItems">#REF!</definedName>
    <definedName name="StartPeriod">[146]Index!$S$41</definedName>
    <definedName name="StartRates">#REF!</definedName>
    <definedName name="StartTags">#REF!</definedName>
    <definedName name="status">'[94]LISTS-FOR INTERNAL USE ONLY'!$B$8:$B$13</definedName>
    <definedName name="statusofexecution">#REF!</definedName>
    <definedName name="STOCK_CODE">#REF!</definedName>
    <definedName name="stock_oreganal">[58]INPUT_TEMP!#REF!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ELDOS">'[107]Base Datos Sueldo'!$B$7:$C$26</definedName>
    <definedName name="suma">[147]Hoja1!$F$60</definedName>
    <definedName name="Super_T">'[24]LISTADO '!$F$23</definedName>
    <definedName name="SUPERCEL">#REF!</definedName>
    <definedName name="supert">'[28]LISTADO '!$F$110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XSXSXSXSXSXSXSX" hidden="1">'[148]3'!#REF!,'[148]3'!#REF!</definedName>
    <definedName name="t">[9]Cálculo!$B$42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[92]Inputs!$J$25</definedName>
    <definedName name="Tab_Expense">[92]Inputs!$P$127:$Q$161</definedName>
    <definedName name="Tab_Process">[92]Inputs!$N$127:$O$173</definedName>
    <definedName name="Tab_Respons">[92]Inputs!$L$127:$M$139</definedName>
    <definedName name="TABLA">#REF!</definedName>
    <definedName name="TABLA_CMI">[6]BS.DATOS!$Q$5:$X$17</definedName>
    <definedName name="TABLA_DE_CARACOLI">#REF!</definedName>
    <definedName name="Tabla_en_madera">'[28]LISTADO '!$F$13</definedName>
    <definedName name="TABLA_RN">[6]BS.DATOS!$AA$5:$AH$17</definedName>
    <definedName name="TABLA1">#REF!</definedName>
    <definedName name="TABLA1.2.2">'[22]A.P.U'!#REF!</definedName>
    <definedName name="tabla2">#REF!</definedName>
    <definedName name="tablaDeDTFS">#REF!</definedName>
    <definedName name="TablaR">#REF!</definedName>
    <definedName name="TABLERO_4_CIRCUITOS">'[28]LISTADO '!$F$108</definedName>
    <definedName name="Tablero_trifásico_12_circuitos">'[35]L. MAT.'!#REF!</definedName>
    <definedName name="tablilla">#REF!</definedName>
    <definedName name="Tablon">'[24]LISTADO '!$F$29</definedName>
    <definedName name="Tablon_gres">'[28]LISTADO '!$F$28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S4.1">#REF!</definedName>
    <definedName name="TAPA">[128]PRECIOS!$B$43</definedName>
    <definedName name="TAPA_HF">#REF!</definedName>
    <definedName name="TAPON_2__P.V.C">#REF!</definedName>
    <definedName name="TARIFAS_SUBSIDIOS">#REF!</definedName>
    <definedName name="TARIFAS1">#REF!</definedName>
    <definedName name="Tasa_Efectiva_Mensual_Fondeo">#REF!</definedName>
    <definedName name="Tax_Rate_Col">'[55]Inputs-SUMMARY'!$H$466:$BR$466</definedName>
    <definedName name="Taxpb" hidden="1">#REF!</definedName>
    <definedName name="Tb">#REF!</definedName>
    <definedName name="TBCUR">[149]Sheet4!$A$2:$E$235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'[35]L. MAT.'!#REF!</definedName>
    <definedName name="TechAccept">#REF!</definedName>
    <definedName name="TECN">DATE(YEAR(Loan_Start),MONTH(Loan_Start)+Payment_Number,DAY(Loan_Start))</definedName>
    <definedName name="tecpro06">[12]Gastos!#REF!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'[24]LISTADO '!$F$27</definedName>
    <definedName name="Teja_thermoacustica">'[28]LISTADO '!$F$102</definedName>
    <definedName name="TEMP2">'[81]Cost Codes'!$B$4:$G$361</definedName>
    <definedName name="test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#REF!</definedName>
    <definedName name="Tipo">[135]Sheet1!$A$2:$A$6</definedName>
    <definedName name="tipo_pintura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[19]INST!#REF!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'[28]LISTADO '!$F$76</definedName>
    <definedName name="TORNILLO_3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[58]W_OPEX!#REF!</definedName>
    <definedName name="Tot_EA_CAPEX">[58]W_CAPEX!#REF!</definedName>
    <definedName name="Tot_Elect">'[150]5. ELECTRICO'!#REF!</definedName>
    <definedName name="Tot_Elect1">'[151]5. ELECTRICO'!#REF!</definedName>
    <definedName name="Tot_Ops_Ins">[58]W_OPEX!#REF!</definedName>
    <definedName name="TOTAL">#REF!</definedName>
    <definedName name="TOTAL_CIVIL">#REF!</definedName>
    <definedName name="TOTAL_DIRECTO">#REF!</definedName>
    <definedName name="TOTAL_ELECTRICO">'[150]5. ELECTRICO'!#REF!</definedName>
    <definedName name="Total_Interest">#REF!</definedName>
    <definedName name="Total_Pay">#REF!</definedName>
    <definedName name="Total_Payment">Scheduled_Payment+Extra_Payment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'[22]A.P.U'!#REF!</definedName>
    <definedName name="TOTALITEM1.1.1">'[22]A.P.U'!#REF!</definedName>
    <definedName name="TOTALITEM1.1.2">'[22]A.P.U'!#REF!</definedName>
    <definedName name="TOTALITEM1.1.3">'[22]A.P.U'!#REF!</definedName>
    <definedName name="TOTALITEM1.1.4">'[22]A.P.U'!#REF!</definedName>
    <definedName name="TOTALITEM1.2.1">'[22]A.P.U'!#REF!</definedName>
    <definedName name="TOTALITEM1.2.2">'[22]A.P.U'!#REF!</definedName>
    <definedName name="TOTALITEM1.2.3">'[22]A.P.U'!#REF!</definedName>
    <definedName name="TOTALITEM1.2.4">'[22]A.P.U'!#REF!</definedName>
    <definedName name="TOTALITEM1.2.5">'[22]A.P.U'!#REF!</definedName>
    <definedName name="TOTALITEM1.2.6">'[22]A.P.U'!#REF!</definedName>
    <definedName name="TOTALITEM1.3.1">'[22]A.P.U'!#REF!</definedName>
    <definedName name="TOTALITEM1.4">'[22]A.P.U'!#REF!</definedName>
    <definedName name="TOTALITEM1.5">'[22]A.P.U'!#REF!</definedName>
    <definedName name="TOTALITEM1.6">'[22]A.P.U'!#REF!</definedName>
    <definedName name="TOTALITEM1.7">'[22]A.P.U'!#REF!</definedName>
    <definedName name="TOTALITEM1.8">'[22]A.P.U'!#REF!</definedName>
    <definedName name="TOTALITEM10.1">'[22]A.P.U'!#REF!</definedName>
    <definedName name="TOTALITEM11.1">'[22]A.P.U'!#REF!</definedName>
    <definedName name="TOTALITEM11.2">'[22]A.P.U'!#REF!</definedName>
    <definedName name="TOTALITEM11.3">'[22]A.P.U'!#REF!</definedName>
    <definedName name="TOTALITEM11.4">'[22]A.P.U'!#REF!</definedName>
    <definedName name="TOTALITEM11.5">'[22]A.P.U'!#REF!</definedName>
    <definedName name="TOTALITEM11.6">'[22]A.P.U'!#REF!</definedName>
    <definedName name="TOTALITEM12.1">'[22]A.P.U'!#REF!</definedName>
    <definedName name="TOTALITEM12.10">'[22]A.P.U'!#REF!</definedName>
    <definedName name="TOTALITEM12.2">'[22]A.P.U'!#REF!</definedName>
    <definedName name="TOTALITEM12.3">'[22]A.P.U'!#REF!</definedName>
    <definedName name="TOTALITEM12.4">'[22]A.P.U'!#REF!</definedName>
    <definedName name="TOTALITEM12.5">'[22]A.P.U'!#REF!</definedName>
    <definedName name="TOTALITEM12.6">'[22]A.P.U'!#REF!</definedName>
    <definedName name="TOTALITEM12.7">'[22]A.P.U'!#REF!</definedName>
    <definedName name="TOTALITEM12.8">'[22]A.P.U'!#REF!</definedName>
    <definedName name="TOTALITEM12.9">'[22]A.P.U'!#REF!</definedName>
    <definedName name="TOTALITEM13.1.1">'[22]A.P.U'!#REF!</definedName>
    <definedName name="TOTALITEM13.1.2">'[22]A.P.U'!#REF!</definedName>
    <definedName name="TOTALITEM13.1.3">'[22]A.P.U'!#REF!</definedName>
    <definedName name="TOTALITEM13.2.2">'[22]A.P.U'!#REF!</definedName>
    <definedName name="TOTALITEM14.2">'[22]A.P.U'!#REF!</definedName>
    <definedName name="TOTALITEM14.3">'[22]A.P.U'!#REF!</definedName>
    <definedName name="TOTALITEM14.4">'[22]A.P.U'!#REF!</definedName>
    <definedName name="TOTALITEM14.5">'[22]A.P.U'!#REF!</definedName>
    <definedName name="TOTALITEM14.6">'[22]A.P.U'!#REF!</definedName>
    <definedName name="TOTALITEM15">'[22]A.P.U'!#REF!</definedName>
    <definedName name="TOTALITEM16">'[22]A.P.U'!#REF!</definedName>
    <definedName name="TOTALITEM2.1">'[22]A.P.U'!#REF!</definedName>
    <definedName name="TOTALITEM2.10">'[22]A.P.U'!#REF!</definedName>
    <definedName name="TOTALITEM2.11.1">'[22]A.P.U'!#REF!</definedName>
    <definedName name="TOTALITEM2.11.2">'[22]A.P.U'!#REF!</definedName>
    <definedName name="TOTALITEM2.12.1">'[22]A.P.U'!#REF!</definedName>
    <definedName name="TOTALITEM2.2">'[22]A.P.U'!#REF!</definedName>
    <definedName name="TOTALITEM2.3">'[22]A.P.U'!#REF!</definedName>
    <definedName name="TOTALITEM2.4">'[22]A.P.U'!#REF!</definedName>
    <definedName name="TOTALITEM2.5">'[22]A.P.U'!#REF!</definedName>
    <definedName name="TOTALITEM2.6">'[22]A.P.U'!#REF!</definedName>
    <definedName name="TOTALITEM2.7">'[22]A.P.U'!#REF!</definedName>
    <definedName name="TOTALITEM3.1.1">'[22]A.P.U'!#REF!</definedName>
    <definedName name="TOTALITEM3.1.2">'[22]A.P.U'!#REF!</definedName>
    <definedName name="TOTALITEM3.2">'[22]A.P.U'!#REF!</definedName>
    <definedName name="TOTALITEM3.3">'[22]A.P.U'!#REF!</definedName>
    <definedName name="TOTALITEM3.4.1">'[22]A.P.U'!#REF!</definedName>
    <definedName name="TOTALITEM3.4.2">'[22]A.P.U'!#REF!</definedName>
    <definedName name="TOTALITEM3.4.3">'[22]A.P.U'!#REF!</definedName>
    <definedName name="TOTALITEM3.5.1">'[22]A.P.U'!#REF!</definedName>
    <definedName name="TOTALITEM3.5.2">'[22]A.P.U'!#REF!</definedName>
    <definedName name="TOTALITEM3.5.3">'[22]A.P.U'!#REF!</definedName>
    <definedName name="TOTALITEM4.1.2">'[22]A.P.U'!#REF!</definedName>
    <definedName name="TOTALITEM4.1.3">'[22]A.P.U'!#REF!</definedName>
    <definedName name="TOTALITEM4.1.4">'[22]A.P.U'!#REF!</definedName>
    <definedName name="TOTALITEM4.2">'[22]A.P.U'!#REF!</definedName>
    <definedName name="TOTALITEM4.3">'[22]A.P.U'!#REF!</definedName>
    <definedName name="TOTALITEM4.4">'[22]A.P.U'!#REF!</definedName>
    <definedName name="TOTALITEM4.5">'[22]A.P.U'!#REF!</definedName>
    <definedName name="TOTALITEM4.6">'[22]A.P.U'!#REF!</definedName>
    <definedName name="TOTALITEM5.1">'[22]A.P.U'!#REF!</definedName>
    <definedName name="TOTALITEM5.2">'[22]A.P.U'!#REF!</definedName>
    <definedName name="TOTALITEM5.3">'[22]A.P.U'!#REF!</definedName>
    <definedName name="TOTALITEM5.4">'[22]A.P.U'!#REF!</definedName>
    <definedName name="TOTALITEM6.1">'[22]A.P.U'!#REF!</definedName>
    <definedName name="TOTALITEM6.2">'[22]A.P.U'!#REF!</definedName>
    <definedName name="TOTALITEM6.3">'[22]A.P.U'!#REF!</definedName>
    <definedName name="TOTALITEM7.1">'[22]A.P.U'!#REF!</definedName>
    <definedName name="TOTALITEM7.2">'[22]A.P.U'!#REF!</definedName>
    <definedName name="TOTALITEM7.3">'[22]A.P.U'!#REF!</definedName>
    <definedName name="TOTALITEM7.4">'[22]A.P.U'!#REF!</definedName>
    <definedName name="TOTALITEM7.5">'[22]A.P.U'!#REF!</definedName>
    <definedName name="TOTALITEM8.1">'[22]A.P.U'!#REF!</definedName>
    <definedName name="TOTALITEM8.2">'[22]A.P.U'!#REF!</definedName>
    <definedName name="TOTALITEM8.3">'[22]A.P.U'!#REF!</definedName>
    <definedName name="TOTALITEM8.4">'[22]A.P.U'!#REF!</definedName>
    <definedName name="TOTALITEM8.5">'[22]A.P.U'!#REF!</definedName>
    <definedName name="TOTALITEM8.6">'[22]A.P.U'!#REF!</definedName>
    <definedName name="TOTALITEM8.7">'[22]A.P.U'!#REF!</definedName>
    <definedName name="TOTALITEM8.8">'[22]A.P.U'!#REF!</definedName>
    <definedName name="TOTALITEM9.1">'[22]A.P.U'!#REF!</definedName>
    <definedName name="TOTALITEM9.2">'[22]A.P.U'!#REF!</definedName>
    <definedName name="TOTALITEM9.3">'[22]A.P.U'!#REF!</definedName>
    <definedName name="TOTALITEM9.4">'[22]A.P.U'!#REF!</definedName>
    <definedName name="TOTALITEM9.5">'[22]A.P.U'!#REF!</definedName>
    <definedName name="TOTALITEM9.6">'[22]A.P.U'!#REF!</definedName>
    <definedName name="TOTALITEM9.7">'[22]A.P.U'!#REF!</definedName>
    <definedName name="TOTALITEM9.8">'[22]A.P.U'!#REF!</definedName>
    <definedName name="TotalItemsCost">#REF!</definedName>
    <definedName name="TOTALITEN1.2.4">'[22]A.P.U'!#REF!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FO">#N/A</definedName>
    <definedName name="Tramites">#REF!</definedName>
    <definedName name="TramitesCostos">#REF!</definedName>
    <definedName name="Transfer_Price">'[55]Inputs-SUMMARY'!$H$464:$BR$464</definedName>
    <definedName name="TRAT">[152]desmonte!$E$48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'[36]ESTADO RED'!$E$8</definedName>
    <definedName name="TRIPLEX">#REF!</definedName>
    <definedName name="TRITURADO">#REF!</definedName>
    <definedName name="trjfgjh" hidden="1">{"via1",#N/A,TRUE,"general";"via2",#N/A,TRUE,"general";"via3",#N/A,TRUE,"general"}</definedName>
    <definedName name="TRM">'[153]Cuadro p. Capital Vs estimado'!$G$1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ostOutput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hidden="1">{"via1",#N/A,TRUE,"general";"via2",#N/A,TRUE,"general";"via3",#N/A,TRUE,"general"}</definedName>
    <definedName name="TUB._ACC_3__Bx_B_SCH_40">#REF!</definedName>
    <definedName name="TUBERIA" hidden="1">#REF!</definedName>
    <definedName name="Tuberia_1_2_pvc">'[28]LISTADO '!$F$21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3">#REF!</definedName>
    <definedName name="TUBO_1_2">#REF!</definedName>
    <definedName name="TUBO_1_2__HG">#REF!</definedName>
    <definedName name="Tubo_galvanizado_2">'[28]LISTADO '!$F$47</definedName>
    <definedName name="Tubo_pvc_1">'[28]LISTADO '!$F$51</definedName>
    <definedName name="Tubo_pvc_2">'[28]LISTADO '!$F$50</definedName>
    <definedName name="TUBO6">[128]PRECIOS!$B$40</definedName>
    <definedName name="TUBO8">[128]PRECIOS!$B$41</definedName>
    <definedName name="tubohg2">[34]lisprecios!#REF!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utut" hidden="1">{"'$OC'!$B$7:$O$53","'OC'!$A$14:$D$27","'OC'!$A$14:$D$27","'OC'!$A$14:$D$27"}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FInanzas">[133]Cuentas!$P$11:$P$111</definedName>
    <definedName name="Ug">#REF!</definedName>
    <definedName name="UGEquipData">#REF!</definedName>
    <definedName name="Uh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[57]Cuentas!$Q$11:$Q$46</definedName>
    <definedName name="Un">#REF!</definedName>
    <definedName name="UNIDAD521">[76]ITEMS!$C$522</definedName>
    <definedName name="unidades">[75]Listado!$AI$2:$AI$85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hidden="1">#REF!</definedName>
    <definedName name="unitarios">#REF!</definedName>
    <definedName name="units">'[74]REF - Listas'!$G$10:$G$18</definedName>
    <definedName name="unj" hidden="1">[13]INST!#REF!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[57]Cuentas!$T$11:$T$56</definedName>
    <definedName name="Uq">#REF!</definedName>
    <definedName name="Ur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_Un">#REF!</definedName>
    <definedName name="Util">#REF!</definedName>
    <definedName name="utilidad">[50]DATOS!$B$18</definedName>
    <definedName name="UtilidadMensual">#REF!</definedName>
    <definedName name="UTMAR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csdgfc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[154]Dólar!#REF!</definedName>
    <definedName name="VALDES">#REF!</definedName>
    <definedName name="valhati">[12]Gastos!#REF!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[12]Gastos!#REF!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ues_Entered">#N/A</definedName>
    <definedName name="valuevx">42.314159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Equip">'[53]Equip Data'!#REF!</definedName>
    <definedName name="Varilla_cooperwell_24">'[28]LISTADO '!$F$42</definedName>
    <definedName name="VarRange">'[53]Equip Data'!#REF!</definedName>
    <definedName name="vasdgcew">#REF!</definedName>
    <definedName name="VAT">#REF!</definedName>
    <definedName name="vaton">[12]Gastos!#REF!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ilador_de_techo">'[28]LISTADO '!$F$106</definedName>
    <definedName name="VENTOSAS_PARA_INSTALACION_EN_TUBERIA_DE_3">#REF!</definedName>
    <definedName name="VER" hidden="1">{"TAB1",#N/A,TRUE,"GENERAL";"TAB2",#N/A,TRUE,"GENERAL";"TAB3",#N/A,TRUE,"GENERAL";"TAB4",#N/A,TRUE,"GENERAL";"TAB5",#N/A,TRUE,"GENERAL"}</definedName>
    <definedName name="Verifier">#REF!</definedName>
    <definedName name="VERO" hidden="1">{"via1",#N/A,TRUE,"general";"via2",#N/A,TRUE,"general";"via3",#N/A,TRUE,"general"}</definedName>
    <definedName name="VERSION">#REF!</definedName>
    <definedName name="Version4OK" hidden="1">{"Datos de las Curvas",#N/A,TRUE,"TABLA-CALCULOS"}</definedName>
    <definedName name="Vf">#REF!</definedName>
    <definedName name="vfbgnhyt" hidden="1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hidden="1">{"via1",#N/A,TRUE,"general";"via2",#N/A,TRUE,"general";"via3",#N/A,TRUE,"general"}</definedName>
    <definedName name="vias">[155]Datos!$H$2:$H$6</definedName>
    <definedName name="VIBRADOR">#REF!</definedName>
    <definedName name="VIDRIO4">#REF!</definedName>
    <definedName name="VINILO">#REF!</definedName>
    <definedName name="viscosidad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Tanqu">#REF!</definedName>
    <definedName name="VPD">[6]TARIFAS!$C$569</definedName>
    <definedName name="VPDACUE">#REF!</definedName>
    <definedName name="VPI">[6]TARIFAS!$C$567</definedName>
    <definedName name="VPNIngresos">#REF!</definedName>
    <definedName name="VPNSurenting">#REF!</definedName>
    <definedName name="vr">#REF!</definedName>
    <definedName name="vr_equipos">#REF!</definedName>
    <definedName name="VRA">[6]TARIFAS!$C$566</definedName>
    <definedName name="VSCanonTotal">#REF!</definedName>
    <definedName name="vsdfj" hidden="1">{"via1",#N/A,TRUE,"general";"via2",#N/A,TRUE,"general";"via3",#N/A,TRUE,"general"}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'[86]Análisis Unit'!#REF!</definedName>
    <definedName name="w2w2w" hidden="1">{"via1",#N/A,TRUE,"general";"via2",#N/A,TRUE,"general";"via3",#N/A,TRUE,"general"}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D" hidden="1">{#N/A,#N/A,FALSE,"orthoflow";#N/A,#N/A,FALSE,"Miscelaneos";#N/A,#N/A,FALSE,"Instrumentacio";#N/A,#N/A,FALSE,"Electrico";#N/A,#N/A,FALSE,"Valv. Seguridad"}</definedName>
    <definedName name="we">#REF!</definedName>
    <definedName name="weight">#REF!</definedName>
    <definedName name="WEIGHT_UNIT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fsfs">#REF!</definedName>
    <definedName name="WGET">#REF!</definedName>
    <definedName name="wj">#REF!</definedName>
    <definedName name="WJEHFiluw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QJHEQ">#REF!</definedName>
    <definedName name="WRandM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ESTADO._.REHABILITACION._1" hidden="1">{"PRES REHAB ARM-PER POR ITEMS  KM A KM",#N/A,TRUE,"Rehabilitacion Arm-Per"}</definedName>
    <definedName name="wrn.ESTADO._.REHABILITACION._1_1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[51]Parameters!$R$18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ON">[156]CUADRILLAS!$D$17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hidden="1">{"via1",#N/A,TRUE,"general";"via2",#N/A,TRUE,"general";"via3",#N/A,TRUE,"general"}</definedName>
    <definedName name="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yz" hidden="1">#REF!</definedName>
    <definedName name="xzczxczxc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ar">#REF!</definedName>
    <definedName name="years">[58]ASSUMPTIONS!$H$7:$AP$7</definedName>
    <definedName name="yery" hidden="1">{"via1",#N/A,TRUE,"general";"via2",#N/A,TRUE,"general";"via3",#N/A,TRUE,"general"}</definedName>
    <definedName name="yesno">'[74]REF - Listas'!$B$26:$B$27</definedName>
    <definedName name="YESO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[38]MI!#REF!</definedName>
    <definedName name="Z_235A93C1_87C6_11D4_BB51_444553540000_.wvu.Cols" hidden="1">'[148]3'!#REF!,'[148]3'!#REF!</definedName>
    <definedName name="Z_235A93C2_87C6_11D4_BB51_444553540000_.wvu.Cols" hidden="1">'[148]3'!#REF!,'[148]3'!#REF!</definedName>
    <definedName name="Z_235A93C3_87C6_11D4_BB51_444553540000_.wvu.Cols" hidden="1">'[148]3'!#REF!,'[148]3'!#REF!</definedName>
    <definedName name="Z_235A93C4_87C6_11D4_BB51_444553540000_.wvu.Cols" hidden="1">'[148]3'!#REF!,'[148]3'!#REF!</definedName>
    <definedName name="Z_235A93C5_87C6_11D4_BB51_444553540000_.wvu.Cols" hidden="1">'[148]3'!#REF!,'[148]3'!#REF!</definedName>
    <definedName name="Z_235A93C6_87C6_11D4_BB51_444553540000_.wvu.Cols" hidden="1">'[148]3'!#REF!,'[148]3'!#REF!</definedName>
    <definedName name="Z_235A93C7_87C6_11D4_BB51_444553540000_.wvu.Cols" hidden="1">'[148]3'!#REF!,'[148]3'!#REF!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'[148]3'!#REF!,'[148]3'!#REF!</definedName>
    <definedName name="Z_6CDBE1AE_8642_11D4_8E16_005004999978_.wvu.PrintArea" hidden="1">'[148]3'!#REF!</definedName>
    <definedName name="Z_6CDBE1AE_8642_11D4_8E16_005004999978_.wvu.Rows" hidden="1">#REF!,#REF!,#REF!,#REF!,#REF!</definedName>
    <definedName name="Z_6CDBE1AF_8642_11D4_8E16_005004999978_.wvu.Cols" hidden="1">'[148]3'!#REF!,'[148]3'!#REF!</definedName>
    <definedName name="Z_6CDBE1AF_8642_11D4_8E16_005004999978_.wvu.Rows" hidden="1">#REF!,#REF!,#REF!,#REF!,#REF!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G13" i="2" l="1"/>
  <c r="G12" i="2"/>
  <c r="G10" i="2" l="1"/>
  <c r="G8" i="2" l="1"/>
  <c r="G7" i="2"/>
  <c r="G6" i="2"/>
  <c r="G9" i="2"/>
  <c r="G14" i="2" l="1"/>
  <c r="G16" i="2" l="1"/>
  <c r="G15" i="2"/>
  <c r="G17" i="2"/>
  <c r="G18" i="2" l="1"/>
</calcChain>
</file>

<file path=xl/sharedStrings.xml><?xml version="1.0" encoding="utf-8"?>
<sst xmlns="http://schemas.openxmlformats.org/spreadsheetml/2006/main" count="30" uniqueCount="25">
  <si>
    <t>ADMINISTRACION</t>
  </si>
  <si>
    <t>IMPREVISTOS</t>
  </si>
  <si>
    <t>UTILIDAD</t>
  </si>
  <si>
    <t>COSTO TOTAL</t>
  </si>
  <si>
    <t>Descripcion</t>
  </si>
  <si>
    <t>Und</t>
  </si>
  <si>
    <t>Cant</t>
  </si>
  <si>
    <t>Vlr/Unitario</t>
  </si>
  <si>
    <t>Vlr/Total</t>
  </si>
  <si>
    <t>TOTAL COSTOS DIRECTOS</t>
  </si>
  <si>
    <t>Item</t>
  </si>
  <si>
    <t>UND</t>
  </si>
  <si>
    <t>PRELIMINARES</t>
  </si>
  <si>
    <t xml:space="preserve"> </t>
  </si>
  <si>
    <t xml:space="preserve">LOCALIZACION Y REPLANTEO </t>
  </si>
  <si>
    <t>EXCAVACIÓN MANUAL EN TERRENO COMUN DE 0 A 2 MTS</t>
  </si>
  <si>
    <t>M3</t>
  </si>
  <si>
    <t>SUMINISTRO,TRANSPORTE E INSTALACION DE POSTE ALUMBRADO PUBLICO EN FIBRA DE VIDRIO 8 MTS X 350kgf.</t>
  </si>
  <si>
    <t>SUMINISTRO, TRANSPORTE E INSTALACIÓN DE LUMINARIA AUTÓNOMA SOLAR LED 60W CON PANEL SOLAR FOTOVOLTAICO INDEPENDIENTE, 16 HORAS DE AUTONOMÍA INCLUYE BRAZO, COLLARÍN.</t>
  </si>
  <si>
    <t>SUMINISTRO E INSTALACIÓN DE LUMINARIA LED 60W- GAMA ALTA- 4000K- MULTIVOLTAJE- MINIMO 155 LM/V-IP66- IK08-FACTOR DE POTENCIA 0.9- CARCASA ENTERIZA INYECTADA EN ALUMINIO DE ALTA PRESION, DISEÑO ELEGANTE AERODINAMICO, BASE PARA FOTOCELDA 7 PINES GARANTIA 7 AÑOS O MAS – VIDA UTIL 100000 HORAS- PROTECCION CONTRA SOBRETENSIONES 10KV- CERTIFICACION RETILAP</t>
  </si>
  <si>
    <t>SUMINISTRO E INSTALACIÓN DE LUMINARIA LED 80W- GAMA ALTA- 4000K- MULTIVOLTAJE- MINIMO 155 LM/V-IP66- IK08-FACTOR DE POTENCIA 0.9- CARCASA ENTERIZA INYECTADA EN ALUMINIO DE ALTA PRESION, DISEÑO ELEGANTE AERODINAMICO, BASE PARA FOTOCELDA 7 PINES GARANTIA 7 AÑOS O MAS – VIDA UTIL 100000 HORAS- PROTECCION CONTRA SOBRETENSIONES 10KV- CERTIFICACION RETILAP</t>
  </si>
  <si>
    <t>SUMINISTRO E INSTALACIÓN DE LUMINARIA LED 100W- GAMA ALTA- 4000K- MULTIVOLTAJE- MINIMO 155 LM/V-IP66- IK08-FACTOR DE POTENCIA 0.9- CARCASA ENTERIZA INYECTADA EN ALUMINIO DE ALTA PRESION, DISEÑO ELEGANTE AERODINAMICO, BASE PARA FOTOCELDA 7 PINES GARANTIA 7 AÑOS O MAS – VIDA UTIL 100000 HORAS- PROTECCION CONTRA SOBRETENSIONES 10KV- CERTIFICACION RETILAP</t>
  </si>
  <si>
    <t>SUMINISTRO E INSTALACIÓN DE CABLE ALIMENTADOR PARA LUMINARIAS.</t>
  </si>
  <si>
    <t>ML</t>
  </si>
  <si>
    <t>CONTRATAR A TODO COSTO LA INSTALACIÓN DE LUMINARIAS LED Y SOLARES PARA MEJORAR EL SISTEMA DE ALUMBRADO PUBLICO EN DIVERSOS SECTORES DE LA ZONA URBANA Y RURAL DEL  DEL MUNICIPIO DE NORCASIA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</si>
</sst>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&quot;$&quot;* #,##0_-;\-&quot;$&quot;* #,##0_-;_-&quot;$&quot;* &quot;-&quot;_-;_-@_-"/>
    <numFmt numFmtId="173" formatCode="_-&quot;$&quot;* #,##0.00_-;\-&quot;$&quot;* #,##0.00_-;_-&quot;$&quot;* &quot;-&quot;??_-;_-@_-"/>
    <numFmt numFmtId="175" formatCode="_-* #,##0.00\ &quot;€&quot;_-;\-* #,##0.00\ &quot;€&quot;_-;_-* &quot;-&quot;??\ &quot;€&quot;_-;_-@_-"/>
    <numFmt numFmtId="176" formatCode="_-* #,##0.00\ _€_-;\-* #,##0.00\ _€_-;_-* &quot;-&quot;??\ _€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</font>
    <font>
      <sz val="10"/>
      <name val="MS Sans Serif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3">
    <xf numFmtId="0" fontId="0" fillId="0" borderId="0"/>
    <xf numFmtId="4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/>
    <xf numFmtId="167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6" fillId="0" borderId="0"/>
    <xf numFmtId="9" fontId="3" fillId="0" borderId="0" applyFont="0" applyFill="0" applyBorder="0" applyAlignment="0" applyProtection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Border="0" applyAlignment="0"/>
    <xf numFmtId="0" fontId="1" fillId="0" borderId="0"/>
    <xf numFmtId="170" fontId="7" fillId="0" borderId="0" applyFont="0" applyFill="0" applyBorder="0" applyAlignment="0" applyProtection="0"/>
    <xf numFmtId="0" fontId="3" fillId="0" borderId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9" fontId="0" fillId="0" borderId="1" xfId="2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4" fontId="0" fillId="0" borderId="14" xfId="5" applyFont="1" applyBorder="1"/>
    <xf numFmtId="9" fontId="0" fillId="0" borderId="19" xfId="2" applyFont="1" applyBorder="1" applyAlignment="1">
      <alignment horizontal="center" vertical="center"/>
    </xf>
    <xf numFmtId="0" fontId="0" fillId="0" borderId="2" xfId="0" applyBorder="1"/>
    <xf numFmtId="44" fontId="0" fillId="0" borderId="0" xfId="1" applyFont="1"/>
    <xf numFmtId="0" fontId="0" fillId="0" borderId="1" xfId="0" applyBorder="1" applyAlignment="1">
      <alignment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2" xfId="0" applyFont="1" applyBorder="1" applyAlignment="1">
      <alignment horizontal="left"/>
    </xf>
    <xf numFmtId="44" fontId="2" fillId="0" borderId="12" xfId="0" applyNumberFormat="1" applyFont="1" applyBorder="1"/>
    <xf numFmtId="44" fontId="0" fillId="0" borderId="0" xfId="0" applyNumberFormat="1"/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44" fontId="0" fillId="0" borderId="1" xfId="5" applyFont="1" applyBorder="1" applyAlignment="1">
      <alignment horizontal="center" vertical="center" wrapText="1"/>
    </xf>
    <xf numFmtId="44" fontId="0" fillId="0" borderId="14" xfId="5" applyFont="1" applyBorder="1" applyAlignment="1">
      <alignment vertical="center" wrapText="1"/>
    </xf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44" fontId="0" fillId="0" borderId="1" xfId="5" applyFont="1" applyFill="1" applyBorder="1" applyAlignment="1">
      <alignment horizontal="center" vertical="center" wrapText="1"/>
    </xf>
    <xf numFmtId="44" fontId="2" fillId="0" borderId="9" xfId="5" applyFont="1" applyBorder="1"/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</cellXfs>
  <cellStyles count="33">
    <cellStyle name="Millares 13" xfId="10" xr:uid="{762B9DD9-6606-49D8-9A56-D53237C6A759}"/>
    <cellStyle name="Millares 2" xfId="27" xr:uid="{783960EF-EDDF-4370-BE73-38AC98230B57}"/>
    <cellStyle name="Millares 2 24" xfId="26" xr:uid="{F8AB3E44-D9A0-4156-9D2E-D4C28DC4E3A4}"/>
    <cellStyle name="Millares 2 3" xfId="30" xr:uid="{ECC5DCEA-D0A6-4DB5-88EB-13513618E5EA}"/>
    <cellStyle name="Millares 3" xfId="6" xr:uid="{7D7FC479-C1A4-4FA9-836E-B2377F427B73}"/>
    <cellStyle name="Millares 4 2 2" xfId="11" xr:uid="{A5E594BB-D4D0-41E5-B6C8-A747CEEB4123}"/>
    <cellStyle name="Moneda" xfId="1" builtinId="4"/>
    <cellStyle name="Moneda [0] 2 4" xfId="20" xr:uid="{73C456BC-B926-4361-8090-278504F24467}"/>
    <cellStyle name="Moneda 10 2" xfId="16" xr:uid="{EF863914-3007-4552-A2E4-FFBF9FFECFA0}"/>
    <cellStyle name="Moneda 11" xfId="13" xr:uid="{E0D23FDC-4601-4E4E-BC44-E815218183AF}"/>
    <cellStyle name="Moneda 2" xfId="24" xr:uid="{E7277E93-936C-4D95-954C-028997B23D59}"/>
    <cellStyle name="Moneda 2 10" xfId="12" xr:uid="{0BF4D37C-BFC3-4509-ABCA-1D7EA76FF17E}"/>
    <cellStyle name="Moneda 2 17" xfId="23" xr:uid="{9ABAB432-DFCF-4658-A5BD-4267C6582543}"/>
    <cellStyle name="Moneda 2 2 2" xfId="29" xr:uid="{BDDF873B-EFF8-475F-A3DE-9C8766C7028C}"/>
    <cellStyle name="Moneda 2 2 3 3" xfId="9" xr:uid="{290432B5-D8FE-4821-AA3E-79243B20A6AA}"/>
    <cellStyle name="Moneda 3" xfId="5" xr:uid="{7A969A00-91F2-46D2-918F-F7A97F7B8741}"/>
    <cellStyle name="Moneda 4" xfId="32" xr:uid="{F7BEB6D4-90AF-4B62-837C-77139E40B30D}"/>
    <cellStyle name="Normal" xfId="0" builtinId="0"/>
    <cellStyle name="Normal 2" xfId="31" xr:uid="{8BD8B5FD-E41D-462F-9F88-82CAEA0F62FE}"/>
    <cellStyle name="Normal 2 2 5" xfId="21" xr:uid="{7C53F45F-3D65-4D25-91EB-27054C961F3C}"/>
    <cellStyle name="Normal 2 3" xfId="4" xr:uid="{56FB2EEA-4AFE-46ED-86C8-27414AE6B2D7}"/>
    <cellStyle name="Normal 2 5 2 2" xfId="19" xr:uid="{D4836293-1A06-492C-BA26-864BD85085DC}"/>
    <cellStyle name="Normal 26" xfId="18" xr:uid="{11EF2C27-6E4D-4E08-972A-48C0FC8A2114}"/>
    <cellStyle name="Normal 3" xfId="3" xr:uid="{CE96FF75-1162-4B29-BC56-5B317E1A1055}"/>
    <cellStyle name="Normal 3 2" xfId="28" xr:uid="{17B25C93-7B4F-40FE-8252-B7F5B5A6FD7C}"/>
    <cellStyle name="Normal 5 2 8" xfId="8" xr:uid="{8E122333-971E-4E04-818D-1775CC1B2E87}"/>
    <cellStyle name="Normal 5 9" xfId="14" xr:uid="{CF891A57-7151-4EA9-8912-967C65B967FF}"/>
    <cellStyle name="Porcentaje" xfId="2" builtinId="5"/>
    <cellStyle name="Porcentaje 2" xfId="7" xr:uid="{AE011AEA-F324-4116-88B5-8E27DC0BF5E2}"/>
    <cellStyle name="Porcentaje 2 2 2" xfId="25" xr:uid="{6A21DB1C-7DE5-49D9-ABA1-5A9012916FB6}"/>
    <cellStyle name="Porcentaje 3 2" xfId="15" xr:uid="{25ACAFD0-9384-4290-B75C-6A0388D0E999}"/>
    <cellStyle name="Porcentaje 4 2 2 3" xfId="17" xr:uid="{647F0D43-9E9B-426F-B42E-5585DCBB7814}"/>
    <cellStyle name="Porcentaje 5" xfId="22" xr:uid="{40BD0F81-1733-450C-8F45-C17D822A59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styles" Target="styles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sharedStrings" Target="sharedStrings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6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51" Type="http://schemas.openxmlformats.org/officeDocument/2006/relationships/externalLink" Target="externalLinks/externalLink150.xml"/><Relationship Id="rId156" Type="http://schemas.openxmlformats.org/officeDocument/2006/relationships/externalLink" Target="externalLinks/externalLink15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externalLink" Target="externalLinks/externalLink15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Relationship Id="rId80" Type="http://schemas.openxmlformats.org/officeDocument/2006/relationships/externalLink" Target="externalLinks/externalLink79.xml"/><Relationship Id="rId155" Type="http://schemas.openxmlformats.org/officeDocument/2006/relationships/externalLink" Target="externalLinks/externalLink15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</xdr:colOff>
      <xdr:row>1</xdr:row>
      <xdr:rowOff>99060</xdr:rowOff>
    </xdr:from>
    <xdr:to>
      <xdr:col>4</xdr:col>
      <xdr:colOff>6275</xdr:colOff>
      <xdr:row>1</xdr:row>
      <xdr:rowOff>864603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1435C9-046F-4068-B2B2-E5241A8DFE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5015" b="14326"/>
        <a:stretch/>
      </xdr:blipFill>
      <xdr:spPr>
        <a:xfrm>
          <a:off x="1196340" y="281940"/>
          <a:ext cx="5151120" cy="765543"/>
        </a:xfrm>
        <a:prstGeom prst="rect">
          <a:avLst/>
        </a:prstGeom>
      </xdr:spPr>
    </xdr:pic>
    <xdr:clientData/>
  </xdr:twoCellAnchor>
  <xdr:twoCellAnchor>
    <xdr:from>
      <xdr:col>6</xdr:col>
      <xdr:colOff>274320</xdr:colOff>
      <xdr:row>1</xdr:row>
      <xdr:rowOff>4177</xdr:rowOff>
    </xdr:from>
    <xdr:to>
      <xdr:col>6</xdr:col>
      <xdr:colOff>1005840</xdr:colOff>
      <xdr:row>1</xdr:row>
      <xdr:rowOff>904091</xdr:rowOff>
    </xdr:to>
    <xdr:pic>
      <xdr:nvPicPr>
        <xdr:cNvPr id="3" name="WordPictureWatermark1206342361">
          <a:extLst>
            <a:ext uri="{FF2B5EF4-FFF2-40B4-BE49-F238E27FC236}">
              <a16:creationId xmlns:a16="http://schemas.microsoft.com/office/drawing/2014/main" id="{CC7334E3-06F5-4915-9EF7-6E431042B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0460" y="194677"/>
          <a:ext cx="731520" cy="89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SOFFICE\Excel\SIACE\EXCEL\PPTO98\JAGUA\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andresortegachambo\Desktop\H:\DOCUME~1\liliana\CONFIG~1\Temp\presupuesto_salon_multiple_DESAGREGADO_2dejun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liliana\CONFIG~1\Temp\presupuesto_salon_multiple_DESAGREGADO_2dejuni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\G\Area%20Proyectos\A\AiuBPMarco98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AFEDatabase%20v5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RAUL%20ENDARA/My%20Documents/HLISA/LICITACI/1999/L-003-99/NEGOCIA/UNIT00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AFEDatabase%20v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Kacero/Configuraci&#243;n%20local/Archivos%20temporales%20de%20Internet/OLK61/Capex%20Cash%20Flow%20v3%2013Nov0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Propuestas\2011\Puerto%20E\Prop-Nando-LP-13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Documents%20and%20Settings\ENERCOL\Configuraci&#243;n%20local\Temp\QUARK%20UP\101-OFR\Cospique\formularios\ECOPETROL%20FORMULARIO%20DE%20OBRAS%20CIVIL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Users\carolina\Desktop\CONTRATOS%20ESCOOBY%202009\LICITACION\LP%20002%202009%20CONSTRUCCION%20DE%20CUATRO%20AULAS%20QUEBRADA%20DE%20YUCA\PRESUPUESTO%20AULA%20CONSTRUCCION%20DE%20CUATRO%20AULAS%20QUEBRADA%20DE%20YUCA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FORMES%20TRIMESTRAL/INFORME%20FINAL/DIC-05-FEB-0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La%20Jagua%202009%20Budge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andresortegachambo\Desktop\H:\LICITACIONES%202004\TANGUA%202004%20-%20DIRECCIONES\PUESTO%20SALUD%20SANTANDER%20-%20DIRECCION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puestas%201112\LP-004-2012-Barcazas\Documents%20and%20Settings\123\Mis%20documentos\MEMORIA\Memoria%201\Cerete-02\Pliegos\Mis%20documentos\Licitaciones\BOCCI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3\d\Mis%20documentos\CASA%20DE%20LA%20MUJER%20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fuentes/AppData/Local/Temp/Rar$DI00.215/Calenturitas%202009%20budget-Meeting%2011-28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Documents%20and%20Settings/jcampo/Local%20Settings/Temporary%20Internet%20Files/Content.Outlook/VPM0S3T2/Calenturitas/recvd/2007-10-30%20Recvd%20from%20CIP%20as%20the%20latest%20version/2153_Cal_Model%202_ecmod_11_ver21%2023-July-07.xls?5C6B9C5B" TargetMode="External"/><Relationship Id="rId1" Type="http://schemas.openxmlformats.org/officeDocument/2006/relationships/externalLinkPath" Target="file:///\\5C6B9C5B\2153_Cal_Model%202_ecmod_11_ver21%2023-July-0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Alfonso%20Lopez/Mis%20documentos/LA%20JAGUA/TEMPO/Alfonso/BUGJET_2005%20LJ%20REV%20ABRI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gespitia/Configuraci&#243;n%20local/Archivos%20temporales%20de%20Internet/OLK1E/PSM%20AFE%20Cost%20Control%2007-31-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%202004\TANGUA%202004%20-%20DIRECCIONES\PUESTO%20SALUD%20SANTANDER%20-%20DIRECCIO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Administrator/Desktop/2180_CAl%20&amp;%20CDJ%20Equipment/XL/EcMod/Option%2040_EX3600_789_LaJag/2153_Model%20100_LJ%20LOM_Ecmod_ver0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~1/jcampo/LOCALS~1/Temp/Temporary%20Directory%201%20for%202153_Cal_Model%202_ecmod_11_ver20%2023-July-07.zip/2153_Cal_Model%202_ecmod_11_ver20%2023-July-0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rschmidt.CDJPRO/Local%20Settings/Temporary%20Internet%20Files/OLK1B4/CDJ%20Prodeco%20rail%20access%20Feb06%20ver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123\Mis%20documentos\MEMORIA\Cerete\Documents%20and%20Settings\123\Escritorio\ING.%20ELIONETH%20VARGAS\gradas%20san%20bernard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lchait/My%20Documents/LC_CDrive/columbianupdate/Pincer180620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BWKF/Budget%20and%20Finance/2008%20Budget/Models/20070930%20Prodeco%20Calenturitas%20Valuation%20Model%20v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CPhillips/Cerrejon/Models/Financial%20Model/Draft%208/Financial%20Model%20No%205%20-%2022MTPA-%20Rev%2008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obles/Etapa%208B/Presup%20Robles%208B%20(sandoval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Documents%20and%20Settings\JAIRO%20MARTINEZ\MIS%20DOCUMENTOS%20JAIRO%20M\JAIRO%20MARTINEZ1\JOSO\EDIFICIO%20KALAI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ormacion%20Comercial_Sucre/Sincelejo/Cortijo%20-%20Sincelejo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TEMP/BUDGET%20FORM%20200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AppData/Local/Microsoft/Windows/Temporary%20Internet%20Files/Content.Outlook/KD237581/Estructura_APU_201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PM%20EB&#201;JICO\alternativas\alcantarillado\1B\combinado\alternativa%201B%20alcantarillado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ata/Work/Excel/Coal/Anglo%20View/MS%20Base%20Case%20intercor%201227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Kacero/Configuraci&#243;n%20local/Archivos%20temporales%20de%20Internet/OLK61/2008%20Capital%20Budget%20v1%208-14-07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os\TIMANATOR\PROYECTOS\METODOLO2\Usuario\COLEGIO%20EL%20TABLON%20PANAMERICANO\PE_0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ormacion%20Comercial_Sucre/Sincelejo/Las%20Delicias%20-%20Sincelej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Mis%20documentos/FINANCE/Models/Glencore%20Rail/Rail%20Model%20ver11%2024Mar0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PRESUPUESTO%202006%20VERSION_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Apus/Estructura_APU_201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\L-193-06%20DISE&#209;O%20Y%20FABRICACI&#211;N%20%20AMPLIACI&#211;N%20DE%20PLANTA%20-%20BUENAVENTURA%20INGS\Presupuesto\Rev0\Presupuesto%20L-193-06%20revC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Rar$DI05.444/APU%20-%20Inv..GRUPO%20I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My%20Documents/FINANCE/Models/Equipment%20Selection/Newco%20scenario%20for%20mining%20equipment%20purchases%20v7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ell/AppData/Local/Temp/Rar$DIa0.128/AMVB%2009/Inf.%20Accidentalidad/ADMON/GRUPO5/PRESUP~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nrique\My%20Documents\geologia\costs%20and%20controls\Exploration%20Program%20Costs%20and%20meter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Local%20Settings/Temporary%20Internet%20Files/OLK34/2297_Opt46_La%20Jag_MARC_Evaluation%20ver01-ADJUSTED%20SCHED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AFE-MOER%20Register%20(27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6%20(Guatemala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5%20(peru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andresortegachambo\Desktop\H:\Documentos\TIMANATOR\PROYECTOS\METODOLO2\Usuario\COLEGIO%20EL%20TABLON%20PANAMERICANO\PE_0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Mining/Admin/Template%20Models/Blank%2027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Kacero/Configuraci&#243;n%20local/Archivos%20temporales%20de%20Internet/OLK61/MIGUE/Flujo%20de%20Caja%20-%20Compras/FLUJO%202222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rlando/PROPUESTA%20PUENTE%20BOLIVAR%20MURO%20EN%20CONCRET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figueroa.CYT/Configuraci&#243;n%20local/Archivos%20temporales%20de%20Internet/Content.IE5/KD8PUB8J/ModPptoOperaEquiposVerEyC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Licitaciones\INVIAS\2002\SCV%2001%20a%2060\Informaci&#243;n%20contrato\16\SCV-037-200203142002101159\SCV-037-Base-Girardot-Bogot&#225;-PR52-PR11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2004\Frigosin&#250;\Bombeo-Frigosinu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ING\Unidad%20C\00-2004\San%20Pedro\Lagunas\Linea%20de%20Impulsion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ormacion\Downloads\PROCESOS%20DE%20CONTRATACION%202008\ACTAS%202008\ACTA%20PARCIAL%20CRISTIAN%20LONDO&#209;O\PARCIAL_N..V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CRETARIA%20DE%20PLANEACION%202014/PAVIMENTOS%20DPS/PAVIMENTO%20SAN%20LUIS%20JULIO2013/PRESUPUESTO%20VIA%20SAN%20LUIS%20JULIO%20-%20modificado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Local%20Settings/Temporary%20Internet%20Files/OLK34/portada%20nuev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arold/Documents/DEVIMED/DEVIMED%202008/REVISION%20NUEVOS%20PRECIOS/Users/Subtecnica.PROCOPAL/Documents/MVM/DEVIMED%20S.A/San%20Vicente/HLOPEZA/GERONA/CANTIDADES%20REPOSICION/SUBCIRCUITO%207/REDES7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gerard/Local%20Settings/Temporary%20Internet%20Files/OLK139/Truck%20&amp;%20Rail%205mtpa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s%20Documentos/AMV-02-BOL/EST.V&#205;A%20CRITERIO%20TECNIC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escorcia/Desktop/APU/APU%202011/APU%20CON%20PARTICULARES%20OPA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meneses/Configuraci&#243;n%20local/Archivos%20temporales%20de%20Internet/OLK27/Fuel%20Cupo%20LJP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Finance&amp;Admin/Botica/Annual%20Accounts/June%2000/Sponsors%20TB%20(BS)%20June%20200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Annual%20Reports/Annual%20Report%202000/MMH%20Consolidated%20TB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Flujo%20de%20caja2%20(3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Nueva%20carpeta/LOM%20Calagua/FORECAST/Marzo03--06/Documents%20and%20Settings/Alfonso%20Lopez/Mis%20documentos/LA%20JAGUA/TEMPO/Alfonso/BUGJET_2005%20LJ%20REV%20ABRI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de%20Dise&#241;o%20Acero\19-01Conexion%20corte%20excentrica%20y%20tensi&#243;n%20(I-I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dbowden/My%20Documents/Prodeco%20Wk%20File/Budget%20and%20Finance/2008%20Budget/Models/20070920%20Prodeco%20La%20Jagua%20Valuation%20Model%20v4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DECO\CF%20sep17-0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~1/LDIEPPA/LOCALS~1/Temp/notes5D4CD5/FOrmato%20nec%20entto%202007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Kacero/Configuraci&#243;n%20local/Archivos%20temporales%20de%20Internet/OLK61/MIGUE/Flujo%20de%20Caja%20-%20Compras/FLUJO%202222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unzipped/ULANVA~6/ULAN%20valuation%20(3%20Nov%2000)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%20Finance/Projects/MINARA/Models/2007/MM%20LOM%20v2.56%20(180907)_GIAG%20Aug07%20forecast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ata/capital/ARRIENDO%20PRODECO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Budgets/Budget%202006/Returned%20Spreadsheets/CapitalBudget6MthsToDec05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ONO/Documentos/Consultorias/Presupuestos%20Basicos/Presupuesto%20Amparo%20-%20Portal/Electricas/APUS%20Y%20PRESUPUESTO%20REDES%20ELECTRICAS%20AMPARO%20GALLO.xlk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Finance&amp;Admin/Botica/Ex%20Robo/Steve%20Robinson/A%20backup%20disk/Management%20tools/Business%20frameworks/A%20framework%20for%20business%20analysi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:\Colmo\DISCO_D\TRASPASO\cubicaci&#243;n%20limar&#237;%20seg&#250;n%20proyecto%2004(vol10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ptilston/Local%20Settings/Temporary%20Internet%20Files/OLKE6/johnny/2297_Opt46_LaJagFleet_ver01-%20ADJUSTED%20SCHED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arold/Documents/DEVIMED/DEVIMED%202008/REVISION%20NUEVOS%20PRECIOS/Users/Subtecnica.PROCOPAL/Documents/MVM/DEVIMED%20S.A/PAVICOL/MSOFFICE/LICITAR/analisis%20del%20AIU/AIU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30-PLANEACION%20CORPORATIVA%20Y%20OPERATIVA\Documents%20and%20Settings\nhacosta\Mis%20documentos\2006\PLAN-ESTRATEGICO&amp;OPERATIVOS\V2-PLAN%20ESTRATEGICO%202004-2008\Mis%20documentos\Excel\Base%20de%20Dato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WINNT/Temporary%20Internet%20Files/OLK3/ANO%20TB-BS%20Dec%202000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fuentes/Documents/OBRAS%20CIVILES%20PRODECO%202004/TREN/VIA%20MULAS%20PLJ/Version%20140109%20-%20Copy/Resumen%20costos%20acceso%20mulas%20y%20bascula%20para%20mulas%20provenientes%20de%20CDJ%20150109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General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Resumen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  <sheetName val="O_P_1"/>
      <sheetName val="SALARIOS_CONVENC1"/>
      <sheetName val="MATERIALES_BL11"/>
      <sheetName val="SALARIOS_CONVENC__-_CALCULO1"/>
      <sheetName val="OPCIONES_DE_SIMULACION1"/>
      <sheetName val="COSTOS_DE_TRANSPORTE1"/>
      <sheetName val="BOUNDS_&amp;_ROWS1"/>
      <sheetName val="COMPRA_MATERIA_PRIMA1"/>
      <sheetName val="Bases_2A1"/>
      <sheetName val="Valor_Oferta1"/>
      <sheetName val="Form5__Pág__11"/>
      <sheetName val="DEST__MEDIOS1"/>
      <sheetName val="CARGASPROC_1"/>
      <sheetName val="G_L_P__FINAL1"/>
      <sheetName val="LIQ.SEM18 GDT"/>
      <sheetName val="LIQ.SEM19 GDT"/>
      <sheetName val="LIQ.SEM 20-21 GDT"/>
      <sheetName val="LIQ.SEM18 GCH"/>
      <sheetName val="LIQ.SEM19 GCH"/>
      <sheetName val="LIQ.SEM 20-21 G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o 1"/>
      <sheetName val="tubo 1"/>
      <sheetName val="LAVAPLATO"/>
      <sheetName val="ORINAL"/>
      <sheetName val="APU TABLERO"/>
      <sheetName val="PRECIOS"/>
      <sheetName val="MODELO APU"/>
      <sheetName val="PTO URBANISMO"/>
      <sheetName val="APB6"/>
      <sheetName val="L. GRIS rayada"/>
      <sheetName val="ADOQ. P. OCRE"/>
      <sheetName val="ADOQ ARCILLA"/>
      <sheetName val="APB7"/>
      <sheetName val="PISO ESTAMPA"/>
      <sheetName val="PLACA MINUSV"/>
      <sheetName val="SARDINEL"/>
      <sheetName val="BORDILLO PREF"/>
      <sheetName val="CEBRA"/>
      <sheetName val="CANECA"/>
      <sheetName val="GRAMA"/>
      <sheetName val="ARBOLES"/>
      <sheetName val="RED 1.2 "/>
      <sheetName val="CERRAMIENTO "/>
      <sheetName val="Nivela y expl"/>
      <sheetName val="excav"/>
      <sheetName val="red agua p"/>
      <sheetName val="red electrica"/>
      <sheetName val="localizacion y replanteo"/>
      <sheetName val="RELLENO"/>
      <sheetName val="CAMPAMENTO"/>
      <sheetName val="zapatas"/>
      <sheetName val="viga c."/>
      <sheetName val="placa contrapi"/>
      <sheetName val="Columna"/>
      <sheetName val="placo cubierta"/>
      <sheetName val="viga aerea"/>
      <sheetName val="perciana"/>
      <sheetName val="aceros"/>
      <sheetName val="viga canal"/>
      <sheetName val="muro vista"/>
      <sheetName val="muro"/>
      <sheetName val="filo y dila"/>
      <sheetName val="pañete"/>
      <sheetName val="teja azul"/>
      <sheetName val="teja terracota"/>
      <sheetName val="cercha cubierta"/>
      <sheetName val="viga metalica"/>
      <sheetName val="corereas"/>
      <sheetName val="impermeab"/>
      <sheetName val="piso base"/>
      <sheetName val="piso gress"/>
      <sheetName val="piso ceramic"/>
      <sheetName val="enchape"/>
      <sheetName val="ACOMETIDA 6"/>
      <sheetName val="pto pocetas"/>
      <sheetName val="pto lavamano"/>
      <sheetName val="Sifon"/>
      <sheetName val="pto 4"/>
      <sheetName val="tubo 4"/>
      <sheetName val="tubo 6"/>
      <sheetName val="reventilacion"/>
      <sheetName val="caja insp 0.8 0.8"/>
      <sheetName val="caja insp 1  x  1"/>
      <sheetName val="bajante 4"/>
      <sheetName val="canal metali"/>
      <sheetName val="pto 1.2 s"/>
      <sheetName val="pto1.2 L"/>
      <sheetName val="registro 1.2"/>
      <sheetName val="tubo 1.2"/>
      <sheetName val="tanque"/>
      <sheetName val="vent 2.5x1.5"/>
      <sheetName val="vent 1.1x1.9"/>
      <sheetName val="puerta 1.4x2.65"/>
      <sheetName val="puerta de 1.8x2.65"/>
      <sheetName val="puerta 1.0x2.65"/>
      <sheetName val="DIVISION BAÑO"/>
      <sheetName val="PUERTA DIVI BAÑO"/>
      <sheetName val="LUCETA"/>
      <sheetName val="MESON"/>
      <sheetName val="ANTICORROCIVO"/>
      <sheetName val="ESMALTE"/>
      <sheetName val="ESTUCO Y VINILO"/>
      <sheetName val="filo pintura"/>
      <sheetName val="remate p"/>
      <sheetName val="graniplas"/>
      <sheetName val="lavamanos"/>
      <sheetName val="sanitario"/>
      <sheetName val="gas"/>
      <sheetName val="APU, Ducto Galvanizado de 1,12&quot;"/>
      <sheetName val="APU medidor trifilar"/>
      <sheetName val="Apu Sal. Eléc Roceta110V"/>
      <sheetName val="APU.Salida electric T.C 110V"/>
      <sheetName val="APU.Salid.elec.t.Esp.110V"/>
      <sheetName val="Apu.S.E.Fluorest.96"/>
      <sheetName val="S.Ele.110V.Fluoresc.2x48"/>
      <sheetName val="cajilla 0.4x0.4"/>
      <sheetName val="placa poli"/>
      <sheetName val="cañuela"/>
      <sheetName val="dila placa"/>
      <sheetName val="CICLOPEO"/>
      <sheetName val="placa graderia"/>
      <sheetName val="viga c. gra"/>
      <sheetName val="viga aerea gra"/>
      <sheetName val="BANCA"/>
      <sheetName val="juego cancha"/>
      <sheetName val="concreto grade"/>
      <sheetName val="poste "/>
      <sheetName val="muro vista 2"/>
      <sheetName val="MALLA"/>
      <sheetName val="PRESUP DESAGREGADO"/>
      <sheetName val="PRESUP"/>
      <sheetName val="colm gra"/>
      <sheetName val="registro_1"/>
      <sheetName val="tubo_1"/>
      <sheetName val="APU_TABLERO"/>
      <sheetName val="MODELO_APU"/>
      <sheetName val="PTO_URBANISMO"/>
      <sheetName val="L__GRIS_rayada"/>
      <sheetName val="ADOQ__P__OCRE"/>
      <sheetName val="ADOQ_ARCILLA"/>
      <sheetName val="PISO_ESTAMPA"/>
      <sheetName val="PLACA_MINUSV"/>
      <sheetName val="BORDILLO_PREF"/>
      <sheetName val="RED_1_2_"/>
      <sheetName val="CERRAMIENTO_"/>
      <sheetName val="Nivela_y_expl"/>
      <sheetName val="red_agua_p"/>
      <sheetName val="red_electrica"/>
      <sheetName val="localizacion_y_replanteo"/>
      <sheetName val="viga_c_"/>
      <sheetName val="placa_contrapi"/>
      <sheetName val="placo_cubierta"/>
      <sheetName val="viga_aerea"/>
      <sheetName val="viga_canal"/>
      <sheetName val="muro_vista"/>
      <sheetName val="filo_y_dila"/>
      <sheetName val="teja_azul"/>
      <sheetName val="teja_terracota"/>
      <sheetName val="cercha_cubierta"/>
      <sheetName val="viga_metalica"/>
      <sheetName val="piso_base"/>
      <sheetName val="piso_gress"/>
      <sheetName val="piso_ceramic"/>
      <sheetName val="ACOMETIDA_6"/>
      <sheetName val="pto_pocetas"/>
      <sheetName val="pto_lavamano"/>
      <sheetName val="pto_4"/>
      <sheetName val="tubo_4"/>
      <sheetName val="tubo_6"/>
      <sheetName val="caja_insp_0_8_0_8"/>
      <sheetName val="caja_insp_1__x__1"/>
      <sheetName val="bajante_4"/>
      <sheetName val="canal_metali"/>
      <sheetName val="pto_1_2_s"/>
      <sheetName val="pto1_2_L"/>
      <sheetName val="registro_1_2"/>
      <sheetName val="tubo_1_2"/>
      <sheetName val="vent_2_5x1_5"/>
      <sheetName val="vent_1_1x1_9"/>
      <sheetName val="puerta_1_4x2_65"/>
      <sheetName val="puerta_de_1_8x2_65"/>
      <sheetName val="puerta_1_0x2_65"/>
      <sheetName val="DIVISION_BAÑO"/>
      <sheetName val="PUERTA_DIVI_BAÑO"/>
      <sheetName val="ESTUCO_Y_VINILO"/>
      <sheetName val="filo_pintura"/>
      <sheetName val="remate_p"/>
      <sheetName val="APU,_Ducto_Galvanizado_de_1,12&quot;"/>
      <sheetName val="APU_medidor_trifilar"/>
      <sheetName val="Apu_Sal__Eléc_Roceta110V"/>
      <sheetName val="APU_Salida_electric_T_C_110V"/>
      <sheetName val="APU_Salid_elec_t_Esp_110V"/>
      <sheetName val="Apu_S_E_Fluorest_96"/>
      <sheetName val="S_Ele_110V_Fluoresc_2x48"/>
      <sheetName val="cajilla_0_4x0_4"/>
      <sheetName val="placa_poli"/>
      <sheetName val="dila_placa"/>
      <sheetName val="placa_graderia"/>
      <sheetName val="viga_c__gra"/>
      <sheetName val="viga_aerea_gra"/>
      <sheetName val="juego_cancha"/>
      <sheetName val="concreto_grade"/>
      <sheetName val="poste_"/>
      <sheetName val="muro_vista_2"/>
      <sheetName val="PRESUP_DESAGREGADO"/>
      <sheetName val="colm_g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18000</v>
          </cell>
          <cell r="E3">
            <v>1080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18000</v>
          </cell>
          <cell r="E4">
            <v>1080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2500</v>
          </cell>
          <cell r="E6">
            <v>150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35000</v>
          </cell>
          <cell r="E8">
            <v>2100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11500</v>
          </cell>
          <cell r="E10">
            <v>690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25000</v>
          </cell>
          <cell r="E12">
            <v>1500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40000</v>
          </cell>
          <cell r="E13">
            <v>2400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35000</v>
          </cell>
          <cell r="E14">
            <v>2100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2331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26050</v>
          </cell>
          <cell r="E26">
            <v>1563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37012</v>
          </cell>
          <cell r="E27">
            <v>2220.7199999999998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2680.68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1797.48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D30">
            <v>110000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1800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8000</v>
          </cell>
          <cell r="E32">
            <v>480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45.6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290</v>
          </cell>
          <cell r="E34">
            <v>17.399999999999999</v>
          </cell>
        </row>
        <row r="35">
          <cell r="A35">
            <v>31</v>
          </cell>
          <cell r="B35" t="str">
            <v>Loseta prefabricada en concreto,  e = 0,06 mts de 0,40 x 0,40 mts. Para anden.  Color Gris</v>
          </cell>
          <cell r="C35" t="str">
            <v>M2</v>
          </cell>
          <cell r="D35">
            <v>28000</v>
          </cell>
          <cell r="E35">
            <v>1680</v>
          </cell>
        </row>
        <row r="36">
          <cell r="A36">
            <v>32</v>
          </cell>
          <cell r="B36" t="str">
            <v>Loseta prefabricada en concreto,  e = 0,06 mts de 0,40 x 0,40 mts. Para anden.  Color rojo - amarillo</v>
          </cell>
          <cell r="C36" t="str">
            <v>M2</v>
          </cell>
          <cell r="D36">
            <v>39000</v>
          </cell>
          <cell r="E36">
            <v>2340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25050</v>
          </cell>
          <cell r="E37">
            <v>1503</v>
          </cell>
        </row>
        <row r="38">
          <cell r="A38">
            <v>34</v>
          </cell>
          <cell r="B38" t="str">
            <v>Loseta prefabricada en concreto,  e = 0,06 mts de 0,40 x 0,40 mts.COLOR GRIS RAYADA</v>
          </cell>
          <cell r="C38" t="str">
            <v>M2</v>
          </cell>
          <cell r="D38">
            <v>25050</v>
          </cell>
          <cell r="E38">
            <v>1503</v>
          </cell>
        </row>
        <row r="39">
          <cell r="A39">
            <v>35</v>
          </cell>
          <cell r="B39" t="str">
            <v>Loseta prefabricada en concreto,  e = 0,06 mts de 0,40 x 0,40 mts.COLOR NEGRO LISA</v>
          </cell>
          <cell r="C39" t="str">
            <v>M2</v>
          </cell>
          <cell r="D39">
            <v>29700</v>
          </cell>
          <cell r="E39">
            <v>1782</v>
          </cell>
        </row>
        <row r="40">
          <cell r="A40">
            <v>36</v>
          </cell>
          <cell r="B40" t="str">
            <v>Loseta prefabricada en concreto,  e = 0,06 mts de 0,40 x 0,40 mts.COLOR OCRE RAYADA</v>
          </cell>
          <cell r="C40" t="str">
            <v>M2</v>
          </cell>
          <cell r="D40">
            <v>37850</v>
          </cell>
          <cell r="E40">
            <v>2271</v>
          </cell>
        </row>
        <row r="41">
          <cell r="A41">
            <v>37</v>
          </cell>
          <cell r="B41" t="str">
            <v xml:space="preserve">Loseta prefabricada en concreto,  e = 0,06 mts de 0,40 x 0,40 mts.COLOR ROJO OSCURO,  Nueve cuadros. </v>
          </cell>
          <cell r="C41" t="str">
            <v>M2</v>
          </cell>
          <cell r="D41">
            <v>37850</v>
          </cell>
          <cell r="E41">
            <v>2271</v>
          </cell>
        </row>
        <row r="42">
          <cell r="A42">
            <v>38</v>
          </cell>
          <cell r="B42" t="str">
            <v>Loseta prefabricada en concreto,  e = 0,06 mts de 0,40 x 0,40 mts.COLOR VERDE CLARO,  Nueve cuadros</v>
          </cell>
          <cell r="C42" t="str">
            <v>M2</v>
          </cell>
          <cell r="D42">
            <v>45550</v>
          </cell>
          <cell r="E42">
            <v>2733</v>
          </cell>
        </row>
        <row r="43">
          <cell r="A43">
            <v>39</v>
          </cell>
          <cell r="B43" t="str">
            <v>Sardinel prefabricado en concreto de 1,00 x 0,17 x 0,45 mts. Redondo</v>
          </cell>
          <cell r="C43" t="str">
            <v>UN</v>
          </cell>
          <cell r="D43">
            <v>11500</v>
          </cell>
          <cell r="E43">
            <v>690</v>
          </cell>
        </row>
        <row r="44">
          <cell r="A44">
            <v>40</v>
          </cell>
          <cell r="B44" t="str">
            <v xml:space="preserve">Pegacol </v>
          </cell>
          <cell r="C44" t="str">
            <v>KG</v>
          </cell>
          <cell r="D44">
            <v>550</v>
          </cell>
          <cell r="E44">
            <v>33</v>
          </cell>
        </row>
        <row r="45">
          <cell r="A45">
            <v>41</v>
          </cell>
          <cell r="B45" t="str">
            <v>FLEXA NYCON</v>
          </cell>
          <cell r="C45" t="str">
            <v>BOL</v>
          </cell>
          <cell r="D45">
            <v>25000</v>
          </cell>
          <cell r="E45">
            <v>1500</v>
          </cell>
        </row>
        <row r="46">
          <cell r="A46">
            <v>42</v>
          </cell>
          <cell r="B46" t="str">
            <v>Cañuelas prefabricadas</v>
          </cell>
          <cell r="C46" t="str">
            <v>UN</v>
          </cell>
          <cell r="D46">
            <v>15000</v>
          </cell>
          <cell r="E46">
            <v>900</v>
          </cell>
        </row>
        <row r="47">
          <cell r="A47">
            <v>43</v>
          </cell>
          <cell r="B47" t="str">
            <v>FLEXTHANE-200</v>
          </cell>
          <cell r="C47" t="str">
            <v>UN</v>
          </cell>
          <cell r="D47">
            <v>1000</v>
          </cell>
          <cell r="E47">
            <v>60</v>
          </cell>
        </row>
        <row r="48">
          <cell r="A48">
            <v>44</v>
          </cell>
          <cell r="B48" t="str">
            <v>FLEXABACKET ROOD 1/4"</v>
          </cell>
          <cell r="C48" t="str">
            <v>ML</v>
          </cell>
          <cell r="D48">
            <v>500</v>
          </cell>
          <cell r="E48">
            <v>30</v>
          </cell>
        </row>
        <row r="49">
          <cell r="A49">
            <v>45</v>
          </cell>
          <cell r="E49">
            <v>0</v>
          </cell>
        </row>
        <row r="50">
          <cell r="A50">
            <v>46</v>
          </cell>
          <cell r="E50">
            <v>0</v>
          </cell>
        </row>
        <row r="51">
          <cell r="A51">
            <v>47</v>
          </cell>
          <cell r="E51">
            <v>0</v>
          </cell>
        </row>
        <row r="52">
          <cell r="A52">
            <v>48</v>
          </cell>
          <cell r="E52">
            <v>0</v>
          </cell>
        </row>
        <row r="53">
          <cell r="A53">
            <v>49</v>
          </cell>
          <cell r="E53">
            <v>0</v>
          </cell>
        </row>
        <row r="54">
          <cell r="A54">
            <v>50</v>
          </cell>
          <cell r="E54">
            <v>0</v>
          </cell>
        </row>
        <row r="55">
          <cell r="A55">
            <v>51</v>
          </cell>
          <cell r="E55">
            <v>0</v>
          </cell>
        </row>
        <row r="56">
          <cell r="A56">
            <v>52</v>
          </cell>
          <cell r="E56">
            <v>0</v>
          </cell>
        </row>
        <row r="57">
          <cell r="A57">
            <v>53</v>
          </cell>
          <cell r="E57">
            <v>0</v>
          </cell>
        </row>
        <row r="58">
          <cell r="A58">
            <v>54</v>
          </cell>
          <cell r="E58">
            <v>0</v>
          </cell>
        </row>
        <row r="59">
          <cell r="A59">
            <v>55</v>
          </cell>
          <cell r="E59">
            <v>0</v>
          </cell>
        </row>
        <row r="60">
          <cell r="A60">
            <v>56</v>
          </cell>
          <cell r="E60">
            <v>0</v>
          </cell>
        </row>
        <row r="61">
          <cell r="A61">
            <v>57</v>
          </cell>
          <cell r="E61">
            <v>0</v>
          </cell>
        </row>
        <row r="62">
          <cell r="A62">
            <v>58</v>
          </cell>
          <cell r="E62">
            <v>0</v>
          </cell>
        </row>
        <row r="63">
          <cell r="A63">
            <v>59</v>
          </cell>
          <cell r="E63">
            <v>0</v>
          </cell>
        </row>
        <row r="64">
          <cell r="A64">
            <v>60</v>
          </cell>
          <cell r="E64">
            <v>0</v>
          </cell>
        </row>
        <row r="65">
          <cell r="A65">
            <v>61</v>
          </cell>
          <cell r="E65">
            <v>0</v>
          </cell>
        </row>
        <row r="66">
          <cell r="A66">
            <v>62</v>
          </cell>
          <cell r="E66">
            <v>0</v>
          </cell>
        </row>
        <row r="67">
          <cell r="A67">
            <v>63</v>
          </cell>
          <cell r="E67">
            <v>0</v>
          </cell>
        </row>
        <row r="68">
          <cell r="A68">
            <v>64</v>
          </cell>
          <cell r="E68">
            <v>0</v>
          </cell>
        </row>
        <row r="69">
          <cell r="A69">
            <v>65</v>
          </cell>
          <cell r="E69">
            <v>0</v>
          </cell>
        </row>
        <row r="70">
          <cell r="A70">
            <v>66</v>
          </cell>
          <cell r="E70">
            <v>0</v>
          </cell>
        </row>
        <row r="71">
          <cell r="A71">
            <v>67</v>
          </cell>
          <cell r="E71">
            <v>0</v>
          </cell>
        </row>
        <row r="72">
          <cell r="A72">
            <v>68</v>
          </cell>
          <cell r="E72">
            <v>0</v>
          </cell>
        </row>
        <row r="73">
          <cell r="A73">
            <v>69</v>
          </cell>
          <cell r="E73">
            <v>0</v>
          </cell>
        </row>
        <row r="74">
          <cell r="A74">
            <v>70</v>
          </cell>
          <cell r="E74">
            <v>0</v>
          </cell>
        </row>
        <row r="76">
          <cell r="A76" t="str">
            <v>REF.</v>
          </cell>
          <cell r="B76" t="str">
            <v>MATERIAL GRESS</v>
          </cell>
          <cell r="C76" t="str">
            <v>UNIDAD</v>
          </cell>
          <cell r="D76" t="str">
            <v>PRECIO</v>
          </cell>
          <cell r="E76" t="str">
            <v>TRANSPORTE</v>
          </cell>
        </row>
        <row r="78">
          <cell r="A78">
            <v>71</v>
          </cell>
          <cell r="B78" t="str">
            <v>Baldosa Duropiso Mancesa  30X30</v>
          </cell>
          <cell r="C78" t="str">
            <v>M²</v>
          </cell>
          <cell r="D78">
            <v>20500</v>
          </cell>
          <cell r="E78">
            <v>1230</v>
          </cell>
        </row>
        <row r="79">
          <cell r="A79">
            <v>72</v>
          </cell>
          <cell r="B79" t="str">
            <v xml:space="preserve">Bloque No 4 Hueco </v>
          </cell>
          <cell r="C79" t="str">
            <v>Und</v>
          </cell>
          <cell r="D79">
            <v>480</v>
          </cell>
          <cell r="E79">
            <v>28.799999999999997</v>
          </cell>
        </row>
        <row r="80">
          <cell r="A80">
            <v>73</v>
          </cell>
          <cell r="B80" t="str">
            <v>Bloque No 5 Hueco 12X20X30</v>
          </cell>
          <cell r="C80" t="str">
            <v>Und</v>
          </cell>
          <cell r="D80">
            <v>670</v>
          </cell>
          <cell r="E80">
            <v>40.199999999999996</v>
          </cell>
        </row>
        <row r="81">
          <cell r="A81">
            <v>74</v>
          </cell>
          <cell r="B81" t="str">
            <v>Ladrillo Tolete</v>
          </cell>
          <cell r="C81" t="str">
            <v>Und</v>
          </cell>
          <cell r="D81">
            <v>240</v>
          </cell>
          <cell r="E81">
            <v>14.399999999999999</v>
          </cell>
        </row>
        <row r="82">
          <cell r="A82">
            <v>75</v>
          </cell>
          <cell r="B82" t="str">
            <v>Tuberia de gres, D= 6"</v>
          </cell>
          <cell r="C82" t="str">
            <v>ML</v>
          </cell>
          <cell r="E82">
            <v>0</v>
          </cell>
        </row>
        <row r="83">
          <cell r="A83">
            <v>76</v>
          </cell>
          <cell r="B83" t="str">
            <v>Adoquines de arcilla   para piso, e =.06 mt ,20 mt x,10 mt, deacuerdo a la NTC 2017.</v>
          </cell>
          <cell r="C83" t="str">
            <v>ML</v>
          </cell>
          <cell r="D83">
            <v>25000</v>
          </cell>
          <cell r="E83">
            <v>1500</v>
          </cell>
        </row>
        <row r="84">
          <cell r="A84">
            <v>77</v>
          </cell>
          <cell r="B84" t="str">
            <v>Tuberia de gres, D= 8"</v>
          </cell>
          <cell r="C84" t="str">
            <v>ML</v>
          </cell>
          <cell r="D84">
            <v>13100</v>
          </cell>
          <cell r="E84">
            <v>786</v>
          </cell>
        </row>
        <row r="85">
          <cell r="A85">
            <v>78</v>
          </cell>
          <cell r="B85" t="str">
            <v xml:space="preserve">Ladrillo a la vista semiprensado por una cara </v>
          </cell>
          <cell r="C85" t="str">
            <v>Und</v>
          </cell>
          <cell r="D85">
            <v>860</v>
          </cell>
          <cell r="E85">
            <v>51.6</v>
          </cell>
        </row>
        <row r="86">
          <cell r="A86">
            <v>79</v>
          </cell>
          <cell r="B86" t="str">
            <v>Piso en gres de 0.10 x 0.20</v>
          </cell>
          <cell r="C86" t="str">
            <v>M²</v>
          </cell>
          <cell r="D86">
            <v>12500</v>
          </cell>
          <cell r="E86">
            <v>750</v>
          </cell>
        </row>
        <row r="87">
          <cell r="A87">
            <v>80</v>
          </cell>
          <cell r="B87" t="str">
            <v>Ceramica Minimal Petroleo 45x45 Alfa</v>
          </cell>
          <cell r="C87" t="str">
            <v>M²</v>
          </cell>
          <cell r="D87">
            <v>28000</v>
          </cell>
          <cell r="E87">
            <v>1680</v>
          </cell>
        </row>
        <row r="88">
          <cell r="A88">
            <v>81</v>
          </cell>
          <cell r="B88" t="str">
            <v>Ceramica  Blanco 20x20</v>
          </cell>
          <cell r="C88" t="str">
            <v>M²</v>
          </cell>
          <cell r="D88">
            <v>13000</v>
          </cell>
          <cell r="E88">
            <v>780</v>
          </cell>
        </row>
        <row r="89">
          <cell r="A89">
            <v>82</v>
          </cell>
          <cell r="B89" t="str">
            <v xml:space="preserve">Ladrillo a la vista semiprensado por ambas caras </v>
          </cell>
          <cell r="C89" t="str">
            <v>Und</v>
          </cell>
          <cell r="D89">
            <v>1200</v>
          </cell>
          <cell r="E89">
            <v>72</v>
          </cell>
        </row>
        <row r="90">
          <cell r="A90">
            <v>83</v>
          </cell>
          <cell r="B90" t="str">
            <v>Piso en tablon de gress 30x30</v>
          </cell>
          <cell r="C90" t="str">
            <v>m2</v>
          </cell>
          <cell r="D90">
            <v>24500</v>
          </cell>
          <cell r="E90">
            <v>0</v>
          </cell>
        </row>
        <row r="91">
          <cell r="A91">
            <v>84</v>
          </cell>
          <cell r="E91">
            <v>0</v>
          </cell>
        </row>
        <row r="92">
          <cell r="A92">
            <v>85</v>
          </cell>
          <cell r="E92">
            <v>0</v>
          </cell>
        </row>
        <row r="93">
          <cell r="A93">
            <v>86</v>
          </cell>
          <cell r="E93">
            <v>0</v>
          </cell>
        </row>
        <row r="94">
          <cell r="A94">
            <v>87</v>
          </cell>
          <cell r="E94">
            <v>0</v>
          </cell>
        </row>
        <row r="95">
          <cell r="A95">
            <v>88</v>
          </cell>
          <cell r="E95">
            <v>0</v>
          </cell>
        </row>
        <row r="96">
          <cell r="A96">
            <v>89</v>
          </cell>
          <cell r="E96">
            <v>0</v>
          </cell>
        </row>
        <row r="97">
          <cell r="A97">
            <v>90</v>
          </cell>
          <cell r="E97">
            <v>0</v>
          </cell>
        </row>
        <row r="98">
          <cell r="A98">
            <v>91</v>
          </cell>
          <cell r="E98">
            <v>0</v>
          </cell>
        </row>
        <row r="99">
          <cell r="A99">
            <v>92</v>
          </cell>
          <cell r="E99">
            <v>0</v>
          </cell>
        </row>
        <row r="100">
          <cell r="A100">
            <v>93</v>
          </cell>
          <cell r="E100">
            <v>0</v>
          </cell>
        </row>
        <row r="101">
          <cell r="A101">
            <v>94</v>
          </cell>
          <cell r="E101">
            <v>0</v>
          </cell>
        </row>
        <row r="102">
          <cell r="A102">
            <v>95</v>
          </cell>
          <cell r="E102">
            <v>0</v>
          </cell>
        </row>
        <row r="103">
          <cell r="A103">
            <v>96</v>
          </cell>
          <cell r="E103">
            <v>0</v>
          </cell>
        </row>
        <row r="104">
          <cell r="A104">
            <v>97</v>
          </cell>
          <cell r="E104">
            <v>0</v>
          </cell>
        </row>
        <row r="105">
          <cell r="A105">
            <v>98</v>
          </cell>
          <cell r="E105">
            <v>0</v>
          </cell>
        </row>
        <row r="106">
          <cell r="A106">
            <v>99</v>
          </cell>
          <cell r="E106">
            <v>0</v>
          </cell>
        </row>
        <row r="107">
          <cell r="A107">
            <v>100</v>
          </cell>
          <cell r="E107">
            <v>0</v>
          </cell>
        </row>
        <row r="108">
          <cell r="A108">
            <v>101</v>
          </cell>
          <cell r="E108">
            <v>0</v>
          </cell>
        </row>
        <row r="109">
          <cell r="A109">
            <v>102</v>
          </cell>
          <cell r="E109">
            <v>0</v>
          </cell>
        </row>
        <row r="110">
          <cell r="A110">
            <v>103</v>
          </cell>
          <cell r="E110">
            <v>0</v>
          </cell>
        </row>
        <row r="111">
          <cell r="A111">
            <v>104</v>
          </cell>
          <cell r="E111">
            <v>0</v>
          </cell>
        </row>
        <row r="112">
          <cell r="A112">
            <v>105</v>
          </cell>
          <cell r="E112">
            <v>0</v>
          </cell>
        </row>
        <row r="113">
          <cell r="A113">
            <v>106</v>
          </cell>
          <cell r="E113">
            <v>0</v>
          </cell>
        </row>
        <row r="114">
          <cell r="A114">
            <v>107</v>
          </cell>
          <cell r="E114">
            <v>0</v>
          </cell>
        </row>
        <row r="115">
          <cell r="A115">
            <v>108</v>
          </cell>
          <cell r="E115">
            <v>0</v>
          </cell>
        </row>
        <row r="116">
          <cell r="A116">
            <v>109</v>
          </cell>
          <cell r="E116">
            <v>0</v>
          </cell>
        </row>
        <row r="117">
          <cell r="A117">
            <v>110</v>
          </cell>
          <cell r="E117">
            <v>0</v>
          </cell>
        </row>
        <row r="119">
          <cell r="A119" t="str">
            <v>REF.</v>
          </cell>
          <cell r="B119" t="str">
            <v>MATERIAL ELECTRICO</v>
          </cell>
          <cell r="C119" t="str">
            <v>UNIDAD</v>
          </cell>
          <cell r="D119" t="str">
            <v>PRECIO</v>
          </cell>
          <cell r="E119" t="str">
            <v>TRANSPORTE</v>
          </cell>
        </row>
        <row r="121">
          <cell r="A121">
            <v>111</v>
          </cell>
          <cell r="B121" t="str">
            <v>Poste Cemento 750 Kg x 12mrs</v>
          </cell>
          <cell r="C121" t="str">
            <v>UN</v>
          </cell>
          <cell r="E121">
            <v>0</v>
          </cell>
        </row>
        <row r="122">
          <cell r="A122">
            <v>112</v>
          </cell>
          <cell r="B122" t="str">
            <v>Cable ACSR Nº 1/0</v>
          </cell>
          <cell r="C122" t="str">
            <v>ML</v>
          </cell>
          <cell r="E122">
            <v>0</v>
          </cell>
        </row>
        <row r="123">
          <cell r="A123">
            <v>113</v>
          </cell>
          <cell r="B123" t="str">
            <v>Conectores Linea Viva</v>
          </cell>
          <cell r="C123" t="str">
            <v>UN</v>
          </cell>
          <cell r="E123">
            <v>0</v>
          </cell>
        </row>
        <row r="124">
          <cell r="A124">
            <v>114</v>
          </cell>
          <cell r="B124" t="str">
            <v>Pernos de Maquina de 10"</v>
          </cell>
          <cell r="C124" t="str">
            <v>UN</v>
          </cell>
          <cell r="E124">
            <v>0</v>
          </cell>
        </row>
        <row r="125">
          <cell r="A125">
            <v>115</v>
          </cell>
          <cell r="B125" t="str">
            <v>Cruceta Metalica de 2 1/2 x 2 1/2 x 3/16 x 2 x 1</v>
          </cell>
          <cell r="C125" t="str">
            <v>UN</v>
          </cell>
          <cell r="E125">
            <v>0</v>
          </cell>
        </row>
        <row r="126">
          <cell r="A126">
            <v>116</v>
          </cell>
          <cell r="B126" t="str">
            <v>Diagonal de 0.6mts</v>
          </cell>
          <cell r="C126" t="str">
            <v>UN</v>
          </cell>
          <cell r="E126">
            <v>0</v>
          </cell>
        </row>
        <row r="127">
          <cell r="A127">
            <v>117</v>
          </cell>
          <cell r="B127" t="str">
            <v xml:space="preserve">Aislador tipo disco de 6" </v>
          </cell>
          <cell r="C127" t="str">
            <v>UN</v>
          </cell>
          <cell r="E127">
            <v>0</v>
          </cell>
        </row>
        <row r="128">
          <cell r="A128">
            <v>118</v>
          </cell>
          <cell r="B128" t="str">
            <v>Grapa de retención</v>
          </cell>
          <cell r="C128" t="str">
            <v>UN</v>
          </cell>
          <cell r="E128">
            <v>0</v>
          </cell>
        </row>
        <row r="129">
          <cell r="A129">
            <v>119</v>
          </cell>
          <cell r="B129" t="str">
            <v>Tuercas de ojo</v>
          </cell>
          <cell r="C129" t="str">
            <v>UN</v>
          </cell>
          <cell r="E129">
            <v>0</v>
          </cell>
        </row>
        <row r="130">
          <cell r="A130">
            <v>120</v>
          </cell>
          <cell r="B130" t="str">
            <v>Collarines de 5 a 6</v>
          </cell>
          <cell r="C130" t="str">
            <v>UN</v>
          </cell>
          <cell r="E130">
            <v>0</v>
          </cell>
        </row>
        <row r="131">
          <cell r="A131">
            <v>121</v>
          </cell>
          <cell r="B131" t="str">
            <v>Cruceta para Transformador</v>
          </cell>
          <cell r="C131" t="str">
            <v>UN</v>
          </cell>
          <cell r="E131">
            <v>0</v>
          </cell>
        </row>
        <row r="132">
          <cell r="A132">
            <v>122</v>
          </cell>
          <cell r="B132" t="str">
            <v>Corta Circuitos</v>
          </cell>
          <cell r="C132" t="str">
            <v>UN</v>
          </cell>
          <cell r="E132">
            <v>0</v>
          </cell>
        </row>
        <row r="133">
          <cell r="A133">
            <v>123</v>
          </cell>
          <cell r="B133" t="str">
            <v>Para Rayos</v>
          </cell>
          <cell r="C133" t="str">
            <v>UN</v>
          </cell>
          <cell r="E133">
            <v>0</v>
          </cell>
        </row>
        <row r="134">
          <cell r="A134">
            <v>124</v>
          </cell>
          <cell r="B134" t="str">
            <v>Polo a Tierra</v>
          </cell>
          <cell r="C134" t="str">
            <v>UN</v>
          </cell>
          <cell r="E134">
            <v>0</v>
          </cell>
        </row>
        <row r="135">
          <cell r="A135">
            <v>125</v>
          </cell>
          <cell r="B135" t="str">
            <v xml:space="preserve">Transformador  </v>
          </cell>
          <cell r="C135" t="str">
            <v>UN</v>
          </cell>
          <cell r="E135">
            <v>0</v>
          </cell>
        </row>
        <row r="136">
          <cell r="A136">
            <v>126</v>
          </cell>
          <cell r="B136" t="str">
            <v>Tubo de 2"</v>
          </cell>
          <cell r="C136" t="str">
            <v>ML</v>
          </cell>
          <cell r="E136">
            <v>0</v>
          </cell>
        </row>
        <row r="137">
          <cell r="A137">
            <v>127</v>
          </cell>
          <cell r="B137" t="str">
            <v>Cable Nº 6 THHN</v>
          </cell>
          <cell r="C137" t="str">
            <v>ML</v>
          </cell>
          <cell r="E137">
            <v>0</v>
          </cell>
        </row>
        <row r="138">
          <cell r="A138">
            <v>128</v>
          </cell>
          <cell r="B138" t="str">
            <v>Caja Contador</v>
          </cell>
          <cell r="C138" t="str">
            <v>UN</v>
          </cell>
          <cell r="E138">
            <v>0</v>
          </cell>
        </row>
        <row r="139">
          <cell r="A139">
            <v>129</v>
          </cell>
          <cell r="B139" t="str">
            <v>Contador</v>
          </cell>
          <cell r="C139" t="str">
            <v>UN</v>
          </cell>
          <cell r="E139">
            <v>0</v>
          </cell>
        </row>
        <row r="140">
          <cell r="A140">
            <v>130</v>
          </cell>
          <cell r="B140" t="str">
            <v>Automatico de protección</v>
          </cell>
          <cell r="C140" t="str">
            <v>UN</v>
          </cell>
          <cell r="E140">
            <v>0</v>
          </cell>
        </row>
        <row r="141">
          <cell r="A141">
            <v>131</v>
          </cell>
          <cell r="B141" t="str">
            <v>Caja Circuitos</v>
          </cell>
          <cell r="C141" t="str">
            <v>UN</v>
          </cell>
          <cell r="E141">
            <v>0</v>
          </cell>
        </row>
        <row r="142">
          <cell r="A142">
            <v>132</v>
          </cell>
          <cell r="B142" t="str">
            <v>Automaticos</v>
          </cell>
          <cell r="C142" t="str">
            <v>ML</v>
          </cell>
          <cell r="E142">
            <v>0</v>
          </cell>
        </row>
        <row r="143">
          <cell r="A143">
            <v>133</v>
          </cell>
          <cell r="B143" t="str">
            <v>Linea Tierra</v>
          </cell>
          <cell r="C143" t="str">
            <v>ML</v>
          </cell>
          <cell r="E143">
            <v>0</v>
          </cell>
        </row>
        <row r="144">
          <cell r="A144">
            <v>134</v>
          </cell>
          <cell r="B144" t="str">
            <v>Cinta Bandy de 3/4</v>
          </cell>
          <cell r="C144" t="str">
            <v>ML</v>
          </cell>
          <cell r="E144">
            <v>0</v>
          </cell>
        </row>
        <row r="145">
          <cell r="A145">
            <v>135</v>
          </cell>
          <cell r="B145" t="str">
            <v>Hebillas de 3/4</v>
          </cell>
          <cell r="C145" t="str">
            <v>UN</v>
          </cell>
          <cell r="E145">
            <v>0</v>
          </cell>
        </row>
        <row r="146">
          <cell r="A146">
            <v>136</v>
          </cell>
          <cell r="B146" t="str">
            <v>Vigetas</v>
          </cell>
          <cell r="C146" t="str">
            <v>UN</v>
          </cell>
          <cell r="E146">
            <v>0</v>
          </cell>
        </row>
        <row r="147">
          <cell r="A147">
            <v>137</v>
          </cell>
          <cell r="B147" t="str">
            <v>Varilla de 1.50mts anclaje</v>
          </cell>
          <cell r="C147" t="str">
            <v>UN</v>
          </cell>
          <cell r="E147">
            <v>0</v>
          </cell>
        </row>
        <row r="148">
          <cell r="A148">
            <v>138</v>
          </cell>
          <cell r="B148" t="str">
            <v>Arandela de 4 x 4</v>
          </cell>
          <cell r="C148" t="str">
            <v>UN</v>
          </cell>
          <cell r="E148">
            <v>0</v>
          </cell>
        </row>
        <row r="149">
          <cell r="A149">
            <v>139</v>
          </cell>
          <cell r="B149" t="str">
            <v>Arandela de 2 x 2</v>
          </cell>
          <cell r="C149" t="str">
            <v>CUARTO</v>
          </cell>
          <cell r="E149">
            <v>0</v>
          </cell>
        </row>
        <row r="150">
          <cell r="A150">
            <v>140</v>
          </cell>
          <cell r="B150" t="str">
            <v>Arandela de presion para 1 1/2</v>
          </cell>
          <cell r="C150" t="str">
            <v>UN</v>
          </cell>
          <cell r="E150">
            <v>0</v>
          </cell>
        </row>
        <row r="151">
          <cell r="A151">
            <v>141</v>
          </cell>
          <cell r="B151" t="str">
            <v>Pernos de Maquina de 2"  x 1 1/2</v>
          </cell>
          <cell r="C151" t="str">
            <v>UN</v>
          </cell>
          <cell r="E151">
            <v>0</v>
          </cell>
        </row>
        <row r="152">
          <cell r="A152">
            <v>142</v>
          </cell>
          <cell r="B152" t="str">
            <v>Cable Acero de 3/8</v>
          </cell>
          <cell r="C152" t="str">
            <v>UN</v>
          </cell>
          <cell r="E152">
            <v>0</v>
          </cell>
        </row>
        <row r="153">
          <cell r="A153">
            <v>143</v>
          </cell>
          <cell r="B153" t="str">
            <v>Aisladores Tipo Tensor</v>
          </cell>
          <cell r="C153" t="str">
            <v>UN</v>
          </cell>
          <cell r="E153">
            <v>0</v>
          </cell>
        </row>
        <row r="154">
          <cell r="A154">
            <v>144</v>
          </cell>
          <cell r="B154" t="str">
            <v>Guarda Cabos</v>
          </cell>
          <cell r="C154" t="str">
            <v>ML</v>
          </cell>
          <cell r="E154">
            <v>0</v>
          </cell>
        </row>
        <row r="155">
          <cell r="A155">
            <v>145</v>
          </cell>
          <cell r="B155" t="str">
            <v>Grapa 3 pernos</v>
          </cell>
          <cell r="C155" t="str">
            <v>ML</v>
          </cell>
          <cell r="E155">
            <v>0</v>
          </cell>
        </row>
        <row r="156">
          <cell r="A156">
            <v>146</v>
          </cell>
          <cell r="B156" t="str">
            <v>Ducto de 2"</v>
          </cell>
          <cell r="C156" t="str">
            <v>ML</v>
          </cell>
          <cell r="E156">
            <v>0</v>
          </cell>
        </row>
        <row r="157">
          <cell r="A157">
            <v>147</v>
          </cell>
          <cell r="B157" t="str">
            <v>Ducto de 1 1/2"</v>
          </cell>
          <cell r="C157" t="str">
            <v>UN</v>
          </cell>
          <cell r="E157">
            <v>0</v>
          </cell>
        </row>
        <row r="158">
          <cell r="A158">
            <v>148</v>
          </cell>
          <cell r="B158" t="str">
            <v>Curva de 1 1/2"</v>
          </cell>
          <cell r="C158" t="str">
            <v>UN</v>
          </cell>
          <cell r="E158">
            <v>0</v>
          </cell>
        </row>
        <row r="159">
          <cell r="A159">
            <v>149</v>
          </cell>
          <cell r="B159" t="str">
            <v>Tapa Col Roll 0.5 x 0.5mts</v>
          </cell>
          <cell r="C159" t="str">
            <v>UN</v>
          </cell>
          <cell r="E159">
            <v>0</v>
          </cell>
        </row>
        <row r="160">
          <cell r="A160">
            <v>150</v>
          </cell>
          <cell r="B160" t="str">
            <v>Angulo</v>
          </cell>
          <cell r="C160" t="str">
            <v>UN</v>
          </cell>
          <cell r="E160">
            <v>0</v>
          </cell>
        </row>
        <row r="161">
          <cell r="A161">
            <v>151</v>
          </cell>
          <cell r="B161" t="str">
            <v>Cable Nº 4 Alum. Encauchetado</v>
          </cell>
          <cell r="C161" t="str">
            <v>UN</v>
          </cell>
          <cell r="E161">
            <v>0</v>
          </cell>
        </row>
        <row r="162">
          <cell r="A162">
            <v>152</v>
          </cell>
          <cell r="B162" t="str">
            <v>Cable Nº 10 Cobre THHN</v>
          </cell>
          <cell r="C162" t="str">
            <v>UN</v>
          </cell>
          <cell r="E162">
            <v>0</v>
          </cell>
        </row>
        <row r="163">
          <cell r="A163">
            <v>153</v>
          </cell>
          <cell r="B163" t="str">
            <v>Conectores para Ponchar AP1</v>
          </cell>
          <cell r="C163" t="str">
            <v>CUARTO</v>
          </cell>
          <cell r="E163">
            <v>0</v>
          </cell>
        </row>
        <row r="164">
          <cell r="A164">
            <v>154</v>
          </cell>
          <cell r="B164" t="str">
            <v>Protecciones Sumergibles para empalme</v>
          </cell>
          <cell r="C164" t="str">
            <v>UN</v>
          </cell>
          <cell r="E164">
            <v>0</v>
          </cell>
        </row>
        <row r="165">
          <cell r="A165">
            <v>155</v>
          </cell>
          <cell r="B165" t="str">
            <v>Cinta Nº 33</v>
          </cell>
          <cell r="C165" t="str">
            <v>UN</v>
          </cell>
          <cell r="E165">
            <v>0</v>
          </cell>
        </row>
        <row r="166">
          <cell r="A166">
            <v>156</v>
          </cell>
          <cell r="B166" t="str">
            <v>Cinta Nº 23</v>
          </cell>
          <cell r="C166" t="str">
            <v>UN</v>
          </cell>
          <cell r="E166">
            <v>0</v>
          </cell>
        </row>
        <row r="167">
          <cell r="A167">
            <v>157</v>
          </cell>
          <cell r="B167" t="str">
            <v>Ducto de 3" corrugado 35 x 3T para cajilla</v>
          </cell>
          <cell r="C167" t="str">
            <v>UN</v>
          </cell>
          <cell r="E167">
            <v>0</v>
          </cell>
        </row>
        <row r="168">
          <cell r="A168">
            <v>158</v>
          </cell>
          <cell r="B168" t="str">
            <v>Tubo de desague A - LL</v>
          </cell>
          <cell r="C168" t="str">
            <v>ML</v>
          </cell>
          <cell r="E168">
            <v>0</v>
          </cell>
        </row>
        <row r="169">
          <cell r="A169">
            <v>159</v>
          </cell>
          <cell r="B169" t="str">
            <v>Poste metálico de 4" de diámetro, 3 mts  de altura, pintado con base metálica para instalación o anclaje en pedestal, para dos luminarias. (según diseño )</v>
          </cell>
          <cell r="C169" t="str">
            <v>UN</v>
          </cell>
          <cell r="E169">
            <v>0</v>
          </cell>
        </row>
        <row r="170">
          <cell r="A170">
            <v>160</v>
          </cell>
          <cell r="B170" t="str">
            <v>Poste metálico de 4" de diámetro, 4 mts  de altura, pintado con base metálica para instalación o anclaje en pedestal, para cuatro luminarias. (según diseño)</v>
          </cell>
          <cell r="C170" t="str">
            <v>UN</v>
          </cell>
          <cell r="E170">
            <v>0</v>
          </cell>
        </row>
        <row r="171">
          <cell r="A171">
            <v>161</v>
          </cell>
          <cell r="E171">
            <v>0</v>
          </cell>
        </row>
        <row r="172">
          <cell r="A172">
            <v>162</v>
          </cell>
          <cell r="E172">
            <v>0</v>
          </cell>
        </row>
        <row r="173">
          <cell r="A173">
            <v>163</v>
          </cell>
          <cell r="E173">
            <v>0</v>
          </cell>
        </row>
        <row r="174">
          <cell r="A174">
            <v>164</v>
          </cell>
          <cell r="E174">
            <v>0</v>
          </cell>
        </row>
        <row r="175">
          <cell r="A175">
            <v>165</v>
          </cell>
          <cell r="E175">
            <v>0</v>
          </cell>
        </row>
        <row r="176">
          <cell r="A176">
            <v>166</v>
          </cell>
          <cell r="E176">
            <v>0</v>
          </cell>
        </row>
        <row r="177">
          <cell r="A177">
            <v>167</v>
          </cell>
          <cell r="E177">
            <v>0</v>
          </cell>
        </row>
        <row r="178">
          <cell r="A178">
            <v>168</v>
          </cell>
          <cell r="E178">
            <v>0</v>
          </cell>
        </row>
        <row r="179">
          <cell r="A179">
            <v>169</v>
          </cell>
          <cell r="E179">
            <v>0</v>
          </cell>
        </row>
        <row r="180">
          <cell r="A180">
            <v>170</v>
          </cell>
          <cell r="E180">
            <v>0</v>
          </cell>
        </row>
        <row r="181">
          <cell r="A181">
            <v>171</v>
          </cell>
          <cell r="E181">
            <v>0</v>
          </cell>
        </row>
        <row r="182">
          <cell r="A182">
            <v>172</v>
          </cell>
          <cell r="E182">
            <v>0</v>
          </cell>
        </row>
        <row r="183">
          <cell r="A183">
            <v>173</v>
          </cell>
          <cell r="E183">
            <v>0</v>
          </cell>
        </row>
        <row r="184">
          <cell r="A184">
            <v>174</v>
          </cell>
          <cell r="E184">
            <v>0</v>
          </cell>
        </row>
        <row r="185">
          <cell r="A185">
            <v>175</v>
          </cell>
          <cell r="E185">
            <v>0</v>
          </cell>
        </row>
        <row r="186">
          <cell r="A186">
            <v>176</v>
          </cell>
          <cell r="E186">
            <v>0</v>
          </cell>
        </row>
        <row r="187">
          <cell r="A187">
            <v>177</v>
          </cell>
          <cell r="E187">
            <v>0</v>
          </cell>
        </row>
        <row r="188">
          <cell r="A188">
            <v>178</v>
          </cell>
          <cell r="E188">
            <v>0</v>
          </cell>
        </row>
        <row r="189">
          <cell r="A189">
            <v>179</v>
          </cell>
          <cell r="E189">
            <v>0</v>
          </cell>
        </row>
        <row r="190">
          <cell r="A190">
            <v>180</v>
          </cell>
          <cell r="E190">
            <v>0</v>
          </cell>
        </row>
        <row r="191">
          <cell r="A191">
            <v>181</v>
          </cell>
          <cell r="E191">
            <v>0</v>
          </cell>
        </row>
        <row r="192">
          <cell r="A192">
            <v>182</v>
          </cell>
          <cell r="E192">
            <v>0</v>
          </cell>
        </row>
        <row r="193">
          <cell r="A193">
            <v>183</v>
          </cell>
          <cell r="E193">
            <v>0</v>
          </cell>
        </row>
        <row r="194">
          <cell r="A194">
            <v>184</v>
          </cell>
          <cell r="E194">
            <v>0</v>
          </cell>
        </row>
        <row r="195">
          <cell r="A195">
            <v>185</v>
          </cell>
          <cell r="E195">
            <v>0</v>
          </cell>
        </row>
        <row r="196">
          <cell r="A196">
            <v>186</v>
          </cell>
          <cell r="E196">
            <v>0</v>
          </cell>
        </row>
        <row r="197">
          <cell r="A197">
            <v>187</v>
          </cell>
          <cell r="E197">
            <v>0</v>
          </cell>
        </row>
        <row r="198">
          <cell r="A198">
            <v>188</v>
          </cell>
          <cell r="E198">
            <v>0</v>
          </cell>
        </row>
        <row r="199">
          <cell r="A199">
            <v>189</v>
          </cell>
          <cell r="E199">
            <v>0</v>
          </cell>
        </row>
        <row r="200">
          <cell r="A200">
            <v>190</v>
          </cell>
          <cell r="E200">
            <v>0</v>
          </cell>
        </row>
        <row r="202">
          <cell r="A202" t="str">
            <v>REF.</v>
          </cell>
          <cell r="B202" t="str">
            <v>MATERIAL ACEROS</v>
          </cell>
          <cell r="C202" t="str">
            <v>UNIDAD</v>
          </cell>
          <cell r="D202" t="str">
            <v>PRECIO</v>
          </cell>
          <cell r="E202" t="str">
            <v>TRANSPORTE</v>
          </cell>
        </row>
        <row r="204">
          <cell r="A204">
            <v>191</v>
          </cell>
          <cell r="B204" t="str">
            <v>Acero de refuerzo A-37  A-60</v>
          </cell>
          <cell r="C204" t="str">
            <v>KG</v>
          </cell>
          <cell r="D204">
            <v>2100</v>
          </cell>
          <cell r="E204">
            <v>126</v>
          </cell>
        </row>
        <row r="205">
          <cell r="A205">
            <v>192</v>
          </cell>
          <cell r="B205" t="str">
            <v>Acero Fy = 60.000 PSI</v>
          </cell>
          <cell r="C205" t="str">
            <v>KG</v>
          </cell>
          <cell r="D205">
            <v>2050</v>
          </cell>
          <cell r="E205">
            <v>123</v>
          </cell>
        </row>
        <row r="206">
          <cell r="A206">
            <v>193</v>
          </cell>
          <cell r="B206" t="str">
            <v>Alambre negro</v>
          </cell>
          <cell r="C206" t="str">
            <v>KG</v>
          </cell>
          <cell r="D206">
            <v>3800</v>
          </cell>
          <cell r="E206">
            <v>228</v>
          </cell>
        </row>
        <row r="207">
          <cell r="A207">
            <v>194</v>
          </cell>
          <cell r="B207" t="str">
            <v>Caneca metálica mediana, en malla tipo cafetera, pivotante, sobre paral tubular metálico, con logotipo de la Alcaldia, según diseño</v>
          </cell>
          <cell r="C207" t="str">
            <v>UN</v>
          </cell>
          <cell r="D207">
            <v>94334</v>
          </cell>
          <cell r="E207">
            <v>5660.04</v>
          </cell>
        </row>
        <row r="208">
          <cell r="A208">
            <v>195</v>
          </cell>
          <cell r="B208" t="str">
            <v>Caseta metálica para venta de dulcería  Según diseño y con logotipo de la Alcaldía.</v>
          </cell>
          <cell r="C208" t="str">
            <v>UN</v>
          </cell>
          <cell r="D208">
            <v>4485453</v>
          </cell>
          <cell r="E208">
            <v>269127.18</v>
          </cell>
        </row>
        <row r="209">
          <cell r="A209">
            <v>196</v>
          </cell>
          <cell r="B209" t="str">
            <v>Caseta metálica, para venta de revistas. Según diseño y con logotipo de la Alcaldía.</v>
          </cell>
          <cell r="C209" t="str">
            <v>UN</v>
          </cell>
          <cell r="D209">
            <v>5866830</v>
          </cell>
          <cell r="E209">
            <v>352009.8</v>
          </cell>
        </row>
        <row r="210">
          <cell r="A210">
            <v>197</v>
          </cell>
          <cell r="B210" t="str">
            <v xml:space="preserve">Estructura metalica para cabinas Telefonicas, según detalle </v>
          </cell>
          <cell r="C210" t="str">
            <v>UN</v>
          </cell>
          <cell r="E210">
            <v>0</v>
          </cell>
        </row>
        <row r="211">
          <cell r="A211">
            <v>198</v>
          </cell>
          <cell r="B211" t="str">
            <v>Estructura para aro base de pozo</v>
          </cell>
          <cell r="C211" t="str">
            <v>UN</v>
          </cell>
          <cell r="D211">
            <v>140000</v>
          </cell>
          <cell r="E211">
            <v>8400</v>
          </cell>
        </row>
        <row r="212">
          <cell r="A212">
            <v>199</v>
          </cell>
          <cell r="B212" t="str">
            <v>Estructura para tapa de pozo</v>
          </cell>
          <cell r="C212" t="str">
            <v>UN</v>
          </cell>
          <cell r="D212">
            <v>140000</v>
          </cell>
          <cell r="E212">
            <v>8400</v>
          </cell>
        </row>
        <row r="213">
          <cell r="A213">
            <v>200</v>
          </cell>
          <cell r="B213" t="str">
            <v>Hidrante tipo humedo de 3" norma AWWA-C503</v>
          </cell>
          <cell r="C213" t="str">
            <v>UN</v>
          </cell>
          <cell r="D213">
            <v>1210000</v>
          </cell>
          <cell r="E213">
            <v>72600</v>
          </cell>
        </row>
        <row r="214">
          <cell r="A214">
            <v>201</v>
          </cell>
          <cell r="B214" t="str">
            <v>Hidrante tipo humedo de 4" norma AWWA-C503</v>
          </cell>
          <cell r="C214" t="str">
            <v>UN</v>
          </cell>
          <cell r="D214">
            <v>1980000</v>
          </cell>
          <cell r="E214">
            <v>118800</v>
          </cell>
        </row>
        <row r="215">
          <cell r="A215">
            <v>202</v>
          </cell>
          <cell r="B215" t="str">
            <v xml:space="preserve">Llave de corte de 2" </v>
          </cell>
          <cell r="C215" t="str">
            <v>UN</v>
          </cell>
          <cell r="E215">
            <v>0</v>
          </cell>
        </row>
        <row r="216">
          <cell r="A216">
            <v>203</v>
          </cell>
          <cell r="B216" t="str">
            <v>Malla Electrosoldada</v>
          </cell>
          <cell r="C216" t="str">
            <v>M²</v>
          </cell>
          <cell r="D216">
            <v>16850</v>
          </cell>
          <cell r="E216">
            <v>1011</v>
          </cell>
        </row>
        <row r="217">
          <cell r="A217">
            <v>204</v>
          </cell>
          <cell r="B217" t="str">
            <v>Malla Gallinero</v>
          </cell>
          <cell r="C217" t="str">
            <v>M²</v>
          </cell>
          <cell r="D217">
            <v>1250</v>
          </cell>
          <cell r="E217">
            <v>75</v>
          </cell>
        </row>
        <row r="218">
          <cell r="A218">
            <v>205</v>
          </cell>
          <cell r="B218" t="str">
            <v>Niple Galvanizado 1/2"</v>
          </cell>
          <cell r="C218" t="str">
            <v>Und</v>
          </cell>
          <cell r="D218">
            <v>600</v>
          </cell>
          <cell r="E218">
            <v>36</v>
          </cell>
        </row>
        <row r="219">
          <cell r="A219">
            <v>206</v>
          </cell>
          <cell r="B219" t="str">
            <v>Platina de 3/16" x 1"</v>
          </cell>
          <cell r="C219" t="str">
            <v>ML</v>
          </cell>
          <cell r="D219">
            <v>3800</v>
          </cell>
          <cell r="E219">
            <v>228</v>
          </cell>
        </row>
        <row r="220">
          <cell r="A220">
            <v>207</v>
          </cell>
          <cell r="B220" t="str">
            <v>Puntillas</v>
          </cell>
          <cell r="C220" t="str">
            <v>LB</v>
          </cell>
          <cell r="D220">
            <v>1500</v>
          </cell>
          <cell r="E220">
            <v>90</v>
          </cell>
        </row>
        <row r="221">
          <cell r="A221">
            <v>208</v>
          </cell>
          <cell r="B221" t="str">
            <v>Registro de corte</v>
          </cell>
          <cell r="C221" t="str">
            <v>UN</v>
          </cell>
          <cell r="D221">
            <v>20000</v>
          </cell>
          <cell r="E221">
            <v>1200</v>
          </cell>
        </row>
        <row r="222">
          <cell r="A222">
            <v>209</v>
          </cell>
          <cell r="B222" t="str">
            <v>Registro de incorporación en bronce</v>
          </cell>
          <cell r="C222" t="str">
            <v>UN</v>
          </cell>
          <cell r="D222">
            <v>12000</v>
          </cell>
          <cell r="E222">
            <v>720</v>
          </cell>
        </row>
        <row r="223">
          <cell r="A223">
            <v>210</v>
          </cell>
          <cell r="B223" t="str">
            <v>Rejilla en angulo de 1½" x 1/4" para sumidero A. LL., según diseño EPN</v>
          </cell>
          <cell r="C223" t="str">
            <v>UN</v>
          </cell>
          <cell r="D223">
            <v>180000</v>
          </cell>
          <cell r="E223">
            <v>10800</v>
          </cell>
        </row>
        <row r="224">
          <cell r="A224">
            <v>211</v>
          </cell>
          <cell r="B224" t="str">
            <v>Rejilla en varilla de 5/8" cada 3 cm y marco en angulo de 1"x31/6", bisagrada según modelo de EPN</v>
          </cell>
          <cell r="C224" t="str">
            <v>ML</v>
          </cell>
          <cell r="E224">
            <v>0</v>
          </cell>
        </row>
        <row r="225">
          <cell r="A225">
            <v>212</v>
          </cell>
          <cell r="B225" t="str">
            <v>Tapa valvula tipo Chorote - Tráfico liviano</v>
          </cell>
          <cell r="C225" t="str">
            <v>UN</v>
          </cell>
          <cell r="D225">
            <v>85000</v>
          </cell>
          <cell r="E225">
            <v>5100</v>
          </cell>
        </row>
        <row r="226">
          <cell r="A226">
            <v>213</v>
          </cell>
          <cell r="B226" t="str">
            <v>Tee estándar de 12"x3" derivación a brida PN 10 - Hierro dúctil</v>
          </cell>
          <cell r="C226" t="str">
            <v>UN</v>
          </cell>
          <cell r="E226">
            <v>0</v>
          </cell>
        </row>
        <row r="227">
          <cell r="A227">
            <v>214</v>
          </cell>
          <cell r="B227" t="str">
            <v>Tee estándar de 12"x4" derivación a brida PN 10 - Hierro dúctil</v>
          </cell>
          <cell r="C227" t="str">
            <v>UN</v>
          </cell>
          <cell r="E227">
            <v>0</v>
          </cell>
        </row>
        <row r="228">
          <cell r="A228">
            <v>215</v>
          </cell>
          <cell r="B228" t="str">
            <v>Tee estándar de 16"x12" derivación a brida PN 10 - Hierro dúctil</v>
          </cell>
          <cell r="C228" t="str">
            <v>UN</v>
          </cell>
          <cell r="E228">
            <v>0</v>
          </cell>
        </row>
        <row r="229">
          <cell r="A229">
            <v>216</v>
          </cell>
          <cell r="B229" t="str">
            <v>Tee estándar de 8"x12"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217</v>
          </cell>
          <cell r="B230" t="str">
            <v>Tee estándar de 8"x3"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218</v>
          </cell>
          <cell r="B231" t="str">
            <v>Tee estándar de 8"x4"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219</v>
          </cell>
          <cell r="B232" t="str">
            <v>Tee estándar de 8"x6"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220</v>
          </cell>
          <cell r="B233" t="str">
            <v>TEE GALVANIZADA DE 1/2"</v>
          </cell>
          <cell r="C233" t="str">
            <v>Und</v>
          </cell>
          <cell r="D233">
            <v>600</v>
          </cell>
          <cell r="E233">
            <v>36</v>
          </cell>
        </row>
        <row r="234">
          <cell r="A234">
            <v>221</v>
          </cell>
          <cell r="B234" t="str">
            <v>Tornillo Autoperforante</v>
          </cell>
          <cell r="C234" t="str">
            <v>Und.</v>
          </cell>
          <cell r="D234">
            <v>300</v>
          </cell>
          <cell r="E234">
            <v>18</v>
          </cell>
        </row>
        <row r="235">
          <cell r="A235">
            <v>222</v>
          </cell>
          <cell r="B235" t="str">
            <v>Tornillo Fija Ala</v>
          </cell>
          <cell r="C235" t="str">
            <v>Und.</v>
          </cell>
          <cell r="D235">
            <v>350</v>
          </cell>
          <cell r="E235">
            <v>21</v>
          </cell>
        </row>
        <row r="236">
          <cell r="A236">
            <v>223</v>
          </cell>
          <cell r="B236" t="str">
            <v>Valvula de compuerta elastica de 3" en Hierro Ductil (ASTM-A-536)</v>
          </cell>
          <cell r="C236" t="str">
            <v>UN</v>
          </cell>
          <cell r="E236">
            <v>0</v>
          </cell>
        </row>
        <row r="237">
          <cell r="A237">
            <v>224</v>
          </cell>
          <cell r="B237" t="str">
            <v>Valvula de compuerta elastica de 4" en Hierro Ductil (ASTM-A-536)</v>
          </cell>
          <cell r="C237" t="str">
            <v>UN</v>
          </cell>
          <cell r="E237">
            <v>0</v>
          </cell>
        </row>
        <row r="238">
          <cell r="A238">
            <v>225</v>
          </cell>
          <cell r="B238" t="str">
            <v>Valvula de compuerta elastica de 6" en Hierro Ductil (ASTM-A-536)</v>
          </cell>
          <cell r="C238" t="str">
            <v>UN</v>
          </cell>
          <cell r="E238">
            <v>0</v>
          </cell>
        </row>
        <row r="239">
          <cell r="A239">
            <v>226</v>
          </cell>
          <cell r="B239" t="str">
            <v>Valvula de compuerta elastica de 8" en Hierro Ductil (ASTM-A-536)</v>
          </cell>
          <cell r="C239" t="str">
            <v>UN</v>
          </cell>
          <cell r="E239">
            <v>0</v>
          </cell>
        </row>
        <row r="240">
          <cell r="A240">
            <v>227</v>
          </cell>
          <cell r="B240" t="str">
            <v>Valvula de mariposa de 16" en Hierro Ductil (ASTM-A-536) brida PN 10</v>
          </cell>
          <cell r="C240" t="str">
            <v>UN</v>
          </cell>
          <cell r="E240">
            <v>0</v>
          </cell>
        </row>
        <row r="241">
          <cell r="A241">
            <v>228</v>
          </cell>
          <cell r="B241" t="str">
            <v>Valvula de mariposa de 20" en Hierro Ductil (ASTM-A-536) brida PN 10</v>
          </cell>
          <cell r="C241" t="str">
            <v>UN</v>
          </cell>
          <cell r="E241">
            <v>0</v>
          </cell>
        </row>
        <row r="242">
          <cell r="A242">
            <v>229</v>
          </cell>
          <cell r="B242" t="str">
            <v>Hoja de Segueta</v>
          </cell>
          <cell r="C242" t="str">
            <v>UN</v>
          </cell>
          <cell r="D242">
            <v>2500</v>
          </cell>
          <cell r="E242">
            <v>150</v>
          </cell>
        </row>
        <row r="243">
          <cell r="A243">
            <v>230</v>
          </cell>
          <cell r="B243" t="str">
            <v xml:space="preserve">poste galvanizado de 2" </v>
          </cell>
          <cell r="C243" t="str">
            <v>UN</v>
          </cell>
          <cell r="D243">
            <v>78000</v>
          </cell>
          <cell r="E243">
            <v>4680</v>
          </cell>
        </row>
        <row r="244">
          <cell r="A244">
            <v>231</v>
          </cell>
          <cell r="B244" t="str">
            <v>Malla eslabonada de 2x2 cal. 10</v>
          </cell>
          <cell r="C244" t="str">
            <v>M²</v>
          </cell>
          <cell r="D244">
            <v>14500</v>
          </cell>
          <cell r="E244">
            <v>870</v>
          </cell>
        </row>
        <row r="245">
          <cell r="A245">
            <v>232</v>
          </cell>
          <cell r="B245" t="str">
            <v>Platina de 3/16" x 1"</v>
          </cell>
          <cell r="C245" t="str">
            <v>ML</v>
          </cell>
          <cell r="D245">
            <v>3800</v>
          </cell>
          <cell r="E245">
            <v>228</v>
          </cell>
        </row>
        <row r="246">
          <cell r="A246">
            <v>233</v>
          </cell>
          <cell r="B246" t="str">
            <v xml:space="preserve">angulo de 1"x1/8" </v>
          </cell>
          <cell r="E246">
            <v>0</v>
          </cell>
        </row>
        <row r="247">
          <cell r="A247">
            <v>234</v>
          </cell>
          <cell r="B247" t="str">
            <v>Hierros Ø1/2"</v>
          </cell>
          <cell r="C247" t="str">
            <v>KG</v>
          </cell>
          <cell r="D247">
            <v>2200</v>
          </cell>
          <cell r="E247">
            <v>132</v>
          </cell>
        </row>
        <row r="248">
          <cell r="A248">
            <v>235</v>
          </cell>
          <cell r="B248" t="str">
            <v>Hierros Ø3/8"</v>
          </cell>
          <cell r="C248" t="str">
            <v>KG</v>
          </cell>
          <cell r="D248">
            <v>2100</v>
          </cell>
          <cell r="E248">
            <v>126</v>
          </cell>
        </row>
        <row r="249">
          <cell r="A249">
            <v>236</v>
          </cell>
          <cell r="B249" t="str">
            <v>Puntillas</v>
          </cell>
          <cell r="C249" t="str">
            <v>KG</v>
          </cell>
          <cell r="D249">
            <v>1300</v>
          </cell>
          <cell r="E249">
            <v>0</v>
          </cell>
        </row>
        <row r="250">
          <cell r="A250">
            <v>237</v>
          </cell>
          <cell r="E250">
            <v>0</v>
          </cell>
        </row>
        <row r="251">
          <cell r="A251">
            <v>238</v>
          </cell>
          <cell r="E251">
            <v>0</v>
          </cell>
        </row>
        <row r="252">
          <cell r="A252">
            <v>239</v>
          </cell>
          <cell r="E252">
            <v>0</v>
          </cell>
        </row>
        <row r="253">
          <cell r="A253">
            <v>240</v>
          </cell>
          <cell r="E253">
            <v>0</v>
          </cell>
        </row>
        <row r="254">
          <cell r="A254">
            <v>241</v>
          </cell>
          <cell r="E254">
            <v>0</v>
          </cell>
        </row>
        <row r="255">
          <cell r="A255">
            <v>242</v>
          </cell>
          <cell r="E255">
            <v>0</v>
          </cell>
        </row>
        <row r="256">
          <cell r="A256">
            <v>243</v>
          </cell>
          <cell r="E256">
            <v>0</v>
          </cell>
        </row>
        <row r="257">
          <cell r="A257">
            <v>244</v>
          </cell>
          <cell r="E257">
            <v>0</v>
          </cell>
        </row>
        <row r="258">
          <cell r="A258">
            <v>245</v>
          </cell>
          <cell r="E258">
            <v>0</v>
          </cell>
        </row>
        <row r="259">
          <cell r="A259">
            <v>246</v>
          </cell>
          <cell r="E259">
            <v>0</v>
          </cell>
        </row>
        <row r="260">
          <cell r="A260">
            <v>247</v>
          </cell>
          <cell r="E260">
            <v>0</v>
          </cell>
        </row>
        <row r="261">
          <cell r="A261">
            <v>248</v>
          </cell>
          <cell r="E261">
            <v>0</v>
          </cell>
        </row>
        <row r="262">
          <cell r="A262">
            <v>249</v>
          </cell>
          <cell r="E262">
            <v>0</v>
          </cell>
        </row>
        <row r="263">
          <cell r="A263">
            <v>250</v>
          </cell>
          <cell r="E263">
            <v>0</v>
          </cell>
        </row>
        <row r="265">
          <cell r="A265" t="str">
            <v>REF.</v>
          </cell>
          <cell r="B265" t="str">
            <v>MATERIAL DE CUBIERTA</v>
          </cell>
          <cell r="C265" t="str">
            <v>UNIDAD</v>
          </cell>
          <cell r="D265" t="str">
            <v>PRECIO</v>
          </cell>
          <cell r="E265" t="str">
            <v>TRANSPORTE</v>
          </cell>
        </row>
        <row r="267">
          <cell r="A267">
            <v>251</v>
          </cell>
          <cell r="B267" t="str">
            <v xml:space="preserve">Amarres </v>
          </cell>
          <cell r="C267" t="str">
            <v>UN</v>
          </cell>
          <cell r="D267">
            <v>50</v>
          </cell>
          <cell r="E267">
            <v>3</v>
          </cell>
        </row>
        <row r="268">
          <cell r="A268">
            <v>252</v>
          </cell>
          <cell r="B268" t="str">
            <v>Caballete</v>
          </cell>
          <cell r="C268" t="str">
            <v>ML</v>
          </cell>
          <cell r="E268">
            <v>0</v>
          </cell>
        </row>
        <row r="269">
          <cell r="A269">
            <v>253</v>
          </cell>
          <cell r="B269" t="str">
            <v>Correas en perfil cerrado de 4x10 cal 18 de 6.00mts</v>
          </cell>
          <cell r="C269" t="str">
            <v>UN</v>
          </cell>
          <cell r="D269">
            <v>42500</v>
          </cell>
          <cell r="E269">
            <v>2550</v>
          </cell>
        </row>
        <row r="270">
          <cell r="A270">
            <v>254</v>
          </cell>
          <cell r="B270" t="str">
            <v>Ganchos</v>
          </cell>
          <cell r="C270" t="str">
            <v>UN</v>
          </cell>
          <cell r="D270">
            <v>780</v>
          </cell>
          <cell r="E270">
            <v>46.8</v>
          </cell>
        </row>
        <row r="271">
          <cell r="A271">
            <v>255</v>
          </cell>
          <cell r="B271" t="str">
            <v>Teja Termoacustic + Caballete</v>
          </cell>
          <cell r="C271" t="str">
            <v>M2</v>
          </cell>
          <cell r="D271">
            <v>24000</v>
          </cell>
          <cell r="E271">
            <v>1440</v>
          </cell>
        </row>
        <row r="272">
          <cell r="A272">
            <v>256</v>
          </cell>
          <cell r="B272" t="str">
            <v xml:space="preserve">Teja Termoacustic Ondulada - color Azul </v>
          </cell>
          <cell r="C272" t="str">
            <v>M2</v>
          </cell>
          <cell r="D272">
            <v>38500</v>
          </cell>
          <cell r="E272">
            <v>2310</v>
          </cell>
        </row>
        <row r="273">
          <cell r="A273">
            <v>257</v>
          </cell>
          <cell r="B273" t="str">
            <v>Teja Termoacustic Ondulada - color Terracota</v>
          </cell>
          <cell r="C273" t="str">
            <v>M2</v>
          </cell>
          <cell r="D273">
            <v>31000</v>
          </cell>
          <cell r="E273">
            <v>1860</v>
          </cell>
        </row>
        <row r="274">
          <cell r="A274">
            <v>258</v>
          </cell>
          <cell r="E274">
            <v>0</v>
          </cell>
        </row>
        <row r="275">
          <cell r="A275">
            <v>259</v>
          </cell>
          <cell r="E275">
            <v>0</v>
          </cell>
        </row>
        <row r="276">
          <cell r="A276">
            <v>260</v>
          </cell>
          <cell r="E276">
            <v>0</v>
          </cell>
        </row>
        <row r="277">
          <cell r="A277">
            <v>261</v>
          </cell>
          <cell r="E277">
            <v>0</v>
          </cell>
        </row>
        <row r="278">
          <cell r="A278">
            <v>262</v>
          </cell>
          <cell r="E278">
            <v>0</v>
          </cell>
        </row>
        <row r="279">
          <cell r="A279">
            <v>263</v>
          </cell>
          <cell r="E279">
            <v>0</v>
          </cell>
        </row>
        <row r="280">
          <cell r="A280">
            <v>264</v>
          </cell>
          <cell r="E280">
            <v>0</v>
          </cell>
        </row>
        <row r="281">
          <cell r="A281">
            <v>265</v>
          </cell>
          <cell r="E281">
            <v>0</v>
          </cell>
        </row>
        <row r="282">
          <cell r="A282">
            <v>266</v>
          </cell>
          <cell r="E282">
            <v>0</v>
          </cell>
        </row>
        <row r="283">
          <cell r="A283">
            <v>267</v>
          </cell>
          <cell r="E283">
            <v>0</v>
          </cell>
        </row>
        <row r="284">
          <cell r="A284">
            <v>268</v>
          </cell>
          <cell r="E284">
            <v>0</v>
          </cell>
        </row>
        <row r="285">
          <cell r="A285">
            <v>269</v>
          </cell>
          <cell r="E285">
            <v>0</v>
          </cell>
        </row>
        <row r="286">
          <cell r="A286">
            <v>270</v>
          </cell>
          <cell r="E286">
            <v>0</v>
          </cell>
        </row>
        <row r="287">
          <cell r="A287">
            <v>271</v>
          </cell>
          <cell r="E287">
            <v>0</v>
          </cell>
        </row>
        <row r="288">
          <cell r="A288">
            <v>272</v>
          </cell>
          <cell r="E288">
            <v>0</v>
          </cell>
        </row>
        <row r="289">
          <cell r="A289">
            <v>273</v>
          </cell>
          <cell r="E289">
            <v>0</v>
          </cell>
        </row>
        <row r="290">
          <cell r="A290">
            <v>274</v>
          </cell>
          <cell r="E290">
            <v>0</v>
          </cell>
        </row>
        <row r="291">
          <cell r="A291">
            <v>275</v>
          </cell>
          <cell r="E291">
            <v>0</v>
          </cell>
        </row>
        <row r="292">
          <cell r="A292">
            <v>276</v>
          </cell>
          <cell r="E292">
            <v>0</v>
          </cell>
        </row>
        <row r="293">
          <cell r="A293">
            <v>277</v>
          </cell>
          <cell r="E293">
            <v>0</v>
          </cell>
        </row>
        <row r="294">
          <cell r="A294">
            <v>278</v>
          </cell>
          <cell r="E294">
            <v>0</v>
          </cell>
        </row>
        <row r="295">
          <cell r="A295">
            <v>279</v>
          </cell>
          <cell r="E295">
            <v>0</v>
          </cell>
        </row>
        <row r="296">
          <cell r="A296">
            <v>280</v>
          </cell>
          <cell r="E296">
            <v>0</v>
          </cell>
        </row>
        <row r="298">
          <cell r="A298" t="str">
            <v>REF.</v>
          </cell>
          <cell r="B298" t="str">
            <v>MATERIAL DE PVC</v>
          </cell>
          <cell r="C298" t="str">
            <v>UNIDAD</v>
          </cell>
          <cell r="D298" t="str">
            <v>PRECIO</v>
          </cell>
          <cell r="E298" t="str">
            <v>TRANSPORTE</v>
          </cell>
        </row>
        <row r="300">
          <cell r="A300">
            <v>281</v>
          </cell>
          <cell r="B300" t="str">
            <v>Adaptador macho PF + UAD</v>
          </cell>
          <cell r="C300" t="str">
            <v>UN</v>
          </cell>
          <cell r="D300">
            <v>1166</v>
          </cell>
          <cell r="E300">
            <v>69.959999999999994</v>
          </cell>
        </row>
        <row r="301">
          <cell r="A301">
            <v>282</v>
          </cell>
          <cell r="B301" t="str">
            <v>Adaptador Novafor 6"</v>
          </cell>
          <cell r="C301" t="str">
            <v>UN</v>
          </cell>
          <cell r="D301">
            <v>17663</v>
          </cell>
          <cell r="E301">
            <v>1059.78</v>
          </cell>
        </row>
        <row r="302">
          <cell r="A302">
            <v>283</v>
          </cell>
          <cell r="B302" t="str">
            <v>Adaptador PVC-AC de 12" union Z</v>
          </cell>
          <cell r="C302" t="str">
            <v>UN</v>
          </cell>
          <cell r="D302">
            <v>268652</v>
          </cell>
          <cell r="E302">
            <v>16119.119999999999</v>
          </cell>
        </row>
        <row r="303">
          <cell r="A303">
            <v>284</v>
          </cell>
          <cell r="B303" t="str">
            <v>Adaptador PVC-AC de 3"</v>
          </cell>
          <cell r="C303" t="str">
            <v>UN</v>
          </cell>
          <cell r="D303">
            <v>16600</v>
          </cell>
          <cell r="E303">
            <v>996</v>
          </cell>
        </row>
        <row r="304">
          <cell r="A304">
            <v>285</v>
          </cell>
          <cell r="B304" t="str">
            <v>Adaptador PVC-AC de 4"</v>
          </cell>
          <cell r="C304" t="str">
            <v>UN</v>
          </cell>
          <cell r="D304">
            <v>18490</v>
          </cell>
          <cell r="E304">
            <v>1109.3999999999999</v>
          </cell>
        </row>
        <row r="305">
          <cell r="A305">
            <v>286</v>
          </cell>
          <cell r="B305" t="str">
            <v>Adaptador PVC-AC de 6" union Z</v>
          </cell>
          <cell r="C305" t="str">
            <v>UN</v>
          </cell>
          <cell r="D305">
            <v>44830</v>
          </cell>
          <cell r="E305">
            <v>2689.7999999999997</v>
          </cell>
        </row>
        <row r="306">
          <cell r="A306">
            <v>287</v>
          </cell>
          <cell r="B306" t="str">
            <v>Adaptador PVC-AC de 8" union Z</v>
          </cell>
          <cell r="C306" t="str">
            <v>UN</v>
          </cell>
          <cell r="D306">
            <v>61648</v>
          </cell>
          <cell r="E306">
            <v>3698.8799999999997</v>
          </cell>
        </row>
        <row r="307">
          <cell r="A307">
            <v>288</v>
          </cell>
          <cell r="B307" t="str">
            <v>Codo de gran radio PVC 3"x90º UZ-RDE 21</v>
          </cell>
          <cell r="C307" t="str">
            <v>UN</v>
          </cell>
          <cell r="D307">
            <v>47099</v>
          </cell>
          <cell r="E307">
            <v>2825.94</v>
          </cell>
        </row>
        <row r="308">
          <cell r="A308">
            <v>289</v>
          </cell>
          <cell r="B308" t="str">
            <v>Codo de gran radio PVC 4"x90º UZ-RDE 21</v>
          </cell>
          <cell r="C308" t="str">
            <v>UN</v>
          </cell>
          <cell r="D308">
            <v>90433</v>
          </cell>
          <cell r="E308">
            <v>5425.98</v>
          </cell>
        </row>
        <row r="309">
          <cell r="A309">
            <v>290</v>
          </cell>
          <cell r="B309" t="str">
            <v>Collar de derivación de 8" x 2"</v>
          </cell>
          <cell r="C309" t="str">
            <v>UN</v>
          </cell>
          <cell r="D309">
            <v>604406</v>
          </cell>
          <cell r="E309">
            <v>36264.36</v>
          </cell>
        </row>
        <row r="310">
          <cell r="A310">
            <v>291</v>
          </cell>
          <cell r="B310" t="str">
            <v>Collar de derivación PVC  3" x 1/2"</v>
          </cell>
          <cell r="C310" t="str">
            <v>UN</v>
          </cell>
          <cell r="D310">
            <v>11020</v>
          </cell>
          <cell r="E310">
            <v>661.19999999999993</v>
          </cell>
        </row>
        <row r="311">
          <cell r="A311">
            <v>292</v>
          </cell>
          <cell r="B311" t="str">
            <v>Lubricante para tubo PVC union mecánica</v>
          </cell>
          <cell r="C311" t="str">
            <v>LB</v>
          </cell>
          <cell r="D311">
            <v>11136</v>
          </cell>
          <cell r="E311">
            <v>668.16</v>
          </cell>
        </row>
        <row r="312">
          <cell r="A312">
            <v>293</v>
          </cell>
          <cell r="B312" t="str">
            <v>Manguera PVC  PF+UAD de 1/2"</v>
          </cell>
          <cell r="C312" t="str">
            <v>ML</v>
          </cell>
          <cell r="E312">
            <v>0</v>
          </cell>
        </row>
        <row r="313">
          <cell r="A313">
            <v>294</v>
          </cell>
          <cell r="B313" t="str">
            <v xml:space="preserve">Tapon soldar de 2" PVC </v>
          </cell>
          <cell r="C313" t="str">
            <v>UN</v>
          </cell>
          <cell r="E313">
            <v>0</v>
          </cell>
        </row>
        <row r="314">
          <cell r="A314">
            <v>295</v>
          </cell>
          <cell r="B314" t="str">
            <v xml:space="preserve">Tee PVC-RDE 21 de 3" x 3" x 2"  </v>
          </cell>
          <cell r="C314" t="str">
            <v>UN</v>
          </cell>
          <cell r="E314">
            <v>0</v>
          </cell>
        </row>
        <row r="315">
          <cell r="A315">
            <v>296</v>
          </cell>
          <cell r="B315" t="str">
            <v xml:space="preserve">Tee PVC-RDE 21 de 3" x 3" x 3"  </v>
          </cell>
          <cell r="C315" t="str">
            <v>UN</v>
          </cell>
          <cell r="E315">
            <v>0</v>
          </cell>
        </row>
        <row r="316">
          <cell r="A316">
            <v>297</v>
          </cell>
          <cell r="B316" t="str">
            <v xml:space="preserve">Tee PVC-RDE 21 de 4" x 4" x 4"  </v>
          </cell>
          <cell r="C316" t="str">
            <v>UN</v>
          </cell>
          <cell r="E316">
            <v>0</v>
          </cell>
        </row>
        <row r="317">
          <cell r="A317">
            <v>360</v>
          </cell>
          <cell r="B317" t="str">
            <v>Tubo PVC  D = 6" sello hermético NTC 3722</v>
          </cell>
          <cell r="C317" t="str">
            <v>ML</v>
          </cell>
          <cell r="E317">
            <v>0</v>
          </cell>
        </row>
        <row r="318">
          <cell r="A318">
            <v>298</v>
          </cell>
          <cell r="B318" t="str">
            <v>Tubo PVC  D = 12" sello hermético NTC 3722</v>
          </cell>
          <cell r="C318" t="str">
            <v>ML</v>
          </cell>
          <cell r="E318">
            <v>0</v>
          </cell>
        </row>
        <row r="319">
          <cell r="A319">
            <v>299</v>
          </cell>
          <cell r="B319" t="str">
            <v>Tubo PVC  D = 16" sello hermético NTC 3722</v>
          </cell>
          <cell r="C319" t="str">
            <v>ML</v>
          </cell>
          <cell r="E319">
            <v>0</v>
          </cell>
        </row>
        <row r="320">
          <cell r="A320">
            <v>300</v>
          </cell>
          <cell r="B320" t="str">
            <v>Tubo PVC  D = 20" sello hermético NTC 3722</v>
          </cell>
          <cell r="C320" t="str">
            <v>ML</v>
          </cell>
          <cell r="E320">
            <v>0</v>
          </cell>
        </row>
        <row r="321">
          <cell r="A321">
            <v>301</v>
          </cell>
          <cell r="B321" t="str">
            <v>Tubo PVC  D = 24" sello hermético NTC 3722</v>
          </cell>
          <cell r="C321" t="str">
            <v>ML</v>
          </cell>
          <cell r="E321">
            <v>0</v>
          </cell>
        </row>
        <row r="322">
          <cell r="A322">
            <v>302</v>
          </cell>
          <cell r="B322" t="str">
            <v>Tubo PVC  D= 160mm, pared estructural y sello hermético</v>
          </cell>
          <cell r="C322" t="str">
            <v>ML</v>
          </cell>
          <cell r="D322">
            <v>21103.333333333332</v>
          </cell>
          <cell r="E322">
            <v>1266.1999999999998</v>
          </cell>
        </row>
        <row r="323">
          <cell r="A323">
            <v>303</v>
          </cell>
          <cell r="B323" t="str">
            <v>Tubo PVC  D= 315mm,  pared estructural y sello hermético</v>
          </cell>
          <cell r="C323" t="str">
            <v>ML</v>
          </cell>
          <cell r="D323">
            <v>65542</v>
          </cell>
          <cell r="E323">
            <v>3932.52</v>
          </cell>
        </row>
        <row r="324">
          <cell r="A324">
            <v>304</v>
          </cell>
          <cell r="B324" t="str">
            <v xml:space="preserve">Tubo PVC  RDE 21 D= 12" union mecanica </v>
          </cell>
          <cell r="C324" t="str">
            <v>ML</v>
          </cell>
          <cell r="E324">
            <v>0</v>
          </cell>
        </row>
        <row r="325">
          <cell r="A325">
            <v>305</v>
          </cell>
          <cell r="B325" t="str">
            <v xml:space="preserve">Tubo PVC  RDE 21 D= 16" union mecanica </v>
          </cell>
          <cell r="C325" t="str">
            <v>ML</v>
          </cell>
          <cell r="E325">
            <v>0</v>
          </cell>
        </row>
        <row r="326">
          <cell r="A326">
            <v>306</v>
          </cell>
          <cell r="B326" t="str">
            <v xml:space="preserve">Tubo PVC  RDE 21 D= 2" union mecanica </v>
          </cell>
          <cell r="C326" t="str">
            <v>ML</v>
          </cell>
          <cell r="E326">
            <v>0</v>
          </cell>
        </row>
        <row r="327">
          <cell r="A327">
            <v>307</v>
          </cell>
          <cell r="B327" t="str">
            <v xml:space="preserve">Tubo PVC  RDE 21 D= 3" union mecanica </v>
          </cell>
          <cell r="C327" t="str">
            <v>ML</v>
          </cell>
          <cell r="E327">
            <v>0</v>
          </cell>
        </row>
        <row r="328">
          <cell r="A328">
            <v>308</v>
          </cell>
          <cell r="B328" t="str">
            <v xml:space="preserve">Tubo PVC  RDE 21 D= 4" union mecanica </v>
          </cell>
          <cell r="C328" t="str">
            <v>ML</v>
          </cell>
          <cell r="E328">
            <v>0</v>
          </cell>
        </row>
        <row r="329">
          <cell r="A329">
            <v>309</v>
          </cell>
          <cell r="B329" t="str">
            <v xml:space="preserve">Tubo PVC  RDE 21 D= 8" union mecanica </v>
          </cell>
          <cell r="C329" t="str">
            <v>ML</v>
          </cell>
          <cell r="E329">
            <v>0</v>
          </cell>
        </row>
        <row r="330">
          <cell r="A330">
            <v>310</v>
          </cell>
          <cell r="B330" t="str">
            <v>Tubo PVC D= 21", pared estructural y sello hermético.</v>
          </cell>
          <cell r="C330" t="str">
            <v>ML</v>
          </cell>
          <cell r="E330">
            <v>0</v>
          </cell>
        </row>
        <row r="331">
          <cell r="A331">
            <v>311</v>
          </cell>
          <cell r="B331" t="str">
            <v>Tubo PVC D= 27", pared estructural y sello hermético.</v>
          </cell>
          <cell r="C331" t="str">
            <v>ML</v>
          </cell>
          <cell r="E331">
            <v>0</v>
          </cell>
        </row>
        <row r="332">
          <cell r="A332">
            <v>312</v>
          </cell>
          <cell r="B332" t="str">
            <v>Unión para Tubería PVC de pared estructural de 27"</v>
          </cell>
          <cell r="C332" t="str">
            <v>UN</v>
          </cell>
          <cell r="E332">
            <v>0</v>
          </cell>
        </row>
        <row r="333">
          <cell r="A333">
            <v>313</v>
          </cell>
          <cell r="B333" t="str">
            <v>Unión rápida PVC 12"  RDE 21</v>
          </cell>
          <cell r="C333" t="str">
            <v>UN</v>
          </cell>
          <cell r="E333">
            <v>0</v>
          </cell>
        </row>
        <row r="334">
          <cell r="A334">
            <v>314</v>
          </cell>
          <cell r="B334" t="str">
            <v>Unión rápida PVC 2"  RDE 21</v>
          </cell>
          <cell r="C334" t="str">
            <v>UN</v>
          </cell>
          <cell r="E334">
            <v>0</v>
          </cell>
        </row>
        <row r="335">
          <cell r="A335">
            <v>315</v>
          </cell>
          <cell r="B335" t="str">
            <v>Unión rápida PVC 3"  RDE 21</v>
          </cell>
          <cell r="C335" t="str">
            <v>UN</v>
          </cell>
          <cell r="E335">
            <v>0</v>
          </cell>
        </row>
        <row r="336">
          <cell r="A336">
            <v>316</v>
          </cell>
          <cell r="B336" t="str">
            <v>Unión rápida PVC 4"  RDE 21</v>
          </cell>
          <cell r="C336" t="str">
            <v>UN</v>
          </cell>
          <cell r="E336">
            <v>0</v>
          </cell>
        </row>
        <row r="337">
          <cell r="A337">
            <v>317</v>
          </cell>
          <cell r="B337" t="str">
            <v>Unión rápida PVC 6"  RDE 21</v>
          </cell>
          <cell r="C337" t="str">
            <v>UN</v>
          </cell>
          <cell r="E337">
            <v>0</v>
          </cell>
        </row>
        <row r="338">
          <cell r="A338">
            <v>318</v>
          </cell>
          <cell r="B338" t="str">
            <v>Unión rápida PVC 8"  RDE 21</v>
          </cell>
          <cell r="C338" t="str">
            <v>UN</v>
          </cell>
          <cell r="E338">
            <v>0</v>
          </cell>
        </row>
        <row r="339">
          <cell r="A339">
            <v>319</v>
          </cell>
          <cell r="B339" t="str">
            <v>Unión reparación PVC 3"  RDE 21</v>
          </cell>
          <cell r="C339" t="str">
            <v>UN</v>
          </cell>
          <cell r="E339">
            <v>0</v>
          </cell>
        </row>
        <row r="340">
          <cell r="A340">
            <v>320</v>
          </cell>
          <cell r="B340" t="str">
            <v>Unión reparación PVC 4"  RDE 21</v>
          </cell>
          <cell r="C340" t="str">
            <v>UN</v>
          </cell>
          <cell r="E340">
            <v>0</v>
          </cell>
        </row>
        <row r="341">
          <cell r="A341">
            <v>321</v>
          </cell>
          <cell r="B341" t="str">
            <v xml:space="preserve">Union Universal de 16" </v>
          </cell>
          <cell r="C341" t="str">
            <v>UN</v>
          </cell>
          <cell r="E341">
            <v>0</v>
          </cell>
        </row>
        <row r="342">
          <cell r="A342">
            <v>322</v>
          </cell>
          <cell r="B342" t="str">
            <v xml:space="preserve">Union Universal de 20" </v>
          </cell>
          <cell r="C342" t="str">
            <v>UN</v>
          </cell>
          <cell r="E342">
            <v>0</v>
          </cell>
        </row>
        <row r="343">
          <cell r="A343">
            <v>323</v>
          </cell>
          <cell r="B343" t="str">
            <v xml:space="preserve">Unión reparación PVC 6"  </v>
          </cell>
          <cell r="C343" t="str">
            <v>UN</v>
          </cell>
          <cell r="D343">
            <v>24288</v>
          </cell>
          <cell r="E343">
            <v>1457.28</v>
          </cell>
        </row>
        <row r="344">
          <cell r="A344">
            <v>324</v>
          </cell>
          <cell r="B344" t="str">
            <v xml:space="preserve">Codo de 90º PVC de 2" </v>
          </cell>
          <cell r="C344" t="str">
            <v>UN</v>
          </cell>
          <cell r="D344">
            <v>5500</v>
          </cell>
          <cell r="E344">
            <v>330</v>
          </cell>
        </row>
        <row r="345">
          <cell r="A345">
            <v>325</v>
          </cell>
          <cell r="B345" t="str">
            <v>Tubo de PVC 2"</v>
          </cell>
          <cell r="C345" t="str">
            <v>ML</v>
          </cell>
          <cell r="D345">
            <v>6787.333333333333</v>
          </cell>
          <cell r="E345">
            <v>407.23999999999995</v>
          </cell>
        </row>
        <row r="346">
          <cell r="A346">
            <v>326</v>
          </cell>
          <cell r="B346" t="str">
            <v>Unión PVC de 2"</v>
          </cell>
          <cell r="C346" t="str">
            <v>UN</v>
          </cell>
          <cell r="D346">
            <v>2200</v>
          </cell>
          <cell r="E346">
            <v>132</v>
          </cell>
        </row>
        <row r="347">
          <cell r="A347">
            <v>327</v>
          </cell>
          <cell r="B347" t="str">
            <v>Soldadura PVC 1/4 de Gal.</v>
          </cell>
          <cell r="C347" t="str">
            <v>UN</v>
          </cell>
          <cell r="D347">
            <v>49390</v>
          </cell>
          <cell r="E347">
            <v>2963.4</v>
          </cell>
        </row>
        <row r="348">
          <cell r="A348">
            <v>328</v>
          </cell>
          <cell r="B348" t="str">
            <v>Limpiador PVC 1/4 de Gal</v>
          </cell>
          <cell r="C348" t="str">
            <v>UN</v>
          </cell>
          <cell r="D348">
            <v>23707</v>
          </cell>
          <cell r="E348">
            <v>1422.4199999999998</v>
          </cell>
        </row>
        <row r="349">
          <cell r="A349">
            <v>329</v>
          </cell>
          <cell r="B349" t="str">
            <v>Sifon de Piso 2" PVC</v>
          </cell>
          <cell r="C349" t="str">
            <v>UN</v>
          </cell>
          <cell r="D349">
            <v>4000</v>
          </cell>
          <cell r="E349">
            <v>240</v>
          </cell>
        </row>
        <row r="350">
          <cell r="A350">
            <v>330</v>
          </cell>
          <cell r="B350" t="str">
            <v>Tubo de PVC 4"</v>
          </cell>
          <cell r="C350" t="str">
            <v>ML</v>
          </cell>
          <cell r="D350">
            <v>14129.666666666666</v>
          </cell>
          <cell r="E350">
            <v>847.78</v>
          </cell>
        </row>
        <row r="351">
          <cell r="A351">
            <v>331</v>
          </cell>
          <cell r="B351" t="str">
            <v>Unión PVC de 4"</v>
          </cell>
          <cell r="C351" t="str">
            <v>UN</v>
          </cell>
          <cell r="D351">
            <v>4200</v>
          </cell>
          <cell r="E351">
            <v>252</v>
          </cell>
        </row>
        <row r="352">
          <cell r="A352">
            <v>332</v>
          </cell>
          <cell r="B352" t="str">
            <v xml:space="preserve">Codo de 90º PVC de 4" </v>
          </cell>
          <cell r="C352" t="str">
            <v>UN</v>
          </cell>
          <cell r="D352">
            <v>8018</v>
          </cell>
          <cell r="E352">
            <v>481.08</v>
          </cell>
        </row>
        <row r="353">
          <cell r="A353">
            <v>333</v>
          </cell>
          <cell r="B353" t="str">
            <v>Tubo de PVC 6"</v>
          </cell>
          <cell r="C353" t="str">
            <v>ML</v>
          </cell>
          <cell r="D353">
            <v>29923.833333333332</v>
          </cell>
          <cell r="E353">
            <v>1795.4299999999998</v>
          </cell>
        </row>
        <row r="354">
          <cell r="A354">
            <v>334</v>
          </cell>
          <cell r="B354" t="str">
            <v>Codo reventilado 90 1/8º cxc PVC</v>
          </cell>
          <cell r="C354" t="str">
            <v>UN</v>
          </cell>
          <cell r="D354">
            <v>13682</v>
          </cell>
          <cell r="E354">
            <v>820.92</v>
          </cell>
        </row>
        <row r="355">
          <cell r="A355">
            <v>335</v>
          </cell>
          <cell r="B355" t="str">
            <v>Tubo de PVC 6" ALL</v>
          </cell>
          <cell r="C355" t="str">
            <v>ML</v>
          </cell>
          <cell r="D355">
            <v>20090.5</v>
          </cell>
          <cell r="E355">
            <v>1205.43</v>
          </cell>
        </row>
        <row r="356">
          <cell r="A356">
            <v>336</v>
          </cell>
          <cell r="B356" t="str">
            <v>Tubo de PVC 4" ALL</v>
          </cell>
          <cell r="C356" t="str">
            <v>ML</v>
          </cell>
          <cell r="D356">
            <v>9963</v>
          </cell>
          <cell r="E356">
            <v>597.78</v>
          </cell>
        </row>
        <row r="357">
          <cell r="A357">
            <v>337</v>
          </cell>
          <cell r="B357" t="str">
            <v>Tubo de PVC 2" ALL</v>
          </cell>
          <cell r="C357" t="str">
            <v>ML</v>
          </cell>
          <cell r="D357">
            <v>4980</v>
          </cell>
          <cell r="E357">
            <v>298.8</v>
          </cell>
        </row>
        <row r="358">
          <cell r="A358">
            <v>338</v>
          </cell>
          <cell r="B358" t="str">
            <v xml:space="preserve">Codo de 90º PVC de 1/2" </v>
          </cell>
          <cell r="C358" t="str">
            <v>UN</v>
          </cell>
          <cell r="D358">
            <v>500</v>
          </cell>
          <cell r="E358">
            <v>30</v>
          </cell>
        </row>
        <row r="359">
          <cell r="A359">
            <v>339</v>
          </cell>
          <cell r="B359" t="str">
            <v>Tubo de PVC 1/2"</v>
          </cell>
          <cell r="C359" t="str">
            <v>ML</v>
          </cell>
          <cell r="D359">
            <v>2083.3333333333335</v>
          </cell>
          <cell r="E359">
            <v>125</v>
          </cell>
        </row>
        <row r="360">
          <cell r="A360">
            <v>340</v>
          </cell>
          <cell r="B360" t="str">
            <v>Unión PVC de 1/2"</v>
          </cell>
          <cell r="C360" t="str">
            <v>UN</v>
          </cell>
          <cell r="D360">
            <v>350</v>
          </cell>
          <cell r="E360">
            <v>21</v>
          </cell>
        </row>
        <row r="361">
          <cell r="A361">
            <v>341</v>
          </cell>
          <cell r="B361" t="str">
            <v>Registro de 1/2"</v>
          </cell>
          <cell r="C361" t="str">
            <v>UN</v>
          </cell>
          <cell r="D361">
            <v>12500</v>
          </cell>
          <cell r="E361">
            <v>750</v>
          </cell>
        </row>
        <row r="362">
          <cell r="A362">
            <v>342</v>
          </cell>
          <cell r="B362" t="str">
            <v>Tanque plastico de 1000 litros</v>
          </cell>
          <cell r="C362" t="str">
            <v>UN</v>
          </cell>
          <cell r="D362">
            <v>180000</v>
          </cell>
          <cell r="E362">
            <v>10800</v>
          </cell>
        </row>
        <row r="363">
          <cell r="A363">
            <v>343</v>
          </cell>
          <cell r="B363" t="str">
            <v>Tee de PVC 1/2"</v>
          </cell>
          <cell r="C363" t="str">
            <v>UN</v>
          </cell>
          <cell r="D363">
            <v>650</v>
          </cell>
          <cell r="E363">
            <v>39</v>
          </cell>
        </row>
        <row r="364">
          <cell r="A364">
            <v>344</v>
          </cell>
          <cell r="B364" t="str">
            <v>Adaptador macho 1/2"</v>
          </cell>
          <cell r="C364" t="str">
            <v>UN</v>
          </cell>
          <cell r="D364">
            <v>400</v>
          </cell>
          <cell r="E364">
            <v>24</v>
          </cell>
        </row>
        <row r="365">
          <cell r="A365">
            <v>345</v>
          </cell>
          <cell r="B365" t="str">
            <v>Adaptador hembra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346</v>
          </cell>
          <cell r="B366" t="str">
            <v>Llave terminal</v>
          </cell>
          <cell r="C366" t="str">
            <v>UN</v>
          </cell>
          <cell r="D366">
            <v>4000</v>
          </cell>
          <cell r="E366">
            <v>240</v>
          </cell>
        </row>
        <row r="367">
          <cell r="A367">
            <v>347</v>
          </cell>
          <cell r="B367" t="str">
            <v>Tubo de PVC 1/2" agujerada</v>
          </cell>
          <cell r="C367" t="str">
            <v>ML</v>
          </cell>
          <cell r="D367">
            <v>2860</v>
          </cell>
          <cell r="E367">
            <v>171.6</v>
          </cell>
        </row>
        <row r="368">
          <cell r="A368">
            <v>348</v>
          </cell>
          <cell r="B368" t="str">
            <v>Tubo pvc 1" RDE 21</v>
          </cell>
          <cell r="C368" t="str">
            <v>ML</v>
          </cell>
          <cell r="D368">
            <v>4288</v>
          </cell>
          <cell r="E368">
            <v>0</v>
          </cell>
        </row>
        <row r="369">
          <cell r="A369">
            <v>349</v>
          </cell>
          <cell r="B369" t="str">
            <v>Flotador de 1/2" tipo pesado Helvert</v>
          </cell>
          <cell r="C369" t="str">
            <v>UN</v>
          </cell>
          <cell r="D369">
            <v>52000</v>
          </cell>
          <cell r="E369">
            <v>0</v>
          </cell>
        </row>
        <row r="370">
          <cell r="A370">
            <v>350</v>
          </cell>
          <cell r="B370" t="str">
            <v>Registro de 1" RW Toyo</v>
          </cell>
          <cell r="C370" t="str">
            <v>UN</v>
          </cell>
          <cell r="D370">
            <v>50000</v>
          </cell>
          <cell r="E370">
            <v>0</v>
          </cell>
        </row>
        <row r="371">
          <cell r="A371">
            <v>351</v>
          </cell>
          <cell r="B371" t="str">
            <v>Manguera de acople 1/2"</v>
          </cell>
          <cell r="C371" t="str">
            <v>UN</v>
          </cell>
          <cell r="D371">
            <v>2000</v>
          </cell>
          <cell r="E371">
            <v>0</v>
          </cell>
        </row>
        <row r="372">
          <cell r="A372">
            <v>352</v>
          </cell>
          <cell r="B372" t="str">
            <v>Union PVC 1"</v>
          </cell>
          <cell r="C372" t="str">
            <v>UN</v>
          </cell>
          <cell r="D372">
            <v>605</v>
          </cell>
          <cell r="E372">
            <v>0</v>
          </cell>
        </row>
        <row r="373">
          <cell r="A373">
            <v>353</v>
          </cell>
          <cell r="E373">
            <v>0</v>
          </cell>
        </row>
        <row r="374">
          <cell r="A374">
            <v>354</v>
          </cell>
          <cell r="E374">
            <v>0</v>
          </cell>
        </row>
        <row r="375">
          <cell r="A375">
            <v>355</v>
          </cell>
          <cell r="E375">
            <v>0</v>
          </cell>
        </row>
        <row r="376">
          <cell r="A376">
            <v>356</v>
          </cell>
          <cell r="E376">
            <v>0</v>
          </cell>
        </row>
        <row r="377">
          <cell r="A377">
            <v>357</v>
          </cell>
          <cell r="E377">
            <v>0</v>
          </cell>
        </row>
        <row r="378">
          <cell r="A378">
            <v>358</v>
          </cell>
          <cell r="E378">
            <v>0</v>
          </cell>
        </row>
        <row r="379">
          <cell r="A379">
            <v>359</v>
          </cell>
          <cell r="E379">
            <v>0</v>
          </cell>
        </row>
        <row r="380">
          <cell r="A380">
            <v>360</v>
          </cell>
          <cell r="E380">
            <v>0</v>
          </cell>
        </row>
        <row r="382">
          <cell r="A382" t="str">
            <v>REF.</v>
          </cell>
          <cell r="B382" t="str">
            <v>MATERIAL DE PINTURAS</v>
          </cell>
          <cell r="C382" t="str">
            <v>UNIDAD</v>
          </cell>
          <cell r="D382" t="str">
            <v>PRECIO</v>
          </cell>
          <cell r="E382" t="str">
            <v>TRANSPORTE</v>
          </cell>
        </row>
        <row r="384">
          <cell r="A384">
            <v>361</v>
          </cell>
          <cell r="B384" t="str">
            <v>GRANIPLAST</v>
          </cell>
          <cell r="C384" t="str">
            <v>KG</v>
          </cell>
          <cell r="D384">
            <v>1200</v>
          </cell>
          <cell r="E384">
            <v>72</v>
          </cell>
        </row>
        <row r="385">
          <cell r="A385">
            <v>362</v>
          </cell>
          <cell r="B385" t="str">
            <v>Pintura en esmalte</v>
          </cell>
          <cell r="C385" t="str">
            <v>GL</v>
          </cell>
          <cell r="D385">
            <v>39000</v>
          </cell>
          <cell r="E385">
            <v>2340</v>
          </cell>
        </row>
        <row r="386">
          <cell r="A386">
            <v>363</v>
          </cell>
          <cell r="B386" t="str">
            <v>Solvente para esmalte</v>
          </cell>
          <cell r="C386" t="str">
            <v>GL</v>
          </cell>
          <cell r="D386">
            <v>6000</v>
          </cell>
          <cell r="E386">
            <v>360</v>
          </cell>
        </row>
        <row r="387">
          <cell r="A387">
            <v>364</v>
          </cell>
          <cell r="B387" t="str">
            <v>Anticoorosivo</v>
          </cell>
          <cell r="C387" t="str">
            <v>Gl</v>
          </cell>
          <cell r="D387">
            <v>36000</v>
          </cell>
          <cell r="E387">
            <v>2160</v>
          </cell>
        </row>
        <row r="388">
          <cell r="A388">
            <v>365</v>
          </cell>
          <cell r="B388" t="str">
            <v>Vinilo tipo A</v>
          </cell>
          <cell r="C388" t="str">
            <v>Gl</v>
          </cell>
          <cell r="D388">
            <v>35000</v>
          </cell>
          <cell r="E388">
            <v>2100</v>
          </cell>
        </row>
        <row r="389">
          <cell r="A389">
            <v>366</v>
          </cell>
          <cell r="B389" t="str">
            <v>CINTA DE ENMASCARAR</v>
          </cell>
          <cell r="C389" t="str">
            <v>UND</v>
          </cell>
          <cell r="D389">
            <v>4000</v>
          </cell>
          <cell r="E389">
            <v>240</v>
          </cell>
        </row>
        <row r="390">
          <cell r="A390">
            <v>367</v>
          </cell>
          <cell r="B390" t="str">
            <v>Estuco</v>
          </cell>
          <cell r="C390" t="str">
            <v>KG</v>
          </cell>
          <cell r="D390">
            <v>1500</v>
          </cell>
          <cell r="E390">
            <v>0</v>
          </cell>
        </row>
        <row r="391">
          <cell r="A391">
            <v>368</v>
          </cell>
          <cell r="B391" t="str">
            <v>Marmolina</v>
          </cell>
          <cell r="C391" t="str">
            <v>bulto</v>
          </cell>
          <cell r="D391">
            <v>7000</v>
          </cell>
          <cell r="E391">
            <v>0</v>
          </cell>
        </row>
        <row r="392">
          <cell r="A392">
            <v>369</v>
          </cell>
          <cell r="E392">
            <v>0</v>
          </cell>
        </row>
        <row r="393">
          <cell r="A393">
            <v>370</v>
          </cell>
          <cell r="E393">
            <v>0</v>
          </cell>
        </row>
        <row r="394">
          <cell r="A394">
            <v>371</v>
          </cell>
          <cell r="E394">
            <v>0</v>
          </cell>
        </row>
        <row r="395">
          <cell r="A395">
            <v>372</v>
          </cell>
          <cell r="E395">
            <v>0</v>
          </cell>
        </row>
        <row r="396">
          <cell r="A396">
            <v>373</v>
          </cell>
          <cell r="E396">
            <v>0</v>
          </cell>
        </row>
        <row r="397">
          <cell r="A397">
            <v>374</v>
          </cell>
          <cell r="E397">
            <v>0</v>
          </cell>
        </row>
        <row r="398">
          <cell r="A398">
            <v>375</v>
          </cell>
          <cell r="E398">
            <v>0</v>
          </cell>
        </row>
        <row r="399">
          <cell r="A399">
            <v>376</v>
          </cell>
          <cell r="E399">
            <v>0</v>
          </cell>
        </row>
        <row r="400">
          <cell r="A400">
            <v>377</v>
          </cell>
          <cell r="E400">
            <v>0</v>
          </cell>
        </row>
        <row r="401">
          <cell r="A401">
            <v>378</v>
          </cell>
          <cell r="E401">
            <v>0</v>
          </cell>
        </row>
        <row r="402">
          <cell r="A402">
            <v>379</v>
          </cell>
          <cell r="E402">
            <v>0</v>
          </cell>
        </row>
        <row r="403">
          <cell r="A403">
            <v>380</v>
          </cell>
          <cell r="E403">
            <v>0</v>
          </cell>
        </row>
        <row r="404">
          <cell r="A404">
            <v>381</v>
          </cell>
          <cell r="E404">
            <v>0</v>
          </cell>
        </row>
        <row r="405">
          <cell r="A405">
            <v>382</v>
          </cell>
          <cell r="E405">
            <v>0</v>
          </cell>
        </row>
        <row r="406">
          <cell r="A406">
            <v>383</v>
          </cell>
          <cell r="E406">
            <v>0</v>
          </cell>
        </row>
        <row r="407">
          <cell r="A407">
            <v>384</v>
          </cell>
          <cell r="E407">
            <v>0</v>
          </cell>
        </row>
        <row r="408">
          <cell r="A408">
            <v>385</v>
          </cell>
          <cell r="E408">
            <v>0</v>
          </cell>
        </row>
        <row r="409">
          <cell r="A409">
            <v>386</v>
          </cell>
          <cell r="E409">
            <v>0</v>
          </cell>
        </row>
        <row r="410">
          <cell r="A410">
            <v>387</v>
          </cell>
          <cell r="E410">
            <v>0</v>
          </cell>
        </row>
        <row r="411">
          <cell r="A411">
            <v>388</v>
          </cell>
          <cell r="E411">
            <v>0</v>
          </cell>
        </row>
        <row r="412">
          <cell r="A412">
            <v>389</v>
          </cell>
          <cell r="E412">
            <v>0</v>
          </cell>
        </row>
        <row r="413">
          <cell r="A413">
            <v>390</v>
          </cell>
          <cell r="E413">
            <v>0</v>
          </cell>
        </row>
        <row r="415">
          <cell r="A415" t="str">
            <v>REF.</v>
          </cell>
          <cell r="B415" t="str">
            <v>MATERIAL VARIOS</v>
          </cell>
          <cell r="C415" t="str">
            <v>UNIDAD</v>
          </cell>
          <cell r="D415" t="str">
            <v>PRECIO</v>
          </cell>
          <cell r="E415" t="str">
            <v>TRANSPORTE</v>
          </cell>
        </row>
        <row r="417">
          <cell r="A417">
            <v>391</v>
          </cell>
          <cell r="B417" t="str">
            <v>Agua</v>
          </cell>
          <cell r="C417" t="str">
            <v>LT</v>
          </cell>
          <cell r="D417">
            <v>100</v>
          </cell>
          <cell r="E417">
            <v>6</v>
          </cell>
        </row>
        <row r="418">
          <cell r="A418">
            <v>392</v>
          </cell>
          <cell r="B418" t="str">
            <v>Arbol nativo, h &gt; 1,50 mts.</v>
          </cell>
          <cell r="C418" t="str">
            <v>UN</v>
          </cell>
          <cell r="D418">
            <v>20000</v>
          </cell>
          <cell r="E418">
            <v>1200</v>
          </cell>
        </row>
        <row r="419">
          <cell r="A419">
            <v>393</v>
          </cell>
          <cell r="B419" t="str">
            <v xml:space="preserve">Cemento asfáltico grado de penetraciòn 80-100 (debe cumplir con especificación INVIAS, art.410/02). </v>
          </cell>
          <cell r="C419" t="str">
            <v>GL</v>
          </cell>
          <cell r="D419">
            <v>4500</v>
          </cell>
          <cell r="E419">
            <v>270</v>
          </cell>
        </row>
        <row r="420">
          <cell r="A420">
            <v>394</v>
          </cell>
          <cell r="B420" t="str">
            <v>Cemento asfaltico para bacheo tipo MDC-0 debe cumplir especificaciòn INVIAS art.450/02.E=0.05</v>
          </cell>
          <cell r="C420" t="str">
            <v>M3</v>
          </cell>
          <cell r="D420">
            <v>227000</v>
          </cell>
          <cell r="E420">
            <v>13620</v>
          </cell>
        </row>
        <row r="421">
          <cell r="A421">
            <v>395</v>
          </cell>
          <cell r="B421" t="str">
            <v>Digitacion de plano, incluye impresión</v>
          </cell>
          <cell r="C421" t="str">
            <v>UN</v>
          </cell>
          <cell r="D421">
            <v>80000</v>
          </cell>
          <cell r="E421">
            <v>4800</v>
          </cell>
        </row>
        <row r="422">
          <cell r="A422">
            <v>396</v>
          </cell>
          <cell r="B422" t="str">
            <v>Imprimante para via</v>
          </cell>
          <cell r="C422" t="str">
            <v>LT</v>
          </cell>
          <cell r="D422">
            <v>920</v>
          </cell>
          <cell r="E422">
            <v>55.199999999999996</v>
          </cell>
        </row>
        <row r="423">
          <cell r="A423">
            <v>397</v>
          </cell>
          <cell r="B423" t="str">
            <v>Kit Silla Yee 300x160mm.  Incluye: silla yee, abrazadera y empaque de caucho.</v>
          </cell>
          <cell r="C423" t="str">
            <v>UN</v>
          </cell>
          <cell r="D423">
            <v>88941</v>
          </cell>
          <cell r="E423">
            <v>5336.46</v>
          </cell>
        </row>
        <row r="424">
          <cell r="A424">
            <v>398</v>
          </cell>
          <cell r="B424" t="str">
            <v>Mogador informativo</v>
          </cell>
          <cell r="C424" t="str">
            <v>UN</v>
          </cell>
          <cell r="D424">
            <v>2450000</v>
          </cell>
          <cell r="E424">
            <v>147000</v>
          </cell>
        </row>
        <row r="425">
          <cell r="A425">
            <v>399</v>
          </cell>
          <cell r="B425" t="str">
            <v>Polipropileno de color</v>
          </cell>
          <cell r="C425" t="str">
            <v>M2</v>
          </cell>
          <cell r="D425">
            <v>1300</v>
          </cell>
          <cell r="E425">
            <v>78</v>
          </cell>
        </row>
        <row r="426">
          <cell r="A426">
            <v>400</v>
          </cell>
          <cell r="B426" t="str">
            <v>Señalización horizontal: Flecha con microesfera marca 3M al 60% con pintura reflectiva tipo T. P., según norma INVIAS</v>
          </cell>
          <cell r="C426" t="str">
            <v>UN</v>
          </cell>
          <cell r="D426">
            <v>28000</v>
          </cell>
          <cell r="E426">
            <v>1680</v>
          </cell>
        </row>
        <row r="427">
          <cell r="A427">
            <v>401</v>
          </cell>
          <cell r="B427" t="str">
            <v>Señalización horizontal: Linea de cebra con microesfera marca 3M al 60% con pintura reflectiva tipo T. P., según norma INVIAS</v>
          </cell>
          <cell r="C427" t="str">
            <v>ML</v>
          </cell>
          <cell r="D427">
            <v>5000</v>
          </cell>
          <cell r="E427">
            <v>300</v>
          </cell>
        </row>
        <row r="428">
          <cell r="A428">
            <v>402</v>
          </cell>
          <cell r="B428" t="str">
            <v>Señalización Vertical: Señal preventiva o reglamentaria; en angulo 2" x 2" x 1/4", según norma INVIAS</v>
          </cell>
          <cell r="C428" t="str">
            <v>UN</v>
          </cell>
          <cell r="D428">
            <v>250000</v>
          </cell>
          <cell r="E428">
            <v>15000</v>
          </cell>
        </row>
        <row r="429">
          <cell r="A429">
            <v>403</v>
          </cell>
          <cell r="B429" t="str">
            <v>Impermeabilizante SIKA</v>
          </cell>
          <cell r="C429" t="str">
            <v>Kg</v>
          </cell>
          <cell r="D429">
            <v>68900</v>
          </cell>
          <cell r="E429">
            <v>4134</v>
          </cell>
        </row>
        <row r="430">
          <cell r="A430">
            <v>404</v>
          </cell>
          <cell r="B430" t="str">
            <v>Lavamanos Institucional Briggs</v>
          </cell>
          <cell r="C430" t="str">
            <v>UN</v>
          </cell>
          <cell r="D430">
            <v>130000</v>
          </cell>
          <cell r="E430">
            <v>7800</v>
          </cell>
        </row>
        <row r="431">
          <cell r="A431">
            <v>405</v>
          </cell>
          <cell r="B431" t="str">
            <v>Sanitario</v>
          </cell>
          <cell r="C431" t="str">
            <v>GL</v>
          </cell>
          <cell r="D431">
            <v>112000</v>
          </cell>
          <cell r="E431">
            <v>6720</v>
          </cell>
        </row>
        <row r="432">
          <cell r="A432">
            <v>406</v>
          </cell>
          <cell r="B432" t="str">
            <v>Juego de cancha multiple en tuberia de 2"</v>
          </cell>
          <cell r="C432" t="str">
            <v>GL</v>
          </cell>
          <cell r="D432">
            <v>3600000</v>
          </cell>
          <cell r="E432">
            <v>216000</v>
          </cell>
        </row>
        <row r="433">
          <cell r="A433">
            <v>407</v>
          </cell>
          <cell r="B433" t="str">
            <v>Vidrio liso 4 mm</v>
          </cell>
          <cell r="C433" t="str">
            <v>M2</v>
          </cell>
          <cell r="D433">
            <v>19500</v>
          </cell>
          <cell r="E433">
            <v>1170</v>
          </cell>
        </row>
        <row r="434">
          <cell r="A434">
            <v>408</v>
          </cell>
          <cell r="B434" t="str">
            <v>Vidrio templado de 5 mm</v>
          </cell>
          <cell r="C434" t="str">
            <v>M2</v>
          </cell>
          <cell r="D434">
            <v>23400</v>
          </cell>
          <cell r="E434">
            <v>1404</v>
          </cell>
        </row>
        <row r="435">
          <cell r="A435">
            <v>409</v>
          </cell>
          <cell r="B435" t="str">
            <v>Orinal de Pared con Griferia</v>
          </cell>
          <cell r="C435" t="str">
            <v>UN</v>
          </cell>
          <cell r="D435">
            <v>198000</v>
          </cell>
          <cell r="E435">
            <v>0</v>
          </cell>
        </row>
        <row r="436">
          <cell r="A436">
            <v>410</v>
          </cell>
          <cell r="B436" t="str">
            <v>Lavaplato en acero de 1x0,50m con griferia</v>
          </cell>
          <cell r="C436" t="str">
            <v>UN</v>
          </cell>
          <cell r="D436">
            <v>122800</v>
          </cell>
          <cell r="E436">
            <v>0</v>
          </cell>
        </row>
        <row r="437">
          <cell r="A437">
            <v>411</v>
          </cell>
          <cell r="E437">
            <v>0</v>
          </cell>
        </row>
        <row r="438">
          <cell r="A438">
            <v>412</v>
          </cell>
          <cell r="E438">
            <v>0</v>
          </cell>
        </row>
        <row r="439">
          <cell r="A439">
            <v>413</v>
          </cell>
          <cell r="E439">
            <v>0</v>
          </cell>
        </row>
        <row r="440">
          <cell r="A440">
            <v>414</v>
          </cell>
          <cell r="E440">
            <v>0</v>
          </cell>
        </row>
        <row r="441">
          <cell r="A441">
            <v>415</v>
          </cell>
          <cell r="E441">
            <v>0</v>
          </cell>
        </row>
        <row r="442">
          <cell r="A442">
            <v>416</v>
          </cell>
          <cell r="E442">
            <v>0</v>
          </cell>
        </row>
        <row r="443">
          <cell r="A443">
            <v>417</v>
          </cell>
          <cell r="E443">
            <v>0</v>
          </cell>
        </row>
        <row r="444">
          <cell r="A444">
            <v>418</v>
          </cell>
          <cell r="E444">
            <v>0</v>
          </cell>
        </row>
        <row r="445">
          <cell r="A445">
            <v>419</v>
          </cell>
          <cell r="E445">
            <v>0</v>
          </cell>
        </row>
        <row r="446">
          <cell r="A446">
            <v>420</v>
          </cell>
          <cell r="E446">
            <v>0</v>
          </cell>
        </row>
        <row r="447">
          <cell r="A447">
            <v>421</v>
          </cell>
          <cell r="E447">
            <v>0</v>
          </cell>
        </row>
        <row r="448">
          <cell r="A448">
            <v>422</v>
          </cell>
          <cell r="E448">
            <v>0</v>
          </cell>
        </row>
        <row r="449">
          <cell r="A449">
            <v>423</v>
          </cell>
          <cell r="E449">
            <v>0</v>
          </cell>
        </row>
        <row r="450">
          <cell r="A450">
            <v>424</v>
          </cell>
          <cell r="E450">
            <v>0</v>
          </cell>
        </row>
        <row r="451">
          <cell r="A451">
            <v>425</v>
          </cell>
          <cell r="E451">
            <v>0</v>
          </cell>
        </row>
        <row r="452">
          <cell r="A452">
            <v>426</v>
          </cell>
          <cell r="E452">
            <v>0</v>
          </cell>
        </row>
        <row r="453">
          <cell r="A453">
            <v>427</v>
          </cell>
          <cell r="E453">
            <v>0</v>
          </cell>
        </row>
        <row r="454">
          <cell r="A454">
            <v>428</v>
          </cell>
          <cell r="E454">
            <v>0</v>
          </cell>
        </row>
        <row r="455">
          <cell r="A455">
            <v>429</v>
          </cell>
          <cell r="E455">
            <v>0</v>
          </cell>
        </row>
        <row r="456">
          <cell r="A456">
            <v>430</v>
          </cell>
          <cell r="E456">
            <v>0</v>
          </cell>
        </row>
        <row r="457">
          <cell r="A457">
            <v>431</v>
          </cell>
          <cell r="E457">
            <v>0</v>
          </cell>
        </row>
        <row r="458">
          <cell r="A458">
            <v>432</v>
          </cell>
          <cell r="E458">
            <v>0</v>
          </cell>
        </row>
        <row r="459">
          <cell r="A459">
            <v>433</v>
          </cell>
          <cell r="E459">
            <v>0</v>
          </cell>
        </row>
        <row r="460">
          <cell r="A460">
            <v>434</v>
          </cell>
          <cell r="E460">
            <v>0</v>
          </cell>
        </row>
        <row r="461">
          <cell r="A461">
            <v>435</v>
          </cell>
          <cell r="E461">
            <v>0</v>
          </cell>
        </row>
        <row r="462">
          <cell r="A462">
            <v>436</v>
          </cell>
          <cell r="E462">
            <v>0</v>
          </cell>
        </row>
        <row r="463">
          <cell r="A463">
            <v>437</v>
          </cell>
          <cell r="E463">
            <v>0</v>
          </cell>
        </row>
        <row r="464">
          <cell r="A464">
            <v>438</v>
          </cell>
          <cell r="E464">
            <v>0</v>
          </cell>
        </row>
        <row r="465">
          <cell r="A465">
            <v>439</v>
          </cell>
          <cell r="E465">
            <v>0</v>
          </cell>
        </row>
        <row r="466">
          <cell r="A466">
            <v>440</v>
          </cell>
          <cell r="E466">
            <v>0</v>
          </cell>
        </row>
        <row r="467">
          <cell r="A467">
            <v>441</v>
          </cell>
          <cell r="E467">
            <v>0</v>
          </cell>
        </row>
        <row r="468">
          <cell r="A468">
            <v>442</v>
          </cell>
          <cell r="E468">
            <v>0</v>
          </cell>
        </row>
        <row r="469">
          <cell r="A469">
            <v>443</v>
          </cell>
          <cell r="E469">
            <v>0</v>
          </cell>
        </row>
        <row r="470">
          <cell r="A470">
            <v>444</v>
          </cell>
          <cell r="E470">
            <v>0</v>
          </cell>
        </row>
        <row r="471">
          <cell r="A471">
            <v>445</v>
          </cell>
          <cell r="E471">
            <v>0</v>
          </cell>
        </row>
        <row r="472">
          <cell r="A472">
            <v>446</v>
          </cell>
          <cell r="E472">
            <v>0</v>
          </cell>
        </row>
        <row r="473">
          <cell r="A473">
            <v>447</v>
          </cell>
          <cell r="E473">
            <v>0</v>
          </cell>
        </row>
        <row r="474">
          <cell r="A474">
            <v>448</v>
          </cell>
          <cell r="E474">
            <v>0</v>
          </cell>
        </row>
        <row r="475">
          <cell r="A475">
            <v>449</v>
          </cell>
          <cell r="E475">
            <v>0</v>
          </cell>
        </row>
        <row r="476">
          <cell r="A476">
            <v>450</v>
          </cell>
          <cell r="E476">
            <v>0</v>
          </cell>
        </row>
        <row r="478">
          <cell r="A478" t="str">
            <v>REF.</v>
          </cell>
          <cell r="B478" t="str">
            <v>MATERIAL CARPINTERIA METALICA</v>
          </cell>
          <cell r="C478" t="str">
            <v>UNIDAD</v>
          </cell>
          <cell r="D478" t="str">
            <v>PRECIO</v>
          </cell>
          <cell r="E478" t="str">
            <v>TRANSPORTE</v>
          </cell>
        </row>
        <row r="480">
          <cell r="A480">
            <v>451</v>
          </cell>
          <cell r="B480" t="str">
            <v>Alambre Negro</v>
          </cell>
          <cell r="C480" t="str">
            <v>KG</v>
          </cell>
          <cell r="D480">
            <v>1500</v>
          </cell>
          <cell r="E480">
            <v>90</v>
          </cell>
        </row>
        <row r="481">
          <cell r="A481">
            <v>452</v>
          </cell>
          <cell r="B481" t="str">
            <v>Angulo 1/8"x2"</v>
          </cell>
          <cell r="C481" t="str">
            <v>ML</v>
          </cell>
          <cell r="D481">
            <v>7500</v>
          </cell>
          <cell r="E481">
            <v>450</v>
          </cell>
        </row>
        <row r="482">
          <cell r="A482">
            <v>453</v>
          </cell>
          <cell r="B482" t="str">
            <v>Angulo 3/16"x2"</v>
          </cell>
          <cell r="C482" t="str">
            <v>ML</v>
          </cell>
          <cell r="D482">
            <v>10100</v>
          </cell>
          <cell r="E482">
            <v>606</v>
          </cell>
        </row>
        <row r="483">
          <cell r="A483">
            <v>454</v>
          </cell>
          <cell r="B483" t="str">
            <v>Angulo de 1"x1/8"</v>
          </cell>
          <cell r="C483" t="str">
            <v>ML</v>
          </cell>
          <cell r="D483">
            <v>1950</v>
          </cell>
          <cell r="E483">
            <v>117</v>
          </cell>
        </row>
        <row r="484">
          <cell r="A484">
            <v>455</v>
          </cell>
          <cell r="B484" t="str">
            <v>Angulo de 1"x1/8"</v>
          </cell>
          <cell r="C484" t="str">
            <v>ML</v>
          </cell>
          <cell r="D484">
            <v>2000</v>
          </cell>
          <cell r="E484">
            <v>120</v>
          </cell>
        </row>
        <row r="485">
          <cell r="A485">
            <v>456</v>
          </cell>
          <cell r="B485" t="str">
            <v>Angulo de 11/2" x 3/16</v>
          </cell>
          <cell r="C485" t="str">
            <v>ML</v>
          </cell>
          <cell r="D485">
            <v>6400</v>
          </cell>
          <cell r="E485">
            <v>384</v>
          </cell>
        </row>
        <row r="486">
          <cell r="A486">
            <v>457</v>
          </cell>
          <cell r="B486" t="str">
            <v>Angulo de 11/2"x1/8"</v>
          </cell>
          <cell r="C486" t="str">
            <v>ML</v>
          </cell>
          <cell r="D486">
            <v>6500</v>
          </cell>
          <cell r="E486">
            <v>390</v>
          </cell>
        </row>
        <row r="487">
          <cell r="A487">
            <v>458</v>
          </cell>
          <cell r="B487" t="str">
            <v>Angulo de 2 1/2" x 1/4</v>
          </cell>
          <cell r="C487" t="str">
            <v>ML</v>
          </cell>
          <cell r="D487">
            <v>13300</v>
          </cell>
          <cell r="E487">
            <v>798</v>
          </cell>
        </row>
        <row r="488">
          <cell r="A488">
            <v>459</v>
          </cell>
          <cell r="B488" t="str">
            <v>Angulo de 3/4"x1/8"</v>
          </cell>
          <cell r="C488" t="str">
            <v>ML</v>
          </cell>
          <cell r="D488">
            <v>1450</v>
          </cell>
          <cell r="E488">
            <v>87</v>
          </cell>
        </row>
        <row r="489">
          <cell r="A489">
            <v>460</v>
          </cell>
          <cell r="B489" t="str">
            <v>Anticorrosivo</v>
          </cell>
          <cell r="C489" t="str">
            <v>GL</v>
          </cell>
          <cell r="D489">
            <v>22000</v>
          </cell>
          <cell r="E489">
            <v>1320</v>
          </cell>
        </row>
        <row r="490">
          <cell r="A490">
            <v>461</v>
          </cell>
          <cell r="B490" t="str">
            <v xml:space="preserve">Arena </v>
          </cell>
          <cell r="C490" t="str">
            <v>M3</v>
          </cell>
          <cell r="D490">
            <v>35000</v>
          </cell>
          <cell r="E490">
            <v>2100</v>
          </cell>
        </row>
        <row r="491">
          <cell r="A491">
            <v>462</v>
          </cell>
          <cell r="B491" t="str">
            <v>Basculante tipo mariposa</v>
          </cell>
          <cell r="C491" t="str">
            <v>UN</v>
          </cell>
          <cell r="D491">
            <v>600</v>
          </cell>
          <cell r="E491">
            <v>36</v>
          </cell>
        </row>
        <row r="492">
          <cell r="A492">
            <v>463</v>
          </cell>
          <cell r="B492" t="str">
            <v xml:space="preserve">Bisagra </v>
          </cell>
          <cell r="C492" t="str">
            <v>UN</v>
          </cell>
          <cell r="D492">
            <v>750</v>
          </cell>
          <cell r="E492">
            <v>45</v>
          </cell>
        </row>
        <row r="493">
          <cell r="A493">
            <v>464</v>
          </cell>
          <cell r="B493" t="str">
            <v>Bisagra de 1/2"</v>
          </cell>
          <cell r="C493" t="str">
            <v>UN</v>
          </cell>
          <cell r="D493">
            <v>350</v>
          </cell>
          <cell r="E493">
            <v>21</v>
          </cell>
        </row>
        <row r="494">
          <cell r="A494">
            <v>465</v>
          </cell>
          <cell r="B494" t="str">
            <v>Bisagra de 5/8"</v>
          </cell>
          <cell r="C494" t="str">
            <v>UN</v>
          </cell>
          <cell r="D494">
            <v>500</v>
          </cell>
          <cell r="E494">
            <v>30</v>
          </cell>
        </row>
        <row r="495">
          <cell r="A495">
            <v>466</v>
          </cell>
          <cell r="B495" t="str">
            <v xml:space="preserve">Cemento Gris </v>
          </cell>
          <cell r="C495" t="str">
            <v>Saco</v>
          </cell>
          <cell r="D495">
            <v>12000</v>
          </cell>
          <cell r="E495">
            <v>720</v>
          </cell>
        </row>
        <row r="496">
          <cell r="A496">
            <v>467</v>
          </cell>
          <cell r="B496" t="str">
            <v>Chapa marca Vera sencilla</v>
          </cell>
          <cell r="C496" t="str">
            <v>UN</v>
          </cell>
          <cell r="D496">
            <v>18000</v>
          </cell>
          <cell r="E496">
            <v>1080</v>
          </cell>
        </row>
        <row r="497">
          <cell r="A497">
            <v>468</v>
          </cell>
          <cell r="B497" t="str">
            <v>Chapa marca Vera sencilla</v>
          </cell>
          <cell r="C497" t="str">
            <v>UN</v>
          </cell>
          <cell r="D497">
            <v>25000</v>
          </cell>
          <cell r="E497">
            <v>1500</v>
          </cell>
        </row>
        <row r="498">
          <cell r="A498">
            <v>469</v>
          </cell>
          <cell r="B498" t="str">
            <v>Correa tipo canal</v>
          </cell>
          <cell r="C498" t="str">
            <v>ML</v>
          </cell>
          <cell r="D498">
            <v>6600</v>
          </cell>
          <cell r="E498">
            <v>396</v>
          </cell>
        </row>
        <row r="499">
          <cell r="A499">
            <v>470</v>
          </cell>
          <cell r="B499" t="str">
            <v>Corredera</v>
          </cell>
          <cell r="C499" t="str">
            <v>UN</v>
          </cell>
          <cell r="D499">
            <v>1200</v>
          </cell>
          <cell r="E499">
            <v>72</v>
          </cell>
        </row>
        <row r="500">
          <cell r="A500">
            <v>471</v>
          </cell>
          <cell r="B500" t="str">
            <v>Corredera</v>
          </cell>
          <cell r="C500" t="str">
            <v>UN</v>
          </cell>
          <cell r="D500">
            <v>2500</v>
          </cell>
          <cell r="E500">
            <v>150</v>
          </cell>
        </row>
        <row r="501">
          <cell r="A501">
            <v>472</v>
          </cell>
          <cell r="B501" t="str">
            <v>Equipo electrico soldadura</v>
          </cell>
          <cell r="C501" t="str">
            <v>DIA</v>
          </cell>
          <cell r="D501">
            <v>30000</v>
          </cell>
          <cell r="E501">
            <v>1800</v>
          </cell>
        </row>
        <row r="502">
          <cell r="A502">
            <v>473</v>
          </cell>
          <cell r="B502" t="str">
            <v>Gasolina</v>
          </cell>
          <cell r="C502" t="str">
            <v>GL</v>
          </cell>
          <cell r="D502">
            <v>6000</v>
          </cell>
          <cell r="E502">
            <v>360</v>
          </cell>
        </row>
        <row r="503">
          <cell r="A503">
            <v>474</v>
          </cell>
          <cell r="B503" t="str">
            <v>Gravilla</v>
          </cell>
          <cell r="C503" t="str">
            <v>M3</v>
          </cell>
          <cell r="D503">
            <v>40000</v>
          </cell>
          <cell r="E503">
            <v>2400</v>
          </cell>
        </row>
        <row r="504">
          <cell r="A504">
            <v>475</v>
          </cell>
          <cell r="B504" t="str">
            <v>Lamina C.R. Cal.18</v>
          </cell>
          <cell r="C504" t="str">
            <v>M2</v>
          </cell>
          <cell r="D504">
            <v>26000</v>
          </cell>
          <cell r="E504">
            <v>1560</v>
          </cell>
        </row>
        <row r="505">
          <cell r="A505">
            <v>476</v>
          </cell>
          <cell r="B505" t="str">
            <v>Lamina C.R. Cal.20</v>
          </cell>
          <cell r="C505" t="str">
            <v>M2</v>
          </cell>
          <cell r="D505">
            <v>19500</v>
          </cell>
          <cell r="E505">
            <v>1170</v>
          </cell>
        </row>
        <row r="506">
          <cell r="A506">
            <v>477</v>
          </cell>
          <cell r="B506" t="str">
            <v>Lamina cal 16</v>
          </cell>
          <cell r="C506" t="str">
            <v>M2</v>
          </cell>
          <cell r="D506">
            <v>30500</v>
          </cell>
          <cell r="E506">
            <v>1830</v>
          </cell>
        </row>
        <row r="507">
          <cell r="A507">
            <v>478</v>
          </cell>
          <cell r="B507" t="str">
            <v>Malla eslabonada de 2x2 cal 10</v>
          </cell>
          <cell r="C507" t="str">
            <v>M2</v>
          </cell>
          <cell r="D507">
            <v>10000</v>
          </cell>
          <cell r="E507">
            <v>600</v>
          </cell>
        </row>
        <row r="508">
          <cell r="A508">
            <v>479</v>
          </cell>
          <cell r="B508" t="str">
            <v>Manija sencilla</v>
          </cell>
          <cell r="C508" t="str">
            <v>UN</v>
          </cell>
          <cell r="D508">
            <v>2000</v>
          </cell>
          <cell r="E508">
            <v>120</v>
          </cell>
        </row>
        <row r="509">
          <cell r="A509">
            <v>480</v>
          </cell>
          <cell r="B509" t="str">
            <v>Masilla</v>
          </cell>
          <cell r="C509" t="str">
            <v>GL</v>
          </cell>
          <cell r="D509">
            <v>18000</v>
          </cell>
          <cell r="E509">
            <v>1080</v>
          </cell>
        </row>
        <row r="510">
          <cell r="A510">
            <v>481</v>
          </cell>
          <cell r="B510" t="str">
            <v xml:space="preserve">Medallon de lujo </v>
          </cell>
          <cell r="C510" t="str">
            <v>UN</v>
          </cell>
          <cell r="D510">
            <v>5000</v>
          </cell>
          <cell r="E510">
            <v>300</v>
          </cell>
        </row>
        <row r="511">
          <cell r="A511">
            <v>482</v>
          </cell>
          <cell r="B511" t="str">
            <v>Pasador para puerta</v>
          </cell>
          <cell r="C511" t="str">
            <v>UN</v>
          </cell>
          <cell r="D511">
            <v>4000</v>
          </cell>
          <cell r="E511">
            <v>240</v>
          </cell>
        </row>
        <row r="512">
          <cell r="A512">
            <v>483</v>
          </cell>
          <cell r="B512" t="str">
            <v>Perno de 3/4"</v>
          </cell>
          <cell r="C512" t="str">
            <v>UN</v>
          </cell>
          <cell r="D512">
            <v>1500</v>
          </cell>
          <cell r="E512">
            <v>90</v>
          </cell>
        </row>
        <row r="513">
          <cell r="A513">
            <v>484</v>
          </cell>
          <cell r="B513" t="str">
            <v>Platina 1 1/2" x 1/8"</v>
          </cell>
          <cell r="C513" t="str">
            <v>ML</v>
          </cell>
          <cell r="D513">
            <v>1800</v>
          </cell>
          <cell r="E513">
            <v>108</v>
          </cell>
        </row>
        <row r="514">
          <cell r="A514">
            <v>485</v>
          </cell>
          <cell r="B514" t="str">
            <v>Platina 11/2" x 3/16</v>
          </cell>
          <cell r="C514" t="str">
            <v>ML</v>
          </cell>
          <cell r="D514">
            <v>3600</v>
          </cell>
          <cell r="E514">
            <v>216</v>
          </cell>
        </row>
        <row r="515">
          <cell r="A515">
            <v>486</v>
          </cell>
          <cell r="B515" t="str">
            <v>Platina de 1/2"x1/8"</v>
          </cell>
          <cell r="C515" t="str">
            <v>ML</v>
          </cell>
          <cell r="D515">
            <v>1300</v>
          </cell>
          <cell r="E515">
            <v>78</v>
          </cell>
        </row>
        <row r="516">
          <cell r="A516">
            <v>487</v>
          </cell>
          <cell r="B516" t="str">
            <v>Soldadura W.A. 6013</v>
          </cell>
          <cell r="C516" t="str">
            <v>KG</v>
          </cell>
          <cell r="D516">
            <v>4500</v>
          </cell>
          <cell r="E516">
            <v>270</v>
          </cell>
        </row>
        <row r="517">
          <cell r="A517">
            <v>488</v>
          </cell>
          <cell r="B517" t="str">
            <v>Tubo Aguas Negras 21/2"</v>
          </cell>
          <cell r="C517" t="str">
            <v>ML</v>
          </cell>
          <cell r="D517">
            <v>8550</v>
          </cell>
          <cell r="E517">
            <v>513</v>
          </cell>
        </row>
        <row r="518">
          <cell r="A518">
            <v>489</v>
          </cell>
          <cell r="B518" t="str">
            <v>Tubo cuadrado 11/2"</v>
          </cell>
          <cell r="C518" t="str">
            <v>ML</v>
          </cell>
          <cell r="D518">
            <v>2700</v>
          </cell>
          <cell r="E518">
            <v>162</v>
          </cell>
        </row>
        <row r="519">
          <cell r="A519">
            <v>490</v>
          </cell>
          <cell r="B519" t="str">
            <v>Tubo cuadrado de 1" cal 20</v>
          </cell>
          <cell r="C519" t="str">
            <v>Ml</v>
          </cell>
          <cell r="D519">
            <v>1500</v>
          </cell>
          <cell r="E519">
            <v>90</v>
          </cell>
        </row>
        <row r="520">
          <cell r="A520">
            <v>491</v>
          </cell>
          <cell r="B520" t="str">
            <v>Tubo cuadrado de 3/4"</v>
          </cell>
          <cell r="C520" t="str">
            <v>ML</v>
          </cell>
          <cell r="D520">
            <v>1350</v>
          </cell>
          <cell r="E520">
            <v>81</v>
          </cell>
        </row>
        <row r="521">
          <cell r="A521">
            <v>492</v>
          </cell>
          <cell r="B521" t="str">
            <v>Tubo de 2 x 1 cal. 20</v>
          </cell>
          <cell r="C521" t="str">
            <v>ML</v>
          </cell>
          <cell r="D521">
            <v>2500</v>
          </cell>
          <cell r="E521">
            <v>150</v>
          </cell>
        </row>
        <row r="522">
          <cell r="A522">
            <v>493</v>
          </cell>
          <cell r="B522" t="str">
            <v>Tubo en acero 3/4"</v>
          </cell>
          <cell r="C522" t="str">
            <v>ML</v>
          </cell>
          <cell r="D522">
            <v>2200</v>
          </cell>
          <cell r="E522">
            <v>132</v>
          </cell>
        </row>
        <row r="523">
          <cell r="A523">
            <v>494</v>
          </cell>
          <cell r="B523" t="str">
            <v>Tubo en acero cromado de 2"</v>
          </cell>
          <cell r="C523" t="str">
            <v>ML</v>
          </cell>
          <cell r="D523">
            <v>9100</v>
          </cell>
          <cell r="E523">
            <v>546</v>
          </cell>
        </row>
        <row r="524">
          <cell r="A524">
            <v>495</v>
          </cell>
          <cell r="B524" t="str">
            <v>Tubo galvanizado de 2"</v>
          </cell>
          <cell r="C524" t="str">
            <v>ML</v>
          </cell>
          <cell r="D524">
            <v>8000</v>
          </cell>
          <cell r="E524">
            <v>480</v>
          </cell>
        </row>
        <row r="525">
          <cell r="A525">
            <v>496</v>
          </cell>
          <cell r="B525" t="str">
            <v>tubo rectangular 10x4 Cal. 16</v>
          </cell>
          <cell r="C525" t="str">
            <v>ML</v>
          </cell>
          <cell r="D525">
            <v>9500</v>
          </cell>
          <cell r="E525">
            <v>570</v>
          </cell>
        </row>
        <row r="526">
          <cell r="A526">
            <v>497</v>
          </cell>
          <cell r="B526" t="str">
            <v>tubo rectangular 8 x 4</v>
          </cell>
          <cell r="C526" t="str">
            <v>ML</v>
          </cell>
          <cell r="D526">
            <v>4000</v>
          </cell>
          <cell r="E526">
            <v>240</v>
          </cell>
        </row>
        <row r="527">
          <cell r="A527">
            <v>498</v>
          </cell>
          <cell r="B527" t="str">
            <v>Varilla 1/4 " lisa</v>
          </cell>
          <cell r="C527" t="str">
            <v>kg</v>
          </cell>
          <cell r="D527">
            <v>2000</v>
          </cell>
          <cell r="E527">
            <v>120</v>
          </cell>
        </row>
        <row r="528">
          <cell r="A528">
            <v>499</v>
          </cell>
          <cell r="B528" t="str">
            <v>Varilla 5/8"</v>
          </cell>
          <cell r="C528" t="str">
            <v>ML</v>
          </cell>
          <cell r="D528">
            <v>2800</v>
          </cell>
          <cell r="E528">
            <v>168</v>
          </cell>
        </row>
        <row r="529">
          <cell r="A529">
            <v>500</v>
          </cell>
          <cell r="B529" t="str">
            <v>Varilla cuadrada de 10mm</v>
          </cell>
          <cell r="C529" t="str">
            <v>ML</v>
          </cell>
          <cell r="D529">
            <v>1450</v>
          </cell>
          <cell r="E529">
            <v>87</v>
          </cell>
        </row>
        <row r="530">
          <cell r="A530">
            <v>501</v>
          </cell>
          <cell r="B530" t="str">
            <v>Varilla de 1"</v>
          </cell>
          <cell r="C530" t="str">
            <v>ML</v>
          </cell>
          <cell r="D530">
            <v>10000</v>
          </cell>
          <cell r="E530">
            <v>600</v>
          </cell>
        </row>
        <row r="531">
          <cell r="A531">
            <v>502</v>
          </cell>
          <cell r="B531" t="str">
            <v>Varilla de 1/2 corrugada</v>
          </cell>
          <cell r="C531" t="str">
            <v>ML</v>
          </cell>
          <cell r="D531">
            <v>1900</v>
          </cell>
          <cell r="E531">
            <v>114</v>
          </cell>
        </row>
        <row r="532">
          <cell r="A532">
            <v>503</v>
          </cell>
          <cell r="B532" t="str">
            <v>Varilla de 1/2"</v>
          </cell>
          <cell r="C532" t="str">
            <v>ML</v>
          </cell>
          <cell r="D532">
            <v>1900</v>
          </cell>
          <cell r="E532">
            <v>114</v>
          </cell>
        </row>
        <row r="533">
          <cell r="A533">
            <v>504</v>
          </cell>
          <cell r="B533" t="str">
            <v>Varilla de 1/4 corrugada</v>
          </cell>
          <cell r="C533" t="str">
            <v>KG</v>
          </cell>
          <cell r="D533">
            <v>1900</v>
          </cell>
          <cell r="E533">
            <v>114</v>
          </cell>
        </row>
        <row r="534">
          <cell r="A534">
            <v>505</v>
          </cell>
          <cell r="B534" t="str">
            <v>Varilla de 3/8 corrugada</v>
          </cell>
          <cell r="C534" t="str">
            <v>ML</v>
          </cell>
          <cell r="D534">
            <v>1000</v>
          </cell>
          <cell r="E534">
            <v>60</v>
          </cell>
        </row>
        <row r="535">
          <cell r="A535">
            <v>506</v>
          </cell>
          <cell r="B535" t="str">
            <v>Varilla de 5/8" Corrugada</v>
          </cell>
          <cell r="C535" t="str">
            <v>ML</v>
          </cell>
          <cell r="D535">
            <v>3300</v>
          </cell>
          <cell r="E535">
            <v>198</v>
          </cell>
        </row>
        <row r="536">
          <cell r="A536">
            <v>507</v>
          </cell>
          <cell r="B536" t="str">
            <v>Cordon superior de 2" x 2" e=0.154"</v>
          </cell>
          <cell r="C536" t="str">
            <v>ML</v>
          </cell>
          <cell r="D536">
            <v>11200</v>
          </cell>
          <cell r="E536">
            <v>672</v>
          </cell>
        </row>
        <row r="537">
          <cell r="A537">
            <v>508</v>
          </cell>
          <cell r="B537" t="str">
            <v>Cordon superior de 2" x 1/8"</v>
          </cell>
          <cell r="C537" t="str">
            <v>ML</v>
          </cell>
          <cell r="D537">
            <v>10100</v>
          </cell>
          <cell r="E537">
            <v>606</v>
          </cell>
        </row>
        <row r="538">
          <cell r="A538">
            <v>509</v>
          </cell>
          <cell r="B538" t="str">
            <v>Cordon inferior de 1" x 1" e=0.095"</v>
          </cell>
          <cell r="C538" t="str">
            <v>ML</v>
          </cell>
          <cell r="D538">
            <v>8100</v>
          </cell>
          <cell r="E538">
            <v>486</v>
          </cell>
        </row>
        <row r="539">
          <cell r="A539">
            <v>510</v>
          </cell>
          <cell r="B539" t="str">
            <v xml:space="preserve">Cordon inferior de 1" x 3/16" </v>
          </cell>
          <cell r="C539" t="str">
            <v>ML</v>
          </cell>
          <cell r="D539">
            <v>7500</v>
          </cell>
          <cell r="E539">
            <v>450</v>
          </cell>
        </row>
        <row r="540">
          <cell r="A540">
            <v>511</v>
          </cell>
          <cell r="B540" t="str">
            <v>Cerpentin 1" x 1" e =0.095"</v>
          </cell>
          <cell r="C540" t="str">
            <v>ML</v>
          </cell>
          <cell r="D540">
            <v>2000</v>
          </cell>
          <cell r="E540">
            <v>120</v>
          </cell>
        </row>
        <row r="541">
          <cell r="A541">
            <v>512</v>
          </cell>
          <cell r="B541" t="str">
            <v xml:space="preserve">Cerpentin 1" x 3/16" </v>
          </cell>
          <cell r="C541" t="str">
            <v>ML</v>
          </cell>
          <cell r="D541">
            <v>2000</v>
          </cell>
          <cell r="E541">
            <v>120</v>
          </cell>
        </row>
        <row r="542">
          <cell r="A542">
            <v>513</v>
          </cell>
          <cell r="B542" t="str">
            <v>Correas metalicas Perfil Doble C 0,10 x 0,04 mt cal. 20</v>
          </cell>
          <cell r="C542" t="str">
            <v>ML</v>
          </cell>
          <cell r="D542">
            <v>6585</v>
          </cell>
          <cell r="E542">
            <v>395.09999999999997</v>
          </cell>
        </row>
        <row r="543">
          <cell r="A543">
            <v>514</v>
          </cell>
          <cell r="B543" t="str">
            <v>Esmalte color Blanco</v>
          </cell>
          <cell r="C543" t="str">
            <v>GL</v>
          </cell>
          <cell r="D543">
            <v>20600</v>
          </cell>
          <cell r="E543">
            <v>1236</v>
          </cell>
        </row>
        <row r="544">
          <cell r="A544">
            <v>515</v>
          </cell>
          <cell r="B544" t="str">
            <v>Medallon decorativo redondo</v>
          </cell>
          <cell r="C544" t="str">
            <v>UND</v>
          </cell>
          <cell r="D544">
            <v>5000</v>
          </cell>
          <cell r="E544">
            <v>300</v>
          </cell>
        </row>
        <row r="545">
          <cell r="A545">
            <v>516</v>
          </cell>
          <cell r="E545">
            <v>0</v>
          </cell>
        </row>
        <row r="546">
          <cell r="A546">
            <v>517</v>
          </cell>
          <cell r="E546">
            <v>0</v>
          </cell>
        </row>
        <row r="547">
          <cell r="A547">
            <v>518</v>
          </cell>
          <cell r="E547">
            <v>0</v>
          </cell>
        </row>
        <row r="548">
          <cell r="A548">
            <v>519</v>
          </cell>
          <cell r="E548">
            <v>0</v>
          </cell>
        </row>
        <row r="549">
          <cell r="A549">
            <v>520</v>
          </cell>
          <cell r="E549">
            <v>0</v>
          </cell>
        </row>
        <row r="550">
          <cell r="A550">
            <v>521</v>
          </cell>
          <cell r="E550">
            <v>0</v>
          </cell>
        </row>
        <row r="551">
          <cell r="A551">
            <v>522</v>
          </cell>
          <cell r="E551">
            <v>0</v>
          </cell>
        </row>
        <row r="552">
          <cell r="A552">
            <v>523</v>
          </cell>
          <cell r="E552">
            <v>0</v>
          </cell>
        </row>
        <row r="553">
          <cell r="A553">
            <v>524</v>
          </cell>
          <cell r="E553">
            <v>0</v>
          </cell>
        </row>
        <row r="554">
          <cell r="A554">
            <v>525</v>
          </cell>
          <cell r="E554">
            <v>0</v>
          </cell>
        </row>
        <row r="555">
          <cell r="A555">
            <v>526</v>
          </cell>
          <cell r="E555">
            <v>0</v>
          </cell>
        </row>
        <row r="556">
          <cell r="A556">
            <v>527</v>
          </cell>
          <cell r="E556">
            <v>0</v>
          </cell>
        </row>
        <row r="557">
          <cell r="A557">
            <v>528</v>
          </cell>
          <cell r="E557">
            <v>0</v>
          </cell>
        </row>
        <row r="558">
          <cell r="A558">
            <v>529</v>
          </cell>
          <cell r="E558">
            <v>0</v>
          </cell>
        </row>
        <row r="559">
          <cell r="A559">
            <v>530</v>
          </cell>
          <cell r="E559">
            <v>0</v>
          </cell>
        </row>
        <row r="560">
          <cell r="A560">
            <v>531</v>
          </cell>
          <cell r="E560">
            <v>0</v>
          </cell>
        </row>
        <row r="561">
          <cell r="A561">
            <v>532</v>
          </cell>
          <cell r="E561">
            <v>0</v>
          </cell>
        </row>
        <row r="562">
          <cell r="A562">
            <v>533</v>
          </cell>
          <cell r="E562">
            <v>0</v>
          </cell>
        </row>
        <row r="563">
          <cell r="A563">
            <v>534</v>
          </cell>
          <cell r="E563">
            <v>0</v>
          </cell>
        </row>
        <row r="564">
          <cell r="A564">
            <v>535</v>
          </cell>
          <cell r="E564">
            <v>0</v>
          </cell>
        </row>
        <row r="565">
          <cell r="A565">
            <v>536</v>
          </cell>
          <cell r="E565">
            <v>0</v>
          </cell>
        </row>
        <row r="566">
          <cell r="A566">
            <v>537</v>
          </cell>
          <cell r="E566">
            <v>0</v>
          </cell>
        </row>
        <row r="567">
          <cell r="A567">
            <v>538</v>
          </cell>
          <cell r="E567">
            <v>0</v>
          </cell>
        </row>
        <row r="568">
          <cell r="A568">
            <v>539</v>
          </cell>
          <cell r="E568">
            <v>0</v>
          </cell>
        </row>
        <row r="569">
          <cell r="A569">
            <v>540</v>
          </cell>
          <cell r="E569">
            <v>0</v>
          </cell>
        </row>
        <row r="570">
          <cell r="A570">
            <v>541</v>
          </cell>
          <cell r="E570">
            <v>0</v>
          </cell>
        </row>
        <row r="571">
          <cell r="A571">
            <v>542</v>
          </cell>
          <cell r="E571">
            <v>0</v>
          </cell>
        </row>
        <row r="572">
          <cell r="A572">
            <v>543</v>
          </cell>
          <cell r="E572">
            <v>0</v>
          </cell>
        </row>
        <row r="573">
          <cell r="A573">
            <v>544</v>
          </cell>
          <cell r="E573">
            <v>0</v>
          </cell>
        </row>
        <row r="574">
          <cell r="A574">
            <v>545</v>
          </cell>
          <cell r="E574">
            <v>0</v>
          </cell>
        </row>
        <row r="575">
          <cell r="A575">
            <v>546</v>
          </cell>
          <cell r="E575">
            <v>0</v>
          </cell>
        </row>
        <row r="576">
          <cell r="A576">
            <v>547</v>
          </cell>
          <cell r="E576">
            <v>0</v>
          </cell>
        </row>
        <row r="577">
          <cell r="A577">
            <v>548</v>
          </cell>
          <cell r="E577">
            <v>0</v>
          </cell>
        </row>
        <row r="578">
          <cell r="A578">
            <v>549</v>
          </cell>
          <cell r="E578">
            <v>0</v>
          </cell>
        </row>
        <row r="579">
          <cell r="A579">
            <v>550</v>
          </cell>
          <cell r="E579">
            <v>0</v>
          </cell>
        </row>
        <row r="581">
          <cell r="A581" t="str">
            <v>REF.</v>
          </cell>
          <cell r="B581" t="str">
            <v>MATERIAL CARPINTERIA DE MADERAS</v>
          </cell>
          <cell r="C581" t="str">
            <v>UNIDAD</v>
          </cell>
          <cell r="D581" t="str">
            <v>PRECIO</v>
          </cell>
          <cell r="E581" t="str">
            <v>TRANSPORTE</v>
          </cell>
        </row>
        <row r="583">
          <cell r="A583">
            <v>551</v>
          </cell>
          <cell r="B583" t="str">
            <v>Polin</v>
          </cell>
          <cell r="C583" t="str">
            <v>ML</v>
          </cell>
          <cell r="D583">
            <v>1500</v>
          </cell>
          <cell r="E583">
            <v>90</v>
          </cell>
        </row>
        <row r="584">
          <cell r="A584">
            <v>552</v>
          </cell>
          <cell r="B584" t="str">
            <v>Tabla burra de 0.30 x 3.00 mts</v>
          </cell>
          <cell r="C584" t="str">
            <v xml:space="preserve">UN </v>
          </cell>
          <cell r="D584">
            <v>7000</v>
          </cell>
          <cell r="E584">
            <v>420</v>
          </cell>
        </row>
        <row r="585">
          <cell r="A585">
            <v>553</v>
          </cell>
          <cell r="B585" t="str">
            <v>Estacas, pintura, puntillas</v>
          </cell>
          <cell r="C585" t="str">
            <v>GLB</v>
          </cell>
          <cell r="D585">
            <v>634</v>
          </cell>
          <cell r="E585">
            <v>38.04</v>
          </cell>
        </row>
        <row r="586">
          <cell r="A586">
            <v>554</v>
          </cell>
          <cell r="B586" t="str">
            <v>Guadua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555</v>
          </cell>
          <cell r="B587" t="str">
            <v>Liston de Madera</v>
          </cell>
          <cell r="C587" t="str">
            <v>UN</v>
          </cell>
          <cell r="D587">
            <v>650</v>
          </cell>
          <cell r="E587">
            <v>39</v>
          </cell>
        </row>
        <row r="588">
          <cell r="A588">
            <v>556</v>
          </cell>
          <cell r="E588">
            <v>0</v>
          </cell>
        </row>
        <row r="589">
          <cell r="A589">
            <v>557</v>
          </cell>
          <cell r="E589">
            <v>0</v>
          </cell>
        </row>
        <row r="590">
          <cell r="A590">
            <v>558</v>
          </cell>
          <cell r="E590">
            <v>0</v>
          </cell>
        </row>
        <row r="591">
          <cell r="A591">
            <v>559</v>
          </cell>
          <cell r="E591">
            <v>0</v>
          </cell>
        </row>
        <row r="592">
          <cell r="A592">
            <v>560</v>
          </cell>
          <cell r="E592">
            <v>0</v>
          </cell>
        </row>
        <row r="593">
          <cell r="A593">
            <v>561</v>
          </cell>
          <cell r="E593">
            <v>0</v>
          </cell>
        </row>
        <row r="594">
          <cell r="A594">
            <v>562</v>
          </cell>
          <cell r="E594">
            <v>0</v>
          </cell>
        </row>
        <row r="595">
          <cell r="A595">
            <v>563</v>
          </cell>
          <cell r="E595">
            <v>0</v>
          </cell>
        </row>
        <row r="596">
          <cell r="A596">
            <v>564</v>
          </cell>
          <cell r="E596">
            <v>0</v>
          </cell>
        </row>
        <row r="597">
          <cell r="A597">
            <v>565</v>
          </cell>
          <cell r="E597">
            <v>0</v>
          </cell>
        </row>
        <row r="598">
          <cell r="A598">
            <v>566</v>
          </cell>
          <cell r="E598">
            <v>0</v>
          </cell>
        </row>
        <row r="599">
          <cell r="A599">
            <v>567</v>
          </cell>
          <cell r="E599">
            <v>0</v>
          </cell>
        </row>
        <row r="600">
          <cell r="A600">
            <v>568</v>
          </cell>
          <cell r="E600">
            <v>0</v>
          </cell>
        </row>
        <row r="601">
          <cell r="A601">
            <v>569</v>
          </cell>
          <cell r="E601">
            <v>0</v>
          </cell>
        </row>
        <row r="602">
          <cell r="A602">
            <v>570</v>
          </cell>
          <cell r="E602">
            <v>0</v>
          </cell>
        </row>
        <row r="603">
          <cell r="A603">
            <v>571</v>
          </cell>
          <cell r="E603">
            <v>0</v>
          </cell>
        </row>
        <row r="604">
          <cell r="A604">
            <v>572</v>
          </cell>
          <cell r="E604">
            <v>0</v>
          </cell>
        </row>
        <row r="605">
          <cell r="A605">
            <v>573</v>
          </cell>
          <cell r="E605">
            <v>0</v>
          </cell>
        </row>
        <row r="606">
          <cell r="A606">
            <v>574</v>
          </cell>
          <cell r="E606">
            <v>0</v>
          </cell>
        </row>
        <row r="607">
          <cell r="A607">
            <v>575</v>
          </cell>
          <cell r="E607">
            <v>0</v>
          </cell>
        </row>
        <row r="608">
          <cell r="A608">
            <v>576</v>
          </cell>
          <cell r="E608">
            <v>0</v>
          </cell>
        </row>
        <row r="609">
          <cell r="A609">
            <v>577</v>
          </cell>
          <cell r="E609">
            <v>0</v>
          </cell>
        </row>
        <row r="610">
          <cell r="A610">
            <v>578</v>
          </cell>
          <cell r="E610">
            <v>0</v>
          </cell>
        </row>
        <row r="611">
          <cell r="A611">
            <v>579</v>
          </cell>
          <cell r="E611">
            <v>0</v>
          </cell>
        </row>
        <row r="612">
          <cell r="A612">
            <v>580</v>
          </cell>
          <cell r="E612">
            <v>0</v>
          </cell>
        </row>
        <row r="613">
          <cell r="A613">
            <v>581</v>
          </cell>
          <cell r="E613">
            <v>0</v>
          </cell>
        </row>
        <row r="614">
          <cell r="A614">
            <v>582</v>
          </cell>
          <cell r="E614">
            <v>0</v>
          </cell>
        </row>
        <row r="615">
          <cell r="A615">
            <v>583</v>
          </cell>
          <cell r="E615">
            <v>0</v>
          </cell>
        </row>
        <row r="616">
          <cell r="A616">
            <v>584</v>
          </cell>
          <cell r="E616">
            <v>0</v>
          </cell>
        </row>
        <row r="617">
          <cell r="A617">
            <v>585</v>
          </cell>
          <cell r="E617">
            <v>0</v>
          </cell>
        </row>
        <row r="618">
          <cell r="A618">
            <v>586</v>
          </cell>
          <cell r="E618">
            <v>0</v>
          </cell>
        </row>
        <row r="619">
          <cell r="A619">
            <v>587</v>
          </cell>
          <cell r="E619">
            <v>0</v>
          </cell>
        </row>
        <row r="620">
          <cell r="A620">
            <v>588</v>
          </cell>
          <cell r="E620">
            <v>0</v>
          </cell>
        </row>
        <row r="621">
          <cell r="A621">
            <v>589</v>
          </cell>
          <cell r="E621">
            <v>0</v>
          </cell>
        </row>
        <row r="622">
          <cell r="A622">
            <v>590</v>
          </cell>
          <cell r="E622">
            <v>0</v>
          </cell>
        </row>
        <row r="623">
          <cell r="A623">
            <v>591</v>
          </cell>
          <cell r="E623">
            <v>0</v>
          </cell>
        </row>
        <row r="624">
          <cell r="A624">
            <v>592</v>
          </cell>
          <cell r="E624">
            <v>0</v>
          </cell>
        </row>
        <row r="625">
          <cell r="A625">
            <v>593</v>
          </cell>
          <cell r="E625">
            <v>0</v>
          </cell>
        </row>
        <row r="626">
          <cell r="A626">
            <v>594</v>
          </cell>
          <cell r="E626">
            <v>0</v>
          </cell>
        </row>
        <row r="627">
          <cell r="A627">
            <v>595</v>
          </cell>
          <cell r="E627">
            <v>0</v>
          </cell>
        </row>
        <row r="628">
          <cell r="A628">
            <v>596</v>
          </cell>
          <cell r="E628">
            <v>0</v>
          </cell>
        </row>
        <row r="629">
          <cell r="A629">
            <v>597</v>
          </cell>
          <cell r="E629">
            <v>0</v>
          </cell>
        </row>
        <row r="630">
          <cell r="A630">
            <v>598</v>
          </cell>
          <cell r="E630">
            <v>0</v>
          </cell>
        </row>
        <row r="631">
          <cell r="A631">
            <v>599</v>
          </cell>
          <cell r="E631">
            <v>0</v>
          </cell>
        </row>
        <row r="632">
          <cell r="A632">
            <v>600</v>
          </cell>
          <cell r="E632">
            <v>0</v>
          </cell>
        </row>
        <row r="633">
          <cell r="A633">
            <v>601</v>
          </cell>
          <cell r="E633">
            <v>0</v>
          </cell>
        </row>
        <row r="634">
          <cell r="A634">
            <v>602</v>
          </cell>
          <cell r="E634">
            <v>0</v>
          </cell>
        </row>
        <row r="635">
          <cell r="A635">
            <v>603</v>
          </cell>
          <cell r="E635">
            <v>0</v>
          </cell>
        </row>
        <row r="636">
          <cell r="A636">
            <v>604</v>
          </cell>
          <cell r="E636">
            <v>0</v>
          </cell>
        </row>
        <row r="637">
          <cell r="A637">
            <v>605</v>
          </cell>
          <cell r="E637">
            <v>0</v>
          </cell>
        </row>
        <row r="638">
          <cell r="A638">
            <v>606</v>
          </cell>
          <cell r="E638">
            <v>0</v>
          </cell>
        </row>
        <row r="639">
          <cell r="A639">
            <v>607</v>
          </cell>
          <cell r="E639">
            <v>0</v>
          </cell>
        </row>
        <row r="640">
          <cell r="A640">
            <v>608</v>
          </cell>
          <cell r="E640">
            <v>0</v>
          </cell>
        </row>
        <row r="641">
          <cell r="A641">
            <v>609</v>
          </cell>
          <cell r="E641">
            <v>0</v>
          </cell>
        </row>
        <row r="642">
          <cell r="A642">
            <v>610</v>
          </cell>
          <cell r="E642">
            <v>0</v>
          </cell>
        </row>
        <row r="643">
          <cell r="A643">
            <v>611</v>
          </cell>
          <cell r="E643">
            <v>0</v>
          </cell>
        </row>
        <row r="644">
          <cell r="A644">
            <v>612</v>
          </cell>
          <cell r="E644">
            <v>0</v>
          </cell>
        </row>
        <row r="645">
          <cell r="A645">
            <v>613</v>
          </cell>
          <cell r="E645">
            <v>0</v>
          </cell>
        </row>
        <row r="646">
          <cell r="A646">
            <v>614</v>
          </cell>
          <cell r="E646">
            <v>0</v>
          </cell>
        </row>
        <row r="647">
          <cell r="A647">
            <v>615</v>
          </cell>
          <cell r="E647">
            <v>0</v>
          </cell>
        </row>
        <row r="648">
          <cell r="A648">
            <v>616</v>
          </cell>
          <cell r="E648">
            <v>0</v>
          </cell>
        </row>
        <row r="649">
          <cell r="A649">
            <v>617</v>
          </cell>
          <cell r="E649">
            <v>0</v>
          </cell>
        </row>
        <row r="650">
          <cell r="A650">
            <v>618</v>
          </cell>
          <cell r="E650">
            <v>0</v>
          </cell>
        </row>
        <row r="651">
          <cell r="A651">
            <v>619</v>
          </cell>
          <cell r="E651">
            <v>0</v>
          </cell>
        </row>
        <row r="652">
          <cell r="A652">
            <v>620</v>
          </cell>
          <cell r="E652">
            <v>0</v>
          </cell>
        </row>
        <row r="653">
          <cell r="A653">
            <v>621</v>
          </cell>
          <cell r="E653">
            <v>0</v>
          </cell>
        </row>
        <row r="654">
          <cell r="A654">
            <v>622</v>
          </cell>
          <cell r="E654">
            <v>0</v>
          </cell>
        </row>
        <row r="655">
          <cell r="A655">
            <v>623</v>
          </cell>
          <cell r="E655">
            <v>0</v>
          </cell>
        </row>
        <row r="656">
          <cell r="A656">
            <v>624</v>
          </cell>
          <cell r="E656">
            <v>0</v>
          </cell>
        </row>
        <row r="657">
          <cell r="A657">
            <v>625</v>
          </cell>
          <cell r="E657">
            <v>0</v>
          </cell>
        </row>
        <row r="658">
          <cell r="A658">
            <v>626</v>
          </cell>
          <cell r="E658">
            <v>0</v>
          </cell>
        </row>
        <row r="659">
          <cell r="A659">
            <v>627</v>
          </cell>
          <cell r="E659">
            <v>0</v>
          </cell>
        </row>
        <row r="660">
          <cell r="A660">
            <v>628</v>
          </cell>
          <cell r="E660">
            <v>0</v>
          </cell>
        </row>
        <row r="661">
          <cell r="A661">
            <v>629</v>
          </cell>
          <cell r="E661">
            <v>0</v>
          </cell>
        </row>
        <row r="662">
          <cell r="A662">
            <v>630</v>
          </cell>
          <cell r="E662">
            <v>0</v>
          </cell>
        </row>
        <row r="663">
          <cell r="A663">
            <v>631</v>
          </cell>
          <cell r="E663">
            <v>0</v>
          </cell>
        </row>
        <row r="664">
          <cell r="A664">
            <v>632</v>
          </cell>
          <cell r="E664">
            <v>0</v>
          </cell>
        </row>
        <row r="665">
          <cell r="A665">
            <v>633</v>
          </cell>
          <cell r="E665">
            <v>0</v>
          </cell>
        </row>
        <row r="666">
          <cell r="A666">
            <v>634</v>
          </cell>
          <cell r="E666">
            <v>0</v>
          </cell>
        </row>
        <row r="667">
          <cell r="A667">
            <v>635</v>
          </cell>
          <cell r="E667">
            <v>0</v>
          </cell>
        </row>
        <row r="668">
          <cell r="A668">
            <v>636</v>
          </cell>
          <cell r="E668">
            <v>0</v>
          </cell>
        </row>
        <row r="669">
          <cell r="A669">
            <v>637</v>
          </cell>
          <cell r="E669">
            <v>0</v>
          </cell>
        </row>
        <row r="670">
          <cell r="A670">
            <v>638</v>
          </cell>
          <cell r="E670">
            <v>0</v>
          </cell>
        </row>
        <row r="671">
          <cell r="A671">
            <v>639</v>
          </cell>
          <cell r="E671">
            <v>0</v>
          </cell>
        </row>
        <row r="672">
          <cell r="A672">
            <v>640</v>
          </cell>
          <cell r="E672">
            <v>0</v>
          </cell>
        </row>
        <row r="673">
          <cell r="A673">
            <v>641</v>
          </cell>
          <cell r="E673">
            <v>0</v>
          </cell>
        </row>
        <row r="674">
          <cell r="A674">
            <v>642</v>
          </cell>
          <cell r="E674">
            <v>0</v>
          </cell>
        </row>
        <row r="675">
          <cell r="A675">
            <v>643</v>
          </cell>
          <cell r="E675">
            <v>0</v>
          </cell>
        </row>
        <row r="676">
          <cell r="A676">
            <v>644</v>
          </cell>
          <cell r="E676">
            <v>0</v>
          </cell>
        </row>
        <row r="677">
          <cell r="A677">
            <v>645</v>
          </cell>
          <cell r="E677">
            <v>0</v>
          </cell>
        </row>
        <row r="678">
          <cell r="A678">
            <v>646</v>
          </cell>
          <cell r="E678">
            <v>0</v>
          </cell>
        </row>
        <row r="679">
          <cell r="A679">
            <v>647</v>
          </cell>
          <cell r="E679">
            <v>0</v>
          </cell>
        </row>
        <row r="680">
          <cell r="A680">
            <v>648</v>
          </cell>
          <cell r="E680">
            <v>0</v>
          </cell>
        </row>
        <row r="681">
          <cell r="A681">
            <v>649</v>
          </cell>
          <cell r="E681">
            <v>0</v>
          </cell>
        </row>
        <row r="682">
          <cell r="E682">
            <v>0</v>
          </cell>
        </row>
        <row r="683">
          <cell r="E683">
            <v>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B689" t="str">
            <v>PUNTILLA 1 A 3"</v>
          </cell>
          <cell r="C689" t="str">
            <v>KG</v>
          </cell>
          <cell r="D689">
            <v>1500</v>
          </cell>
          <cell r="E689">
            <v>90</v>
          </cell>
        </row>
        <row r="690">
          <cell r="B690" t="str">
            <v>ALAMBRE NEGRO No 18</v>
          </cell>
          <cell r="C690" t="str">
            <v>KG</v>
          </cell>
          <cell r="D690">
            <v>2250</v>
          </cell>
          <cell r="E690">
            <v>135</v>
          </cell>
        </row>
        <row r="691">
          <cell r="B691" t="str">
            <v>POLIN</v>
          </cell>
          <cell r="C691" t="str">
            <v>ML</v>
          </cell>
          <cell r="D691">
            <v>1500</v>
          </cell>
          <cell r="E691">
            <v>90</v>
          </cell>
        </row>
        <row r="692">
          <cell r="B692" t="str">
            <v>CEMENTO</v>
          </cell>
          <cell r="C692" t="str">
            <v>KG</v>
          </cell>
          <cell r="D692">
            <v>300</v>
          </cell>
          <cell r="E692">
            <v>18</v>
          </cell>
        </row>
        <row r="693">
          <cell r="B693" t="str">
            <v xml:space="preserve">ARENA </v>
          </cell>
          <cell r="C693" t="str">
            <v>M³</v>
          </cell>
          <cell r="D693">
            <v>20000</v>
          </cell>
          <cell r="E693">
            <v>1200</v>
          </cell>
        </row>
        <row r="694">
          <cell r="B694" t="str">
            <v>GRAVILLA TRITURADA</v>
          </cell>
          <cell r="C694" t="str">
            <v>M³</v>
          </cell>
          <cell r="D694">
            <v>54000</v>
          </cell>
          <cell r="E694">
            <v>3240</v>
          </cell>
        </row>
        <row r="695">
          <cell r="B695" t="str">
            <v>AGUA</v>
          </cell>
          <cell r="C695" t="str">
            <v>LT</v>
          </cell>
          <cell r="D695">
            <v>5</v>
          </cell>
          <cell r="E695">
            <v>0.3</v>
          </cell>
        </row>
        <row r="696">
          <cell r="B696" t="str">
            <v xml:space="preserve">RECEBO </v>
          </cell>
          <cell r="C696" t="str">
            <v>M³</v>
          </cell>
          <cell r="D696">
            <v>16000</v>
          </cell>
          <cell r="E696">
            <v>960</v>
          </cell>
        </row>
        <row r="697">
          <cell r="B697" t="str">
            <v>HIERRO No 5</v>
          </cell>
          <cell r="C697" t="str">
            <v>KG</v>
          </cell>
          <cell r="D697">
            <v>2200</v>
          </cell>
          <cell r="E697">
            <v>132</v>
          </cell>
        </row>
        <row r="698">
          <cell r="B698" t="str">
            <v>HIERRO DE 3/8</v>
          </cell>
          <cell r="C698" t="str">
            <v>KG</v>
          </cell>
          <cell r="D698">
            <v>2200</v>
          </cell>
          <cell r="E698">
            <v>132</v>
          </cell>
        </row>
        <row r="699">
          <cell r="B699" t="str">
            <v>MALLA ELECTROSOLDADA Q2</v>
          </cell>
          <cell r="C699" t="str">
            <v>Und</v>
          </cell>
          <cell r="D699">
            <v>43000</v>
          </cell>
          <cell r="E699">
            <v>2580</v>
          </cell>
        </row>
        <row r="700">
          <cell r="B700" t="str">
            <v>LADRILLO TOLETE</v>
          </cell>
          <cell r="C700" t="str">
            <v>Und</v>
          </cell>
          <cell r="D700">
            <v>240</v>
          </cell>
          <cell r="E700">
            <v>14.399999999999999</v>
          </cell>
        </row>
        <row r="701">
          <cell r="B701" t="str">
            <v>BLOQUE No 5 HUECO 12X20X30</v>
          </cell>
          <cell r="C701" t="str">
            <v>Und</v>
          </cell>
          <cell r="D701">
            <v>670</v>
          </cell>
          <cell r="E701">
            <v>40.199999999999996</v>
          </cell>
        </row>
        <row r="702">
          <cell r="B702" t="str">
            <v>ARENA FINA</v>
          </cell>
          <cell r="C702" t="str">
            <v>M³</v>
          </cell>
          <cell r="D702">
            <v>20000</v>
          </cell>
          <cell r="E702">
            <v>1200</v>
          </cell>
        </row>
        <row r="703">
          <cell r="B703" t="str">
            <v>MALLA GALLINERO</v>
          </cell>
          <cell r="C703" t="str">
            <v>M²</v>
          </cell>
          <cell r="D703">
            <v>1250</v>
          </cell>
          <cell r="E703">
            <v>75</v>
          </cell>
        </row>
        <row r="704">
          <cell r="B704" t="str">
            <v>PINTURA EN ESMALTE</v>
          </cell>
          <cell r="C704" t="str">
            <v>GAL</v>
          </cell>
          <cell r="D704">
            <v>39600</v>
          </cell>
          <cell r="E704">
            <v>2376</v>
          </cell>
        </row>
        <row r="705">
          <cell r="B705" t="str">
            <v>VENTANA CUADRADA (0.50X0.50) INCLUYE VIDRIO</v>
          </cell>
          <cell r="C705" t="str">
            <v>Und</v>
          </cell>
          <cell r="D705">
            <v>80000</v>
          </cell>
          <cell r="E705">
            <v>4800</v>
          </cell>
        </row>
        <row r="706">
          <cell r="B706" t="str">
            <v>TEJA TERMOACUSTIC + CABELLETE</v>
          </cell>
          <cell r="C706" t="str">
            <v>M2</v>
          </cell>
          <cell r="D706">
            <v>24000</v>
          </cell>
          <cell r="E706">
            <v>1440</v>
          </cell>
        </row>
        <row r="707">
          <cell r="B707" t="str">
            <v>TORNILLO FIJA ALA</v>
          </cell>
          <cell r="C707" t="str">
            <v>Und.</v>
          </cell>
          <cell r="D707">
            <v>350</v>
          </cell>
          <cell r="E707">
            <v>21</v>
          </cell>
        </row>
        <row r="708">
          <cell r="B708" t="str">
            <v>TORNILLO AUTOPERFORANTE</v>
          </cell>
          <cell r="C708" t="str">
            <v>Und.</v>
          </cell>
          <cell r="D708">
            <v>300</v>
          </cell>
          <cell r="E708">
            <v>18</v>
          </cell>
        </row>
        <row r="709">
          <cell r="B709" t="str">
            <v>GRANIPLAST</v>
          </cell>
          <cell r="C709" t="str">
            <v>KG</v>
          </cell>
          <cell r="D709">
            <v>1200</v>
          </cell>
          <cell r="E709">
            <v>72</v>
          </cell>
        </row>
        <row r="710">
          <cell r="B710" t="str">
            <v>GRANITO #2</v>
          </cell>
          <cell r="C710" t="str">
            <v>BT</v>
          </cell>
          <cell r="D710">
            <v>6000</v>
          </cell>
          <cell r="E710">
            <v>360</v>
          </cell>
        </row>
        <row r="711">
          <cell r="B711" t="str">
            <v>TUBERIA PVC 4" SANITARIA</v>
          </cell>
          <cell r="C711" t="str">
            <v>ML</v>
          </cell>
          <cell r="D711">
            <v>6000</v>
          </cell>
          <cell r="E711">
            <v>360</v>
          </cell>
        </row>
        <row r="712">
          <cell r="B712" t="str">
            <v>ACCESORIOS</v>
          </cell>
          <cell r="C712" t="str">
            <v>Und</v>
          </cell>
          <cell r="D712">
            <v>2500</v>
          </cell>
          <cell r="E712">
            <v>150</v>
          </cell>
        </row>
        <row r="713">
          <cell r="B713" t="str">
            <v>CANALETA ACESCO 90X12</v>
          </cell>
          <cell r="C713" t="str">
            <v>ML</v>
          </cell>
          <cell r="D713">
            <v>20625</v>
          </cell>
          <cell r="E713">
            <v>1237.5</v>
          </cell>
        </row>
        <row r="714">
          <cell r="B714" t="str">
            <v>TUBOS FLUORESENTES 1.80 m</v>
          </cell>
          <cell r="C714" t="str">
            <v>Und.</v>
          </cell>
          <cell r="D714">
            <v>5000</v>
          </cell>
          <cell r="E714">
            <v>300</v>
          </cell>
        </row>
        <row r="715">
          <cell r="B715" t="str">
            <v>BALASTRA</v>
          </cell>
          <cell r="C715" t="str">
            <v>Und.</v>
          </cell>
          <cell r="D715">
            <v>27000</v>
          </cell>
          <cell r="E715">
            <v>1620</v>
          </cell>
        </row>
        <row r="716">
          <cell r="B716" t="str">
            <v>FOCKER</v>
          </cell>
          <cell r="C716" t="str">
            <v>Und.</v>
          </cell>
          <cell r="D716">
            <v>1100</v>
          </cell>
          <cell r="E716">
            <v>66</v>
          </cell>
        </row>
        <row r="717">
          <cell r="B717" t="str">
            <v>ALAMBRE TW #12</v>
          </cell>
          <cell r="C717" t="str">
            <v>ML</v>
          </cell>
          <cell r="D717">
            <v>600</v>
          </cell>
          <cell r="E717">
            <v>36</v>
          </cell>
        </row>
        <row r="718">
          <cell r="B718" t="str">
            <v>TUBO CONDUIT PVC 1/2"</v>
          </cell>
          <cell r="C718" t="str">
            <v>ML</v>
          </cell>
          <cell r="D718">
            <v>1100</v>
          </cell>
          <cell r="E718">
            <v>66</v>
          </cell>
        </row>
        <row r="719">
          <cell r="B719" t="str">
            <v>CAJILLA TACOS</v>
          </cell>
          <cell r="C719" t="str">
            <v>Und.</v>
          </cell>
          <cell r="D719">
            <v>7000</v>
          </cell>
          <cell r="E719">
            <v>420</v>
          </cell>
        </row>
        <row r="720">
          <cell r="B720" t="str">
            <v>INTERRUPTORES</v>
          </cell>
          <cell r="C720" t="str">
            <v>Und.</v>
          </cell>
          <cell r="D720">
            <v>2900</v>
          </cell>
          <cell r="E720">
            <v>174</v>
          </cell>
        </row>
        <row r="721">
          <cell r="B721" t="str">
            <v>VARILLA DE COBRE DE 1.80M D= 1/2"</v>
          </cell>
          <cell r="C721" t="str">
            <v>Und</v>
          </cell>
          <cell r="D721">
            <v>40000</v>
          </cell>
          <cell r="E721">
            <v>2400</v>
          </cell>
        </row>
        <row r="722">
          <cell r="B722" t="str">
            <v>ALAMBRE COBRE No 10</v>
          </cell>
          <cell r="C722" t="str">
            <v>ML</v>
          </cell>
          <cell r="D722">
            <v>1100</v>
          </cell>
          <cell r="E722">
            <v>66</v>
          </cell>
        </row>
        <row r="723">
          <cell r="B723" t="str">
            <v xml:space="preserve">ACOMETIDA EXTERNA </v>
          </cell>
          <cell r="C723" t="str">
            <v>GL</v>
          </cell>
          <cell r="D723">
            <v>500000</v>
          </cell>
          <cell r="E723">
            <v>30000</v>
          </cell>
        </row>
        <row r="724">
          <cell r="B724" t="str">
            <v xml:space="preserve">CANALETA EN LAMINA GALVANIZADA  0.25X0.35M, INCLUYE ANGULO Y SUPLEMENTO </v>
          </cell>
          <cell r="C724" t="str">
            <v>ML</v>
          </cell>
          <cell r="D724">
            <v>90000</v>
          </cell>
          <cell r="E724">
            <v>5400</v>
          </cell>
        </row>
        <row r="725">
          <cell r="B725" t="str">
            <v>ANGULO DE 2 1/2" X 3/16"</v>
          </cell>
          <cell r="C725" t="str">
            <v>ML</v>
          </cell>
          <cell r="D725">
            <v>71000</v>
          </cell>
          <cell r="E725">
            <v>4260</v>
          </cell>
        </row>
        <row r="726">
          <cell r="B726" t="str">
            <v>NIPLE GALVANIZADO 1/2"</v>
          </cell>
          <cell r="C726" t="str">
            <v>Und</v>
          </cell>
          <cell r="D726">
            <v>600</v>
          </cell>
          <cell r="E726">
            <v>36</v>
          </cell>
        </row>
        <row r="727">
          <cell r="B727" t="str">
            <v>DILATACION EN VIDRIO</v>
          </cell>
          <cell r="C727" t="str">
            <v>ML</v>
          </cell>
          <cell r="D727">
            <v>200</v>
          </cell>
          <cell r="E727">
            <v>12</v>
          </cell>
        </row>
        <row r="728">
          <cell r="B728" t="str">
            <v>ESTUCO PLASTICO PARA INTERIORES</v>
          </cell>
          <cell r="C728" t="str">
            <v>Gal</v>
          </cell>
          <cell r="D728">
            <v>12500</v>
          </cell>
          <cell r="E728">
            <v>750</v>
          </cell>
        </row>
        <row r="729">
          <cell r="B729" t="str">
            <v>VINILO VINILTEX TIPO I</v>
          </cell>
          <cell r="C729" t="str">
            <v>GaL</v>
          </cell>
          <cell r="D729">
            <v>41500</v>
          </cell>
          <cell r="E729">
            <v>2490</v>
          </cell>
        </row>
        <row r="730">
          <cell r="B730" t="str">
            <v>MORTERO 1:4</v>
          </cell>
          <cell r="C730" t="str">
            <v>M³</v>
          </cell>
          <cell r="D730" t="e">
            <v>#REF!</v>
          </cell>
          <cell r="E730" t="e">
            <v>#REF!</v>
          </cell>
        </row>
        <row r="731">
          <cell r="B731" t="str">
            <v>BALDOSA DUROPISO MANCESA  30X30</v>
          </cell>
          <cell r="C731" t="str">
            <v>M²</v>
          </cell>
          <cell r="D731">
            <v>20500</v>
          </cell>
          <cell r="E731">
            <v>1230</v>
          </cell>
        </row>
        <row r="732">
          <cell r="B732" t="str">
            <v>CEMENTO BLANCO</v>
          </cell>
          <cell r="C732" t="str">
            <v>KG</v>
          </cell>
          <cell r="D732">
            <v>970</v>
          </cell>
          <cell r="E732">
            <v>58.199999999999996</v>
          </cell>
        </row>
        <row r="733">
          <cell r="B733" t="str">
            <v>CONCRETO DE 3000 PSI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PROCTOR MODIFICADO</v>
          </cell>
          <cell r="C734" t="str">
            <v>Und</v>
          </cell>
          <cell r="D734">
            <v>70000</v>
          </cell>
          <cell r="E734">
            <v>4200</v>
          </cell>
        </row>
        <row r="735">
          <cell r="B735" t="str">
            <v>ENSAYO DE LABORATORIO</v>
          </cell>
          <cell r="C735" t="str">
            <v>M³</v>
          </cell>
          <cell r="D735">
            <v>3500</v>
          </cell>
          <cell r="E735">
            <v>210</v>
          </cell>
        </row>
        <row r="736">
          <cell r="B736" t="str">
            <v>TUBERIA PRESION PVC 1/2"</v>
          </cell>
          <cell r="C736" t="str">
            <v>ML</v>
          </cell>
          <cell r="D736">
            <v>1150</v>
          </cell>
          <cell r="E736">
            <v>69</v>
          </cell>
        </row>
        <row r="737">
          <cell r="B737" t="str">
            <v>ADAPTADOR MACHO 1/2</v>
          </cell>
          <cell r="C737" t="str">
            <v>Und</v>
          </cell>
          <cell r="D737">
            <v>300</v>
          </cell>
          <cell r="E737">
            <v>18</v>
          </cell>
        </row>
        <row r="738">
          <cell r="B738" t="str">
            <v>CODO PVC 1/2"</v>
          </cell>
          <cell r="C738" t="str">
            <v>Und</v>
          </cell>
          <cell r="D738">
            <v>300</v>
          </cell>
          <cell r="E738">
            <v>18</v>
          </cell>
        </row>
        <row r="739">
          <cell r="B739" t="str">
            <v>TEE GALVANIZADA DE 1/2"</v>
          </cell>
          <cell r="C739" t="str">
            <v>Und</v>
          </cell>
          <cell r="D739">
            <v>600</v>
          </cell>
          <cell r="E739">
            <v>36</v>
          </cell>
        </row>
        <row r="740">
          <cell r="B740" t="str">
            <v xml:space="preserve">IMPREMANTE </v>
          </cell>
          <cell r="C740" t="str">
            <v>GL</v>
          </cell>
          <cell r="D740">
            <v>22000</v>
          </cell>
          <cell r="E740">
            <v>1320</v>
          </cell>
        </row>
        <row r="741">
          <cell r="B741" t="str">
            <v>MANTO FIBERGLASS 600 XT</v>
          </cell>
          <cell r="C741" t="str">
            <v>M²</v>
          </cell>
          <cell r="D741">
            <v>11500</v>
          </cell>
          <cell r="E741">
            <v>690</v>
          </cell>
        </row>
        <row r="742">
          <cell r="B742" t="str">
            <v>CONCRETO DE 2500 PSI</v>
          </cell>
          <cell r="C742" t="str">
            <v>M³</v>
          </cell>
          <cell r="E742">
            <v>0</v>
          </cell>
        </row>
        <row r="743">
          <cell r="B743" t="str">
            <v>ENSAYO DE LABORATORIO</v>
          </cell>
          <cell r="C743" t="str">
            <v>M³</v>
          </cell>
          <cell r="D743">
            <v>5000</v>
          </cell>
          <cell r="E743">
            <v>300</v>
          </cell>
        </row>
        <row r="744">
          <cell r="B744" t="str">
            <v>TUBERIA PVC 3" SANITARIA</v>
          </cell>
          <cell r="C744" t="str">
            <v>ML</v>
          </cell>
          <cell r="D744">
            <v>4850</v>
          </cell>
          <cell r="E744">
            <v>291</v>
          </cell>
        </row>
        <row r="745">
          <cell r="B745" t="str">
            <v>CODO 3"X90 CXC SANITARIO</v>
          </cell>
          <cell r="C745" t="str">
            <v>Und</v>
          </cell>
          <cell r="D745">
            <v>3400</v>
          </cell>
          <cell r="E745">
            <v>204</v>
          </cell>
        </row>
        <row r="746">
          <cell r="B746" t="str">
            <v>CODO 4"X90 CXC SANITARIO</v>
          </cell>
          <cell r="C746" t="str">
            <v>Und</v>
          </cell>
          <cell r="D746">
            <v>5500</v>
          </cell>
          <cell r="E746">
            <v>330</v>
          </cell>
        </row>
        <row r="747">
          <cell r="B747" t="str">
            <v xml:space="preserve">LIMPIADOR PVC </v>
          </cell>
          <cell r="C747" t="str">
            <v>Und</v>
          </cell>
          <cell r="D747">
            <v>12500</v>
          </cell>
          <cell r="E747">
            <v>750</v>
          </cell>
        </row>
        <row r="748">
          <cell r="B748" t="str">
            <v>SOLDADURA PVC</v>
          </cell>
          <cell r="C748" t="str">
            <v>Und</v>
          </cell>
          <cell r="D748">
            <v>3500</v>
          </cell>
          <cell r="E748">
            <v>210</v>
          </cell>
        </row>
        <row r="749">
          <cell r="B749" t="str">
            <v>TUBERIA PVC 4" SANITARIA</v>
          </cell>
          <cell r="C749" t="str">
            <v>ML</v>
          </cell>
          <cell r="D749">
            <v>7000</v>
          </cell>
          <cell r="E749">
            <v>420</v>
          </cell>
        </row>
        <row r="750">
          <cell r="B750" t="str">
            <v xml:space="preserve">Arena </v>
          </cell>
          <cell r="C750" t="str">
            <v>M3</v>
          </cell>
          <cell r="D750">
            <v>35000</v>
          </cell>
          <cell r="E750">
            <v>2100</v>
          </cell>
        </row>
        <row r="751">
          <cell r="B751" t="str">
            <v>Gravilla</v>
          </cell>
          <cell r="C751" t="str">
            <v>M3</v>
          </cell>
          <cell r="D751">
            <v>40000</v>
          </cell>
          <cell r="E751">
            <v>2400</v>
          </cell>
        </row>
        <row r="752">
          <cell r="B752" t="str">
            <v>Varilla de 1/2"</v>
          </cell>
          <cell r="C752" t="str">
            <v>ML</v>
          </cell>
          <cell r="D752">
            <v>1900</v>
          </cell>
          <cell r="E752">
            <v>114</v>
          </cell>
        </row>
        <row r="753">
          <cell r="B753" t="str">
            <v>Platina 11/2" x 3/16</v>
          </cell>
          <cell r="C753" t="str">
            <v>ML</v>
          </cell>
          <cell r="D753">
            <v>3600</v>
          </cell>
          <cell r="E753">
            <v>216</v>
          </cell>
        </row>
        <row r="754">
          <cell r="B754" t="str">
            <v>Angulo de 2 1/2" x 1/4</v>
          </cell>
          <cell r="C754" t="str">
            <v>ML</v>
          </cell>
          <cell r="D754">
            <v>13300</v>
          </cell>
          <cell r="E754">
            <v>798</v>
          </cell>
        </row>
        <row r="755">
          <cell r="B755" t="str">
            <v>Angulo de 11/2" x 3/16</v>
          </cell>
          <cell r="C755" t="str">
            <v>ML</v>
          </cell>
          <cell r="D755">
            <v>6400</v>
          </cell>
          <cell r="E755">
            <v>384</v>
          </cell>
        </row>
        <row r="756">
          <cell r="B756" t="str">
            <v>Varilla de 5/8" Corrugada</v>
          </cell>
          <cell r="C756" t="str">
            <v>ML</v>
          </cell>
          <cell r="D756">
            <v>3300</v>
          </cell>
          <cell r="E756">
            <v>198</v>
          </cell>
        </row>
        <row r="757">
          <cell r="B757" t="str">
            <v>Corredera</v>
          </cell>
          <cell r="C757" t="str">
            <v>UN</v>
          </cell>
          <cell r="D757">
            <v>1200</v>
          </cell>
          <cell r="E757">
            <v>72</v>
          </cell>
        </row>
        <row r="758">
          <cell r="B758" t="str">
            <v>Chapa marca Vera sencilla</v>
          </cell>
          <cell r="C758" t="str">
            <v>UN</v>
          </cell>
          <cell r="D758">
            <v>25000</v>
          </cell>
          <cell r="E758">
            <v>1500</v>
          </cell>
        </row>
        <row r="759">
          <cell r="B759" t="str">
            <v>Corredera</v>
          </cell>
          <cell r="C759" t="str">
            <v>UN</v>
          </cell>
          <cell r="D759">
            <v>2500</v>
          </cell>
          <cell r="E759">
            <v>150</v>
          </cell>
        </row>
        <row r="760">
          <cell r="B760" t="str">
            <v>Angulo de 11/2"x1/8"</v>
          </cell>
          <cell r="C760" t="str">
            <v>ML</v>
          </cell>
          <cell r="D760">
            <v>6500</v>
          </cell>
          <cell r="E760">
            <v>390</v>
          </cell>
        </row>
        <row r="761">
          <cell r="B761" t="str">
            <v>Correa tipo canal</v>
          </cell>
          <cell r="C761" t="str">
            <v>ML</v>
          </cell>
          <cell r="D761">
            <v>6600</v>
          </cell>
          <cell r="E761">
            <v>396</v>
          </cell>
        </row>
        <row r="762">
          <cell r="B762" t="str">
            <v>Perno de 3/4"</v>
          </cell>
          <cell r="C762" t="str">
            <v>UN</v>
          </cell>
          <cell r="D762">
            <v>1500</v>
          </cell>
          <cell r="E762">
            <v>90</v>
          </cell>
        </row>
        <row r="763">
          <cell r="B763" t="str">
            <v>Malla eslabonada de 2x2 cal 10</v>
          </cell>
          <cell r="C763" t="str">
            <v>M2</v>
          </cell>
          <cell r="D763">
            <v>10000</v>
          </cell>
          <cell r="E763">
            <v>600</v>
          </cell>
        </row>
        <row r="764">
          <cell r="B764" t="str">
            <v>Tubo galvanizado de 2"</v>
          </cell>
          <cell r="C764" t="str">
            <v>ML</v>
          </cell>
          <cell r="D764">
            <v>8000</v>
          </cell>
          <cell r="E764">
            <v>480</v>
          </cell>
        </row>
        <row r="765">
          <cell r="B765" t="str">
            <v>Angulo de 1"x1/8"</v>
          </cell>
          <cell r="C765" t="str">
            <v>ML</v>
          </cell>
          <cell r="D765">
            <v>2000</v>
          </cell>
          <cell r="E765">
            <v>120</v>
          </cell>
        </row>
        <row r="766">
          <cell r="B766" t="str">
            <v>Platina de 1/2"x1/8"</v>
          </cell>
          <cell r="C766" t="str">
            <v>ML</v>
          </cell>
          <cell r="D766">
            <v>1300</v>
          </cell>
          <cell r="E766">
            <v>78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ARIFAS MATERIALES"/>
      <sheetName val="TARIFAS EQUIPOS "/>
      <sheetName val="TARIFA SALARIOS"/>
      <sheetName val="PRES"/>
      <sheetName val="ó&gt;_x005f_x0000__x005f_x0001__x005f_x0000__x005f_x0000__"/>
      <sheetName val="Base de Datos"/>
      <sheetName val="Causa Posible"/>
      <sheetName val="Accidentalidad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Tramo 2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atrimonio neto personal"/>
      <sheetName val="Cálculos"/>
      <sheetName val="MATERIALES Y RECURSOS"/>
      <sheetName val="ó&gt;????j0$?#???j_$?#???LÓu????"/>
      <sheetName val="CORTE DE OBRA N° 1"/>
      <sheetName val="memoria"/>
      <sheetName val="memoria 1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_x0000_㈀㰰⌀_x0000_㈀㰮⌀_x0000_䰀଒v_x0000__x0000__x0000_頀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&quot;PAGA&quot;"/>
      <sheetName val="PRESUPUESTOS-REV1.xls"/>
      <sheetName val="Resistividad "/>
      <sheetName val="REAJUSTESACTA1PROV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Lista_ICCU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Avan_Var"/>
      <sheetName val="Avan_UF1"/>
      <sheetName val="Avan_UF2"/>
      <sheetName val="Avan_UF3"/>
      <sheetName val="Avan_UF4_"/>
      <sheetName val="Plan_de_Obras"/>
      <sheetName val="Hoja_2"/>
      <sheetName val="INSUMOS"/>
      <sheetName val="EQUIPOS"/>
      <sheetName val="CUADRI"/>
      <sheetName val="EQU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trsumm0"/>
      <sheetName val="M-NP-12"/>
      <sheetName val="Listas de apoyo Social"/>
      <sheetName val="Listas de apoyo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Item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AIU"/>
      <sheetName val="CANT OBRA"/>
      <sheetName val="BASE"/>
      <sheetName val="Base de Diseño"/>
      <sheetName val="civ_roma"/>
      <sheetName val="octubre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RESUMEN S.T.I.M.S.T "/>
      <sheetName val="ACTA PARCIAL 1"/>
      <sheetName val="[PRESUPUESTOS-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 refreshError="1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 refreshError="1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/>
      <sheetData sheetId="1700">
        <row r="2">
          <cell r="A2">
            <v>0</v>
          </cell>
        </row>
      </sheetData>
      <sheetData sheetId="1701" refreshError="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5">
          <cell r="A5" t="str">
            <v>OFERTA ECONÓMICA DETALLADA</v>
          </cell>
        </row>
      </sheetData>
      <sheetData sheetId="1714"/>
      <sheetData sheetId="1715">
        <row r="2">
          <cell r="A2" t="str">
            <v>FORMULARIO N° 4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 refreshError="1"/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 t="str">
            <v>Locación</v>
          </cell>
        </row>
      </sheetData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/>
      <sheetData sheetId="2703">
        <row r="2">
          <cell r="A2">
            <v>0</v>
          </cell>
        </row>
      </sheetData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>
        <row r="2">
          <cell r="A2">
            <v>0</v>
          </cell>
        </row>
      </sheetData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/>
      <sheetData sheetId="2773"/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/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/>
      <sheetData sheetId="2975"/>
      <sheetData sheetId="2976"/>
      <sheetData sheetId="2977">
        <row r="2">
          <cell r="A2">
            <v>0</v>
          </cell>
        </row>
      </sheetData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>
        <row r="2">
          <cell r="A2">
            <v>0</v>
          </cell>
        </row>
      </sheetData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>
        <row r="2">
          <cell r="A2">
            <v>0</v>
          </cell>
        </row>
      </sheetData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/>
      <sheetData sheetId="3047"/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/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>
        <row r="2">
          <cell r="A2">
            <v>0</v>
          </cell>
        </row>
      </sheetData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>
        <row r="2">
          <cell r="A2">
            <v>0</v>
          </cell>
        </row>
      </sheetData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/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/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/>
      <sheetData sheetId="3716"/>
      <sheetData sheetId="3717">
        <row r="2">
          <cell r="A2">
            <v>0</v>
          </cell>
        </row>
      </sheetData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>
        <row r="2">
          <cell r="A2">
            <v>0</v>
          </cell>
        </row>
      </sheetData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/>
      <sheetData sheetId="3787"/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/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/>
      <sheetData sheetId="4085"/>
      <sheetData sheetId="4086"/>
      <sheetData sheetId="4087">
        <row r="2">
          <cell r="A2">
            <v>0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>
        <row r="2">
          <cell r="A2">
            <v>0</v>
          </cell>
        </row>
      </sheetData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>
        <row r="2">
          <cell r="A2">
            <v>0</v>
          </cell>
        </row>
      </sheetData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>
        <row r="2">
          <cell r="A2">
            <v>0</v>
          </cell>
        </row>
      </sheetData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>
        <row r="2">
          <cell r="A2">
            <v>0</v>
          </cell>
        </row>
      </sheetData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/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/>
      <sheetData sheetId="5010"/>
      <sheetData sheetId="5011"/>
      <sheetData sheetId="5012">
        <row r="2">
          <cell r="A2">
            <v>0</v>
          </cell>
        </row>
      </sheetData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/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/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/>
      <sheetData sheetId="5513"/>
      <sheetData sheetId="5514"/>
      <sheetData sheetId="5515"/>
      <sheetData sheetId="5516"/>
      <sheetData sheetId="5517"/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 refreshError="1"/>
      <sheetData sheetId="5521" refreshError="1"/>
      <sheetData sheetId="5522">
        <row r="2">
          <cell r="A2">
            <v>0</v>
          </cell>
        </row>
      </sheetData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 refreshError="1"/>
      <sheetData sheetId="5548" refreshError="1"/>
      <sheetData sheetId="5549">
        <row r="2">
          <cell r="A2">
            <v>0</v>
          </cell>
        </row>
      </sheetData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>
        <row r="5">
          <cell r="B5">
            <v>0</v>
          </cell>
        </row>
      </sheetData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>
        <row r="2">
          <cell r="A2">
            <v>0</v>
          </cell>
        </row>
      </sheetData>
      <sheetData sheetId="5657"/>
      <sheetData sheetId="5658"/>
      <sheetData sheetId="5659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/>
      <sheetData sheetId="5699"/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/>
      <sheetData sheetId="5704"/>
      <sheetData sheetId="5705"/>
      <sheetData sheetId="5706"/>
      <sheetData sheetId="5707"/>
      <sheetData sheetId="5708"/>
      <sheetData sheetId="5709"/>
      <sheetData sheetId="5710">
        <row r="2">
          <cell r="B2">
            <v>0</v>
          </cell>
        </row>
      </sheetData>
      <sheetData sheetId="5711">
        <row r="2">
          <cell r="B2">
            <v>0</v>
          </cell>
        </row>
      </sheetData>
      <sheetData sheetId="5712">
        <row r="2">
          <cell r="B2">
            <v>0</v>
          </cell>
        </row>
      </sheetData>
      <sheetData sheetId="5713"/>
      <sheetData sheetId="5714"/>
      <sheetData sheetId="5715">
        <row r="2">
          <cell r="B2">
            <v>0</v>
          </cell>
        </row>
      </sheetData>
      <sheetData sheetId="5716">
        <row r="2">
          <cell r="B2">
            <v>0</v>
          </cell>
        </row>
      </sheetData>
      <sheetData sheetId="5717">
        <row r="2">
          <cell r="B2">
            <v>0</v>
          </cell>
        </row>
      </sheetData>
      <sheetData sheetId="5718"/>
      <sheetData sheetId="5719"/>
      <sheetData sheetId="5720"/>
      <sheetData sheetId="5721"/>
      <sheetData sheetId="5722"/>
      <sheetData sheetId="5723"/>
      <sheetData sheetId="5724"/>
      <sheetData sheetId="5725">
        <row r="2">
          <cell r="A2">
            <v>0</v>
          </cell>
        </row>
      </sheetData>
      <sheetData sheetId="5726"/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/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B2">
            <v>0</v>
          </cell>
        </row>
      </sheetData>
      <sheetData sheetId="5737"/>
      <sheetData sheetId="5738"/>
      <sheetData sheetId="5739"/>
      <sheetData sheetId="5740"/>
      <sheetData sheetId="5741"/>
      <sheetData sheetId="5742">
        <row r="2">
          <cell r="B2">
            <v>0</v>
          </cell>
        </row>
      </sheetData>
      <sheetData sheetId="5743">
        <row r="2">
          <cell r="B2">
            <v>0</v>
          </cell>
        </row>
      </sheetData>
      <sheetData sheetId="5744">
        <row r="2">
          <cell r="B2">
            <v>0</v>
          </cell>
        </row>
      </sheetData>
      <sheetData sheetId="5745"/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/>
      <sheetData sheetId="5751">
        <row r="2">
          <cell r="A2">
            <v>0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>
        <row r="2">
          <cell r="B2">
            <v>0</v>
          </cell>
        </row>
      </sheetData>
      <sheetData sheetId="5767"/>
      <sheetData sheetId="5768"/>
      <sheetData sheetId="5769"/>
      <sheetData sheetId="5770"/>
      <sheetData sheetId="5771"/>
      <sheetData sheetId="5772"/>
      <sheetData sheetId="5773" refreshError="1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>
        <row r="2">
          <cell r="B2" t="str">
            <v>Patrimonio
neto
personal</v>
          </cell>
        </row>
      </sheetData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 refreshError="1"/>
      <sheetData sheetId="5863" refreshError="1"/>
      <sheetData sheetId="5864"/>
      <sheetData sheetId="5865"/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5">
          <cell r="A5">
            <v>0</v>
          </cell>
        </row>
      </sheetData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40">
          <cell r="B40">
            <v>725</v>
          </cell>
        </row>
        <row r="42">
          <cell r="B42">
            <v>19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  <sheetName val="Dólar"/>
      <sheetName val="Gastos"/>
      <sheetName val="lista-precio-mat-equipos"/>
    </sheetNames>
    <sheetDataSet>
      <sheetData sheetId="0"/>
      <sheetData sheetId="1"/>
      <sheetData sheetId="2">
        <row r="2">
          <cell r="A2" t="str">
            <v>.</v>
          </cell>
        </row>
      </sheetData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PERSONAL"/>
      <sheetName val="MATERIALES"/>
      <sheetName val="LIST. EQUIPOS"/>
      <sheetName val="Presupuesto  (obra)"/>
      <sheetName val="Presupuesto DUITAMA"/>
      <sheetName val="Lista Base"/>
      <sheetName val="Niples"/>
      <sheetName val="Ins_MO"/>
      <sheetName val="Ins_Mat"/>
      <sheetName val="Ins_TR"/>
      <sheetName val="Ins_EH"/>
      <sheetName val="Print"/>
      <sheetName val="1.1.1"/>
      <sheetName val="1.2.1 "/>
      <sheetName val="1.2.2"/>
      <sheetName val="1.6.1 "/>
      <sheetName val="1.6.2 "/>
      <sheetName val="1.6.3"/>
      <sheetName val="1.6.4 "/>
      <sheetName val="1.6.5 "/>
      <sheetName val="1.6.6 "/>
      <sheetName val="1.6.7 "/>
      <sheetName val="1.6.8 "/>
      <sheetName val="1.6.9"/>
      <sheetName val="1.6.10"/>
      <sheetName val="1.6.11 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7.1.1"/>
      <sheetName val="1.7.1.2"/>
      <sheetName val="1.7.1.3"/>
      <sheetName val="1.7.1.4"/>
      <sheetName val="1.7.2.1"/>
      <sheetName val="1.7.2.2"/>
      <sheetName val="1.7.2.3"/>
      <sheetName val="1.7.3.1"/>
      <sheetName val="1.7.3.2"/>
      <sheetName val="1.7.3.3"/>
      <sheetName val="1.7.4.1 "/>
      <sheetName val="1.7.4.2"/>
      <sheetName val="1.7.4.3"/>
      <sheetName val="1.7.5.1"/>
      <sheetName val="1.7.5.2"/>
      <sheetName val="1.7.5.3"/>
      <sheetName val="1.7.6.1"/>
      <sheetName val="1.7.6.2"/>
      <sheetName val="1.7.6.3"/>
      <sheetName val="1.7.7.1"/>
      <sheetName val="1.7.6.2 (2)"/>
      <sheetName val="1.7.6.3 (2)"/>
      <sheetName val="1.8.1"/>
      <sheetName val="1.9.1"/>
      <sheetName val="1.9.2"/>
      <sheetName val="1.9.3"/>
      <sheetName val="1.9.4"/>
      <sheetName val="6.4.2.519"/>
      <sheetName val="6.4.2.520"/>
      <sheetName val="1.2.35B"/>
      <sheetName val="1.2.35A"/>
      <sheetName val="1.2.36B1"/>
      <sheetName val="1.2.36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46W9"/>
      <sheetName val="Presentacion"/>
      <sheetName val="Z209"/>
      <sheetName val="DEST. MEDIOS"/>
      <sheetName val="COMBUASF"/>
      <sheetName val="BALCRUDO"/>
      <sheetName val="PRECIOS"/>
      <sheetName val="CARGASPROC."/>
      <sheetName val="G L P  FINAL"/>
      <sheetName val="Resumen"/>
      <sheetName val="API - 21827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  <cell r="L4">
            <v>9375</v>
          </cell>
        </row>
        <row r="5">
          <cell r="F5">
            <v>70</v>
          </cell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8">
          <cell r="F8">
            <v>480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8">
          <cell r="F28">
            <v>11000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7">
          <cell r="F17">
            <v>53282.230822937083</v>
          </cell>
        </row>
        <row r="18">
          <cell r="F18">
            <v>38880.399964076561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96">
          <cell r="F96">
            <v>14018.4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</sheetNames>
    <sheetDataSet>
      <sheetData sheetId="0"/>
      <sheetData sheetId="1"/>
      <sheetData sheetId="2"/>
      <sheetData sheetId="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 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BD100-45-P1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</sheetNames>
    <sheetDataSet>
      <sheetData sheetId="0">
        <row r="2">
          <cell r="A2" t="str">
            <v>REGIONAL CUNDINAMARCA</v>
          </cell>
        </row>
      </sheetData>
      <sheetData sheetId="1" refreshError="1"/>
      <sheetData sheetId="2" refreshError="1">
        <row r="2">
          <cell r="A2" t="str">
            <v>REGIONAL CUNDINAMARCA</v>
          </cell>
        </row>
      </sheetData>
      <sheetData sheetId="3" refreshError="1"/>
      <sheetData sheetId="4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5">
        <row r="8">
          <cell r="E8" t="str">
            <v>BIMESTRE: JULIO - AGOSTO DE 2001</v>
          </cell>
        </row>
      </sheetData>
      <sheetData sheetId="6" refreshError="1"/>
      <sheetData sheetId="7" refreshError="1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>
        <row r="2">
          <cell r="A2" t="str">
            <v>REGIONAL CUNDINAMARCA</v>
          </cell>
        </row>
      </sheetData>
      <sheetData sheetId="48"/>
      <sheetData sheetId="49" refreshError="1"/>
      <sheetData sheetId="50"/>
      <sheetData sheetId="51">
        <row r="8">
          <cell r="E8" t="str">
            <v>BIMESTRE: JULIO - AGOSTO DE 2001</v>
          </cell>
        </row>
      </sheetData>
      <sheetData sheetId="52">
        <row r="8">
          <cell r="E8" t="str">
            <v>BIMESTRE: JULIO - AGOSTO DE 2001</v>
          </cell>
        </row>
      </sheetData>
      <sheetData sheetId="53"/>
      <sheetData sheetId="54">
        <row r="8">
          <cell r="E8" t="str">
            <v>BIMESTRE: JULIO - AGOSTO DE 2001</v>
          </cell>
        </row>
      </sheetData>
      <sheetData sheetId="55">
        <row r="8">
          <cell r="E8" t="str">
            <v>BIMESTRE: JULIO - AGOSTO DE 2001</v>
          </cell>
        </row>
      </sheetData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>
        <row r="2">
          <cell r="A2" t="str">
            <v>REGIONAL CUNDINAMARCA</v>
          </cell>
        </row>
      </sheetData>
      <sheetData sheetId="86">
        <row r="2">
          <cell r="A2" t="str">
            <v>REGIONAL CUNDINAMARCA</v>
          </cell>
        </row>
      </sheetData>
      <sheetData sheetId="87">
        <row r="2">
          <cell r="A2" t="str">
            <v>REGIONAL CUNDINAMARCA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C63">
            <v>1434.62</v>
          </cell>
          <cell r="D63">
            <v>10</v>
          </cell>
          <cell r="E63">
            <v>-0.88958000000000004</v>
          </cell>
        </row>
        <row r="64">
          <cell r="B64" t="str">
            <v>CALDAS</v>
          </cell>
          <cell r="C64">
            <v>30819.79</v>
          </cell>
          <cell r="D64">
            <v>34</v>
          </cell>
          <cell r="E64">
            <v>-1.4129100000000001</v>
          </cell>
        </row>
        <row r="65">
          <cell r="B65" t="str">
            <v>CHORRILLOS</v>
          </cell>
          <cell r="C65">
            <v>11521.81</v>
          </cell>
          <cell r="D65">
            <v>34</v>
          </cell>
          <cell r="E65">
            <v>-1.23658</v>
          </cell>
        </row>
        <row r="66">
          <cell r="B66" t="str">
            <v>EL CHUSCAL</v>
          </cell>
          <cell r="C66">
            <v>10551.6</v>
          </cell>
          <cell r="D66">
            <v>28</v>
          </cell>
          <cell r="E66">
            <v>-1.2185600000000001</v>
          </cell>
        </row>
        <row r="67">
          <cell r="B67" t="str">
            <v>FABRICATO</v>
          </cell>
          <cell r="C67">
            <v>3531.49</v>
          </cell>
          <cell r="D67">
            <v>22</v>
          </cell>
          <cell r="E67">
            <v>-0.97202999999999995</v>
          </cell>
        </row>
        <row r="68">
          <cell r="B68" t="str">
            <v>LA FE</v>
          </cell>
          <cell r="C68">
            <v>5882.27</v>
          </cell>
          <cell r="D68">
            <v>22</v>
          </cell>
          <cell r="E68">
            <v>-1.1150199999999999</v>
          </cell>
        </row>
        <row r="69">
          <cell r="B69" t="str">
            <v>LAS PALMAS</v>
          </cell>
          <cell r="C69">
            <v>16365.59</v>
          </cell>
          <cell r="D69">
            <v>34</v>
          </cell>
          <cell r="E69">
            <v>-1.27885</v>
          </cell>
        </row>
        <row r="70">
          <cell r="B70" t="str">
            <v>MAZO</v>
          </cell>
          <cell r="C70">
            <v>37374.230000000003</v>
          </cell>
          <cell r="D70">
            <v>42</v>
          </cell>
          <cell r="E70">
            <v>-1.4463900000000001</v>
          </cell>
        </row>
        <row r="71">
          <cell r="B71" t="str">
            <v>MIGUEL DE AGUINAGA</v>
          </cell>
          <cell r="C71">
            <v>110951.1</v>
          </cell>
          <cell r="D71">
            <v>60</v>
          </cell>
          <cell r="E71">
            <v>-1.6540999999999999</v>
          </cell>
        </row>
        <row r="72">
          <cell r="B72" t="str">
            <v>PLANTA DE FILTROS DE VILLA HERMOSA</v>
          </cell>
          <cell r="C72">
            <v>7283.46</v>
          </cell>
          <cell r="D72">
            <v>22</v>
          </cell>
          <cell r="E72">
            <v>-1.1675800000000001</v>
          </cell>
        </row>
        <row r="73">
          <cell r="B73" t="str">
            <v>PLANTA DE TRATAMIENTO LA AYURA</v>
          </cell>
          <cell r="C73">
            <v>7081.76</v>
          </cell>
          <cell r="D73">
            <v>18</v>
          </cell>
          <cell r="E73">
            <v>-1.1547099999999999</v>
          </cell>
        </row>
        <row r="74">
          <cell r="B74" t="str">
            <v>RIONEGRO-LA MACARENA</v>
          </cell>
          <cell r="C74">
            <v>3987.72</v>
          </cell>
          <cell r="D74">
            <v>18</v>
          </cell>
          <cell r="E74">
            <v>-1.03952</v>
          </cell>
        </row>
        <row r="75">
          <cell r="B75" t="str">
            <v>SAN ANDRES</v>
          </cell>
          <cell r="C75">
            <v>2103.46</v>
          </cell>
          <cell r="D75">
            <v>14</v>
          </cell>
          <cell r="E75">
            <v>-0.90659999999999996</v>
          </cell>
        </row>
        <row r="76">
          <cell r="B76" t="str">
            <v>SAN ANTONIO DE PRADO</v>
          </cell>
          <cell r="C76">
            <v>21973.75</v>
          </cell>
          <cell r="D76">
            <v>32</v>
          </cell>
          <cell r="E76">
            <v>-1.3447100000000001</v>
          </cell>
        </row>
        <row r="77">
          <cell r="B77" t="str">
            <v>SAN CRISTOBAL</v>
          </cell>
          <cell r="C77">
            <v>6183.28</v>
          </cell>
          <cell r="D77">
            <v>28</v>
          </cell>
          <cell r="E77">
            <v>-1.0817699999999999</v>
          </cell>
        </row>
        <row r="78">
          <cell r="B78" t="str">
            <v>VASCONIA</v>
          </cell>
          <cell r="C78">
            <v>3669.03</v>
          </cell>
          <cell r="D78">
            <v>10</v>
          </cell>
          <cell r="E78">
            <v>-0.99514000000000002</v>
          </cell>
        </row>
        <row r="252">
          <cell r="C252">
            <v>1600</v>
          </cell>
          <cell r="D252">
            <v>0.19239999999999999</v>
          </cell>
        </row>
        <row r="253">
          <cell r="C253">
            <v>1950</v>
          </cell>
          <cell r="D253">
            <v>0.16500000000000001</v>
          </cell>
        </row>
        <row r="254">
          <cell r="C254">
            <v>1800</v>
          </cell>
          <cell r="D254">
            <v>0.15</v>
          </cell>
        </row>
        <row r="255">
          <cell r="C255">
            <v>1800</v>
          </cell>
          <cell r="D255">
            <v>0.13</v>
          </cell>
        </row>
        <row r="256">
          <cell r="C256">
            <v>2100</v>
          </cell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up"/>
    </sheetNames>
    <sheetDataSet>
      <sheetData sheetId="0">
        <row r="11">
          <cell r="B11" t="str">
            <v>GONZALO ARGOTY</v>
          </cell>
        </row>
        <row r="12">
          <cell r="B12" t="str">
            <v>Alcalde Municipal</v>
          </cell>
        </row>
      </sheetData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</row>
        <row r="60">
          <cell r="C60" t="str">
            <v>Asfalto líquido (Ligante)</v>
          </cell>
        </row>
        <row r="61">
          <cell r="C61" t="str">
            <v>Mezcla densa en caliente MDC3 (mezcla en planta)</v>
          </cell>
        </row>
        <row r="62">
          <cell r="C62" t="str">
            <v>Mezcla densa en caliente MDC2 (mezcla en planta)</v>
          </cell>
        </row>
        <row r="63">
          <cell r="C63" t="str">
            <v>Mezcla densa en caliente MDC1 (mezcla en planta)</v>
          </cell>
        </row>
        <row r="64">
          <cell r="C64" t="str">
            <v>Cemento asfáltico (ligante)</v>
          </cell>
        </row>
        <row r="65">
          <cell r="C65" t="str">
            <v>Emulsión asfáltica de rotura lenta</v>
          </cell>
        </row>
        <row r="66">
          <cell r="C66" t="str">
            <v>Emulsión asfáltica de rotura rápida</v>
          </cell>
        </row>
        <row r="67">
          <cell r="C67" t="str">
            <v>Mezcla con emulsión (mezcla en planta)</v>
          </cell>
        </row>
        <row r="68">
          <cell r="C68" t="str">
            <v>Agregado pétreo para mezclas asfálticas</v>
          </cell>
        </row>
        <row r="69">
          <cell r="C69" t="str">
            <v>Agregado pétreo para concreto hidráulico</v>
          </cell>
        </row>
        <row r="70">
          <cell r="C70" t="str">
            <v>Arena lavada</v>
          </cell>
        </row>
        <row r="71">
          <cell r="C71" t="str">
            <v>Arena semilavada</v>
          </cell>
        </row>
        <row r="72">
          <cell r="C72" t="str">
            <v>Material triturado para filtros</v>
          </cell>
        </row>
        <row r="73">
          <cell r="C73" t="str">
            <v>Material de afirmado</v>
          </cell>
        </row>
        <row r="74">
          <cell r="C74" t="str">
            <v xml:space="preserve">Material seleccionado para relleno </v>
          </cell>
        </row>
        <row r="75">
          <cell r="C75" t="str">
            <v>Base granular</v>
          </cell>
        </row>
        <row r="76">
          <cell r="C76" t="str">
            <v>Subbase granular</v>
          </cell>
        </row>
        <row r="77">
          <cell r="C77" t="str">
            <v>Acero de refuerzo A-37</v>
          </cell>
        </row>
        <row r="78">
          <cell r="C78" t="str">
            <v>Acero de refuerzo PDR-60</v>
          </cell>
        </row>
        <row r="79">
          <cell r="C79" t="str">
            <v>Alambre negro para amarre</v>
          </cell>
        </row>
        <row r="80">
          <cell r="C80" t="str">
            <v>Alambre galvanizado</v>
          </cell>
        </row>
        <row r="81">
          <cell r="C81" t="str">
            <v>Cemento gris</v>
          </cell>
        </row>
        <row r="82">
          <cell r="C82" t="str">
            <v>Formaleta</v>
          </cell>
        </row>
        <row r="83">
          <cell r="C83" t="str">
            <v>Malla para gaviones (2 M3)</v>
          </cell>
        </row>
        <row r="84">
          <cell r="C84" t="str">
            <v>Piedra para gaviones</v>
          </cell>
        </row>
        <row r="85">
          <cell r="C85" t="str">
            <v>Piedra para mampostería</v>
          </cell>
        </row>
        <row r="86">
          <cell r="C86" t="str">
            <v>Tubería  de concreto simple, diametro 60 cms</v>
          </cell>
        </row>
        <row r="87">
          <cell r="C87" t="str">
            <v>Tubería concreto reforzado diametro 90 cm</v>
          </cell>
        </row>
        <row r="88">
          <cell r="C88" t="str">
            <v>Aditivo acelerante</v>
          </cell>
        </row>
        <row r="89">
          <cell r="C89" t="str">
            <v>Agua</v>
          </cell>
        </row>
        <row r="90">
          <cell r="C90" t="str">
            <v>Tubería PVC diametro 2 pulgadas</v>
          </cell>
        </row>
        <row r="91">
          <cell r="C91" t="str">
            <v>Tubería PVC perforada diametro 2.5 pulgadas</v>
          </cell>
        </row>
        <row r="92">
          <cell r="C92" t="str">
            <v>Tubería perforada PVC diametro 3 pulgadas</v>
          </cell>
        </row>
        <row r="93">
          <cell r="C93" t="str">
            <v>Tubería PVC diametro 4 pulgadas</v>
          </cell>
        </row>
        <row r="94">
          <cell r="C94" t="str">
            <v>Tubería perforada PVC diametro 4 pulgadas</v>
          </cell>
        </row>
        <row r="95">
          <cell r="C95" t="str">
            <v>Cimbra</v>
          </cell>
        </row>
        <row r="96">
          <cell r="C96" t="str">
            <v>Geotextil tipo tejido</v>
          </cell>
        </row>
        <row r="97">
          <cell r="C97" t="str">
            <v>Geotextil tipo no tejido</v>
          </cell>
        </row>
        <row r="98">
          <cell r="C98" t="str">
            <v>Captafaro</v>
          </cell>
        </row>
        <row r="99">
          <cell r="C99" t="str">
            <v>Defensa metálica y accsesorios</v>
          </cell>
        </row>
        <row r="100">
          <cell r="C100" t="str">
            <v>Indicador de alineamiento</v>
          </cell>
        </row>
        <row r="101">
          <cell r="C101" t="str">
            <v>Lámina metálica para señales</v>
          </cell>
        </row>
        <row r="102">
          <cell r="C102" t="str">
            <v>Mojón o poste de referencia</v>
          </cell>
        </row>
        <row r="103">
          <cell r="C103" t="str">
            <v>Pegante epóxico</v>
          </cell>
        </row>
        <row r="104">
          <cell r="C104" t="str">
            <v>Poste para señales</v>
          </cell>
        </row>
        <row r="106">
          <cell r="C106" t="str">
            <v>MATERIALES</v>
          </cell>
        </row>
        <row r="107">
          <cell r="C107" t="str">
            <v>Poste para defensa metálica</v>
          </cell>
        </row>
        <row r="108">
          <cell r="C108" t="str">
            <v>Señal temporal</v>
          </cell>
        </row>
        <row r="109">
          <cell r="C109" t="str">
            <v>Tacha reflectiva</v>
          </cell>
        </row>
        <row r="110">
          <cell r="C110" t="str">
            <v>Terminal y accesorios para defensa metálica</v>
          </cell>
        </row>
        <row r="111">
          <cell r="C111" t="str">
            <v>Esferas reflectivas</v>
          </cell>
        </row>
        <row r="112">
          <cell r="C112" t="str">
            <v>Pintura de tráfico</v>
          </cell>
        </row>
        <row r="113">
          <cell r="C113" t="str">
            <v>Pintura de aluminio</v>
          </cell>
        </row>
        <row r="114">
          <cell r="C114" t="str">
            <v>Pintura anticorrosiva</v>
          </cell>
        </row>
        <row r="115">
          <cell r="C115" t="str">
            <v>Arbol (hasta 30 cm)</v>
          </cell>
        </row>
        <row r="116">
          <cell r="C116" t="str">
            <v>Cespedones</v>
          </cell>
        </row>
        <row r="117">
          <cell r="C117" t="str">
            <v>Semillas para empradizar</v>
          </cell>
        </row>
        <row r="118">
          <cell r="C118" t="str">
            <v>Tierra abonada</v>
          </cell>
        </row>
        <row r="119">
          <cell r="C119" t="str">
            <v>Explosivos 75%</v>
          </cell>
        </row>
        <row r="120">
          <cell r="C120" t="str">
            <v>Fulminantes</v>
          </cell>
        </row>
        <row r="121">
          <cell r="C121" t="str">
            <v>Mecha lenta</v>
          </cell>
        </row>
        <row r="122">
          <cell r="C122" t="str">
            <v>Cordón detonante</v>
          </cell>
        </row>
        <row r="123">
          <cell r="C123" t="str">
            <v>Cepillo</v>
          </cell>
        </row>
        <row r="124">
          <cell r="C124" t="str">
            <v>Jabón detergente</v>
          </cell>
        </row>
        <row r="125">
          <cell r="C125" t="str">
            <v>Enzimas orgánicas</v>
          </cell>
        </row>
        <row r="126">
          <cell r="C126" t="str">
            <v>Concreto hidraúlico para pavimento MR-40</v>
          </cell>
        </row>
        <row r="127">
          <cell r="C127" t="str">
            <v>Formaleta Metálica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RESPONSABLES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_45"/>
      <sheetName val="9_44"/>
      <sheetName val="9_42"/>
      <sheetName val="9_43"/>
      <sheetName val="9_46"/>
      <sheetName val="9_47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g.g"/>
      <sheetName val="EVA"/>
      <sheetName val="Program"/>
      <sheetName val="BASES"/>
      <sheetName val="g_g"/>
      <sheetName val="A__P__U_"/>
      <sheetName val="CDItem"/>
      <sheetName val="A__P__U_1"/>
      <sheetName val="g_g1"/>
      <sheetName val="APUs"/>
      <sheetName val="INSUMOS"/>
      <sheetName val="PptoGral"/>
      <sheetName val="LIStAS DESP"/>
      <sheetName val="Hoja1"/>
      <sheetName val="General"/>
      <sheetName val="CIRCUITOS CODENSA"/>
      <sheetName val="BD100-45"/>
      <sheetName val="EQUIPOS"/>
      <sheetName val="CRA.MODI"/>
      <sheetName val="APUS-CD"/>
      <sheetName val="Datos"/>
      <sheetName val="BASE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  <cell r="D5" t="str">
            <v>CODE</v>
          </cell>
          <cell r="E5" t="str">
            <v>DESCRIPTION</v>
          </cell>
        </row>
        <row r="6">
          <cell r="A6" t="str">
            <v>EO015EAA</v>
          </cell>
          <cell r="B6" t="str">
            <v>TRACTOR CAT D6-H   #01</v>
          </cell>
          <cell r="D6">
            <v>0</v>
          </cell>
          <cell r="E6" t="str">
            <v>-</v>
          </cell>
        </row>
        <row r="7">
          <cell r="A7" t="str">
            <v>EO015EAB</v>
          </cell>
          <cell r="B7" t="str">
            <v>TRACTOR CAT D6-H   #02</v>
          </cell>
          <cell r="D7">
            <v>1</v>
          </cell>
          <cell r="E7" t="str">
            <v xml:space="preserve">VENTAS DE EXPORTACION         </v>
          </cell>
        </row>
        <row r="8">
          <cell r="A8" t="str">
            <v>EO015EAC</v>
          </cell>
          <cell r="B8" t="str">
            <v>TRACTOR CAT D10-N #11</v>
          </cell>
          <cell r="D8">
            <v>7</v>
          </cell>
          <cell r="E8" t="str">
            <v xml:space="preserve">VENTAS NACIONALES        </v>
          </cell>
        </row>
        <row r="9">
          <cell r="A9" t="str">
            <v>EO015EAD</v>
          </cell>
          <cell r="B9" t="str">
            <v>TRACTOR CAT D10-N #12</v>
          </cell>
          <cell r="D9" t="str">
            <v>07412</v>
          </cell>
          <cell r="E9" t="str">
            <v xml:space="preserve">COMISIONES                                         </v>
          </cell>
        </row>
        <row r="10">
          <cell r="A10" t="str">
            <v>EO015EAE</v>
          </cell>
          <cell r="B10" t="str">
            <v>TRACTOR CAT D10-N #13</v>
          </cell>
          <cell r="D10" t="str">
            <v>07436</v>
          </cell>
          <cell r="E10" t="str">
            <v xml:space="preserve">DEMORAS EN EMBARQUE                     </v>
          </cell>
        </row>
        <row r="11">
          <cell r="A11" t="str">
            <v>EO015EAF</v>
          </cell>
          <cell r="B11" t="str">
            <v>TRACTOR CAT D1O-N #14</v>
          </cell>
          <cell r="D11" t="str">
            <v>07457</v>
          </cell>
          <cell r="E11" t="str">
            <v xml:space="preserve">FEE AMCOAL                                         </v>
          </cell>
        </row>
        <row r="12">
          <cell r="A12" t="str">
            <v>EO015EAG</v>
          </cell>
          <cell r="B12" t="str">
            <v>TRACTOR CAT D10-N #15</v>
          </cell>
          <cell r="D12" t="str">
            <v>07458</v>
          </cell>
          <cell r="E12" t="str">
            <v xml:space="preserve">FEE GLENCORE                                       </v>
          </cell>
        </row>
        <row r="13">
          <cell r="A13" t="str">
            <v>EO015EAH</v>
          </cell>
          <cell r="B13" t="str">
            <v>TRACTOR CAT D10-R #16</v>
          </cell>
          <cell r="D13">
            <v>41100</v>
          </cell>
          <cell r="E13" t="str">
            <v xml:space="preserve">SALARIO INTEGRAL                                   </v>
          </cell>
        </row>
        <row r="14">
          <cell r="A14" t="str">
            <v>EO015MAA</v>
          </cell>
          <cell r="B14" t="str">
            <v>TRACTOR CAT D6-H   #01</v>
          </cell>
          <cell r="D14">
            <v>41150</v>
          </cell>
          <cell r="E14" t="str">
            <v xml:space="preserve">OTROS BONOS                                        </v>
          </cell>
        </row>
        <row r="15">
          <cell r="A15" t="str">
            <v>EO015MAB</v>
          </cell>
          <cell r="B15" t="str">
            <v>TRACTOR CAT D6-H   #02</v>
          </cell>
          <cell r="D15">
            <v>41200</v>
          </cell>
          <cell r="E15" t="str">
            <v xml:space="preserve">INDIRECTOS INTEGRAL                                  </v>
          </cell>
        </row>
        <row r="16">
          <cell r="A16" t="str">
            <v>EO015MAC</v>
          </cell>
          <cell r="B16" t="str">
            <v>TRACTOR CAT D10-N #11</v>
          </cell>
          <cell r="D16">
            <v>42100</v>
          </cell>
          <cell r="E16" t="str">
            <v xml:space="preserve">SALARIO BASE                                           </v>
          </cell>
        </row>
        <row r="17">
          <cell r="A17" t="str">
            <v>EO015MAD</v>
          </cell>
          <cell r="B17" t="str">
            <v>TRACTOR CAT D10-N #12</v>
          </cell>
          <cell r="D17" t="str">
            <v>42150</v>
          </cell>
          <cell r="E17" t="str">
            <v xml:space="preserve">OTROS BONOS                                 </v>
          </cell>
        </row>
        <row r="18">
          <cell r="A18" t="str">
            <v>EO015MAE</v>
          </cell>
          <cell r="B18" t="str">
            <v>TRACTOR CAT D10-N #13</v>
          </cell>
          <cell r="D18" t="str">
            <v>42200</v>
          </cell>
          <cell r="E18" t="str">
            <v xml:space="preserve">INDIRECTOS BASE                 </v>
          </cell>
        </row>
        <row r="19">
          <cell r="A19" t="str">
            <v>EO015MAF</v>
          </cell>
          <cell r="B19" t="str">
            <v>TRACTOR CAT D1O-N #14</v>
          </cell>
          <cell r="D19" t="str">
            <v>42300</v>
          </cell>
          <cell r="E19" t="str">
            <v xml:space="preserve">HRAS. EXTRAS Y RECARG. </v>
          </cell>
        </row>
        <row r="20">
          <cell r="A20" t="str">
            <v>EO015MAG</v>
          </cell>
          <cell r="B20" t="str">
            <v>TRACTOR CAT D10-N #15</v>
          </cell>
          <cell r="D20">
            <v>43100</v>
          </cell>
          <cell r="E20" t="str">
            <v xml:space="preserve">SALARIO STAFF          </v>
          </cell>
        </row>
        <row r="21">
          <cell r="A21" t="str">
            <v>EO015MAH</v>
          </cell>
          <cell r="B21" t="str">
            <v>TRACTOR CAT D10-R #16</v>
          </cell>
          <cell r="D21">
            <v>43150</v>
          </cell>
          <cell r="E21" t="str">
            <v xml:space="preserve">OTROS BONOS                                        </v>
          </cell>
        </row>
        <row r="22">
          <cell r="A22" t="str">
            <v>EO016EBB</v>
          </cell>
          <cell r="B22" t="str">
            <v>TRACTOR CAT 824-C #102</v>
          </cell>
          <cell r="D22">
            <v>43200</v>
          </cell>
          <cell r="E22" t="str">
            <v>INDIRECTOS STAFF</v>
          </cell>
        </row>
        <row r="23">
          <cell r="A23" t="str">
            <v>EO016EBD</v>
          </cell>
          <cell r="B23" t="str">
            <v>TRACTOR CAT.824.OREGANAL</v>
          </cell>
          <cell r="D23" t="str">
            <v>51118</v>
          </cell>
          <cell r="E23" t="str">
            <v xml:space="preserve">EXPLOSIVOS                    </v>
          </cell>
        </row>
        <row r="24">
          <cell r="A24" t="str">
            <v>EO016MBB</v>
          </cell>
          <cell r="B24" t="str">
            <v>TRACTOR CAT 824-C #102</v>
          </cell>
          <cell r="D24" t="str">
            <v>51120</v>
          </cell>
          <cell r="E24" t="str">
            <v>ACC. DE EXPLOSIVOS</v>
          </cell>
        </row>
        <row r="25">
          <cell r="A25" t="str">
            <v>EO016MBD</v>
          </cell>
          <cell r="B25" t="str">
            <v>TRACTOR CAT.824.OREGANAL</v>
          </cell>
          <cell r="D25" t="str">
            <v>51292</v>
          </cell>
          <cell r="E25" t="str">
            <v xml:space="preserve">FUEL (GASOLINA)                                    </v>
          </cell>
        </row>
        <row r="26">
          <cell r="A26" t="str">
            <v>EO021ECA</v>
          </cell>
          <cell r="B26" t="str">
            <v>TALADRO IR DM50 #01</v>
          </cell>
          <cell r="D26" t="str">
            <v>51293</v>
          </cell>
          <cell r="E26" t="str">
            <v xml:space="preserve">DIESEL ( ACPM )                                    </v>
          </cell>
        </row>
        <row r="27">
          <cell r="A27" t="str">
            <v>EO021ECB</v>
          </cell>
          <cell r="B27" t="str">
            <v>TALADRO IR DM50 #02</v>
          </cell>
          <cell r="D27" t="str">
            <v>51294</v>
          </cell>
          <cell r="E27" t="str">
            <v>ACEITES Y LUBRIC.</v>
          </cell>
        </row>
        <row r="28">
          <cell r="A28" t="str">
            <v>EO021ECC</v>
          </cell>
          <cell r="B28" t="str">
            <v>TALADRO IR DM50 #03</v>
          </cell>
          <cell r="D28" t="str">
            <v>51600</v>
          </cell>
          <cell r="E28" t="str">
            <v xml:space="preserve">CONSUMIBLES (LLANTAS)                     </v>
          </cell>
        </row>
        <row r="29">
          <cell r="A29" t="str">
            <v>EO021ECD</v>
          </cell>
          <cell r="B29" t="str">
            <v>PLANTA MUESTREADORA</v>
          </cell>
          <cell r="D29" t="str">
            <v>51999</v>
          </cell>
          <cell r="E29" t="str">
            <v xml:space="preserve">OTROS                                              </v>
          </cell>
        </row>
        <row r="30">
          <cell r="A30" t="str">
            <v>EO021MCA</v>
          </cell>
          <cell r="B30" t="str">
            <v>TALADRO IR DM50 #01</v>
          </cell>
          <cell r="D30">
            <v>52119</v>
          </cell>
          <cell r="E30" t="str">
            <v>HERRAMIENTOS</v>
          </cell>
        </row>
        <row r="31">
          <cell r="A31" t="str">
            <v>EO021MCB</v>
          </cell>
          <cell r="B31" t="str">
            <v>TALADRO IR DM50 #02</v>
          </cell>
          <cell r="D31" t="str">
            <v>52610</v>
          </cell>
          <cell r="E31" t="str">
            <v xml:space="preserve">CONSUMIBLES                                        </v>
          </cell>
        </row>
        <row r="32">
          <cell r="A32" t="str">
            <v>EO021MCC</v>
          </cell>
          <cell r="B32" t="str">
            <v>TALADRO IR DM50 #03</v>
          </cell>
          <cell r="D32" t="str">
            <v>52999</v>
          </cell>
          <cell r="E32" t="str">
            <v xml:space="preserve">OTROS                                              </v>
          </cell>
        </row>
        <row r="33">
          <cell r="A33" t="str">
            <v>EO021MCD</v>
          </cell>
          <cell r="B33" t="str">
            <v>PLANTA MUESTREADORA</v>
          </cell>
          <cell r="D33" t="str">
            <v>53999</v>
          </cell>
          <cell r="E33" t="str">
            <v xml:space="preserve">OTROS                                              </v>
          </cell>
        </row>
        <row r="34">
          <cell r="A34" t="str">
            <v>EO026EDA</v>
          </cell>
          <cell r="B34" t="str">
            <v>PALA DEMAG 285 #032</v>
          </cell>
          <cell r="D34" t="str">
            <v>70110</v>
          </cell>
          <cell r="E34" t="str">
            <v xml:space="preserve">SUMINISTRO DE ENERGIA                      </v>
          </cell>
        </row>
        <row r="35">
          <cell r="A35" t="str">
            <v>EO026EDB</v>
          </cell>
          <cell r="B35" t="str">
            <v>PALA DEMAG 285 #033</v>
          </cell>
          <cell r="D35" t="str">
            <v>70120</v>
          </cell>
          <cell r="E35" t="str">
            <v xml:space="preserve">AGUA                                               </v>
          </cell>
        </row>
        <row r="36">
          <cell r="A36" t="str">
            <v>EO026EDC</v>
          </cell>
          <cell r="B36" t="str">
            <v>PALA DEMAG 285 #034</v>
          </cell>
          <cell r="D36" t="str">
            <v>70200</v>
          </cell>
          <cell r="E36" t="str">
            <v xml:space="preserve">ARREND. FINANCIERO                           </v>
          </cell>
        </row>
        <row r="37">
          <cell r="A37" t="str">
            <v>EO026EDD</v>
          </cell>
          <cell r="B37" t="str">
            <v>PALA DEMAG 285 #035</v>
          </cell>
          <cell r="D37" t="str">
            <v>70256</v>
          </cell>
          <cell r="E37" t="str">
            <v xml:space="preserve">REGALIAS CIELO ABIERTO                     </v>
          </cell>
        </row>
        <row r="38">
          <cell r="A38" t="str">
            <v>EO026EDE</v>
          </cell>
          <cell r="B38" t="str">
            <v>PALA CAT 375 #061</v>
          </cell>
          <cell r="D38" t="str">
            <v>70300</v>
          </cell>
          <cell r="E38" t="str">
            <v xml:space="preserve">PRIMAS DE SEGUROS ACTIV.                 </v>
          </cell>
        </row>
        <row r="39">
          <cell r="A39" t="str">
            <v>EO026EDF</v>
          </cell>
          <cell r="B39" t="str">
            <v>PALA DEMAG 285 #031</v>
          </cell>
          <cell r="D39" t="str">
            <v>70310</v>
          </cell>
          <cell r="E39" t="str">
            <v xml:space="preserve">PRIMAS DE SEGURO GENERAL             </v>
          </cell>
        </row>
        <row r="40">
          <cell r="A40" t="str">
            <v>EO026EDG</v>
          </cell>
          <cell r="B40" t="str">
            <v>PALA O&amp;K RH-30(OREGANAL)</v>
          </cell>
          <cell r="D40" t="str">
            <v>71020</v>
          </cell>
          <cell r="E40" t="str">
            <v xml:space="preserve">AVISOS Y PUBLICIDAD                                </v>
          </cell>
        </row>
        <row r="41">
          <cell r="A41" t="str">
            <v>EO026MDA</v>
          </cell>
          <cell r="B41" t="str">
            <v>PALA DEMAG 285 #032</v>
          </cell>
          <cell r="D41" t="str">
            <v>71050</v>
          </cell>
          <cell r="E41" t="str">
            <v xml:space="preserve">GASTOS BANCARIOS                     </v>
          </cell>
        </row>
        <row r="42">
          <cell r="A42" t="str">
            <v>EO026MDB</v>
          </cell>
          <cell r="B42" t="str">
            <v>PALA DEMAG 285 #033</v>
          </cell>
          <cell r="D42" t="str">
            <v>71060</v>
          </cell>
          <cell r="E42" t="str">
            <v xml:space="preserve">PROGRAMAS DE COMPUTADOR          </v>
          </cell>
        </row>
        <row r="43">
          <cell r="A43" t="str">
            <v>EO026MDC</v>
          </cell>
          <cell r="B43" t="str">
            <v>PALA DEMAG 285 #034</v>
          </cell>
          <cell r="D43" t="str">
            <v>71212</v>
          </cell>
          <cell r="E43" t="str">
            <v xml:space="preserve">ALIMENTACION                                       </v>
          </cell>
        </row>
        <row r="44">
          <cell r="A44" t="str">
            <v>EO026MDD</v>
          </cell>
          <cell r="B44" t="str">
            <v>PALA DEMAG 285 #035</v>
          </cell>
          <cell r="D44" t="str">
            <v>71320</v>
          </cell>
          <cell r="E44" t="str">
            <v xml:space="preserve">AUDITORES EXTERNOS                      </v>
          </cell>
        </row>
        <row r="45">
          <cell r="A45" t="str">
            <v>EO026MDE</v>
          </cell>
          <cell r="B45" t="str">
            <v>PALA CAT 375 #061</v>
          </cell>
          <cell r="D45" t="str">
            <v>71434</v>
          </cell>
          <cell r="E45" t="str">
            <v xml:space="preserve">ARREND. LINEAS Y MODEMS                      </v>
          </cell>
        </row>
        <row r="46">
          <cell r="A46" t="str">
            <v>EO026MDF</v>
          </cell>
          <cell r="B46" t="str">
            <v>PALA DEMAG 285 #031</v>
          </cell>
          <cell r="D46" t="str">
            <v>71451</v>
          </cell>
          <cell r="E46" t="str">
            <v xml:space="preserve">COSTOS DE IMPORTACION                 </v>
          </cell>
        </row>
        <row r="47">
          <cell r="A47" t="str">
            <v>EO026MDG</v>
          </cell>
          <cell r="B47" t="str">
            <v>PALA O&amp;K RH-30(OREGANAL)</v>
          </cell>
          <cell r="D47" t="str">
            <v>71459</v>
          </cell>
          <cell r="E47" t="str">
            <v xml:space="preserve">MERCADEO                                           </v>
          </cell>
        </row>
        <row r="48">
          <cell r="A48" t="str">
            <v>EO028EEA</v>
          </cell>
          <cell r="B48" t="str">
            <v>CARGADOR 988 F #025</v>
          </cell>
          <cell r="D48" t="str">
            <v>71470</v>
          </cell>
          <cell r="E48" t="str">
            <v xml:space="preserve">HONORARIOS LEGALES          </v>
          </cell>
        </row>
        <row r="49">
          <cell r="A49" t="str">
            <v>EO028EEB</v>
          </cell>
          <cell r="B49" t="str">
            <v>CARGADOR 992 D #031</v>
          </cell>
          <cell r="D49" t="str">
            <v>71471</v>
          </cell>
          <cell r="E49" t="str">
            <v xml:space="preserve">CONSULTORES                                        </v>
          </cell>
        </row>
        <row r="50">
          <cell r="A50" t="str">
            <v>EO028EEC</v>
          </cell>
          <cell r="B50" t="str">
            <v>CARGADOR 992 D #032</v>
          </cell>
          <cell r="D50" t="str">
            <v>71485</v>
          </cell>
          <cell r="E50" t="str">
            <v xml:space="preserve">REGISTROS Y LICENCIAS                     </v>
          </cell>
        </row>
        <row r="51">
          <cell r="A51" t="str">
            <v>EO028MEA</v>
          </cell>
          <cell r="B51" t="str">
            <v>CARGADOR 988 F #025</v>
          </cell>
          <cell r="D51" t="str">
            <v>71491</v>
          </cell>
          <cell r="E51" t="str">
            <v xml:space="preserve">MANTENIMIENTO CAMP.                         </v>
          </cell>
        </row>
        <row r="52">
          <cell r="A52" t="str">
            <v>EO028MEB</v>
          </cell>
          <cell r="B52" t="str">
            <v>CARGADOR 992 D #031</v>
          </cell>
          <cell r="D52" t="str">
            <v>71500</v>
          </cell>
          <cell r="E52" t="str">
            <v xml:space="preserve">RECOLECCION DE BASURAS                </v>
          </cell>
        </row>
        <row r="53">
          <cell r="A53" t="str">
            <v>EO028MEC</v>
          </cell>
          <cell r="B53" t="str">
            <v>CARGADOR 992 D #032</v>
          </cell>
          <cell r="D53" t="str">
            <v>71505</v>
          </cell>
          <cell r="E53" t="str">
            <v xml:space="preserve">GASTOS DE VIAJE                                    </v>
          </cell>
        </row>
        <row r="54">
          <cell r="A54" t="str">
            <v>EO030EFA</v>
          </cell>
          <cell r="B54" t="str">
            <v>MOTONIVElADORA CAT 16 G MO030</v>
          </cell>
          <cell r="D54">
            <v>71526</v>
          </cell>
          <cell r="E54" t="str">
            <v>PASAJES INTERNACIONALES</v>
          </cell>
        </row>
        <row r="55">
          <cell r="A55" t="str">
            <v>EO030EFC</v>
          </cell>
          <cell r="B55" t="str">
            <v>MOTONIVELADORA CAT 12G #002</v>
          </cell>
          <cell r="D55">
            <v>71527</v>
          </cell>
          <cell r="E55" t="str">
            <v>TIQUETES AEREOS NACIONALES</v>
          </cell>
        </row>
        <row r="56">
          <cell r="A56" t="str">
            <v>EO030EFD</v>
          </cell>
          <cell r="B56" t="str">
            <v>MOTONIVELADORA CAT 16G #031</v>
          </cell>
          <cell r="D56">
            <v>71554</v>
          </cell>
          <cell r="E56" t="str">
            <v>PERDIDA EN VENTA DE ACTIVOS FIJOS</v>
          </cell>
        </row>
        <row r="57">
          <cell r="A57" t="str">
            <v>EO030EFE</v>
          </cell>
          <cell r="B57" t="str">
            <v>MOTONIVELADORA CAT 16H #032</v>
          </cell>
          <cell r="D57" t="str">
            <v>71555</v>
          </cell>
          <cell r="E57" t="str">
            <v>PERDIDA EN VENTA DE INVERSION.</v>
          </cell>
        </row>
        <row r="58">
          <cell r="A58" t="str">
            <v>EO030EFF</v>
          </cell>
          <cell r="B58" t="str">
            <v>MOTONIVELADORA CAT 16H #033</v>
          </cell>
          <cell r="D58" t="str">
            <v>71556</v>
          </cell>
          <cell r="E58" t="str">
            <v xml:space="preserve">COSTOS DEL EJERC. ANTERIOR     </v>
          </cell>
        </row>
        <row r="59">
          <cell r="A59" t="str">
            <v>EO030MFC</v>
          </cell>
          <cell r="B59" t="str">
            <v>MOTONIVELADORA CAT 12G #002</v>
          </cell>
          <cell r="D59" t="str">
            <v>71557</v>
          </cell>
          <cell r="E59" t="str">
            <v xml:space="preserve">IMPTOS. ASUM. RETEFUENTE       </v>
          </cell>
        </row>
        <row r="60">
          <cell r="A60" t="str">
            <v>EO030MFD</v>
          </cell>
          <cell r="B60" t="str">
            <v>MOTONIVELADORA CAT 16G #031</v>
          </cell>
          <cell r="D60" t="str">
            <v>71558</v>
          </cell>
          <cell r="E60" t="str">
            <v xml:space="preserve">IMPTOS. ASUMIDOS I.V.A.           </v>
          </cell>
        </row>
        <row r="61">
          <cell r="A61" t="str">
            <v>EO030MFE</v>
          </cell>
          <cell r="B61" t="str">
            <v>MOTONIVELADORA CAT 16H #032</v>
          </cell>
          <cell r="D61" t="str">
            <v>71559</v>
          </cell>
          <cell r="E61" t="str">
            <v xml:space="preserve">IMPUESTOS                                          </v>
          </cell>
        </row>
        <row r="62">
          <cell r="A62" t="str">
            <v>EO030MFF</v>
          </cell>
          <cell r="B62" t="str">
            <v>MOTONIVELADORA CAT 16H #033</v>
          </cell>
          <cell r="D62" t="str">
            <v>71560</v>
          </cell>
          <cell r="E62" t="str">
            <v xml:space="preserve">CORREO                                             </v>
          </cell>
        </row>
        <row r="63">
          <cell r="A63" t="str">
            <v>EO041EGA</v>
          </cell>
          <cell r="B63" t="str">
            <v>MOTOBOMBA CAT 831</v>
          </cell>
          <cell r="D63" t="str">
            <v>71581</v>
          </cell>
          <cell r="E63" t="str">
            <v xml:space="preserve">UTILES Y PAPELERIA                                 </v>
          </cell>
        </row>
        <row r="64">
          <cell r="A64" t="str">
            <v>EO041EGB</v>
          </cell>
          <cell r="B64" t="str">
            <v>MOTOBOMBA CAT 832</v>
          </cell>
          <cell r="D64" t="str">
            <v>71618</v>
          </cell>
          <cell r="E64" t="str">
            <v xml:space="preserve">LICENCIAS DE RADIOS                                </v>
          </cell>
        </row>
        <row r="65">
          <cell r="A65" t="str">
            <v>EO041EGC</v>
          </cell>
          <cell r="B65" t="str">
            <v>MOTOBOMBA CAT 833</v>
          </cell>
          <cell r="D65" t="str">
            <v>71620</v>
          </cell>
          <cell r="E65" t="str">
            <v xml:space="preserve">TRANSPORTE MAT. ALMACEN          </v>
          </cell>
        </row>
        <row r="66">
          <cell r="A66" t="str">
            <v>EO041EGD</v>
          </cell>
          <cell r="B66" t="str">
            <v>MOTOBOMBA HAZLETON</v>
          </cell>
          <cell r="D66" t="str">
            <v>71639</v>
          </cell>
          <cell r="E66" t="str">
            <v xml:space="preserve">CONTRIBUCION SUPERSOC.                      </v>
          </cell>
        </row>
        <row r="67">
          <cell r="A67" t="str">
            <v>EO041EGE</v>
          </cell>
          <cell r="B67" t="str">
            <v>MOTOBOMBA HAZLETON MH002</v>
          </cell>
          <cell r="D67" t="str">
            <v>71740</v>
          </cell>
          <cell r="E67" t="str">
            <v xml:space="preserve">ARRENDAMIENTO VIVIENDA            </v>
          </cell>
        </row>
        <row r="68">
          <cell r="A68" t="str">
            <v>EO041EGF</v>
          </cell>
          <cell r="B68" t="str">
            <v>BOMBAS LEGRA BL01/BL02</v>
          </cell>
          <cell r="D68" t="str">
            <v>71741</v>
          </cell>
          <cell r="E68" t="str">
            <v xml:space="preserve">OTROS GASTOS                                       </v>
          </cell>
        </row>
        <row r="69">
          <cell r="A69" t="str">
            <v>EO041EGG</v>
          </cell>
          <cell r="B69" t="str">
            <v>ELECTRO BOMBAS EB'S</v>
          </cell>
          <cell r="D69" t="str">
            <v>71742</v>
          </cell>
          <cell r="E69" t="str">
            <v xml:space="preserve">GASTOS EXTRAORDINARIOS              </v>
          </cell>
        </row>
        <row r="70">
          <cell r="A70" t="str">
            <v>EO041MGA</v>
          </cell>
          <cell r="B70" t="str">
            <v>MOTOBOMBA CAT 831</v>
          </cell>
          <cell r="D70" t="str">
            <v>71757</v>
          </cell>
          <cell r="E70" t="str">
            <v xml:space="preserve">SUSCRIP. Y PUBLICACIONES                      </v>
          </cell>
        </row>
        <row r="71">
          <cell r="A71" t="str">
            <v>EO041MGB</v>
          </cell>
          <cell r="B71" t="str">
            <v>MOTOBOMBA CAT 832</v>
          </cell>
          <cell r="D71" t="str">
            <v>71760</v>
          </cell>
          <cell r="E71" t="str">
            <v xml:space="preserve">SERVICIO TELEFONICO                           </v>
          </cell>
        </row>
        <row r="72">
          <cell r="A72" t="str">
            <v>EO041MGC</v>
          </cell>
          <cell r="B72" t="str">
            <v>MOTOBOMBA CAT 833</v>
          </cell>
          <cell r="D72" t="str">
            <v>71788</v>
          </cell>
          <cell r="E72" t="str">
            <v xml:space="preserve">EVENTOS                                            </v>
          </cell>
        </row>
        <row r="73">
          <cell r="A73" t="str">
            <v>EO041MGD</v>
          </cell>
          <cell r="B73" t="str">
            <v>MOTOBOMBA HAZLETON</v>
          </cell>
          <cell r="D73" t="str">
            <v>71790</v>
          </cell>
          <cell r="E73" t="str">
            <v xml:space="preserve">ALMUERZOS DE TRABAJO       </v>
          </cell>
        </row>
        <row r="74">
          <cell r="A74" t="str">
            <v>EO041MGF</v>
          </cell>
          <cell r="B74" t="str">
            <v>BOMBAS LEGRA BL01/BL02</v>
          </cell>
          <cell r="D74" t="str">
            <v>71791</v>
          </cell>
          <cell r="E74" t="str">
            <v xml:space="preserve">MEDICINAS Y DROGAS           </v>
          </cell>
        </row>
        <row r="75">
          <cell r="A75" t="str">
            <v>EO041MGG</v>
          </cell>
          <cell r="B75" t="str">
            <v>ELECTRO BOMBAS EB'S</v>
          </cell>
          <cell r="D75" t="str">
            <v>72006</v>
          </cell>
          <cell r="E75" t="str">
            <v xml:space="preserve">MANTENIMIENTO MINEX     </v>
          </cell>
        </row>
        <row r="76">
          <cell r="A76" t="str">
            <v>EO051EHA</v>
          </cell>
          <cell r="B76" t="str">
            <v>PALA LIEBHERR 994 #01</v>
          </cell>
          <cell r="D76" t="str">
            <v>72012</v>
          </cell>
          <cell r="E76" t="str">
            <v xml:space="preserve">MONITOREO AMBIENTAL                      </v>
          </cell>
        </row>
        <row r="77">
          <cell r="A77" t="str">
            <v>EO051EHC</v>
          </cell>
          <cell r="B77" t="str">
            <v>PALA LIEBHERR 994 #02</v>
          </cell>
          <cell r="D77" t="str">
            <v>72056</v>
          </cell>
          <cell r="E77" t="str">
            <v xml:space="preserve">EQUIPO DE SEGURIDAD                           </v>
          </cell>
        </row>
        <row r="78">
          <cell r="A78" t="str">
            <v>EO051EHD</v>
          </cell>
          <cell r="B78" t="str">
            <v>PALA LIEBHERR 974 #12</v>
          </cell>
          <cell r="D78" t="str">
            <v>72150</v>
          </cell>
          <cell r="E78" t="str">
            <v xml:space="preserve">MANTEN. DE RADIOS                            </v>
          </cell>
        </row>
        <row r="79">
          <cell r="A79" t="str">
            <v>EO051MHA</v>
          </cell>
          <cell r="B79" t="str">
            <v>PALA LIEBHERR 994 #01</v>
          </cell>
          <cell r="D79" t="str">
            <v>72189</v>
          </cell>
          <cell r="E79" t="str">
            <v xml:space="preserve">MANTEN. DE VIAS </v>
          </cell>
        </row>
        <row r="80">
          <cell r="A80" t="str">
            <v>EO051MHC</v>
          </cell>
          <cell r="B80" t="str">
            <v>PALA LIEBHERR 994 #02</v>
          </cell>
          <cell r="D80" t="str">
            <v>72225</v>
          </cell>
          <cell r="E80" t="str">
            <v xml:space="preserve">MANTEN. COMPUTADORES </v>
          </cell>
        </row>
        <row r="81">
          <cell r="A81" t="str">
            <v>EO051MHD</v>
          </cell>
          <cell r="B81" t="str">
            <v>PALA LIEBHERR 974 #12</v>
          </cell>
          <cell r="D81" t="str">
            <v>72230</v>
          </cell>
          <cell r="E81" t="str">
            <v xml:space="preserve">MANTEN. DE FOTOCOPIADORA </v>
          </cell>
        </row>
        <row r="82">
          <cell r="A82" t="str">
            <v>EO057EIA</v>
          </cell>
          <cell r="B82" t="str">
            <v>CAMION INTERNACIONAL #1</v>
          </cell>
          <cell r="D82" t="str">
            <v>72237</v>
          </cell>
          <cell r="E82" t="str">
            <v xml:space="preserve">SERVICIO DE LAVANDERIA                </v>
          </cell>
        </row>
        <row r="83">
          <cell r="A83" t="str">
            <v>EO057EIB</v>
          </cell>
          <cell r="B83" t="str">
            <v>CAMION  INTERNATIONAL # 2</v>
          </cell>
          <cell r="D83">
            <v>72330</v>
          </cell>
          <cell r="E83" t="str">
            <v>MANTENIMIENTO FOTOCOPIADORA</v>
          </cell>
        </row>
        <row r="84">
          <cell r="A84" t="str">
            <v>EO057EIC</v>
          </cell>
          <cell r="B84" t="str">
            <v>CAMION CAT 777 C #031</v>
          </cell>
          <cell r="D84">
            <v>72380</v>
          </cell>
          <cell r="E84" t="str">
            <v>HONORARIOS OPERATIVOS ACC</v>
          </cell>
        </row>
        <row r="85">
          <cell r="A85" t="str">
            <v>EO057EID</v>
          </cell>
          <cell r="B85" t="str">
            <v>CAMION CAT 777 C #032</v>
          </cell>
          <cell r="D85" t="str">
            <v>72390</v>
          </cell>
          <cell r="E85" t="str">
            <v xml:space="preserve">GASTO DE TRASPORTE                    </v>
          </cell>
        </row>
        <row r="86">
          <cell r="A86" t="str">
            <v>EO057EIE</v>
          </cell>
          <cell r="B86" t="str">
            <v>CAMION CAT 777 C #033</v>
          </cell>
          <cell r="D86" t="str">
            <v>72391</v>
          </cell>
          <cell r="E86" t="str">
            <v xml:space="preserve">SERVICIO PUERTO                                    </v>
          </cell>
        </row>
        <row r="87">
          <cell r="A87" t="str">
            <v>EO057EIF</v>
          </cell>
          <cell r="B87" t="str">
            <v>CAMION INTERNATIONAL 03</v>
          </cell>
          <cell r="D87" t="str">
            <v>72395</v>
          </cell>
          <cell r="E87" t="str">
            <v xml:space="preserve">CONTRATOS MARC                                     </v>
          </cell>
        </row>
        <row r="88">
          <cell r="A88" t="str">
            <v>EO057EIG</v>
          </cell>
          <cell r="B88" t="str">
            <v>CAMION INTERNATIONAL #4</v>
          </cell>
          <cell r="D88" t="str">
            <v>72396</v>
          </cell>
          <cell r="E88" t="str">
            <v xml:space="preserve">ALQUILER DE AVIONES               </v>
          </cell>
        </row>
        <row r="89">
          <cell r="A89" t="str">
            <v>EO057EIH</v>
          </cell>
          <cell r="B89" t="str">
            <v>CAMION INTERNATIONAL # 5</v>
          </cell>
          <cell r="D89" t="str">
            <v>72397</v>
          </cell>
          <cell r="E89" t="str">
            <v xml:space="preserve">VIGILANCIA                                         </v>
          </cell>
        </row>
        <row r="90">
          <cell r="A90" t="str">
            <v>EO057EII</v>
          </cell>
          <cell r="B90" t="str">
            <v>CAMION INTERNATIONAL #6</v>
          </cell>
          <cell r="D90" t="str">
            <v>72398</v>
          </cell>
          <cell r="E90" t="str">
            <v xml:space="preserve">TRANSPORTE DE PERSONAL             </v>
          </cell>
        </row>
        <row r="91">
          <cell r="A91" t="str">
            <v>EO057EIJ</v>
          </cell>
          <cell r="B91" t="str">
            <v>CAMION INTERNATIONAL 10</v>
          </cell>
          <cell r="D91" t="str">
            <v>72399</v>
          </cell>
          <cell r="E91" t="str">
            <v xml:space="preserve">CONTRATOS DE MANTEN Y SERV.       </v>
          </cell>
        </row>
        <row r="92">
          <cell r="A92" t="str">
            <v>EO057MIA</v>
          </cell>
          <cell r="B92" t="str">
            <v>CAMION  INTERNATIONAL # 1</v>
          </cell>
          <cell r="D92" t="str">
            <v>72401</v>
          </cell>
          <cell r="E92" t="str">
            <v xml:space="preserve">CONTRATOS DE LABOR                        </v>
          </cell>
        </row>
        <row r="93">
          <cell r="A93" t="str">
            <v>EO057MIB</v>
          </cell>
          <cell r="B93" t="str">
            <v>CAMION  INTERNATIONAL # 2</v>
          </cell>
          <cell r="D93" t="str">
            <v>72402</v>
          </cell>
          <cell r="E93" t="str">
            <v xml:space="preserve">SERVICIO DE SEGURIDAD                 </v>
          </cell>
        </row>
        <row r="94">
          <cell r="A94" t="str">
            <v>EO057MIC</v>
          </cell>
          <cell r="B94" t="str">
            <v>CAMION CAT 777 C #031</v>
          </cell>
          <cell r="D94" t="str">
            <v>72403</v>
          </cell>
          <cell r="E94" t="str">
            <v xml:space="preserve">DONACIONES                                         </v>
          </cell>
        </row>
        <row r="95">
          <cell r="A95" t="str">
            <v>EO057MID</v>
          </cell>
          <cell r="B95" t="str">
            <v>CAMION CAT 777 C #032</v>
          </cell>
          <cell r="D95" t="str">
            <v>72438</v>
          </cell>
          <cell r="E95" t="str">
            <v xml:space="preserve">CONSULTORES LABORALES              </v>
          </cell>
        </row>
        <row r="96">
          <cell r="A96" t="str">
            <v>EO057MIE</v>
          </cell>
          <cell r="B96" t="str">
            <v>CAMION CAT 777 C #033</v>
          </cell>
          <cell r="D96" t="str">
            <v>72499</v>
          </cell>
          <cell r="E96" t="str">
            <v xml:space="preserve">GASTOS DE RECREACION                      </v>
          </cell>
        </row>
        <row r="97">
          <cell r="A97" t="str">
            <v>EO057MIF</v>
          </cell>
          <cell r="B97" t="str">
            <v>CAMION INTERNATIONAL #3</v>
          </cell>
          <cell r="D97" t="str">
            <v>72500</v>
          </cell>
          <cell r="E97" t="str">
            <v xml:space="preserve">ALQUILER DE VEHICULOS               </v>
          </cell>
        </row>
        <row r="98">
          <cell r="A98" t="str">
            <v>EO057MIG</v>
          </cell>
          <cell r="B98" t="str">
            <v>CAMION INTERNATIONAL #4</v>
          </cell>
          <cell r="D98" t="str">
            <v>72504</v>
          </cell>
          <cell r="E98" t="str">
            <v xml:space="preserve">ARRENDAMIENTO DE TERRENOS       </v>
          </cell>
        </row>
        <row r="99">
          <cell r="A99" t="str">
            <v>EO057MIH</v>
          </cell>
          <cell r="B99" t="str">
            <v>CAMION INTERNATIONAL #5</v>
          </cell>
          <cell r="D99" t="str">
            <v>72506</v>
          </cell>
          <cell r="E99" t="str">
            <v xml:space="preserve">SERVICIO FOTOCOPIADORA             </v>
          </cell>
        </row>
        <row r="100">
          <cell r="A100" t="str">
            <v>EO057MII</v>
          </cell>
          <cell r="B100" t="str">
            <v>CAMION INTERNATIONAL #6</v>
          </cell>
          <cell r="D100">
            <v>72598</v>
          </cell>
          <cell r="E100" t="str">
            <v>ALQUILER TRACTOR</v>
          </cell>
        </row>
        <row r="101">
          <cell r="A101" t="str">
            <v>EO057MIJ</v>
          </cell>
          <cell r="B101" t="str">
            <v>CAMION INTERNATIONAL #7</v>
          </cell>
          <cell r="D101" t="str">
            <v>72599</v>
          </cell>
          <cell r="E101" t="str">
            <v xml:space="preserve">ALQUILER DE EQUIPO                                 </v>
          </cell>
        </row>
        <row r="102">
          <cell r="A102" t="str">
            <v>EO058EJA</v>
          </cell>
          <cell r="B102" t="str">
            <v>CAMION CAT 793 B #101</v>
          </cell>
          <cell r="D102">
            <v>72600</v>
          </cell>
          <cell r="E102" t="str">
            <v>GASTOS NOSA</v>
          </cell>
        </row>
        <row r="103">
          <cell r="A103" t="str">
            <v>EO058EJB</v>
          </cell>
          <cell r="B103" t="str">
            <v>CAMION CAT 793 B #102</v>
          </cell>
          <cell r="D103" t="str">
            <v>74310</v>
          </cell>
          <cell r="E103" t="str">
            <v xml:space="preserve">SERVICIOS AMBIENTALES               </v>
          </cell>
        </row>
        <row r="104">
          <cell r="A104" t="str">
            <v>EO058EJC</v>
          </cell>
          <cell r="B104" t="str">
            <v>CAMION CAT 793 B #103</v>
          </cell>
          <cell r="D104" t="str">
            <v>74320</v>
          </cell>
          <cell r="E104" t="str">
            <v xml:space="preserve">CONTROL DE CALIDAD                 </v>
          </cell>
        </row>
        <row r="105">
          <cell r="A105" t="str">
            <v>EO058EJD</v>
          </cell>
          <cell r="B105" t="str">
            <v>CAMION CAT 793 B #104</v>
          </cell>
          <cell r="D105">
            <v>74326</v>
          </cell>
          <cell r="E105" t="str">
            <v>GEOLOGIA - PERFORACIONES</v>
          </cell>
        </row>
        <row r="106">
          <cell r="A106" t="str">
            <v>EO058EJE</v>
          </cell>
          <cell r="B106" t="str">
            <v>CAMION CAT 793 B #105</v>
          </cell>
          <cell r="D106" t="str">
            <v>74471</v>
          </cell>
          <cell r="E106" t="str">
            <v xml:space="preserve">CONSULTORES EXTERNOS              </v>
          </cell>
        </row>
        <row r="107">
          <cell r="A107" t="str">
            <v>EO058EJF</v>
          </cell>
          <cell r="B107" t="str">
            <v>CAMION CAT 793 B #106</v>
          </cell>
          <cell r="D107" t="str">
            <v>76010</v>
          </cell>
          <cell r="E107" t="str">
            <v xml:space="preserve">ENTRENAMIENTO PERSONAL         </v>
          </cell>
        </row>
        <row r="108">
          <cell r="A108" t="str">
            <v>EO058EJG</v>
          </cell>
          <cell r="B108" t="str">
            <v>CAMION CAT 793 B #107</v>
          </cell>
          <cell r="D108" t="str">
            <v>76550</v>
          </cell>
          <cell r="E108" t="str">
            <v xml:space="preserve">RENTAS RECIBIDAS (CR)                  </v>
          </cell>
        </row>
        <row r="109">
          <cell r="A109" t="str">
            <v>EO058EJH</v>
          </cell>
          <cell r="B109" t="str">
            <v>CAMION CAT 793 B #108</v>
          </cell>
          <cell r="D109">
            <v>76595</v>
          </cell>
          <cell r="E109" t="str">
            <v>5% DESCUENTOS MARC</v>
          </cell>
        </row>
        <row r="110">
          <cell r="A110" t="str">
            <v>EO058EJI</v>
          </cell>
          <cell r="B110" t="str">
            <v>CAMION CAT 793 B #109</v>
          </cell>
          <cell r="D110" t="str">
            <v>76599</v>
          </cell>
          <cell r="E110" t="str">
            <v xml:space="preserve">CAPITALIZACION (CR)                                </v>
          </cell>
        </row>
        <row r="111">
          <cell r="A111" t="str">
            <v>EO058EJJ</v>
          </cell>
          <cell r="B111" t="str">
            <v>CAMION CAT 793 B #110</v>
          </cell>
          <cell r="D111" t="str">
            <v>99980</v>
          </cell>
          <cell r="E111" t="str">
            <v xml:space="preserve">A INVENTARIOS (Cr)                                 </v>
          </cell>
        </row>
        <row r="112">
          <cell r="A112" t="str">
            <v>EO058EJK</v>
          </cell>
          <cell r="B112" t="str">
            <v>CAMION CAT 793 B #111</v>
          </cell>
          <cell r="D112" t="str">
            <v>99982</v>
          </cell>
          <cell r="E112" t="str">
            <v xml:space="preserve">TRANSPORTE INTERCOR                        </v>
          </cell>
        </row>
        <row r="113">
          <cell r="A113" t="str">
            <v>EO058EJL</v>
          </cell>
          <cell r="B113" t="str">
            <v>CAMION CAT 793 B #112</v>
          </cell>
          <cell r="D113" t="str">
            <v>99983</v>
          </cell>
          <cell r="E113" t="str">
            <v xml:space="preserve">COMPRAS DE CARBON                               </v>
          </cell>
        </row>
        <row r="114">
          <cell r="A114" t="str">
            <v>EO058EJM</v>
          </cell>
          <cell r="B114" t="str">
            <v>CAMION CAT 793 B #113</v>
          </cell>
          <cell r="D114" t="str">
            <v>99986</v>
          </cell>
          <cell r="E114" t="str">
            <v xml:space="preserve">RENTAS RECIBIDAS INTERCOR            </v>
          </cell>
        </row>
        <row r="115">
          <cell r="A115" t="str">
            <v>EO058EJN</v>
          </cell>
          <cell r="B115" t="str">
            <v>CAMION CAT 793 B #114</v>
          </cell>
          <cell r="D115" t="str">
            <v>99990</v>
          </cell>
          <cell r="E115" t="str">
            <v xml:space="preserve">GASTOS ADMINISTRATIVOS         </v>
          </cell>
        </row>
        <row r="116">
          <cell r="A116" t="str">
            <v>EO058EJO</v>
          </cell>
          <cell r="B116" t="str">
            <v>CAMION CAT 793 B #115</v>
          </cell>
          <cell r="D116" t="str">
            <v>99991</v>
          </cell>
          <cell r="E116" t="str">
            <v xml:space="preserve">GASTOS DE VENTAS                      </v>
          </cell>
        </row>
        <row r="117">
          <cell r="A117" t="str">
            <v>EO058EJP</v>
          </cell>
          <cell r="B117" t="str">
            <v>CAMION CAT 793 B #116</v>
          </cell>
          <cell r="D117" t="str">
            <v>99992</v>
          </cell>
          <cell r="E117" t="str">
            <v>GASTOS OPERACIONALES</v>
          </cell>
        </row>
        <row r="118">
          <cell r="A118" t="str">
            <v>EO058EJQ</v>
          </cell>
          <cell r="B118" t="str">
            <v>CAMION CAT 793 B #117</v>
          </cell>
          <cell r="D118" t="str">
            <v>99993</v>
          </cell>
          <cell r="E118" t="str">
            <v>PROVISION DE IMPUESTOS</v>
          </cell>
        </row>
        <row r="119">
          <cell r="A119" t="str">
            <v>EO058EJR</v>
          </cell>
          <cell r="B119" t="str">
            <v>CAMION CAT 793 B #118</v>
          </cell>
          <cell r="D119" t="str">
            <v>99995</v>
          </cell>
          <cell r="E119" t="str">
            <v>VENTAS TOTALES</v>
          </cell>
        </row>
        <row r="120">
          <cell r="A120" t="str">
            <v>EO058EJS</v>
          </cell>
          <cell r="B120" t="str">
            <v>CAMION CAT 793 B #119</v>
          </cell>
          <cell r="D120" t="str">
            <v>99996</v>
          </cell>
          <cell r="E120" t="str">
            <v>MARKETING FEE</v>
          </cell>
        </row>
        <row r="121">
          <cell r="A121" t="str">
            <v>EO058EJT</v>
          </cell>
          <cell r="B121" t="str">
            <v>CAMION CAT 793 B #120</v>
          </cell>
          <cell r="D121" t="str">
            <v>99998</v>
          </cell>
          <cell r="E121" t="str">
            <v>SELLING EXPENSES</v>
          </cell>
        </row>
        <row r="122">
          <cell r="A122" t="str">
            <v>EO058MJA</v>
          </cell>
          <cell r="B122" t="str">
            <v>CAMION CAT 793 B #101</v>
          </cell>
          <cell r="D122" t="str">
            <v>99999</v>
          </cell>
          <cell r="E122" t="str">
            <v xml:space="preserve">STOCKPILE MOVEMENT                              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G1" t="str">
            <v>CUBS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>
            <v>2512248</v>
          </cell>
          <cell r="E2">
            <v>1</v>
          </cell>
          <cell r="F2">
            <v>1</v>
          </cell>
          <cell r="G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>
            <v>950061.52597402583</v>
          </cell>
          <cell r="F3">
            <v>1</v>
          </cell>
          <cell r="G3" t="str">
            <v>3.6.1.2.3</v>
          </cell>
        </row>
        <row r="4">
          <cell r="A4" t="str">
            <v>201.7</v>
          </cell>
          <cell r="B4" t="str">
            <v xml:space="preserve">DEMOLICION DE ESTRUCTURAS.             </v>
          </cell>
          <cell r="C4" t="str">
            <v>M3</v>
          </cell>
          <cell r="D4">
            <v>97845</v>
          </cell>
          <cell r="F4">
            <v>1</v>
          </cell>
          <cell r="G4" t="str">
            <v xml:space="preserve">3.6.1.3.13  </v>
          </cell>
        </row>
        <row r="5">
          <cell r="A5" t="str">
            <v>201.8</v>
          </cell>
          <cell r="B5" t="str">
            <v>DEMOLICION DE PAVIMENTOS RIGIDOS</v>
          </cell>
          <cell r="C5" t="str">
            <v>M2</v>
          </cell>
          <cell r="D5">
            <v>26099</v>
          </cell>
          <cell r="F5">
            <v>1</v>
          </cell>
          <cell r="G5" t="str">
            <v>3.6.1.3.15</v>
          </cell>
        </row>
        <row r="6">
          <cell r="A6" t="str">
            <v>201.9</v>
          </cell>
          <cell r="B6" t="str">
            <v xml:space="preserve">DEMOLICION DE PISOS Y ANDENES DE CONCRETO.             </v>
          </cell>
          <cell r="C6" t="str">
            <v>M2</v>
          </cell>
          <cell r="D6">
            <v>19159</v>
          </cell>
          <cell r="F6">
            <v>1</v>
          </cell>
          <cell r="G6" t="str">
            <v>3.6.1.3.33</v>
          </cell>
        </row>
        <row r="7">
          <cell r="A7" t="str">
            <v>201.10</v>
          </cell>
          <cell r="B7" t="str">
            <v xml:space="preserve">DEMOLICION DE BORDILLOS DE CONCRETO      </v>
          </cell>
          <cell r="C7" t="str">
            <v>ML</v>
          </cell>
          <cell r="D7">
            <v>15722</v>
          </cell>
          <cell r="F7">
            <v>1</v>
          </cell>
          <cell r="G7" t="str">
            <v>3.6.1.3.35</v>
          </cell>
        </row>
        <row r="8">
          <cell r="A8" t="str">
            <v>201.11</v>
          </cell>
          <cell r="B8" t="str">
            <v xml:space="preserve">DESMONTAJE Y TRASLADO DE ESTRUCTURAS METALICAS.            </v>
          </cell>
          <cell r="C8" t="str">
            <v>Kg</v>
          </cell>
          <cell r="D8">
            <v>1218</v>
          </cell>
          <cell r="F8">
            <v>1</v>
          </cell>
          <cell r="G8" t="str">
            <v>3.6.1.3</v>
          </cell>
        </row>
        <row r="9">
          <cell r="A9" t="str">
            <v>201.12</v>
          </cell>
          <cell r="B9" t="str">
            <v xml:space="preserve">REMOCION DE ESPECIES VEGETALES           </v>
          </cell>
          <cell r="C9" t="str">
            <v>UN</v>
          </cell>
          <cell r="D9">
            <v>148653</v>
          </cell>
          <cell r="F9">
            <v>1</v>
          </cell>
          <cell r="G9" t="str">
            <v>3.6.1.3.47</v>
          </cell>
        </row>
        <row r="10">
          <cell r="A10" t="str">
            <v>201.15</v>
          </cell>
          <cell r="B10" t="str">
            <v>REMOCION DE ALCANTARILLAS</v>
          </cell>
          <cell r="C10" t="str">
            <v>ML</v>
          </cell>
          <cell r="D10">
            <v>65945</v>
          </cell>
          <cell r="F10">
            <v>1</v>
          </cell>
          <cell r="G10" t="str">
            <v>3.6.1.3</v>
          </cell>
        </row>
        <row r="11">
          <cell r="A11" t="str">
            <v>201.16</v>
          </cell>
          <cell r="B11" t="str">
            <v xml:space="preserve">REMOCION DE CERCAS DE ALAMBRE            </v>
          </cell>
          <cell r="C11" t="str">
            <v>ML</v>
          </cell>
          <cell r="D11">
            <v>3175</v>
          </cell>
          <cell r="F11">
            <v>1</v>
          </cell>
          <cell r="G11" t="str">
            <v>3.6.1.3</v>
          </cell>
        </row>
        <row r="12">
          <cell r="A12" t="str">
            <v>201.21</v>
          </cell>
          <cell r="B12" t="str">
            <v>REMOCION DE DEFENSAS METALICAS</v>
          </cell>
          <cell r="C12" t="str">
            <v>ML</v>
          </cell>
          <cell r="D12">
            <v>8238</v>
          </cell>
          <cell r="F12">
            <v>1</v>
          </cell>
          <cell r="G12" t="str">
            <v>3.6.1.3</v>
          </cell>
        </row>
        <row r="13">
          <cell r="A13" t="str">
            <v>210.1.1</v>
          </cell>
          <cell r="B13" t="str">
            <v>EXCAVACIÓN SIN CLASIFICAR DE LA EXPLANACIÓN Y CANALES</v>
          </cell>
          <cell r="C13" t="str">
            <v>M3</v>
          </cell>
          <cell r="D13">
            <v>11606</v>
          </cell>
          <cell r="F13">
            <v>1</v>
          </cell>
          <cell r="G13" t="str">
            <v xml:space="preserve">3.6.2.1.1 </v>
          </cell>
        </row>
        <row r="14">
          <cell r="A14" t="str">
            <v>210.1.2</v>
          </cell>
          <cell r="B14" t="str">
            <v>EXCAVACIÓN SIN CLASIFICAR DE PRESTAMOS</v>
          </cell>
          <cell r="C14" t="str">
            <v>M3</v>
          </cell>
          <cell r="D14">
            <v>6120</v>
          </cell>
          <cell r="F14">
            <v>1</v>
          </cell>
          <cell r="G14" t="str">
            <v>3.6.2.1.3 </v>
          </cell>
        </row>
        <row r="15">
          <cell r="A15" t="str">
            <v>210.2.1</v>
          </cell>
          <cell r="B15" t="str">
            <v>EXCAVACION EN ROCA DE LA EXPLANACION Y CANALES</v>
          </cell>
          <cell r="C15" t="str">
            <v>M3</v>
          </cell>
          <cell r="D15">
            <v>33225</v>
          </cell>
          <cell r="F15">
            <v>1</v>
          </cell>
          <cell r="G15" t="str">
            <v>3.6.2.1.3</v>
          </cell>
        </row>
        <row r="16">
          <cell r="A16" t="str">
            <v>210.2.2</v>
          </cell>
          <cell r="B16" t="str">
            <v>EXCAVACION EN MATERIAL COMUN DE LA EXPLANACION Y CANALES</v>
          </cell>
          <cell r="C16" t="str">
            <v>M3</v>
          </cell>
          <cell r="D16">
            <v>5392</v>
          </cell>
          <cell r="F16">
            <v>1</v>
          </cell>
          <cell r="G16" t="str">
            <v>3.6.2.1.5</v>
          </cell>
        </row>
        <row r="17">
          <cell r="A17" t="str">
            <v>210.2.3</v>
          </cell>
          <cell r="B17" t="str">
            <v>EXCAVACION EN ROCA DE PRESTAMOS</v>
          </cell>
          <cell r="C17" t="str">
            <v>M3</v>
          </cell>
          <cell r="D17">
            <v>17643</v>
          </cell>
          <cell r="F17">
            <v>1</v>
          </cell>
          <cell r="G17" t="str">
            <v>3.6.2.1.5</v>
          </cell>
        </row>
        <row r="18">
          <cell r="A18" t="str">
            <v>210.2.4</v>
          </cell>
          <cell r="B18" t="str">
            <v xml:space="preserve">EXCAVACION EN MATERIAL COMUN DE PRESTAMOS         </v>
          </cell>
          <cell r="C18" t="str">
            <v>M3</v>
          </cell>
          <cell r="D18">
            <v>3945</v>
          </cell>
          <cell r="F18">
            <v>1</v>
          </cell>
          <cell r="G18" t="str">
            <v>3.6.2.1.5</v>
          </cell>
        </row>
        <row r="19">
          <cell r="A19" t="str">
            <v>211.1</v>
          </cell>
          <cell r="B19" t="str">
            <v>REMOCION DE DERRUMBES</v>
          </cell>
          <cell r="C19" t="str">
            <v>M3</v>
          </cell>
          <cell r="D19">
            <v>5397</v>
          </cell>
          <cell r="F19">
            <v>1</v>
          </cell>
          <cell r="G19" t="str">
            <v xml:space="preserve">3.6.2.2.1  </v>
          </cell>
        </row>
        <row r="20">
          <cell r="A20" t="str">
            <v>220.1</v>
          </cell>
          <cell r="B20" t="str">
            <v>TERRAPLENES</v>
          </cell>
          <cell r="C20" t="str">
            <v>M3</v>
          </cell>
          <cell r="D20">
            <v>10653</v>
          </cell>
          <cell r="F20">
            <v>1</v>
          </cell>
          <cell r="G20" t="str">
            <v>3.6.2.3.1</v>
          </cell>
        </row>
        <row r="21">
          <cell r="A21" t="str">
            <v>221.1</v>
          </cell>
          <cell r="B21" t="str">
            <v>PEDRAPLÉN COMPACTO</v>
          </cell>
          <cell r="C21" t="str">
            <v>M3</v>
          </cell>
          <cell r="D21">
            <v>11290</v>
          </cell>
          <cell r="F21">
            <v>1</v>
          </cell>
          <cell r="G21" t="str">
            <v>3.6.2.4.2</v>
          </cell>
        </row>
        <row r="22">
          <cell r="A22" t="str">
            <v>221.2</v>
          </cell>
          <cell r="B22" t="str">
            <v>PEDRAPLÉN SUELTO</v>
          </cell>
          <cell r="C22" t="str">
            <v>M3</v>
          </cell>
          <cell r="D22">
            <v>8032</v>
          </cell>
          <cell r="F22">
            <v>1</v>
          </cell>
          <cell r="G22" t="str">
            <v>3.6.2.4.1</v>
          </cell>
        </row>
        <row r="23">
          <cell r="A23" t="str">
            <v>230.1</v>
          </cell>
          <cell r="B23" t="str">
            <v xml:space="preserve">MEJORAMIENTO DE LA SUBRASANTE INVOLUCRANDO EL SUELO EXISTENTE.          </v>
          </cell>
          <cell r="C23" t="str">
            <v>M2</v>
          </cell>
          <cell r="D23">
            <v>937</v>
          </cell>
          <cell r="F23">
            <v>1</v>
          </cell>
          <cell r="G23" t="str">
            <v>3.6.2.5.1</v>
          </cell>
        </row>
        <row r="24">
          <cell r="A24" t="str">
            <v>230.2</v>
          </cell>
          <cell r="B24" t="str">
            <v xml:space="preserve">MEJORAMIENTO DE LA SUBRASANTE EMPLEANDO UNICAMENTE MATERIAL ADICIONADO.             </v>
          </cell>
          <cell r="C24" t="str">
            <v>M3</v>
          </cell>
          <cell r="D24">
            <v>6124</v>
          </cell>
          <cell r="F24">
            <v>1</v>
          </cell>
          <cell r="G24" t="str">
            <v>3.6.2.5.2</v>
          </cell>
        </row>
        <row r="25">
          <cell r="A25" t="str">
            <v>231.1</v>
          </cell>
          <cell r="B25" t="str">
            <v>GEOTEXTIL PARA SEPARACION DE SUELOS DE SUBRASANTE Y CAPAS GRANULARES</v>
          </cell>
          <cell r="C25" t="str">
            <v>M2</v>
          </cell>
          <cell r="D25">
            <v>8153</v>
          </cell>
          <cell r="F25">
            <v>1</v>
          </cell>
          <cell r="G25" t="str">
            <v>3.6.8.2 </v>
          </cell>
        </row>
        <row r="26">
          <cell r="A26" t="str">
            <v>232.1</v>
          </cell>
          <cell r="B26" t="str">
            <v xml:space="preserve">GEOTEXTIL PARA ESTABILIZACION DE SUELOS DE SUBRASANTE Y CAPAS GRANULARES           </v>
          </cell>
          <cell r="C26" t="str">
            <v>M2</v>
          </cell>
          <cell r="D26">
            <v>8153</v>
          </cell>
          <cell r="F26">
            <v>1</v>
          </cell>
          <cell r="G26" t="str">
            <v>3.6.8.2 </v>
          </cell>
        </row>
        <row r="27">
          <cell r="A27" t="str">
            <v>310.1</v>
          </cell>
          <cell r="B27" t="str">
            <v xml:space="preserve">CONFORMACION DE LA CALZADA EXISTENTE           </v>
          </cell>
          <cell r="C27" t="str">
            <v>M2</v>
          </cell>
          <cell r="D27">
            <v>866</v>
          </cell>
          <cell r="F27">
            <v>1</v>
          </cell>
          <cell r="G27" t="str">
            <v>3.6.3.1.1</v>
          </cell>
        </row>
        <row r="28">
          <cell r="A28" t="str">
            <v>311.1</v>
          </cell>
          <cell r="B28" t="str">
            <v xml:space="preserve">AFIRMADO             </v>
          </cell>
          <cell r="C28" t="str">
            <v>M3</v>
          </cell>
          <cell r="D28">
            <v>47968</v>
          </cell>
          <cell r="F28">
            <v>1</v>
          </cell>
          <cell r="G28" t="str">
            <v>3.6.3.2.1</v>
          </cell>
        </row>
        <row r="29">
          <cell r="A29" t="str">
            <v>320.1</v>
          </cell>
          <cell r="B29" t="str">
            <v>SUBBASE GRANULAR</v>
          </cell>
          <cell r="C29" t="str">
            <v>M3</v>
          </cell>
          <cell r="D29">
            <v>62515</v>
          </cell>
          <cell r="F29">
            <v>1</v>
          </cell>
          <cell r="G29" t="str">
            <v>3.6.3.4.4</v>
          </cell>
        </row>
        <row r="30">
          <cell r="A30" t="str">
            <v>320.2</v>
          </cell>
          <cell r="B30" t="str">
            <v>SUBBASE GRANULAR PARA BACHEO</v>
          </cell>
          <cell r="C30" t="str">
            <v>M3</v>
          </cell>
          <cell r="D30">
            <v>103869</v>
          </cell>
          <cell r="F30">
            <v>1</v>
          </cell>
          <cell r="G30" t="str">
            <v>3.6.3.4.4</v>
          </cell>
        </row>
        <row r="31">
          <cell r="A31" t="str">
            <v>330.1</v>
          </cell>
          <cell r="B31" t="str">
            <v>BASE GRANULAR</v>
          </cell>
          <cell r="C31" t="str">
            <v>M³</v>
          </cell>
          <cell r="D31">
            <v>69583</v>
          </cell>
          <cell r="F31">
            <v>1</v>
          </cell>
          <cell r="G31" t="str">
            <v>3.6.3.6.2</v>
          </cell>
        </row>
        <row r="32">
          <cell r="A32" t="str">
            <v>330.2</v>
          </cell>
          <cell r="B32" t="str">
            <v>BASE GRANULAR PARA BACHEO</v>
          </cell>
          <cell r="C32" t="str">
            <v>M³</v>
          </cell>
          <cell r="D32">
            <v>155759</v>
          </cell>
          <cell r="F32">
            <v>1</v>
          </cell>
          <cell r="G32" t="str">
            <v>3.6.3.6.3</v>
          </cell>
        </row>
        <row r="33">
          <cell r="A33" t="str">
            <v>340.1</v>
          </cell>
          <cell r="B33" t="str">
            <v>BASE ESTABILIZADA CON EMULSIÓN ASFÁLTICA BEE-1</v>
          </cell>
          <cell r="C33" t="str">
            <v>M³</v>
          </cell>
          <cell r="D33">
            <v>74503</v>
          </cell>
          <cell r="F33">
            <v>1</v>
          </cell>
          <cell r="G33" t="str">
            <v>3.6.3.7.1</v>
          </cell>
        </row>
        <row r="34">
          <cell r="A34" t="str">
            <v>340.2</v>
          </cell>
          <cell r="B34" t="str">
            <v>BASE ESTABILIZADA CON EMULSIÓN ASFÁLTICA BEE-2</v>
          </cell>
          <cell r="C34" t="str">
            <v>M³</v>
          </cell>
          <cell r="D34">
            <v>77436</v>
          </cell>
          <cell r="F34">
            <v>1</v>
          </cell>
          <cell r="G34" t="str">
            <v>3.6.3.7.3</v>
          </cell>
        </row>
        <row r="35">
          <cell r="A35" t="str">
            <v>341.1</v>
          </cell>
          <cell r="B35" t="str">
            <v>BASE ESTABILIZADA CON CEMENTO PORTLAND</v>
          </cell>
          <cell r="C35" t="str">
            <v>M³</v>
          </cell>
          <cell r="D35">
            <v>66206</v>
          </cell>
          <cell r="F35">
            <v>1</v>
          </cell>
          <cell r="G35" t="str">
            <v>3.6.3.7</v>
          </cell>
        </row>
        <row r="36">
          <cell r="A36" t="str">
            <v>341.2</v>
          </cell>
          <cell r="B36" t="str">
            <v>CEMENTO PORTLAND</v>
          </cell>
          <cell r="C36" t="str">
            <v>KG</v>
          </cell>
          <cell r="D36">
            <v>614</v>
          </cell>
          <cell r="F36">
            <v>1</v>
          </cell>
          <cell r="G36" t="str">
            <v>3.6.3.7</v>
          </cell>
        </row>
        <row r="37">
          <cell r="A37" t="str">
            <v>342.1</v>
          </cell>
          <cell r="B37" t="str">
            <v>BASE DE CONCRETO HIDRÁULICO</v>
          </cell>
          <cell r="C37" t="str">
            <v>M³</v>
          </cell>
          <cell r="D37">
            <v>634841</v>
          </cell>
          <cell r="F37">
            <v>1</v>
          </cell>
          <cell r="G37" t="str">
            <v>3.6.3.7</v>
          </cell>
        </row>
        <row r="38">
          <cell r="A38" t="str">
            <v>410.1</v>
          </cell>
          <cell r="B38" t="str">
            <v>CEMENTO ASFÁLTICO DE PENETRACIÓN 60-70</v>
          </cell>
          <cell r="C38" t="str">
            <v>KG</v>
          </cell>
          <cell r="D38">
            <v>1394</v>
          </cell>
          <cell r="F38">
            <v>1</v>
          </cell>
          <cell r="G38" t="str">
            <v>3.6.4.1.1</v>
          </cell>
        </row>
        <row r="39">
          <cell r="A39" t="str">
            <v>410.2</v>
          </cell>
          <cell r="B39" t="str">
            <v>CEMENTO ASFÁLTICO DE PENETRACIÓN 80-100</v>
          </cell>
          <cell r="C39" t="str">
            <v>KG</v>
          </cell>
          <cell r="D39">
            <v>1331</v>
          </cell>
          <cell r="F39">
            <v>1</v>
          </cell>
          <cell r="G39" t="str">
            <v>3.6.4.1.2</v>
          </cell>
        </row>
        <row r="40">
          <cell r="A40" t="str">
            <v>411.1</v>
          </cell>
          <cell r="B40" t="str">
            <v>EMULSIÓN ASFÁLTICA DE ROTURA MEDIA CRM</v>
          </cell>
          <cell r="C40" t="str">
            <v>LT</v>
          </cell>
          <cell r="D40">
            <v>1903</v>
          </cell>
          <cell r="F40">
            <v>1</v>
          </cell>
          <cell r="G40" t="str">
            <v>3.6.4.2.1</v>
          </cell>
        </row>
        <row r="41">
          <cell r="A41" t="str">
            <v>411.2</v>
          </cell>
          <cell r="B41" t="str">
            <v>EMULSIÓN ASFÁLTICA DE ROTURA LENTA CRL-1</v>
          </cell>
          <cell r="C41" t="str">
            <v>LT</v>
          </cell>
          <cell r="D41">
            <v>1686</v>
          </cell>
          <cell r="F41">
            <v>1</v>
          </cell>
          <cell r="G41" t="str">
            <v>3.6.4.2.2</v>
          </cell>
        </row>
        <row r="42">
          <cell r="A42" t="str">
            <v>411.3</v>
          </cell>
          <cell r="B42" t="str">
            <v>EMULSIÓN ASFÁLTICA DE ROTURA LENTA CRL-1H</v>
          </cell>
          <cell r="C42" t="str">
            <v>LT</v>
          </cell>
          <cell r="D42">
            <v>1594</v>
          </cell>
          <cell r="F42">
            <v>1</v>
          </cell>
          <cell r="G42" t="str">
            <v>3.6.4.2.3</v>
          </cell>
        </row>
        <row r="43">
          <cell r="A43" t="str">
            <v>414.1</v>
          </cell>
          <cell r="B43" t="str">
            <v>CEMENTO ASFÁLTICO MODIFICADO CON POLÍMEROS TIPO I</v>
          </cell>
          <cell r="C43" t="str">
            <v>KG</v>
          </cell>
          <cell r="D43">
            <v>2226</v>
          </cell>
          <cell r="F43">
            <v>1</v>
          </cell>
          <cell r="G43" t="str">
            <v>3.6.4.1.3</v>
          </cell>
        </row>
        <row r="44">
          <cell r="A44" t="str">
            <v>414.2</v>
          </cell>
          <cell r="B44" t="str">
            <v>CEMENTO ASFÁLTICO MODIFICADO CON POLÍMEROS TIPO II</v>
          </cell>
          <cell r="C44" t="str">
            <v>KG</v>
          </cell>
          <cell r="D44">
            <v>2359</v>
          </cell>
          <cell r="F44">
            <v>1</v>
          </cell>
          <cell r="G44" t="str">
            <v>3.6.4.1.4</v>
          </cell>
        </row>
        <row r="45">
          <cell r="A45" t="str">
            <v>414.3</v>
          </cell>
          <cell r="B45" t="str">
            <v>CEMENTO ASFÁLTICO MODIFICADO CON POLÍMEROS TIPO III</v>
          </cell>
          <cell r="C45" t="str">
            <v>KG</v>
          </cell>
          <cell r="D45">
            <v>2480</v>
          </cell>
          <cell r="F45">
            <v>1</v>
          </cell>
          <cell r="G45" t="str">
            <v>3.6.4.1.5</v>
          </cell>
        </row>
        <row r="46">
          <cell r="A46" t="str">
            <v>414.4</v>
          </cell>
          <cell r="B46" t="str">
            <v>CEMENTO ASFÁLTICO MODIFICADO CON POLÍMEROS TIPO IV</v>
          </cell>
          <cell r="C46" t="str">
            <v>KG</v>
          </cell>
          <cell r="D46">
            <v>2661</v>
          </cell>
          <cell r="F46">
            <v>1</v>
          </cell>
          <cell r="G46" t="str">
            <v>3.6.4.1.6</v>
          </cell>
        </row>
        <row r="47">
          <cell r="A47" t="str">
            <v>414.5</v>
          </cell>
          <cell r="B47" t="str">
            <v>CEMENTO ASFÁLTICO MODIFICADO CON POLÍMEROS TIPO V</v>
          </cell>
          <cell r="C47" t="str">
            <v>KG</v>
          </cell>
          <cell r="D47">
            <v>2682</v>
          </cell>
          <cell r="F47">
            <v>1</v>
          </cell>
          <cell r="G47" t="str">
            <v>3.6.4.1</v>
          </cell>
        </row>
        <row r="48">
          <cell r="A48" t="str">
            <v>415.1</v>
          </cell>
          <cell r="B48" t="str">
            <v>EMULSIÓN ASFÁLTICA DE ROTURA MEDIA MODIFICADA CON POLÍMEROS CRMm</v>
          </cell>
          <cell r="C48" t="str">
            <v>LT</v>
          </cell>
          <cell r="D48">
            <v>2375</v>
          </cell>
          <cell r="F48">
            <v>1</v>
          </cell>
          <cell r="G48" t="str">
            <v>3.6.4.2.5</v>
          </cell>
        </row>
        <row r="49">
          <cell r="A49" t="str">
            <v>420.1</v>
          </cell>
          <cell r="B49" t="str">
            <v>RIEGO DE IMPRIMACIÓN CON EMULSIÓN ASFÁLTICA</v>
          </cell>
          <cell r="C49" t="str">
            <v>M²</v>
          </cell>
          <cell r="D49">
            <v>2260</v>
          </cell>
          <cell r="F49">
            <v>1</v>
          </cell>
          <cell r="G49" t="str">
            <v xml:space="preserve">3.6.4.3.1 </v>
          </cell>
        </row>
        <row r="50">
          <cell r="A50" t="str">
            <v>420.2</v>
          </cell>
          <cell r="B50" t="str">
            <v>RIEGO DE IMPRIMACIÓN CON ASFALTO LÍQUIDO</v>
          </cell>
          <cell r="C50" t="str">
            <v>M²</v>
          </cell>
          <cell r="D50">
            <v>10036</v>
          </cell>
          <cell r="F50">
            <v>1</v>
          </cell>
          <cell r="G50" t="str">
            <v>3.6.4.3.2</v>
          </cell>
        </row>
        <row r="51">
          <cell r="A51" t="str">
            <v>421.1</v>
          </cell>
          <cell r="B51" t="str">
            <v>RIEGO DE LIGA CON EMULSIÓN ASFÁLTICA CRR-1</v>
          </cell>
          <cell r="C51" t="str">
            <v>M²</v>
          </cell>
          <cell r="D51">
            <v>1104</v>
          </cell>
          <cell r="F51">
            <v>1</v>
          </cell>
          <cell r="G51" t="str">
            <v>3.6.4.4.2</v>
          </cell>
        </row>
        <row r="52">
          <cell r="A52" t="str">
            <v>421.2</v>
          </cell>
          <cell r="B52" t="str">
            <v>RIEGO DE LIGA CON EMULSIÓN ASFÁLTICA CRR-2</v>
          </cell>
          <cell r="C52" t="str">
            <v>M²</v>
          </cell>
          <cell r="D52">
            <v>1047</v>
          </cell>
          <cell r="F52">
            <v>1</v>
          </cell>
          <cell r="G52" t="str">
            <v>3.6.4.4.3</v>
          </cell>
        </row>
        <row r="53">
          <cell r="A53" t="str">
            <v>421.3</v>
          </cell>
          <cell r="B53" t="str">
            <v>RIEGO DE LIGA CON EMULSIÓN MODIFICADA CON POLÍMEROS              CRR-1m</v>
          </cell>
          <cell r="C53" t="str">
            <v>M²</v>
          </cell>
          <cell r="D53">
            <v>1683</v>
          </cell>
          <cell r="F53">
            <v>1</v>
          </cell>
          <cell r="G53" t="str">
            <v>3.6.4.4.4</v>
          </cell>
        </row>
        <row r="54">
          <cell r="A54" t="str">
            <v>421.4</v>
          </cell>
          <cell r="B54" t="str">
            <v>RIEGO DE LIGA CON EMULSIÓN MODIFICADA CON POLÍMEROS CRR-2m</v>
          </cell>
          <cell r="C54" t="str">
            <v>M²</v>
          </cell>
          <cell r="D54">
            <v>1706</v>
          </cell>
          <cell r="F54">
            <v>1</v>
          </cell>
          <cell r="G54" t="str">
            <v>3.6.4.4.5</v>
          </cell>
        </row>
        <row r="55">
          <cell r="A55" t="str">
            <v>430.1</v>
          </cell>
          <cell r="B55" t="str">
            <v>TRATAMIENTO SUPERFICIAL SIMPLE CON EMULSIÓN CRR-2</v>
          </cell>
          <cell r="C55" t="str">
            <v>M²</v>
          </cell>
          <cell r="D55">
            <v>6579</v>
          </cell>
          <cell r="F55">
            <v>1</v>
          </cell>
          <cell r="G55" t="str">
            <v>3.6.4.5.1</v>
          </cell>
        </row>
        <row r="56">
          <cell r="A56" t="str">
            <v>430.2</v>
          </cell>
          <cell r="B56" t="str">
            <v>TRATAMIENTO SUPERFICIAL SIMPLE CON EMULSIÓN CRR-2M</v>
          </cell>
          <cell r="C56" t="str">
            <v>M²</v>
          </cell>
          <cell r="D56">
            <v>7377</v>
          </cell>
          <cell r="F56">
            <v>1</v>
          </cell>
          <cell r="G56" t="str">
            <v>3.6.4.5.2</v>
          </cell>
        </row>
        <row r="57">
          <cell r="A57" t="str">
            <v>431.1</v>
          </cell>
          <cell r="B57" t="str">
            <v>TRATAMIENTO SUPERFICIAL DOBLE CON EMULSION CRR-2</v>
          </cell>
          <cell r="C57" t="str">
            <v>M²</v>
          </cell>
          <cell r="D57">
            <v>9843</v>
          </cell>
          <cell r="F57">
            <v>1</v>
          </cell>
          <cell r="G57" t="str">
            <v>3.6.4.6.1</v>
          </cell>
        </row>
        <row r="58">
          <cell r="A58" t="str">
            <v>431.2</v>
          </cell>
          <cell r="B58" t="str">
            <v>TRATAMIENTO SUPERFICIAL DOBLE CON EMULSION CRR-2M</v>
          </cell>
          <cell r="C58" t="str">
            <v>M²</v>
          </cell>
          <cell r="D58">
            <v>11212</v>
          </cell>
          <cell r="F58">
            <v>1</v>
          </cell>
          <cell r="G58" t="str">
            <v>3.6.4.6.2</v>
          </cell>
        </row>
        <row r="59">
          <cell r="A59" t="str">
            <v>432.1</v>
          </cell>
          <cell r="B59" t="str">
            <v>SELLO DE ARENA-ASFALTO CRR-2</v>
          </cell>
          <cell r="C59" t="str">
            <v>M²</v>
          </cell>
          <cell r="D59">
            <v>3240</v>
          </cell>
          <cell r="F59">
            <v>1</v>
          </cell>
          <cell r="G59" t="str">
            <v>3.6.4.7.1</v>
          </cell>
        </row>
        <row r="60">
          <cell r="A60" t="str">
            <v>432.2</v>
          </cell>
          <cell r="B60" t="str">
            <v>SELLO DE ARENA-ASFALTO CRR-2M</v>
          </cell>
          <cell r="C60" t="str">
            <v>M²</v>
          </cell>
          <cell r="D60">
            <v>3684</v>
          </cell>
          <cell r="F60">
            <v>1</v>
          </cell>
          <cell r="G60" t="str">
            <v>3.6.4.7.1</v>
          </cell>
        </row>
        <row r="61">
          <cell r="A61" t="str">
            <v>433.1</v>
          </cell>
          <cell r="B61" t="str">
            <v>LECHADA ASFALTICA CON EMULSION CRL-1H LA-1</v>
          </cell>
          <cell r="C61" t="str">
            <v>M²</v>
          </cell>
          <cell r="D61">
            <v>4072</v>
          </cell>
          <cell r="F61">
            <v>1</v>
          </cell>
          <cell r="G61" t="str">
            <v>3.6.4.8.1</v>
          </cell>
        </row>
        <row r="62">
          <cell r="A62" t="str">
            <v>433.2</v>
          </cell>
          <cell r="B62" t="str">
            <v>LECHADA ASFALTICA CON EMULSION CRL-1H LA-2</v>
          </cell>
          <cell r="C62" t="str">
            <v>M²</v>
          </cell>
          <cell r="D62">
            <v>5365</v>
          </cell>
          <cell r="F62">
            <v>1</v>
          </cell>
          <cell r="G62" t="str">
            <v>3.6.4.8.2</v>
          </cell>
        </row>
        <row r="63">
          <cell r="A63" t="str">
            <v>433.3</v>
          </cell>
          <cell r="B63" t="str">
            <v>LECHADA ASFALTICA CON EMULSION CRL-1H LA-3</v>
          </cell>
          <cell r="C63" t="str">
            <v>M²</v>
          </cell>
          <cell r="D63">
            <v>5521</v>
          </cell>
          <cell r="F63">
            <v>1</v>
          </cell>
          <cell r="G63" t="str">
            <v>3.6.4.8.3</v>
          </cell>
        </row>
        <row r="64">
          <cell r="A64" t="str">
            <v>433.4</v>
          </cell>
          <cell r="B64" t="str">
            <v>LECHADA ASFALTICA CON EMULSION CRL-1H LA-4</v>
          </cell>
          <cell r="C64" t="str">
            <v>M²</v>
          </cell>
          <cell r="D64">
            <v>6762</v>
          </cell>
          <cell r="F64">
            <v>1</v>
          </cell>
          <cell r="G64" t="str">
            <v>3.6.4.8.4</v>
          </cell>
        </row>
        <row r="65">
          <cell r="A65" t="str">
            <v>433.5</v>
          </cell>
          <cell r="B65" t="str">
            <v>LECHADA ASFALTICA CON EMULSION CRL-1HM LA-1</v>
          </cell>
          <cell r="C65" t="str">
            <v>M²</v>
          </cell>
          <cell r="D65">
            <v>4614</v>
          </cell>
          <cell r="F65">
            <v>1</v>
          </cell>
          <cell r="G65" t="str">
            <v>3.6.4.8.5</v>
          </cell>
        </row>
        <row r="66">
          <cell r="A66" t="str">
            <v>433.6</v>
          </cell>
          <cell r="B66" t="str">
            <v>LECHADA ASFALTICA CON EMULSION CRL-1HM LA-2</v>
          </cell>
          <cell r="C66" t="str">
            <v>M²</v>
          </cell>
          <cell r="D66">
            <v>6159</v>
          </cell>
          <cell r="F66">
            <v>1</v>
          </cell>
          <cell r="G66" t="str">
            <v>3.6.4.8.6</v>
          </cell>
        </row>
        <row r="67">
          <cell r="A67" t="str">
            <v>433.7</v>
          </cell>
          <cell r="B67" t="str">
            <v>LECHADA ASFALTICA CON EMULSION CRL-1HM LA-3</v>
          </cell>
          <cell r="C67" t="str">
            <v>M²</v>
          </cell>
          <cell r="D67">
            <v>6502</v>
          </cell>
          <cell r="F67">
            <v>1</v>
          </cell>
          <cell r="G67" t="str">
            <v>3.6.4.8.7</v>
          </cell>
        </row>
        <row r="68">
          <cell r="A68" t="str">
            <v>433.8</v>
          </cell>
          <cell r="B68" t="str">
            <v>LECHADA ASFALTICA CON EMULSION CRL-1HM LA-4</v>
          </cell>
          <cell r="C68" t="str">
            <v>M²</v>
          </cell>
          <cell r="D68">
            <v>6762</v>
          </cell>
          <cell r="F68">
            <v>1</v>
          </cell>
          <cell r="G68" t="str">
            <v>3.6.4.8.8</v>
          </cell>
        </row>
        <row r="69">
          <cell r="A69" t="str">
            <v>440.1</v>
          </cell>
          <cell r="B69" t="str">
            <v>MEZCLA DENSA EN FRIO MDF-1</v>
          </cell>
          <cell r="C69" t="str">
            <v>M³</v>
          </cell>
          <cell r="D69">
            <v>252679</v>
          </cell>
          <cell r="F69">
            <v>1</v>
          </cell>
          <cell r="G69" t="str">
            <v>3.6.4.9.1</v>
          </cell>
        </row>
        <row r="70">
          <cell r="A70" t="str">
            <v>440.1P</v>
          </cell>
          <cell r="B70" t="str">
            <v>MEZCLA DENSA EN FRIO MDF-1</v>
          </cell>
          <cell r="C70" t="str">
            <v>M³</v>
          </cell>
          <cell r="D70">
            <v>589211</v>
          </cell>
          <cell r="F70">
            <v>1</v>
          </cell>
          <cell r="G70" t="str">
            <v>3.6.4.9</v>
          </cell>
        </row>
        <row r="71">
          <cell r="A71" t="str">
            <v>440.2</v>
          </cell>
          <cell r="B71" t="str">
            <v>MEZCLA DENSA EN FRIO MDF-2</v>
          </cell>
          <cell r="C71" t="str">
            <v>M³</v>
          </cell>
          <cell r="D71">
            <v>275588</v>
          </cell>
          <cell r="F71">
            <v>1</v>
          </cell>
          <cell r="G71" t="str">
            <v>3.6.4.9.2</v>
          </cell>
        </row>
        <row r="72">
          <cell r="A72" t="str">
            <v>440.2P</v>
          </cell>
          <cell r="B72" t="str">
            <v>MEZCLA DENSA EN FRIO MDF-2</v>
          </cell>
          <cell r="C72" t="str">
            <v>M³</v>
          </cell>
          <cell r="D72">
            <v>617540</v>
          </cell>
          <cell r="F72">
            <v>1</v>
          </cell>
          <cell r="G72" t="str">
            <v>3.6.4.9</v>
          </cell>
        </row>
        <row r="73">
          <cell r="A73" t="str">
            <v>440.3</v>
          </cell>
          <cell r="B73" t="str">
            <v>MEZCLA DENSA EN FRIO MDF-3</v>
          </cell>
          <cell r="C73" t="str">
            <v>M³</v>
          </cell>
          <cell r="D73">
            <v>278285</v>
          </cell>
          <cell r="F73">
            <v>1</v>
          </cell>
          <cell r="G73" t="str">
            <v>3.6.4.9.3</v>
          </cell>
        </row>
        <row r="74">
          <cell r="A74" t="str">
            <v>440.3P</v>
          </cell>
          <cell r="B74" t="str">
            <v>MEZCLA DENSA EN FRIO MDF-3</v>
          </cell>
          <cell r="C74" t="str">
            <v>M³</v>
          </cell>
          <cell r="D74">
            <v>572731</v>
          </cell>
          <cell r="F74">
            <v>1</v>
          </cell>
          <cell r="G74" t="str">
            <v>3.6.4.9</v>
          </cell>
        </row>
        <row r="75">
          <cell r="A75" t="str">
            <v>440.4</v>
          </cell>
          <cell r="B75" t="str">
            <v>MEZCLA DENSA EN FRIO PARA BACHEO</v>
          </cell>
          <cell r="C75" t="str">
            <v>M³</v>
          </cell>
          <cell r="D75">
            <v>694026</v>
          </cell>
          <cell r="F75">
            <v>1</v>
          </cell>
          <cell r="G75" t="str">
            <v>3.6.4.9.4</v>
          </cell>
        </row>
        <row r="76">
          <cell r="A76" t="str">
            <v>441.1</v>
          </cell>
          <cell r="B76" t="str">
            <v>MEZCLA ABIERTA EN FRIO TIPO MAF-1</v>
          </cell>
          <cell r="C76" t="str">
            <v>M³</v>
          </cell>
          <cell r="D76">
            <v>275588</v>
          </cell>
          <cell r="F76">
            <v>1</v>
          </cell>
          <cell r="G76" t="str">
            <v>3.6.4.10.1</v>
          </cell>
        </row>
        <row r="77">
          <cell r="A77" t="str">
            <v>441.1P</v>
          </cell>
          <cell r="B77" t="str">
            <v>MEZCLA ABIERTA EN FRIO TIPO MAF-1</v>
          </cell>
          <cell r="C77" t="str">
            <v>M³</v>
          </cell>
          <cell r="D77">
            <v>617811</v>
          </cell>
          <cell r="F77">
            <v>1</v>
          </cell>
          <cell r="G77" t="str">
            <v>3.6.4.10</v>
          </cell>
        </row>
        <row r="78">
          <cell r="A78" t="str">
            <v>441.2</v>
          </cell>
          <cell r="B78" t="str">
            <v>MEZCLA ABIERTA EN FRIO TIPO MAF-2</v>
          </cell>
          <cell r="C78" t="str">
            <v>M³</v>
          </cell>
          <cell r="D78">
            <v>275588</v>
          </cell>
          <cell r="F78">
            <v>1</v>
          </cell>
          <cell r="G78" t="str">
            <v>3.6.4.10.2</v>
          </cell>
        </row>
        <row r="79">
          <cell r="A79" t="str">
            <v>441.2P</v>
          </cell>
          <cell r="B79" t="str">
            <v>MEZCLA ABIERTA EN FRIO TIPO MAF-2</v>
          </cell>
          <cell r="C79" t="str">
            <v>M³</v>
          </cell>
          <cell r="D79">
            <v>617811</v>
          </cell>
          <cell r="F79">
            <v>1</v>
          </cell>
          <cell r="G79" t="str">
            <v>3.6.4.10</v>
          </cell>
        </row>
        <row r="80">
          <cell r="A80" t="str">
            <v>441.3</v>
          </cell>
          <cell r="B80" t="str">
            <v>MEZCLA ABIERTA EN FRIO TIPO MAF-3</v>
          </cell>
          <cell r="C80" t="str">
            <v>M³</v>
          </cell>
          <cell r="D80">
            <v>277465</v>
          </cell>
          <cell r="F80">
            <v>1</v>
          </cell>
          <cell r="G80" t="str">
            <v>3.6.4.10.3</v>
          </cell>
        </row>
        <row r="81">
          <cell r="A81" t="str">
            <v>441.3P</v>
          </cell>
          <cell r="B81" t="str">
            <v>MEZCLA ABIERTA EN FRIO TIPO MAF-3</v>
          </cell>
          <cell r="C81" t="str">
            <v>M³</v>
          </cell>
          <cell r="D81">
            <v>577641</v>
          </cell>
          <cell r="F81">
            <v>1</v>
          </cell>
          <cell r="G81" t="str">
            <v>3.6.4.10</v>
          </cell>
        </row>
        <row r="82">
          <cell r="A82" t="str">
            <v>441.4</v>
          </cell>
          <cell r="B82" t="str">
            <v>MEZCLA ABIERTA EN FRIO PARA BACHEO</v>
          </cell>
          <cell r="C82" t="str">
            <v>M³</v>
          </cell>
          <cell r="D82">
            <v>676978</v>
          </cell>
          <cell r="F82">
            <v>1</v>
          </cell>
          <cell r="G82" t="str">
            <v>3.6.4.10.4</v>
          </cell>
        </row>
        <row r="83">
          <cell r="A83" t="str">
            <v>450.1</v>
          </cell>
          <cell r="B83" t="str">
            <v>MEZCLA DENSA EN CALIENTE MDC-1</v>
          </cell>
          <cell r="C83" t="str">
            <v>M³</v>
          </cell>
          <cell r="D83">
            <v>340623</v>
          </cell>
          <cell r="F83">
            <v>1</v>
          </cell>
          <cell r="G83" t="str">
            <v>3.6.4.11.2</v>
          </cell>
        </row>
        <row r="84">
          <cell r="A84" t="str">
            <v>450.1P</v>
          </cell>
          <cell r="B84" t="str">
            <v>MEZCLA DENSA EN CALIENTE MDC-1</v>
          </cell>
          <cell r="C84" t="str">
            <v>M³</v>
          </cell>
          <cell r="D84">
            <v>728593</v>
          </cell>
          <cell r="F84">
            <v>1</v>
          </cell>
          <cell r="G84" t="str">
            <v>3.6.4.11</v>
          </cell>
        </row>
        <row r="85">
          <cell r="A85" t="str">
            <v>450.2</v>
          </cell>
          <cell r="B85" t="str">
            <v>MEZCLA DENSA EN CALIENTE MDC-2</v>
          </cell>
          <cell r="C85" t="str">
            <v>M³</v>
          </cell>
          <cell r="D85">
            <v>340623</v>
          </cell>
          <cell r="F85">
            <v>1</v>
          </cell>
          <cell r="G85" t="str">
            <v>3.6.4.11.3</v>
          </cell>
        </row>
        <row r="86">
          <cell r="A86" t="str">
            <v>450.2P</v>
          </cell>
          <cell r="B86" t="str">
            <v>MEZCLA DENSA EN CALIENTE MDC-2</v>
          </cell>
          <cell r="C86" t="str">
            <v>M³</v>
          </cell>
          <cell r="D86">
            <v>748684</v>
          </cell>
          <cell r="F86">
            <v>1</v>
          </cell>
          <cell r="G86" t="str">
            <v>3.6.4.11</v>
          </cell>
        </row>
        <row r="87">
          <cell r="A87" t="str">
            <v>450.3</v>
          </cell>
          <cell r="B87" t="str">
            <v>MEZCLA DENSA EN CALIENTE MDC-3</v>
          </cell>
          <cell r="C87" t="str">
            <v>M³</v>
          </cell>
          <cell r="D87">
            <v>343724</v>
          </cell>
          <cell r="F87">
            <v>1</v>
          </cell>
          <cell r="G87" t="str">
            <v>3.6.4.11.4</v>
          </cell>
        </row>
        <row r="88">
          <cell r="A88" t="str">
            <v>450.3P</v>
          </cell>
          <cell r="B88" t="str">
            <v>MEZCLA DENSA EN CALIENTE MDC-3</v>
          </cell>
          <cell r="C88" t="str">
            <v>M³</v>
          </cell>
          <cell r="D88">
            <v>864683</v>
          </cell>
          <cell r="F88">
            <v>1</v>
          </cell>
          <cell r="G88" t="str">
            <v>3.6.4.11</v>
          </cell>
        </row>
        <row r="89">
          <cell r="A89" t="str">
            <v>450.4</v>
          </cell>
          <cell r="B89" t="str">
            <v>MEZCLA SEMIDENSA EN CALIENTE MSC-1</v>
          </cell>
          <cell r="C89" t="str">
            <v>M³</v>
          </cell>
          <cell r="D89">
            <v>340623</v>
          </cell>
          <cell r="F89">
            <v>1</v>
          </cell>
          <cell r="G89" t="str">
            <v>3.6.4</v>
          </cell>
        </row>
        <row r="90">
          <cell r="A90" t="str">
            <v>450.5</v>
          </cell>
          <cell r="B90" t="str">
            <v>MEZCLA SEMIDENSA EN CALIENTE MSC-2</v>
          </cell>
          <cell r="C90" t="str">
            <v>M³</v>
          </cell>
          <cell r="D90">
            <v>340623</v>
          </cell>
          <cell r="F90">
            <v>1</v>
          </cell>
          <cell r="G90" t="str">
            <v>3.6.4</v>
          </cell>
        </row>
        <row r="91">
          <cell r="A91" t="str">
            <v>450.6</v>
          </cell>
          <cell r="B91" t="str">
            <v>MEZCLA GRUESA EN CALIENTE MGC-0</v>
          </cell>
          <cell r="C91" t="str">
            <v>M³</v>
          </cell>
          <cell r="D91">
            <v>340623</v>
          </cell>
          <cell r="F91">
            <v>1</v>
          </cell>
          <cell r="G91" t="str">
            <v>3.6.4</v>
          </cell>
        </row>
        <row r="92">
          <cell r="A92" t="str">
            <v>450.7</v>
          </cell>
          <cell r="B92" t="str">
            <v>MEZCLA GRUESA EN CALIENTE MGC-1</v>
          </cell>
          <cell r="C92" t="str">
            <v>M³</v>
          </cell>
          <cell r="D92">
            <v>340623</v>
          </cell>
          <cell r="F92">
            <v>1</v>
          </cell>
          <cell r="G92" t="str">
            <v>3.6.4</v>
          </cell>
        </row>
        <row r="93">
          <cell r="A93" t="str">
            <v>450.8</v>
          </cell>
          <cell r="B93" t="str">
            <v>MEZCLA DE ALTO MODULO</v>
          </cell>
          <cell r="C93" t="str">
            <v>M³</v>
          </cell>
          <cell r="D93">
            <v>340623</v>
          </cell>
          <cell r="F93">
            <v>1</v>
          </cell>
          <cell r="G93" t="str">
            <v>3.6.4</v>
          </cell>
        </row>
        <row r="94">
          <cell r="A94" t="str">
            <v>450.9</v>
          </cell>
          <cell r="B94" t="str">
            <v>MEZCLA DENSA EN CALIENTE PARA BACHEO</v>
          </cell>
          <cell r="C94" t="str">
            <v>M³</v>
          </cell>
          <cell r="D94">
            <v>860716</v>
          </cell>
          <cell r="F94">
            <v>1</v>
          </cell>
          <cell r="G94" t="str">
            <v>3.6.4.11.5</v>
          </cell>
        </row>
        <row r="95">
          <cell r="A95" t="str">
            <v>451.1</v>
          </cell>
          <cell r="B95" t="str">
            <v>MEZCLA ABIERTA EN CALIENTE TIPO MAC-1</v>
          </cell>
          <cell r="C95" t="str">
            <v>M³</v>
          </cell>
          <cell r="D95">
            <v>339962</v>
          </cell>
          <cell r="F95">
            <v>1</v>
          </cell>
          <cell r="G95" t="str">
            <v>3.6.4.12.1</v>
          </cell>
        </row>
        <row r="96">
          <cell r="A96" t="str">
            <v>451.1P</v>
          </cell>
          <cell r="B96" t="str">
            <v>MEZCLA ABIERTA EN CALIENTE TIPO MAC-1</v>
          </cell>
          <cell r="C96" t="str">
            <v>M³</v>
          </cell>
          <cell r="D96">
            <v>741701</v>
          </cell>
          <cell r="F96">
            <v>1</v>
          </cell>
          <cell r="G96" t="str">
            <v>3.6.4.12</v>
          </cell>
        </row>
        <row r="97">
          <cell r="A97" t="str">
            <v>451.2</v>
          </cell>
          <cell r="B97" t="str">
            <v>MEZCLA ABIERTA EN CALIENTE TIPO MAC-2</v>
          </cell>
          <cell r="C97" t="str">
            <v>M³</v>
          </cell>
          <cell r="D97">
            <v>339962</v>
          </cell>
          <cell r="F97">
            <v>1</v>
          </cell>
          <cell r="G97" t="str">
            <v>3.6.4.12.2</v>
          </cell>
        </row>
        <row r="98">
          <cell r="A98" t="str">
            <v>451.2P</v>
          </cell>
          <cell r="B98" t="str">
            <v>MEZCLA ABIERTA EN CALIENTE TIPO MAC-2</v>
          </cell>
          <cell r="C98" t="str">
            <v>M³</v>
          </cell>
          <cell r="D98">
            <v>741701</v>
          </cell>
          <cell r="F98">
            <v>1</v>
          </cell>
          <cell r="G98" t="str">
            <v>3.6.4.12</v>
          </cell>
        </row>
        <row r="99">
          <cell r="A99" t="str">
            <v>451.3</v>
          </cell>
          <cell r="B99" t="str">
            <v>MEZCLA ABIERTA EN CALIENTE TIPO MAC-3</v>
          </cell>
          <cell r="C99" t="str">
            <v>M³</v>
          </cell>
          <cell r="D99">
            <v>339962</v>
          </cell>
          <cell r="F99">
            <v>1</v>
          </cell>
          <cell r="G99" t="str">
            <v>3.6.4.12.3</v>
          </cell>
        </row>
        <row r="100">
          <cell r="A100" t="str">
            <v>451.3P</v>
          </cell>
          <cell r="B100" t="str">
            <v>MEZCLA ABIERTA EN CALIENTE TIPO MAC-3</v>
          </cell>
          <cell r="C100" t="str">
            <v>M³</v>
          </cell>
          <cell r="D100">
            <v>741701</v>
          </cell>
          <cell r="F100">
            <v>1</v>
          </cell>
          <cell r="G100" t="str">
            <v>3.6.4.12</v>
          </cell>
        </row>
        <row r="101">
          <cell r="A101" t="str">
            <v>451.4</v>
          </cell>
          <cell r="B101" t="str">
            <v>MEZCLA ABIERTAEN CALIENTE  MAC-3 PARA BACHEO</v>
          </cell>
          <cell r="C101" t="str">
            <v>M³</v>
          </cell>
          <cell r="D101">
            <v>760579</v>
          </cell>
          <cell r="F101">
            <v>1</v>
          </cell>
          <cell r="G101" t="str">
            <v>3.6.4.12</v>
          </cell>
        </row>
        <row r="102">
          <cell r="A102" t="str">
            <v>452.1</v>
          </cell>
          <cell r="B102" t="str">
            <v>MEZCLA DISCONTINUA EN CALIENTE TIPO M-1</v>
          </cell>
          <cell r="C102" t="str">
            <v>M³</v>
          </cell>
          <cell r="D102">
            <v>446232</v>
          </cell>
          <cell r="F102">
            <v>1</v>
          </cell>
          <cell r="G102" t="str">
            <v>3.6.4.13.1</v>
          </cell>
        </row>
        <row r="103">
          <cell r="A103" t="str">
            <v>452.1P</v>
          </cell>
          <cell r="B103" t="str">
            <v>MEZCLA DISCONTINUA EN CALIENTE TIPO M-1</v>
          </cell>
          <cell r="C103" t="str">
            <v>M³</v>
          </cell>
          <cell r="D103">
            <v>920451</v>
          </cell>
          <cell r="F103">
            <v>1</v>
          </cell>
          <cell r="G103" t="str">
            <v>3.6.4.13.1 </v>
          </cell>
        </row>
        <row r="104">
          <cell r="A104" t="str">
            <v>452.2</v>
          </cell>
          <cell r="B104" t="str">
            <v>MEZCLA DISCONTINUA EN CALIENTE TIPO M-2</v>
          </cell>
          <cell r="C104" t="str">
            <v>M³</v>
          </cell>
          <cell r="D104">
            <v>446232</v>
          </cell>
          <cell r="F104">
            <v>1</v>
          </cell>
          <cell r="G104" t="str">
            <v>3.6.4.13.2</v>
          </cell>
        </row>
        <row r="105">
          <cell r="A105" t="str">
            <v>452.2P</v>
          </cell>
          <cell r="B105" t="str">
            <v>MEZCLA DISCONTINUA EN CALIENTE TIPO M-2</v>
          </cell>
          <cell r="C105" t="str">
            <v>M³</v>
          </cell>
          <cell r="D105">
            <v>920451</v>
          </cell>
          <cell r="F105">
            <v>1</v>
          </cell>
          <cell r="G105" t="str">
            <v>3.6.4.13.2</v>
          </cell>
        </row>
        <row r="106">
          <cell r="A106" t="str">
            <v>452.3</v>
          </cell>
          <cell r="B106" t="str">
            <v>MEZCLA DISCONTINUA EN CALIENTE TIPO F-1</v>
          </cell>
          <cell r="C106" t="str">
            <v>M³</v>
          </cell>
          <cell r="D106">
            <v>446232</v>
          </cell>
          <cell r="F106">
            <v>1</v>
          </cell>
          <cell r="G106" t="str">
            <v>3.6.4.13.7</v>
          </cell>
        </row>
        <row r="107">
          <cell r="A107" t="str">
            <v>452.3P</v>
          </cell>
          <cell r="B107" t="str">
            <v>MEZCLA DISCONTINUA EN CALIENTE TIPO F-1</v>
          </cell>
          <cell r="C107" t="str">
            <v>M³</v>
          </cell>
          <cell r="D107">
            <v>1142742</v>
          </cell>
          <cell r="F107">
            <v>1</v>
          </cell>
          <cell r="G107" t="str">
            <v>3.6.4.13.7</v>
          </cell>
        </row>
        <row r="108">
          <cell r="A108" t="str">
            <v>452.4</v>
          </cell>
          <cell r="B108" t="str">
            <v>MEZCLA DISCONTINUA EN CALIENTE TIPO F-2</v>
          </cell>
          <cell r="C108" t="str">
            <v>M³</v>
          </cell>
          <cell r="D108">
            <v>446232</v>
          </cell>
          <cell r="F108">
            <v>1</v>
          </cell>
          <cell r="G108" t="str">
            <v>3.6.4.13.8</v>
          </cell>
        </row>
        <row r="109">
          <cell r="A109" t="str">
            <v>452.4P</v>
          </cell>
          <cell r="B109" t="str">
            <v>MEZCLA DISCONTINUA EN CALIENTE TIPO F-2</v>
          </cell>
          <cell r="C109" t="str">
            <v>M³</v>
          </cell>
          <cell r="D109">
            <v>1142742</v>
          </cell>
          <cell r="F109">
            <v>1</v>
          </cell>
          <cell r="G109" t="str">
            <v>3.6.4.13.8 </v>
          </cell>
        </row>
        <row r="110">
          <cell r="A110" t="str">
            <v>453.1</v>
          </cell>
          <cell r="B110" t="str">
            <v>MEZCLA DRENANTE</v>
          </cell>
          <cell r="C110" t="str">
            <v>M³</v>
          </cell>
          <cell r="D110">
            <v>446232</v>
          </cell>
          <cell r="F110">
            <v>1</v>
          </cell>
          <cell r="G110" t="str">
            <v>3.6.4.13.7</v>
          </cell>
        </row>
        <row r="111">
          <cell r="A111" t="str">
            <v>460.1</v>
          </cell>
          <cell r="B111" t="str">
            <v>FRESADO DE UN PAVIMENTO ASFALTICO</v>
          </cell>
          <cell r="C111" t="str">
            <v>M²</v>
          </cell>
          <cell r="D111">
            <v>4784</v>
          </cell>
          <cell r="F111">
            <v>1</v>
          </cell>
          <cell r="G111" t="str">
            <v>3.6.4.15.2</v>
          </cell>
        </row>
        <row r="112">
          <cell r="A112" t="str">
            <v>461.1</v>
          </cell>
          <cell r="B112" t="str">
            <v>PAVIMENTO ASFALTICO RECICLADO EN FRIO EN EL LUGAR CON EMULSION ASFALTICA</v>
          </cell>
          <cell r="C112" t="str">
            <v>M³</v>
          </cell>
          <cell r="D112">
            <v>74499</v>
          </cell>
          <cell r="F112">
            <v>1</v>
          </cell>
          <cell r="G112" t="str">
            <v>3.6.4.16.1</v>
          </cell>
        </row>
        <row r="113">
          <cell r="A113" t="str">
            <v>461.2</v>
          </cell>
          <cell r="B113" t="str">
            <v>PAVIMENTO ASFALTICO RECICLADO EN FRIO EN EL LUGAR CON CEMENTO ASFALTICO ESPUMADO</v>
          </cell>
          <cell r="C113" t="str">
            <v>M³</v>
          </cell>
          <cell r="D113">
            <v>116194</v>
          </cell>
          <cell r="F113">
            <v>1</v>
          </cell>
          <cell r="G113" t="str">
            <v>3.6.4.16.2</v>
          </cell>
        </row>
        <row r="114">
          <cell r="A114" t="str">
            <v>462.1</v>
          </cell>
          <cell r="B114" t="str">
            <v xml:space="preserve">MEZCLA ASFALTICA RECICLADA EN CALIENTE </v>
          </cell>
          <cell r="C114" t="str">
            <v>M³</v>
          </cell>
          <cell r="D114" t="e">
            <v>#N/A</v>
          </cell>
          <cell r="E114" t="str">
            <v>SIN REFERENCIA</v>
          </cell>
          <cell r="F114">
            <v>1</v>
          </cell>
          <cell r="G114" t="str">
            <v>3.6.4.17</v>
          </cell>
        </row>
        <row r="115">
          <cell r="A115" t="str">
            <v>462.2</v>
          </cell>
          <cell r="B115" t="str">
            <v>MEZCLA ASFALTICA RECICLADA EN CALIENTE DEL TIPO PARA BACHEO</v>
          </cell>
          <cell r="C115" t="str">
            <v>M³</v>
          </cell>
          <cell r="D115" t="e">
            <v>#DIV/0!</v>
          </cell>
          <cell r="E115" t="str">
            <v>SIN REFERENCIA</v>
          </cell>
          <cell r="F115">
            <v>1</v>
          </cell>
          <cell r="G115" t="str">
            <v>3.6.4.17</v>
          </cell>
        </row>
        <row r="116">
          <cell r="A116" t="str">
            <v>464.1</v>
          </cell>
          <cell r="B116" t="str">
            <v>GEOTEXTIL PARA REHABILITACIÓN DE PAVIMENTO ASFALTICO</v>
          </cell>
          <cell r="C116" t="str">
            <v>M²</v>
          </cell>
          <cell r="D116">
            <v>7379</v>
          </cell>
          <cell r="F116">
            <v>1</v>
          </cell>
          <cell r="G116" t="str">
            <v>3.6.8</v>
          </cell>
        </row>
        <row r="117">
          <cell r="A117" t="str">
            <v>464.2</v>
          </cell>
          <cell r="B117" t="str">
            <v>SUMINISTRO CEMENTO ASFALTICO</v>
          </cell>
          <cell r="C117" t="str">
            <v>KG</v>
          </cell>
          <cell r="D117">
            <v>3213</v>
          </cell>
          <cell r="F117">
            <v>1</v>
          </cell>
          <cell r="G117" t="str">
            <v>3.6.4.8 </v>
          </cell>
        </row>
        <row r="118">
          <cell r="A118" t="str">
            <v>464.3</v>
          </cell>
          <cell r="B118" t="str">
            <v>SUMINISTRO EMULSION ASFALTICA CONVENCIONAL</v>
          </cell>
          <cell r="C118" t="str">
            <v>L</v>
          </cell>
          <cell r="D118">
            <v>3523</v>
          </cell>
          <cell r="F118">
            <v>1</v>
          </cell>
          <cell r="G118" t="str">
            <v>3.6.4.2</v>
          </cell>
        </row>
        <row r="119">
          <cell r="A119" t="str">
            <v>464.4</v>
          </cell>
          <cell r="B119" t="str">
            <v>SUMINISTRO EMULSION ASFALTICA MODIFICADA CON POLIMEROS</v>
          </cell>
          <cell r="C119" t="str">
            <v>L</v>
          </cell>
          <cell r="D119">
            <v>4237</v>
          </cell>
          <cell r="F119">
            <v>1</v>
          </cell>
          <cell r="G119" t="str">
            <v> 3.6.4.2.5 </v>
          </cell>
        </row>
        <row r="120">
          <cell r="A120" t="str">
            <v>465.1</v>
          </cell>
          <cell r="B120" t="str">
            <v>EXCAVACIONES PARA REPARACION DE PAVIMENTO EXISTENTE</v>
          </cell>
          <cell r="C120" t="str">
            <v>M³</v>
          </cell>
          <cell r="D120">
            <v>82725</v>
          </cell>
          <cell r="F120">
            <v>1</v>
          </cell>
          <cell r="G120" t="str">
            <v>3.6.2.1</v>
          </cell>
        </row>
        <row r="121">
          <cell r="A121" t="str">
            <v>466.1</v>
          </cell>
          <cell r="B121" t="str">
            <v>SELLO DE GRIETAS SIN RUTEADO</v>
          </cell>
          <cell r="C121" t="str">
            <v>ML</v>
          </cell>
          <cell r="D121">
            <v>4414</v>
          </cell>
          <cell r="F121">
            <v>1</v>
          </cell>
          <cell r="G121" t="str">
            <v>3.6.4.7</v>
          </cell>
        </row>
        <row r="122">
          <cell r="A122" t="str">
            <v>466.2</v>
          </cell>
          <cell r="B122" t="str">
            <v>SELLO DE GRIETAS CON RUTEADO</v>
          </cell>
          <cell r="C122" t="str">
            <v>ML</v>
          </cell>
          <cell r="D122">
            <v>5490</v>
          </cell>
          <cell r="F122">
            <v>1</v>
          </cell>
          <cell r="G122" t="str">
            <v>3.6.4.7</v>
          </cell>
        </row>
        <row r="123">
          <cell r="A123" t="str">
            <v>500.1</v>
          </cell>
          <cell r="B123" t="str">
            <v>PAVIMENTO DE CONCRETO HIDRAULICO</v>
          </cell>
          <cell r="C123" t="str">
            <v>M³</v>
          </cell>
          <cell r="D123">
            <v>779229</v>
          </cell>
          <cell r="F123">
            <v>1</v>
          </cell>
          <cell r="G123" t="str">
            <v>3.6.5.1</v>
          </cell>
        </row>
        <row r="124">
          <cell r="A124" t="str">
            <v>501.1</v>
          </cell>
          <cell r="B124" t="str">
            <v>CEMENTO PORTLAND NORMAL</v>
          </cell>
          <cell r="C124" t="str">
            <v>KG</v>
          </cell>
          <cell r="D124">
            <v>614</v>
          </cell>
          <cell r="F124">
            <v>1</v>
          </cell>
          <cell r="G124" t="str">
            <v>1.35.1.1.3</v>
          </cell>
        </row>
        <row r="125">
          <cell r="A125" t="str">
            <v>510.1</v>
          </cell>
          <cell r="B125" t="str">
            <v>PAVIMENTO DE ADOQUINES DE CONCRETO</v>
          </cell>
          <cell r="C125" t="str">
            <v>M²</v>
          </cell>
          <cell r="D125">
            <v>64967</v>
          </cell>
          <cell r="F125">
            <v>1</v>
          </cell>
          <cell r="G125" t="str">
            <v>3.6.5.2.10</v>
          </cell>
        </row>
        <row r="126">
          <cell r="A126" t="str">
            <v>600.1</v>
          </cell>
          <cell r="B126" t="str">
            <v>EXCAVACIONES VARIAS SIN CLASIFICAR</v>
          </cell>
          <cell r="C126" t="str">
            <v>M³</v>
          </cell>
          <cell r="D126">
            <v>56267</v>
          </cell>
          <cell r="F126">
            <v>1</v>
          </cell>
          <cell r="G126" t="str">
            <v>3.6.6.1.9</v>
          </cell>
        </row>
        <row r="127">
          <cell r="A127" t="str">
            <v>600.2</v>
          </cell>
          <cell r="B127" t="str">
            <v>EXCAVACIONES VARIAS EN ROCA EN SECO</v>
          </cell>
          <cell r="C127" t="str">
            <v>M³</v>
          </cell>
          <cell r="D127">
            <v>83615</v>
          </cell>
          <cell r="F127">
            <v>1</v>
          </cell>
          <cell r="G127" t="str">
            <v>3.6.6.1.9</v>
          </cell>
        </row>
        <row r="128">
          <cell r="A128" t="str">
            <v>600.3</v>
          </cell>
          <cell r="B128" t="str">
            <v>EXCAVACIONES VARIAS EN ROCA BAJO AGUA</v>
          </cell>
          <cell r="C128" t="str">
            <v>M³</v>
          </cell>
          <cell r="D128">
            <v>130132</v>
          </cell>
          <cell r="F128">
            <v>1</v>
          </cell>
          <cell r="G128" t="str">
            <v>3.6.6.1.9</v>
          </cell>
        </row>
        <row r="129">
          <cell r="A129" t="str">
            <v>600.4</v>
          </cell>
          <cell r="B129" t="str">
            <v>EXCAVACIONES VARIAS EN MATERIAL COMUN EN SECO</v>
          </cell>
          <cell r="C129" t="str">
            <v>M³</v>
          </cell>
          <cell r="D129">
            <v>14561</v>
          </cell>
          <cell r="F129">
            <v>1</v>
          </cell>
          <cell r="G129" t="str">
            <v xml:space="preserve">3.6.6.1.10  </v>
          </cell>
        </row>
        <row r="130">
          <cell r="A130" t="str">
            <v>600.5</v>
          </cell>
          <cell r="B130" t="str">
            <v>EXCAVACIONES VARIAS EN MATERIAL COMUN BAJO AGUA</v>
          </cell>
          <cell r="C130" t="str">
            <v>M³</v>
          </cell>
          <cell r="D130">
            <v>31167</v>
          </cell>
          <cell r="F130">
            <v>1</v>
          </cell>
          <cell r="G130" t="str">
            <v>3.6.6.1.11</v>
          </cell>
        </row>
        <row r="131">
          <cell r="A131" t="str">
            <v>610.1</v>
          </cell>
          <cell r="B131" t="str">
            <v>RELLENO PARA ESTRUCTURAS</v>
          </cell>
          <cell r="C131" t="str">
            <v>M³</v>
          </cell>
          <cell r="D131">
            <v>48057</v>
          </cell>
          <cell r="F131">
            <v>1</v>
          </cell>
          <cell r="G131" t="str">
            <v xml:space="preserve">3.6.6.2.1   </v>
          </cell>
        </row>
        <row r="132">
          <cell r="A132" t="str">
            <v>610.2</v>
          </cell>
          <cell r="B132" t="str">
            <v>RELLENOS CON MATERIAL FILTRANTE</v>
          </cell>
          <cell r="C132" t="str">
            <v>M³</v>
          </cell>
          <cell r="D132">
            <v>59835</v>
          </cell>
          <cell r="F132">
            <v>1</v>
          </cell>
          <cell r="G132" t="str">
            <v>3.6.6.2.4</v>
          </cell>
        </row>
        <row r="133">
          <cell r="A133" t="str">
            <v>620.1</v>
          </cell>
          <cell r="B133" t="str">
            <v>PILOTES PREFABRICADOS DE CONCRETO</v>
          </cell>
          <cell r="C133" t="str">
            <v>ML</v>
          </cell>
          <cell r="D133">
            <v>304854</v>
          </cell>
          <cell r="F133">
            <v>1</v>
          </cell>
          <cell r="G133" t="str">
            <v>3.6.6.3.1</v>
          </cell>
        </row>
        <row r="134">
          <cell r="A134" t="str">
            <v>620.2</v>
          </cell>
          <cell r="B134" t="str">
            <v>EXTENSION DE PILOTES PREFABRICADOS</v>
          </cell>
          <cell r="C134" t="str">
            <v>ML</v>
          </cell>
          <cell r="D134">
            <v>329208</v>
          </cell>
          <cell r="F134">
            <v>1</v>
          </cell>
          <cell r="G134" t="str">
            <v>3.6.6.3.2</v>
          </cell>
        </row>
        <row r="135">
          <cell r="A135" t="str">
            <v>620.3</v>
          </cell>
          <cell r="B135" t="str">
            <v>PRUEBA DE CARGA DE PILOTE PREFABRICADO</v>
          </cell>
          <cell r="C135" t="str">
            <v>U</v>
          </cell>
          <cell r="D135">
            <v>36343474</v>
          </cell>
          <cell r="F135">
            <v>1</v>
          </cell>
          <cell r="G135" t="str">
            <v>3.6.6.4.6</v>
          </cell>
        </row>
        <row r="136">
          <cell r="A136" t="str">
            <v>621.1</v>
          </cell>
          <cell r="B136" t="str">
            <v>PILOTE DE CONCRETO FUNDIDO EN SITIO, D=0,80 m</v>
          </cell>
          <cell r="C136" t="str">
            <v>ML</v>
          </cell>
          <cell r="D136">
            <v>1314266</v>
          </cell>
          <cell r="F136">
            <v>1</v>
          </cell>
          <cell r="G136" t="str">
            <v>3.6.6.4.1</v>
          </cell>
        </row>
        <row r="137">
          <cell r="A137" t="str">
            <v>621.1P7</v>
          </cell>
          <cell r="B137" t="str">
            <v>PILOTES PREEXCAVADOS TIPO CAISSON  D=1,20 M, (EXCAVACIÓN, ANILLOS DE 0,15 M EN CONCRETO CLASE D, CONCRETO CLASE C PARA EL NUCLEO , NO INCLUYE ACERO DE REFUERZO).</v>
          </cell>
          <cell r="C137" t="str">
            <v>ML</v>
          </cell>
          <cell r="D137">
            <v>2165992</v>
          </cell>
          <cell r="F137">
            <v>1</v>
          </cell>
          <cell r="G137" t="str">
            <v>3.6.6.4</v>
          </cell>
        </row>
        <row r="138">
          <cell r="A138" t="str">
            <v>621.2</v>
          </cell>
          <cell r="B138" t="str">
            <v>BASE ACAMPANADA FUNDIDA EN SITIO</v>
          </cell>
          <cell r="C138" t="str">
            <v>M³</v>
          </cell>
          <cell r="D138">
            <v>2106254</v>
          </cell>
          <cell r="F138">
            <v>1</v>
          </cell>
          <cell r="G138" t="str">
            <v>3.6.6.4.2</v>
          </cell>
        </row>
        <row r="139">
          <cell r="A139" t="str">
            <v>621.3</v>
          </cell>
          <cell r="B139" t="str">
            <v>PILOTE DE PRUEBA</v>
          </cell>
          <cell r="C139" t="str">
            <v>ML</v>
          </cell>
          <cell r="D139">
            <v>2438115</v>
          </cell>
          <cell r="F139">
            <v>1</v>
          </cell>
          <cell r="G139" t="str">
            <v>3.6.6.4.3</v>
          </cell>
        </row>
        <row r="140">
          <cell r="A140" t="str">
            <v>621.4</v>
          </cell>
          <cell r="B140" t="str">
            <v xml:space="preserve">BASE ACAMPANADA DE PRUEBA </v>
          </cell>
          <cell r="C140" t="str">
            <v>M³</v>
          </cell>
          <cell r="D140">
            <v>2106254</v>
          </cell>
          <cell r="F140">
            <v>1</v>
          </cell>
          <cell r="G140" t="str">
            <v xml:space="preserve"> 3.6.6.4.4</v>
          </cell>
        </row>
        <row r="141">
          <cell r="A141" t="str">
            <v>621.5</v>
          </cell>
          <cell r="B141" t="str">
            <v>CAMISA PERMANENTE DE DIAMETRO EXTERIOR 1,2 M</v>
          </cell>
          <cell r="C141" t="str">
            <v>ML</v>
          </cell>
          <cell r="D141">
            <v>4716518</v>
          </cell>
          <cell r="F141">
            <v>1</v>
          </cell>
          <cell r="G141" t="str">
            <v>3.6.6.5.5</v>
          </cell>
        </row>
        <row r="142">
          <cell r="A142" t="str">
            <v>621.6</v>
          </cell>
          <cell r="B142" t="str">
            <v>PRUEBA DE CARGA DE PILOTE FUNDIDO EN SITIO</v>
          </cell>
          <cell r="C142" t="str">
            <v>U</v>
          </cell>
          <cell r="D142">
            <v>129337582</v>
          </cell>
          <cell r="F142">
            <v>1</v>
          </cell>
          <cell r="G142" t="str">
            <v xml:space="preserve"> 3.6.6.4.6 </v>
          </cell>
        </row>
        <row r="143">
          <cell r="A143" t="str">
            <v>622.1</v>
          </cell>
          <cell r="B143" t="str">
            <v>TABLESTACADO DE MADERA LONGITUD 5M</v>
          </cell>
          <cell r="C143" t="str">
            <v>M²</v>
          </cell>
          <cell r="D143">
            <v>304410</v>
          </cell>
          <cell r="F143">
            <v>1</v>
          </cell>
          <cell r="G143" t="str">
            <v>3.6.6.5.1</v>
          </cell>
        </row>
        <row r="144">
          <cell r="A144" t="str">
            <v>622.2</v>
          </cell>
          <cell r="B144" t="str">
            <v>TABLESTACADO METALICO</v>
          </cell>
          <cell r="C144" t="str">
            <v>M²</v>
          </cell>
          <cell r="D144">
            <v>612713</v>
          </cell>
          <cell r="F144">
            <v>1</v>
          </cell>
          <cell r="G144" t="str">
            <v>3.6.6.5.3</v>
          </cell>
        </row>
        <row r="145">
          <cell r="A145" t="str">
            <v>622.3</v>
          </cell>
          <cell r="B145" t="str">
            <v>TABLESTACADO DE CONCRETO REFORZADO</v>
          </cell>
          <cell r="C145" t="str">
            <v>M²</v>
          </cell>
          <cell r="D145">
            <v>522948</v>
          </cell>
          <cell r="F145">
            <v>1</v>
          </cell>
          <cell r="G145" t="str">
            <v>3.6.6.5.2</v>
          </cell>
        </row>
        <row r="146">
          <cell r="A146" t="str">
            <v>622.4</v>
          </cell>
          <cell r="B146" t="str">
            <v>TABLESTACADO DE CONCRETO PREESFORZADO</v>
          </cell>
          <cell r="C146" t="str">
            <v>M²</v>
          </cell>
          <cell r="D146">
            <v>663237</v>
          </cell>
          <cell r="F146">
            <v>1</v>
          </cell>
          <cell r="G146" t="str">
            <v>3.6.6.5.4 </v>
          </cell>
        </row>
        <row r="147">
          <cell r="A147" t="str">
            <v>622.5</v>
          </cell>
          <cell r="B147" t="str">
            <v>CORTE DEL EXTREMO SUPERIOR DEL ELEMENTO</v>
          </cell>
          <cell r="C147" t="str">
            <v>ML</v>
          </cell>
          <cell r="D147">
            <v>52767</v>
          </cell>
          <cell r="F147">
            <v>1</v>
          </cell>
          <cell r="G147" t="str">
            <v>3.6.6.5.5</v>
          </cell>
        </row>
        <row r="148">
          <cell r="A148" t="str">
            <v>623.1</v>
          </cell>
          <cell r="B148" t="str">
            <v>ANCLAJES</v>
          </cell>
          <cell r="C148" t="str">
            <v>ML</v>
          </cell>
          <cell r="D148">
            <v>318261</v>
          </cell>
          <cell r="F148">
            <v>1</v>
          </cell>
          <cell r="G148" t="str">
            <v>3.6.6.8</v>
          </cell>
        </row>
        <row r="149">
          <cell r="A149" t="str">
            <v>623.2</v>
          </cell>
          <cell r="B149" t="str">
            <v>PRUEBA DE CARGA</v>
          </cell>
          <cell r="C149" t="str">
            <v>U</v>
          </cell>
          <cell r="D149">
            <v>1154739.625</v>
          </cell>
          <cell r="F149">
            <v>1</v>
          </cell>
          <cell r="G149" t="str">
            <v>3.6.6.8</v>
          </cell>
        </row>
        <row r="150">
          <cell r="A150" t="str">
            <v>630.1</v>
          </cell>
          <cell r="B150" t="str">
            <v>CONCRETO CLASE A</v>
          </cell>
          <cell r="C150" t="str">
            <v>M³</v>
          </cell>
          <cell r="D150">
            <v>954345.88925000001</v>
          </cell>
          <cell r="F150">
            <v>1</v>
          </cell>
          <cell r="G150" t="str">
            <v>3.6.6.6.8</v>
          </cell>
        </row>
        <row r="151">
          <cell r="A151" t="str">
            <v>630.2</v>
          </cell>
          <cell r="B151" t="str">
            <v>CONCRETO CLASE B</v>
          </cell>
          <cell r="C151" t="str">
            <v>M³</v>
          </cell>
          <cell r="D151">
            <v>922171</v>
          </cell>
          <cell r="F151">
            <v>1</v>
          </cell>
          <cell r="G151" t="str">
            <v>3.6.6.6.17</v>
          </cell>
        </row>
        <row r="152">
          <cell r="A152" t="str">
            <v>630.3</v>
          </cell>
          <cell r="B152" t="str">
            <v>CONCRETO CLASE C</v>
          </cell>
          <cell r="C152" t="str">
            <v>M³</v>
          </cell>
          <cell r="D152">
            <v>916590</v>
          </cell>
          <cell r="F152">
            <v>1</v>
          </cell>
          <cell r="G152" t="str">
            <v xml:space="preserve"> 3.6.6.6.26</v>
          </cell>
        </row>
        <row r="153">
          <cell r="A153" t="str">
            <v>630.4</v>
          </cell>
          <cell r="B153" t="str">
            <v>CONCRETO CLASE D</v>
          </cell>
          <cell r="C153" t="str">
            <v>M³</v>
          </cell>
          <cell r="D153">
            <v>555256</v>
          </cell>
          <cell r="F153">
            <v>1</v>
          </cell>
          <cell r="G153" t="str">
            <v xml:space="preserve">3.6.6.6.35 </v>
          </cell>
        </row>
        <row r="154">
          <cell r="A154" t="str">
            <v>630.5</v>
          </cell>
          <cell r="B154" t="str">
            <v>CONCRETO CLASE E</v>
          </cell>
          <cell r="C154" t="str">
            <v>M³</v>
          </cell>
          <cell r="D154">
            <v>483618</v>
          </cell>
          <cell r="F154">
            <v>1</v>
          </cell>
          <cell r="G154" t="str">
            <v>3.6.6.6.44</v>
          </cell>
        </row>
        <row r="155">
          <cell r="A155" t="str">
            <v>630.6</v>
          </cell>
          <cell r="B155" t="str">
            <v>CONCRETO CLASE F</v>
          </cell>
          <cell r="C155" t="str">
            <v>M³</v>
          </cell>
          <cell r="D155">
            <v>444495</v>
          </cell>
          <cell r="F155">
            <v>1</v>
          </cell>
          <cell r="G155" t="str">
            <v>3.6.6.6.46</v>
          </cell>
        </row>
        <row r="156">
          <cell r="A156" t="str">
            <v>630P</v>
          </cell>
          <cell r="B156" t="str">
            <v>BOLSACRETO</v>
          </cell>
          <cell r="C156" t="str">
            <v>M³</v>
          </cell>
          <cell r="D156">
            <v>451938</v>
          </cell>
          <cell r="F156">
            <v>1</v>
          </cell>
          <cell r="G156" t="str">
            <v>3.3.5.3.6</v>
          </cell>
        </row>
        <row r="157">
          <cell r="A157" t="str">
            <v>630.7</v>
          </cell>
          <cell r="B157" t="str">
            <v>CONCRETO CLASE G</v>
          </cell>
          <cell r="C157" t="str">
            <v>M³</v>
          </cell>
          <cell r="D157">
            <v>306558</v>
          </cell>
          <cell r="F157">
            <v>1</v>
          </cell>
          <cell r="G157" t="str">
            <v>3.6.6.6.47</v>
          </cell>
        </row>
        <row r="158">
          <cell r="A158" t="str">
            <v>631.1</v>
          </cell>
          <cell r="B158" t="str">
            <v>LECHADA PARA DUCTOS</v>
          </cell>
          <cell r="C158" t="str">
            <v>LT</v>
          </cell>
          <cell r="D158">
            <v>1210</v>
          </cell>
          <cell r="F158">
            <v>1</v>
          </cell>
          <cell r="G158" t="str">
            <v>3.6.6.21.2</v>
          </cell>
        </row>
        <row r="159">
          <cell r="A159" t="str">
            <v>632.1</v>
          </cell>
          <cell r="B159" t="str">
            <v>BARANDA DE CONCRETO 1.05*0.35</v>
          </cell>
          <cell r="C159" t="str">
            <v>ML</v>
          </cell>
          <cell r="D159">
            <v>156330</v>
          </cell>
          <cell r="F159">
            <v>1</v>
          </cell>
          <cell r="G159" t="str">
            <v>3.6.6.7.1</v>
          </cell>
        </row>
        <row r="160">
          <cell r="A160" t="str">
            <v>640.1</v>
          </cell>
          <cell r="B160" t="str">
            <v>ACERO DE REFUERZO fy 60 Mpa</v>
          </cell>
          <cell r="C160" t="str">
            <v>KG</v>
          </cell>
          <cell r="D160">
            <v>4447</v>
          </cell>
          <cell r="F160">
            <v>1</v>
          </cell>
          <cell r="G160" t="str">
            <v>3.6.6.8.1 </v>
          </cell>
        </row>
        <row r="161">
          <cell r="A161" t="str">
            <v>640.2</v>
          </cell>
          <cell r="B161" t="str">
            <v>MALLA DE REFUERZO 40 k.s.i</v>
          </cell>
          <cell r="C161" t="str">
            <v>KG</v>
          </cell>
          <cell r="D161">
            <v>4349</v>
          </cell>
          <cell r="F161">
            <v>1</v>
          </cell>
          <cell r="G161" t="str">
            <v> 3.6.6.8.2 </v>
          </cell>
        </row>
        <row r="162">
          <cell r="A162" t="str">
            <v>641.1</v>
          </cell>
          <cell r="B162" t="str">
            <v>ACERO DE PREESFUERZO</v>
          </cell>
          <cell r="C162" t="str">
            <v>TON-M</v>
          </cell>
          <cell r="D162">
            <v>1378</v>
          </cell>
          <cell r="F162">
            <v>1</v>
          </cell>
          <cell r="G162" t="str">
            <v>3.6.6.9.1</v>
          </cell>
        </row>
        <row r="163">
          <cell r="A163" t="str">
            <v>641.2</v>
          </cell>
          <cell r="B163" t="str">
            <v>ACERO DE PREESFUERZO</v>
          </cell>
          <cell r="C163" t="str">
            <v>KG</v>
          </cell>
          <cell r="D163">
            <v>17441</v>
          </cell>
          <cell r="F163">
            <v>1</v>
          </cell>
          <cell r="G163" t="str">
            <v>3.6.6.9</v>
          </cell>
        </row>
        <row r="164">
          <cell r="A164" t="str">
            <v>642.1</v>
          </cell>
          <cell r="B164" t="str">
            <v>APOYO ELASTOMÉRICO</v>
          </cell>
          <cell r="C164" t="str">
            <v>U</v>
          </cell>
          <cell r="D164">
            <v>487504</v>
          </cell>
          <cell r="F164">
            <v>1</v>
          </cell>
          <cell r="G164" t="str">
            <v>3.6.6.10.1</v>
          </cell>
        </row>
        <row r="165">
          <cell r="A165" t="str">
            <v>642.2</v>
          </cell>
          <cell r="B165" t="str">
            <v>SELLO PARA JUNTAS DE PUENTES</v>
          </cell>
          <cell r="C165" t="str">
            <v>ML</v>
          </cell>
          <cell r="D165">
            <v>2424133</v>
          </cell>
          <cell r="F165">
            <v>1</v>
          </cell>
          <cell r="G165" t="str">
            <v>3.6.6.10.2</v>
          </cell>
        </row>
        <row r="166">
          <cell r="A166" t="str">
            <v>650.1</v>
          </cell>
          <cell r="B166" t="str">
            <v xml:space="preserve">DISEÑO Y FABRICACION DE ESTRUCTURA METALICA.             </v>
          </cell>
          <cell r="C166" t="str">
            <v>KG</v>
          </cell>
          <cell r="D166">
            <v>11110</v>
          </cell>
          <cell r="F166">
            <v>1</v>
          </cell>
          <cell r="G166" t="str">
            <v>3.6.6.11.1</v>
          </cell>
        </row>
        <row r="167">
          <cell r="A167" t="str">
            <v>650.2</v>
          </cell>
          <cell r="B167" t="str">
            <v xml:space="preserve">FABRICACION DE LA ESTRUCTURA METALICA      </v>
          </cell>
          <cell r="C167" t="str">
            <v>KG</v>
          </cell>
          <cell r="D167">
            <v>7584</v>
          </cell>
          <cell r="F167">
            <v>1</v>
          </cell>
          <cell r="G167" t="str">
            <v>3.6.6.11.2</v>
          </cell>
        </row>
        <row r="168">
          <cell r="A168" t="str">
            <v>650.3</v>
          </cell>
          <cell r="B168" t="str">
            <v xml:space="preserve">TRANSPORTE ESTRUCTURA METALICA            </v>
          </cell>
          <cell r="C168" t="str">
            <v>KG</v>
          </cell>
          <cell r="D168">
            <v>13000</v>
          </cell>
          <cell r="F168">
            <v>1</v>
          </cell>
          <cell r="G168" t="str">
            <v>3.6.6.11.7</v>
          </cell>
        </row>
        <row r="169">
          <cell r="A169" t="str">
            <v>650.4</v>
          </cell>
          <cell r="B169" t="str">
            <v xml:space="preserve">MONTAJE Y PINTURA DE LA ESTRUCTURA METALICA             </v>
          </cell>
          <cell r="C169" t="str">
            <v>KG</v>
          </cell>
          <cell r="D169">
            <v>1434</v>
          </cell>
          <cell r="F169">
            <v>1</v>
          </cell>
          <cell r="G169" t="str">
            <v>3.6.6.11.6</v>
          </cell>
        </row>
        <row r="170">
          <cell r="A170" t="str">
            <v>660.1</v>
          </cell>
          <cell r="B170" t="str">
            <v xml:space="preserve">TUBERIA DE CONCRETO SIMPLE DE DIAMETRO 450 mm            </v>
          </cell>
          <cell r="C170" t="str">
            <v>ML</v>
          </cell>
          <cell r="D170">
            <v>259508</v>
          </cell>
          <cell r="F170">
            <v>1</v>
          </cell>
          <cell r="G170" t="str">
            <v>3.6.6.12.9 </v>
          </cell>
        </row>
        <row r="171">
          <cell r="A171" t="str">
            <v>660.2</v>
          </cell>
          <cell r="B171" t="str">
            <v>TUBERIA DE CONCRETO SIMPLE D=500MM</v>
          </cell>
          <cell r="C171" t="str">
            <v>ML</v>
          </cell>
          <cell r="D171">
            <v>361308</v>
          </cell>
          <cell r="F171">
            <v>1</v>
          </cell>
          <cell r="G171" t="str">
            <v>3.6.6.12.8</v>
          </cell>
        </row>
        <row r="172">
          <cell r="A172" t="str">
            <v>660.3</v>
          </cell>
          <cell r="B172" t="str">
            <v xml:space="preserve"> TUBERIA DE CONCRETO SIMPLE DE DIAMETRO 600 mm            </v>
          </cell>
          <cell r="C172" t="str">
            <v>ML</v>
          </cell>
          <cell r="D172">
            <v>314751</v>
          </cell>
          <cell r="F172">
            <v>1</v>
          </cell>
          <cell r="G172" t="str">
            <v>3.6.6.12.9</v>
          </cell>
        </row>
        <row r="173">
          <cell r="A173" t="str">
            <v>661.1</v>
          </cell>
          <cell r="B173" t="str">
            <v>TUBERIA DE CONCRETO REFORZADO D=900MM (TIPO 1)</v>
          </cell>
          <cell r="C173" t="str">
            <v>ML</v>
          </cell>
          <cell r="D173">
            <v>527093</v>
          </cell>
          <cell r="F173">
            <v>1</v>
          </cell>
          <cell r="G173" t="str">
            <v>3.6.6.13.4</v>
          </cell>
        </row>
        <row r="174">
          <cell r="A174" t="str">
            <v>661.1</v>
          </cell>
          <cell r="B174" t="str">
            <v xml:space="preserve"> TUBERIA DE CONCRETO REFORZADO D=900MM (TIPO 2)</v>
          </cell>
          <cell r="C174" t="str">
            <v>ML</v>
          </cell>
          <cell r="D174">
            <v>602325</v>
          </cell>
          <cell r="F174">
            <v>1</v>
          </cell>
          <cell r="G174" t="str">
            <v>3.6.6.13.4</v>
          </cell>
        </row>
        <row r="175">
          <cell r="A175" t="str">
            <v>661.1P</v>
          </cell>
          <cell r="B175" t="str">
            <v>TUBERIA DE CONCRETO REFORZADO D=900MM TUBO HECHO EN OBRA</v>
          </cell>
          <cell r="C175" t="str">
            <v>ML</v>
          </cell>
          <cell r="D175">
            <v>361830</v>
          </cell>
          <cell r="F175">
            <v>1</v>
          </cell>
          <cell r="G175" t="str">
            <v>3.6.6.13</v>
          </cell>
        </row>
        <row r="176">
          <cell r="A176" t="str">
            <v>662.1</v>
          </cell>
          <cell r="B176" t="str">
            <v xml:space="preserve">TUBERIA CORRUGADA DE ACERO GALVANIZADA, LAMINA MP68             </v>
          </cell>
          <cell r="C176" t="str">
            <v>ML</v>
          </cell>
          <cell r="D176">
            <v>792321</v>
          </cell>
          <cell r="F176">
            <v>1</v>
          </cell>
          <cell r="G176" t="str">
            <v>3.3.14.19.1</v>
          </cell>
        </row>
        <row r="177">
          <cell r="A177" t="str">
            <v>662.2</v>
          </cell>
          <cell r="B177" t="str">
            <v xml:space="preserve"> TUBERIA CORRUGADA DE ACERO CON RECUBRIMIENTO BITUMINOSO DE LAMINA CALIBRE 12 Y D=60"   </v>
          </cell>
          <cell r="C177" t="str">
            <v>ML</v>
          </cell>
          <cell r="D177" t="e">
            <v>#N/A</v>
          </cell>
          <cell r="E177" t="str">
            <v>SIN REFERENCIA</v>
          </cell>
          <cell r="F177">
            <v>1</v>
          </cell>
          <cell r="G177" t="str">
            <v>3.6.6.14</v>
          </cell>
        </row>
        <row r="178">
          <cell r="A178" t="str">
            <v>670.1</v>
          </cell>
          <cell r="B178" t="str">
            <v xml:space="preserve">DISIPARADOR DE ENERGIA Y SEDIMENTADOR EN GAVIONES.  CON RECUBRIMIENTO     </v>
          </cell>
          <cell r="C178" t="str">
            <v>M3</v>
          </cell>
          <cell r="D178">
            <v>271181</v>
          </cell>
          <cell r="F178">
            <v>1</v>
          </cell>
          <cell r="G178" t="str">
            <v>3.6.6.15.2</v>
          </cell>
        </row>
        <row r="179">
          <cell r="A179" t="str">
            <v>670.2</v>
          </cell>
          <cell r="B179" t="str">
            <v xml:space="preserve">DISIPARADOR DE ENERGIA Y SEDIMENTADOR EN CONCRETO CICLOPEO.         </v>
          </cell>
          <cell r="C179" t="str">
            <v>M3</v>
          </cell>
          <cell r="D179">
            <v>712360</v>
          </cell>
          <cell r="F179">
            <v>1</v>
          </cell>
          <cell r="G179" t="str">
            <v>3.6.6.15.2</v>
          </cell>
        </row>
        <row r="180">
          <cell r="A180" t="str">
            <v>671.1</v>
          </cell>
          <cell r="B180" t="str">
            <v xml:space="preserve">CUNETAS DE CONCRETO CONCRETO FUNDIDA EN EL LUGAR          </v>
          </cell>
          <cell r="C180" t="str">
            <v>M3</v>
          </cell>
          <cell r="D180">
            <v>609312</v>
          </cell>
          <cell r="F180">
            <v>1</v>
          </cell>
          <cell r="G180" t="str">
            <v>3.6.6.16.1</v>
          </cell>
        </row>
        <row r="181">
          <cell r="A181" t="str">
            <v>671.2</v>
          </cell>
          <cell r="B181" t="str">
            <v xml:space="preserve">CUNETAS PREFABRICADAS EN CONCRETO       </v>
          </cell>
          <cell r="C181" t="str">
            <v>ML</v>
          </cell>
          <cell r="D181">
            <v>253566</v>
          </cell>
          <cell r="F181">
            <v>1</v>
          </cell>
          <cell r="G181" t="str">
            <v> 3.6.6.16.8</v>
          </cell>
        </row>
        <row r="182">
          <cell r="A182" t="str">
            <v>672.1</v>
          </cell>
          <cell r="B182" t="str">
            <v xml:space="preserve">BORDILLOS (0,5*0,225)          </v>
          </cell>
          <cell r="C182" t="str">
            <v>ML</v>
          </cell>
          <cell r="D182">
            <v>71966</v>
          </cell>
          <cell r="F182">
            <v>1</v>
          </cell>
          <cell r="G182" t="str">
            <v>3.6.6.19.2</v>
          </cell>
        </row>
        <row r="183">
          <cell r="A183" t="str">
            <v>673.1</v>
          </cell>
          <cell r="B183" t="str">
            <v xml:space="preserve">MATERIAL GRANULAR FILTRANTE     </v>
          </cell>
          <cell r="C183" t="str">
            <v>M3</v>
          </cell>
          <cell r="D183">
            <v>126813</v>
          </cell>
          <cell r="F183">
            <v>1</v>
          </cell>
          <cell r="G183" t="str">
            <v>3.6.6.19.2</v>
          </cell>
        </row>
        <row r="184">
          <cell r="A184" t="str">
            <v>673.2</v>
          </cell>
          <cell r="B184" t="str">
            <v xml:space="preserve">GEOTEXTIL NT 2500      </v>
          </cell>
          <cell r="C184" t="str">
            <v>M2</v>
          </cell>
          <cell r="D184">
            <v>7386</v>
          </cell>
          <cell r="F184">
            <v>1</v>
          </cell>
          <cell r="G184" t="str">
            <v>3.6.8.1.2</v>
          </cell>
        </row>
        <row r="185">
          <cell r="A185" t="str">
            <v>673.2P</v>
          </cell>
          <cell r="B185" t="str">
            <v>Geodren</v>
          </cell>
          <cell r="C185" t="str">
            <v>Ml</v>
          </cell>
          <cell r="D185">
            <v>36240</v>
          </cell>
          <cell r="F185">
            <v>1</v>
          </cell>
          <cell r="G185" t="str">
            <v>3.6.8.1</v>
          </cell>
        </row>
        <row r="186">
          <cell r="A186" t="str">
            <v>673.3</v>
          </cell>
          <cell r="B186" t="str">
            <v xml:space="preserve"> MATERIAL DE COBERTURA</v>
          </cell>
          <cell r="C186" t="str">
            <v>M3</v>
          </cell>
          <cell r="D186">
            <v>170603</v>
          </cell>
          <cell r="F186">
            <v>1</v>
          </cell>
          <cell r="G186" t="str">
            <v>3.6.8.1.2</v>
          </cell>
        </row>
        <row r="187">
          <cell r="A187" t="str">
            <v>674.1</v>
          </cell>
          <cell r="B187" t="str">
            <v xml:space="preserve">DRENES HORIZONTALES CON LONGITUD MENOR O IGUAL A 10 M     </v>
          </cell>
          <cell r="C187" t="str">
            <v>ML</v>
          </cell>
          <cell r="D187">
            <v>75888</v>
          </cell>
          <cell r="F187">
            <v>1</v>
          </cell>
          <cell r="G187" t="str">
            <v>3.6.6.20.1</v>
          </cell>
        </row>
        <row r="188">
          <cell r="A188" t="str">
            <v>674.2</v>
          </cell>
          <cell r="B188" t="str">
            <v xml:space="preserve">DRENES HORIZONTALES CON LONGITUD MAYOR 10 M     </v>
          </cell>
          <cell r="C188" t="str">
            <v>ML</v>
          </cell>
          <cell r="D188">
            <v>95721</v>
          </cell>
          <cell r="F188">
            <v>1</v>
          </cell>
          <cell r="G188" t="str">
            <v>3.6.6.20.2</v>
          </cell>
        </row>
        <row r="189">
          <cell r="A189" t="str">
            <v>680.1</v>
          </cell>
          <cell r="B189" t="str">
            <v xml:space="preserve">ESCAMAS EN CONCRETO (1,25m*1,25m), E=18cm.           </v>
          </cell>
          <cell r="C189" t="str">
            <v>M2</v>
          </cell>
          <cell r="D189">
            <v>158426</v>
          </cell>
          <cell r="F189">
            <v>1</v>
          </cell>
          <cell r="G189" t="str">
            <v>3.6.6.20.1</v>
          </cell>
        </row>
        <row r="190">
          <cell r="A190" t="str">
            <v>680.2</v>
          </cell>
          <cell r="B190" t="str">
            <v xml:space="preserve">ARMADURA GALVANIZADA            </v>
          </cell>
          <cell r="C190" t="str">
            <v>ML</v>
          </cell>
          <cell r="D190">
            <v>124000</v>
          </cell>
          <cell r="F190">
            <v>1</v>
          </cell>
          <cell r="G190" t="str">
            <v>3.6.6.20.2</v>
          </cell>
        </row>
        <row r="191">
          <cell r="A191" t="str">
            <v>680.3</v>
          </cell>
          <cell r="B191" t="str">
            <v xml:space="preserve">RELLENO GRANULAR PARA TIERRA ARMADA            </v>
          </cell>
          <cell r="C191" t="str">
            <v>M3</v>
          </cell>
          <cell r="D191">
            <v>125354</v>
          </cell>
          <cell r="F191">
            <v>1</v>
          </cell>
          <cell r="G191" t="str">
            <v>3.6.6.20.3</v>
          </cell>
        </row>
        <row r="192">
          <cell r="A192" t="str">
            <v>681.1</v>
          </cell>
          <cell r="B192" t="str">
            <v xml:space="preserve">GAVIONES        </v>
          </cell>
          <cell r="C192" t="str">
            <v>M3</v>
          </cell>
          <cell r="D192">
            <v>202085</v>
          </cell>
          <cell r="F192">
            <v>1</v>
          </cell>
          <cell r="G192" t="str">
            <v xml:space="preserve">3.6.6.21.1  </v>
          </cell>
        </row>
        <row r="193">
          <cell r="A193" t="str">
            <v>682.1</v>
          </cell>
          <cell r="B193" t="str">
            <v xml:space="preserve">COLCHOGAVIONES            </v>
          </cell>
          <cell r="C193" t="str">
            <v>M3</v>
          </cell>
          <cell r="D193">
            <v>119545</v>
          </cell>
          <cell r="F193">
            <v>1</v>
          </cell>
          <cell r="G193" t="str">
            <v>3.2.7.5.3</v>
          </cell>
        </row>
        <row r="194">
          <cell r="A194" t="str">
            <v>690.1</v>
          </cell>
          <cell r="B194" t="str">
            <v xml:space="preserve">IMPERMEABILIZACION DE ESTRUCTURAS           </v>
          </cell>
          <cell r="C194" t="str">
            <v>M2</v>
          </cell>
          <cell r="D194">
            <v>33993</v>
          </cell>
          <cell r="F194">
            <v>1</v>
          </cell>
          <cell r="G194" t="str">
            <v>3.6.7.1.1</v>
          </cell>
        </row>
        <row r="195">
          <cell r="A195" t="str">
            <v>700.1</v>
          </cell>
          <cell r="B195" t="str">
            <v xml:space="preserve">LINEA DE DEMARCACION CON PINTURA EN FRIO  </v>
          </cell>
          <cell r="C195" t="str">
            <v>ML</v>
          </cell>
          <cell r="D195">
            <v>2077</v>
          </cell>
          <cell r="F195">
            <v>1</v>
          </cell>
          <cell r="G195" t="str">
            <v>3.6.7.1.1</v>
          </cell>
        </row>
        <row r="196">
          <cell r="A196" t="str">
            <v>700.2</v>
          </cell>
          <cell r="B196" t="str">
            <v xml:space="preserve"> LINEA DE DEMARCACION CON RESINA TERMOPLASTICA  </v>
          </cell>
          <cell r="C196" t="str">
            <v>ML</v>
          </cell>
          <cell r="D196">
            <v>450</v>
          </cell>
          <cell r="E196" t="str">
            <v>SIN REFERENCIA</v>
          </cell>
          <cell r="F196">
            <v>1</v>
          </cell>
          <cell r="G196" t="str">
            <v>3.6.7.1.6</v>
          </cell>
        </row>
        <row r="197">
          <cell r="A197" t="str">
            <v>700.3</v>
          </cell>
          <cell r="B197" t="str">
            <v xml:space="preserve">MARCA VIAL CON PINTURA EN FRIO </v>
          </cell>
          <cell r="C197" t="str">
            <v>M2</v>
          </cell>
          <cell r="D197">
            <v>68780</v>
          </cell>
          <cell r="F197">
            <v>1</v>
          </cell>
          <cell r="G197" t="str">
            <v> 3.6.7.1.2</v>
          </cell>
        </row>
        <row r="198">
          <cell r="A198" t="str">
            <v>700.4</v>
          </cell>
          <cell r="B198" t="str">
            <v>MARCA VIAL CON RESINA TERMOPLASTICA</v>
          </cell>
          <cell r="C198" t="str">
            <v>M2</v>
          </cell>
          <cell r="D198" t="e">
            <v>#DIV/0!</v>
          </cell>
          <cell r="E198" t="str">
            <v>SIN REFERENCIA</v>
          </cell>
          <cell r="F198">
            <v>1</v>
          </cell>
          <cell r="G198" t="str">
            <v>3.6.7.1.6</v>
          </cell>
        </row>
        <row r="199">
          <cell r="A199" t="str">
            <v>701.1</v>
          </cell>
          <cell r="B199" t="str">
            <v>TACHA REFLECTIVA</v>
          </cell>
          <cell r="C199" t="str">
            <v>U</v>
          </cell>
          <cell r="D199">
            <v>6830</v>
          </cell>
          <cell r="F199">
            <v>1</v>
          </cell>
          <cell r="G199" t="str">
            <v>3.6.7.2.1</v>
          </cell>
        </row>
        <row r="200">
          <cell r="A200" t="str">
            <v>710.1</v>
          </cell>
          <cell r="B200" t="str">
            <v>SEÑALES DE TRANSITO GRUPO I. (75cm*75cm)</v>
          </cell>
          <cell r="C200" t="str">
            <v>U</v>
          </cell>
          <cell r="D200">
            <v>338555</v>
          </cell>
          <cell r="F200">
            <v>1</v>
          </cell>
          <cell r="G200" t="str">
            <v>3.6.7.3.13</v>
          </cell>
        </row>
        <row r="201">
          <cell r="A201" t="str">
            <v>710.2</v>
          </cell>
          <cell r="B201" t="str">
            <v xml:space="preserve">SEÑALES DE TRANSITO GRUPO II. (1.20m*0.40cm).       SP 40, SP 41 </v>
          </cell>
          <cell r="C201" t="str">
            <v>U</v>
          </cell>
          <cell r="D201">
            <v>531122</v>
          </cell>
          <cell r="F201">
            <v>1</v>
          </cell>
          <cell r="G201" t="str">
            <v>3.6.7.3</v>
          </cell>
        </row>
        <row r="202">
          <cell r="A202" t="str">
            <v>710.3</v>
          </cell>
          <cell r="B202" t="str">
            <v xml:space="preserve">SEÑALES DE TRANSITO GRUPO III. (2 BANDEJAS DE 2.40m*30cm)      SP 54        </v>
          </cell>
          <cell r="C202" t="str">
            <v>U</v>
          </cell>
          <cell r="D202">
            <v>488768</v>
          </cell>
          <cell r="F202">
            <v>1</v>
          </cell>
          <cell r="G202" t="str">
            <v>3.6.7.3</v>
          </cell>
        </row>
        <row r="203">
          <cell r="A203" t="str">
            <v>710.4</v>
          </cell>
          <cell r="B203" t="str">
            <v>SEÑAL DE TRANSITO GRUPO IV. (60cm*75cm)</v>
          </cell>
          <cell r="C203" t="str">
            <v>U</v>
          </cell>
          <cell r="D203">
            <v>326716</v>
          </cell>
          <cell r="F203">
            <v>1</v>
          </cell>
          <cell r="G203" t="str">
            <v>3.6.7.3</v>
          </cell>
        </row>
        <row r="204">
          <cell r="A204" t="str">
            <v>710.5</v>
          </cell>
          <cell r="B204" t="str">
            <v xml:space="preserve">SEÑAL DE TRANSITO GRUPO V.             </v>
          </cell>
          <cell r="C204" t="str">
            <v>U</v>
          </cell>
          <cell r="D204">
            <v>450050</v>
          </cell>
          <cell r="F204">
            <v>1</v>
          </cell>
          <cell r="G204" t="str">
            <v>3.6.7.3</v>
          </cell>
        </row>
        <row r="205">
          <cell r="A205" t="str">
            <v>720.1</v>
          </cell>
          <cell r="B205" t="str">
            <v>POSTE DE REFERENCIA</v>
          </cell>
          <cell r="C205" t="str">
            <v>U</v>
          </cell>
          <cell r="D205">
            <v>133872</v>
          </cell>
          <cell r="F205">
            <v>1</v>
          </cell>
          <cell r="G205" t="str">
            <v>3.6.7.4.1</v>
          </cell>
        </row>
        <row r="206">
          <cell r="A206" t="str">
            <v>730.1</v>
          </cell>
          <cell r="B206" t="str">
            <v>DEFENSAS METALICAS</v>
          </cell>
          <cell r="C206" t="str">
            <v>ML</v>
          </cell>
          <cell r="D206">
            <v>129980</v>
          </cell>
          <cell r="F206">
            <v>1</v>
          </cell>
          <cell r="G206" t="str">
            <v>3.6.7.5.1</v>
          </cell>
        </row>
        <row r="207">
          <cell r="A207" t="str">
            <v>730.2</v>
          </cell>
          <cell r="B207" t="str">
            <v>SECCION FINAL DE DEFENSAS METALICAS</v>
          </cell>
          <cell r="C207" t="str">
            <v>U</v>
          </cell>
          <cell r="D207">
            <v>59258</v>
          </cell>
          <cell r="F207">
            <v>1</v>
          </cell>
          <cell r="G207" t="str">
            <v>3.6.7.5.2</v>
          </cell>
        </row>
        <row r="208">
          <cell r="A208" t="str">
            <v>730.3</v>
          </cell>
          <cell r="B208" t="str">
            <v>SECCION DE TOPE</v>
          </cell>
          <cell r="C208" t="str">
            <v>U</v>
          </cell>
          <cell r="D208">
            <v>32187</v>
          </cell>
          <cell r="F208">
            <v>1</v>
          </cell>
          <cell r="G208" t="str">
            <v>3.6.7.5.3</v>
          </cell>
        </row>
        <row r="209">
          <cell r="A209" t="str">
            <v>731.1</v>
          </cell>
          <cell r="B209" t="str">
            <v>DEFENSA DE CONCRETO</v>
          </cell>
          <cell r="C209" t="str">
            <v>ML</v>
          </cell>
          <cell r="D209">
            <v>318202</v>
          </cell>
          <cell r="F209">
            <v>1</v>
          </cell>
          <cell r="G209" t="str">
            <v>3.6.6.21</v>
          </cell>
        </row>
        <row r="210">
          <cell r="A210" t="str">
            <v>740.1</v>
          </cell>
          <cell r="B210" t="str">
            <v>CAPTAFAROS</v>
          </cell>
          <cell r="C210" t="str">
            <v>U</v>
          </cell>
          <cell r="D210">
            <v>13775</v>
          </cell>
          <cell r="F210">
            <v>1</v>
          </cell>
          <cell r="G210" t="str">
            <v>3.6.7.6.1</v>
          </cell>
        </row>
        <row r="211">
          <cell r="A211" t="str">
            <v>741.1P1</v>
          </cell>
          <cell r="B211" t="str">
            <v>DELINEADORES DE CORONA( GRADO DIAMANTE DE 1.10)</v>
          </cell>
          <cell r="C211" t="str">
            <v>U</v>
          </cell>
          <cell r="D211">
            <v>74284</v>
          </cell>
          <cell r="E211" t="str">
            <v>SIN REFERENCIA</v>
          </cell>
          <cell r="F211">
            <v>1</v>
          </cell>
          <cell r="G211" t="str">
            <v>3.6.7</v>
          </cell>
        </row>
        <row r="212">
          <cell r="A212" t="str">
            <v>741.1P2</v>
          </cell>
          <cell r="B212" t="str">
            <v>DELINEADORES DE CORONA( GRADO DIAMANTE DE 0.90)</v>
          </cell>
          <cell r="C212" t="str">
            <v>U</v>
          </cell>
          <cell r="D212">
            <v>74284</v>
          </cell>
          <cell r="E212" t="str">
            <v>SIN REFERENCIA</v>
          </cell>
          <cell r="F212">
            <v>1</v>
          </cell>
          <cell r="G212" t="str">
            <v>3.6.7</v>
          </cell>
        </row>
        <row r="213">
          <cell r="A213" t="str">
            <v>741.1P3</v>
          </cell>
          <cell r="B213" t="str">
            <v>DELINEADORES DE CORONA TUBULAR</v>
          </cell>
          <cell r="C213" t="str">
            <v>U</v>
          </cell>
          <cell r="D213">
            <v>202464</v>
          </cell>
          <cell r="F213">
            <v>1</v>
          </cell>
          <cell r="G213" t="str">
            <v>3.6.7</v>
          </cell>
        </row>
        <row r="214">
          <cell r="A214" t="str">
            <v>800.1</v>
          </cell>
          <cell r="B214" t="str">
            <v>CERCA DE ALAMBRE DE PUAS CON POSTES DE MADERA</v>
          </cell>
          <cell r="C214" t="str">
            <v>ML</v>
          </cell>
          <cell r="D214">
            <v>23263</v>
          </cell>
          <cell r="F214">
            <v>1</v>
          </cell>
          <cell r="G214" t="str">
            <v>3.6.9.1.4</v>
          </cell>
        </row>
        <row r="215">
          <cell r="A215" t="str">
            <v>800.2</v>
          </cell>
          <cell r="B215" t="str">
            <v>CERCA DE ALAMBRE DE PUAS CON POSTES DE CONCRETO</v>
          </cell>
          <cell r="C215" t="str">
            <v>ML</v>
          </cell>
          <cell r="D215">
            <v>45004</v>
          </cell>
          <cell r="F215">
            <v>1</v>
          </cell>
          <cell r="G215" t="str">
            <v>3.6.9.1.10</v>
          </cell>
        </row>
        <row r="216">
          <cell r="A216" t="str">
            <v>800.3</v>
          </cell>
          <cell r="B216" t="str">
            <v>CERCA DE MALLA CON POSTES DE MADERA</v>
          </cell>
          <cell r="C216" t="str">
            <v>ML</v>
          </cell>
          <cell r="D216">
            <v>121043</v>
          </cell>
          <cell r="F216">
            <v>1</v>
          </cell>
          <cell r="G216" t="str">
            <v>3.6.9.1.6</v>
          </cell>
        </row>
        <row r="217">
          <cell r="A217" t="str">
            <v>800.4</v>
          </cell>
          <cell r="B217" t="str">
            <v>CERCA DE MALLA CON POSTES DE CONCRETO</v>
          </cell>
          <cell r="C217" t="str">
            <v>ML</v>
          </cell>
          <cell r="D217">
            <v>139536</v>
          </cell>
          <cell r="F217">
            <v>1</v>
          </cell>
          <cell r="G217" t="str">
            <v>3.6.9.1.13</v>
          </cell>
        </row>
        <row r="218">
          <cell r="A218" t="str">
            <v>801.1</v>
          </cell>
          <cell r="B218" t="str">
            <v>ROCERIA</v>
          </cell>
          <cell r="C218" t="str">
            <v>HA</v>
          </cell>
          <cell r="D218">
            <v>407596</v>
          </cell>
          <cell r="F218">
            <v>1</v>
          </cell>
          <cell r="G218" t="str">
            <v>3.6.1.2</v>
          </cell>
        </row>
        <row r="219">
          <cell r="A219" t="str">
            <v>801.2</v>
          </cell>
          <cell r="B219" t="str">
            <v>LIMPIEZA DE BERMAS</v>
          </cell>
          <cell r="C219" t="str">
            <v>M²</v>
          </cell>
          <cell r="D219">
            <v>1511</v>
          </cell>
          <cell r="F219">
            <v>1</v>
          </cell>
          <cell r="G219" t="str">
            <v>3.6.9.4.12</v>
          </cell>
        </row>
        <row r="220">
          <cell r="A220" t="str">
            <v>801.3</v>
          </cell>
          <cell r="B220" t="str">
            <v>LIMPIEZA A MANO DE CUNETAS EN TIERRA</v>
          </cell>
          <cell r="C220" t="str">
            <v>ML</v>
          </cell>
          <cell r="D220">
            <v>1511</v>
          </cell>
          <cell r="F220">
            <v>1</v>
          </cell>
          <cell r="G220" t="str">
            <v>3.6.9.4.12</v>
          </cell>
        </row>
        <row r="221">
          <cell r="A221" t="str">
            <v>801.4</v>
          </cell>
          <cell r="B221" t="str">
            <v>LIMPIEZA A MANO DE CUNETAS EN CONCRETO</v>
          </cell>
          <cell r="C221" t="str">
            <v>ML</v>
          </cell>
          <cell r="D221">
            <v>1312</v>
          </cell>
          <cell r="F221">
            <v>1</v>
          </cell>
          <cell r="G221" t="str">
            <v>3.6.9.4.12</v>
          </cell>
        </row>
        <row r="222">
          <cell r="A222" t="str">
            <v>801.5</v>
          </cell>
          <cell r="B222" t="str">
            <v>LIMPIEZA A MANO DE ENCOLES Y DESCOLES</v>
          </cell>
          <cell r="C222" t="str">
            <v>ML</v>
          </cell>
          <cell r="D222">
            <v>15106</v>
          </cell>
          <cell r="F222">
            <v>1</v>
          </cell>
          <cell r="G222" t="str">
            <v>3.6.9.4.8</v>
          </cell>
        </row>
        <row r="223">
          <cell r="A223" t="str">
            <v>801.6</v>
          </cell>
          <cell r="B223" t="str">
            <v>LIMPIEZA A MANO DE ALCANTARILLAS DE TUBO DE 600 O 900 MM</v>
          </cell>
          <cell r="C223" t="str">
            <v>U</v>
          </cell>
          <cell r="D223">
            <v>66693</v>
          </cell>
          <cell r="F223">
            <v>1</v>
          </cell>
          <cell r="G223" t="str">
            <v>3.6.9.4.10</v>
          </cell>
        </row>
        <row r="224">
          <cell r="A224" t="str">
            <v>801.7</v>
          </cell>
          <cell r="B224" t="str">
            <v>LIMPIEZA A MANO DE PUENTES Y PONTONES</v>
          </cell>
          <cell r="C224" t="str">
            <v>ML</v>
          </cell>
          <cell r="D224">
            <v>11931</v>
          </cell>
          <cell r="F224">
            <v>1</v>
          </cell>
          <cell r="G224" t="str">
            <v>3.6.9.4</v>
          </cell>
        </row>
        <row r="225">
          <cell r="A225" t="str">
            <v>810.1</v>
          </cell>
          <cell r="B225" t="str">
            <v>PROTECCION DE TALUDES CON BLOQUES DE CESPED</v>
          </cell>
          <cell r="C225" t="str">
            <v>M²</v>
          </cell>
          <cell r="D225">
            <v>21148</v>
          </cell>
          <cell r="F225">
            <v>1</v>
          </cell>
          <cell r="G225" t="str">
            <v>3.6.9.2.1</v>
          </cell>
        </row>
        <row r="226">
          <cell r="A226" t="str">
            <v>810.2</v>
          </cell>
          <cell r="B226" t="str">
            <v>PROTECCION  DE TALUDES CON TIERRA ORGANICA Y SEMILLAS</v>
          </cell>
          <cell r="C226" t="str">
            <v>M²</v>
          </cell>
          <cell r="D226">
            <v>23244</v>
          </cell>
          <cell r="F226">
            <v>1</v>
          </cell>
          <cell r="G226" t="str">
            <v>3.6.9.2.2</v>
          </cell>
        </row>
        <row r="227">
          <cell r="A227" t="str">
            <v>810.3</v>
          </cell>
          <cell r="B227" t="str">
            <v>PROTECCION DE TALUDES CON HIDROSIEMBRA CONTROLADA</v>
          </cell>
          <cell r="C227" t="str">
            <v>M²</v>
          </cell>
          <cell r="D227">
            <v>115751</v>
          </cell>
          <cell r="F227">
            <v>1</v>
          </cell>
          <cell r="G227" t="str">
            <v>3.2.9.1.1</v>
          </cell>
        </row>
        <row r="228">
          <cell r="A228" t="str">
            <v>811.1P1</v>
          </cell>
          <cell r="B228" t="str">
            <v>PRODUCTO ENROLLADO PARA CONTROL DE EROSION DEL TIPO 1A</v>
          </cell>
          <cell r="C228" t="str">
            <v>M²</v>
          </cell>
          <cell r="D228">
            <v>87630</v>
          </cell>
          <cell r="F228">
            <v>1</v>
          </cell>
          <cell r="G228" t="str">
            <v>3.2.10.1</v>
          </cell>
        </row>
        <row r="229">
          <cell r="A229" t="str">
            <v>811.1P2</v>
          </cell>
          <cell r="B229" t="str">
            <v>PRODUCTO ENROLLADO PARA CONTROL DE EROSION DEL TIPO 1B</v>
          </cell>
          <cell r="C229" t="str">
            <v>M²</v>
          </cell>
          <cell r="D229">
            <v>84650</v>
          </cell>
          <cell r="F229">
            <v>1</v>
          </cell>
          <cell r="G229" t="str">
            <v>3.2.10.1</v>
          </cell>
        </row>
        <row r="230">
          <cell r="A230" t="str">
            <v>811.1P3</v>
          </cell>
          <cell r="B230" t="str">
            <v>PRODUCTO ENROLLADO PARA CONTROL DE EROSION DEL TIPO 1C</v>
          </cell>
          <cell r="C230" t="str">
            <v>M²</v>
          </cell>
          <cell r="D230">
            <v>85313</v>
          </cell>
          <cell r="F230">
            <v>1</v>
          </cell>
          <cell r="G230" t="str">
            <v>3.2.10.1</v>
          </cell>
        </row>
        <row r="231">
          <cell r="A231" t="str">
            <v>811.1P4</v>
          </cell>
          <cell r="B231" t="str">
            <v>PRODUCTO ENROLLADO PARA CONTROL DE EROSION DEL TIPO 1D</v>
          </cell>
          <cell r="C231" t="str">
            <v>M²</v>
          </cell>
          <cell r="D231">
            <v>86372</v>
          </cell>
          <cell r="F231">
            <v>1</v>
          </cell>
          <cell r="G231" t="str">
            <v>3.2.10.1</v>
          </cell>
        </row>
        <row r="232">
          <cell r="A232" t="str">
            <v>811.1P5</v>
          </cell>
          <cell r="B232" t="str">
            <v>PRODUCTO ENROLLADO PARA CONTROL DE EROSION DEL TIPO 2A</v>
          </cell>
          <cell r="C232" t="str">
            <v>M²</v>
          </cell>
          <cell r="D232">
            <v>84650</v>
          </cell>
          <cell r="F232">
            <v>1</v>
          </cell>
          <cell r="G232" t="str">
            <v>3.2.10.1</v>
          </cell>
        </row>
        <row r="233">
          <cell r="A233" t="str">
            <v>811.1P6</v>
          </cell>
          <cell r="B233" t="str">
            <v>PRODUCTO ENROLLADO PARA CONTROL DE EROSION DEL TIPO 2B</v>
          </cell>
          <cell r="C233" t="str">
            <v>M²</v>
          </cell>
          <cell r="D233">
            <v>85572</v>
          </cell>
          <cell r="F233">
            <v>1</v>
          </cell>
          <cell r="G233" t="str">
            <v>3.2.10.1</v>
          </cell>
        </row>
        <row r="234">
          <cell r="A234" t="str">
            <v>811.1P7</v>
          </cell>
          <cell r="B234" t="str">
            <v>PRODUCTO ENROLLADO PARA CONTROL DE EROSION DEL TIPO 2C</v>
          </cell>
          <cell r="C234" t="str">
            <v>M²</v>
          </cell>
          <cell r="D234">
            <v>85572</v>
          </cell>
          <cell r="F234">
            <v>1</v>
          </cell>
          <cell r="G234" t="str">
            <v>3.2.10.1</v>
          </cell>
        </row>
        <row r="235">
          <cell r="A235" t="str">
            <v>811.1P8</v>
          </cell>
          <cell r="B235" t="str">
            <v>PRODUCTO ENROLLADO PARA CONTROL DE EROSION DEL TIPO 2D</v>
          </cell>
          <cell r="C235" t="str">
            <v>M²</v>
          </cell>
          <cell r="D235">
            <v>86369</v>
          </cell>
          <cell r="F235">
            <v>1</v>
          </cell>
          <cell r="G235" t="str">
            <v>3.2.10.1</v>
          </cell>
        </row>
        <row r="236">
          <cell r="A236" t="str">
            <v>811.1P9</v>
          </cell>
          <cell r="B236" t="str">
            <v>PRODUCTO ENROLLADO PARA CONTROL DE EROSION DEL TIPO 3A</v>
          </cell>
          <cell r="C236" t="str">
            <v>M²</v>
          </cell>
          <cell r="D236">
            <v>85572</v>
          </cell>
          <cell r="F236">
            <v>1</v>
          </cell>
          <cell r="G236" t="str">
            <v>3.2.10.1</v>
          </cell>
        </row>
        <row r="237">
          <cell r="A237" t="str">
            <v>811.1P10</v>
          </cell>
          <cell r="B237" t="str">
            <v>PRODUCTO ENROLLADO PARA CONTROL DE EROSION DEL TIPO 3B</v>
          </cell>
          <cell r="C237" t="str">
            <v>M²</v>
          </cell>
          <cell r="D237">
            <v>86360</v>
          </cell>
          <cell r="F237">
            <v>1</v>
          </cell>
          <cell r="G237" t="str">
            <v>3.2.10.1</v>
          </cell>
        </row>
        <row r="238">
          <cell r="A238" t="str">
            <v>811.1P11</v>
          </cell>
          <cell r="B238" t="str">
            <v>PRODUCTO ENROLLADO PARA CONTROL DE EROSION DEL TIPO 4</v>
          </cell>
          <cell r="C238" t="str">
            <v>M²</v>
          </cell>
          <cell r="D238">
            <v>87489</v>
          </cell>
          <cell r="F238">
            <v>1</v>
          </cell>
          <cell r="G238" t="str">
            <v>3.2.10.1</v>
          </cell>
        </row>
        <row r="239">
          <cell r="A239" t="str">
            <v>811.1P12</v>
          </cell>
          <cell r="B239" t="str">
            <v>PRODUCTO ENROLLADO PARA CONTROL DE EROSION DEL TIPO 5A</v>
          </cell>
          <cell r="C239" t="str">
            <v>M²</v>
          </cell>
          <cell r="D239">
            <v>101120</v>
          </cell>
          <cell r="F239">
            <v>1</v>
          </cell>
          <cell r="G239" t="str">
            <v>3.2.10.1</v>
          </cell>
        </row>
        <row r="240">
          <cell r="A240" t="str">
            <v>811.1P13</v>
          </cell>
          <cell r="B240" t="str">
            <v>PRODUCTO ENROLLADO PARA CONTROL DE EROSION DEL TIPO 5B</v>
          </cell>
          <cell r="C240" t="str">
            <v>M²</v>
          </cell>
          <cell r="D240">
            <v>101120</v>
          </cell>
          <cell r="F240">
            <v>1</v>
          </cell>
          <cell r="G240" t="str">
            <v>3.2.10.1</v>
          </cell>
        </row>
        <row r="241">
          <cell r="A241" t="str">
            <v>811.1P14</v>
          </cell>
          <cell r="B241" t="str">
            <v>PRODUCTO ENROLLADO PARA CONTROL DE EROSION DEL TIPO 5C</v>
          </cell>
          <cell r="C241" t="str">
            <v>M²</v>
          </cell>
          <cell r="D241">
            <v>101120</v>
          </cell>
          <cell r="F241">
            <v>1</v>
          </cell>
          <cell r="G241" t="str">
            <v>3.2.10.1</v>
          </cell>
        </row>
        <row r="242">
          <cell r="A242" t="str">
            <v>812.1</v>
          </cell>
          <cell r="B242" t="str">
            <v>RECUBRIMIENTO CON MALLA Y MORTERO 1:4 DE e=5 CM</v>
          </cell>
          <cell r="C242" t="str">
            <v>M²</v>
          </cell>
          <cell r="D242">
            <v>119485</v>
          </cell>
          <cell r="F242">
            <v>1</v>
          </cell>
          <cell r="G242" t="str">
            <v>3.3.5.3</v>
          </cell>
        </row>
        <row r="243">
          <cell r="A243" t="str">
            <v>900.1</v>
          </cell>
          <cell r="B243" t="str">
            <v>TRANSPORTE DE MATERIALES PROVENIENTES DE LA EXPLAN, CANAL, PRESTA ENTRE 100 Y 1000 M</v>
          </cell>
          <cell r="C243" t="str">
            <v>M³-E</v>
          </cell>
          <cell r="D243">
            <v>983</v>
          </cell>
          <cell r="F243">
            <v>1</v>
          </cell>
          <cell r="G243" t="str">
            <v xml:space="preserve">3.6.9.3.1   </v>
          </cell>
        </row>
        <row r="244">
          <cell r="A244" t="str">
            <v>900.2</v>
          </cell>
          <cell r="B244" t="str">
            <v>TRANSPORTE DE MATERIALES PROVENIENTES DE LA EXPLAN, CANAL, PRESTA MAYOR A 1000 M</v>
          </cell>
          <cell r="C244" t="str">
            <v>M³-KM</v>
          </cell>
          <cell r="D244">
            <v>1207</v>
          </cell>
          <cell r="F244">
            <v>1</v>
          </cell>
          <cell r="G244" t="str">
            <v xml:space="preserve">3.6.9.3.1   </v>
          </cell>
        </row>
        <row r="245">
          <cell r="A245" t="str">
            <v>900.3</v>
          </cell>
          <cell r="B245" t="str">
            <v>TRANSPORTE DE MATERIAL PROVENIENTE DE DERRUMBES</v>
          </cell>
          <cell r="C245" t="str">
            <v>M³-KM</v>
          </cell>
          <cell r="D245">
            <v>947</v>
          </cell>
          <cell r="F245">
            <v>1</v>
          </cell>
          <cell r="G245" t="str">
            <v xml:space="preserve">3.6.9.3.1   </v>
          </cell>
        </row>
      </sheetData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18000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6655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>
        <row r="1">
          <cell r="A1" t="str">
            <v>200.1</v>
          </cell>
          <cell r="B1" t="str">
            <v>3.6.1.2.1</v>
          </cell>
        </row>
        <row r="2">
          <cell r="A2" t="str">
            <v>200.2</v>
          </cell>
          <cell r="B2" t="str">
            <v>3.6.1.2.3</v>
          </cell>
        </row>
        <row r="3">
          <cell r="A3" t="str">
            <v>200P1</v>
          </cell>
        </row>
        <row r="4">
          <cell r="A4" t="str">
            <v>200P2</v>
          </cell>
        </row>
        <row r="5">
          <cell r="A5" t="str">
            <v>201.1</v>
          </cell>
          <cell r="B5" t="str">
            <v>3.6.1.3.11</v>
          </cell>
        </row>
        <row r="6">
          <cell r="A6" t="str">
            <v>201.2</v>
          </cell>
          <cell r="B6" t="str">
            <v>3.6.1.3.11</v>
          </cell>
        </row>
        <row r="7">
          <cell r="A7" t="str">
            <v>201.3</v>
          </cell>
          <cell r="B7" t="str">
            <v>3.6.1.3.15</v>
          </cell>
        </row>
        <row r="8">
          <cell r="A8" t="str">
            <v>201.4</v>
          </cell>
          <cell r="B8" t="str">
            <v>3.6.1.3.14</v>
          </cell>
        </row>
        <row r="9">
          <cell r="A9" t="str">
            <v>201.5</v>
          </cell>
          <cell r="B9" t="str">
            <v>3.3.1.1</v>
          </cell>
        </row>
        <row r="10">
          <cell r="A10" t="str">
            <v>201.6</v>
          </cell>
          <cell r="B10" t="str">
            <v>3.6.1.3.11</v>
          </cell>
        </row>
        <row r="11">
          <cell r="A11" t="str">
            <v>201.6P</v>
          </cell>
          <cell r="B11" t="str">
            <v>3.6.1.3</v>
          </cell>
        </row>
        <row r="12">
          <cell r="A12" t="str">
            <v>201.10</v>
          </cell>
          <cell r="B12" t="str">
            <v>3.6.1.3.35</v>
          </cell>
        </row>
        <row r="13">
          <cell r="A13" t="str">
            <v>201.11</v>
          </cell>
          <cell r="B13" t="str">
            <v>3.6.1.3</v>
          </cell>
        </row>
        <row r="14">
          <cell r="A14" t="str">
            <v>201.11P10</v>
          </cell>
          <cell r="B14" t="str">
            <v>3.6.1.3</v>
          </cell>
        </row>
        <row r="15">
          <cell r="A15" t="str">
            <v>201.11P7</v>
          </cell>
          <cell r="B15" t="str">
            <v>3.6.1.3</v>
          </cell>
        </row>
        <row r="16">
          <cell r="A16" t="str">
            <v>201.11P8</v>
          </cell>
          <cell r="B16" t="str">
            <v>3.6.1.3</v>
          </cell>
        </row>
        <row r="17">
          <cell r="A17" t="str">
            <v>201.11P9</v>
          </cell>
          <cell r="B17" t="str">
            <v>3.6.1.3</v>
          </cell>
        </row>
        <row r="18">
          <cell r="A18" t="str">
            <v>201.12</v>
          </cell>
          <cell r="B18" t="str">
            <v>3.6.1.3.47</v>
          </cell>
        </row>
        <row r="19">
          <cell r="A19" t="str">
            <v>201.13</v>
          </cell>
          <cell r="B19" t="str">
            <v>3.6.1.3</v>
          </cell>
        </row>
        <row r="20">
          <cell r="A20" t="str">
            <v>201.14</v>
          </cell>
          <cell r="B20" t="str">
            <v>3.6.1.3.9</v>
          </cell>
        </row>
        <row r="21">
          <cell r="A21" t="str">
            <v>201.15</v>
          </cell>
          <cell r="B21" t="str">
            <v>3.6.1.3</v>
          </cell>
        </row>
        <row r="22">
          <cell r="A22" t="str">
            <v>201.16</v>
          </cell>
          <cell r="B22" t="str">
            <v>3.6.1.3</v>
          </cell>
        </row>
        <row r="23">
          <cell r="A23" t="str">
            <v>201.17</v>
          </cell>
          <cell r="B23" t="str">
            <v>3.6.1.3</v>
          </cell>
        </row>
        <row r="24">
          <cell r="A24" t="str">
            <v>201.18</v>
          </cell>
          <cell r="B24" t="str">
            <v>3.6.1.3.1</v>
          </cell>
        </row>
        <row r="25">
          <cell r="A25" t="str">
            <v>201.19</v>
          </cell>
          <cell r="B25" t="str">
            <v>3.6.1.3</v>
          </cell>
        </row>
        <row r="26">
          <cell r="A26" t="str">
            <v>201.20</v>
          </cell>
          <cell r="B26" t="str">
            <v>3.6.1.3</v>
          </cell>
        </row>
        <row r="27">
          <cell r="A27" t="str">
            <v>201.21</v>
          </cell>
          <cell r="B27" t="str">
            <v>3.6.1.3</v>
          </cell>
        </row>
        <row r="28">
          <cell r="A28" t="str">
            <v>201.22</v>
          </cell>
          <cell r="B28" t="str">
            <v>3.6.1.3.13</v>
          </cell>
        </row>
        <row r="29">
          <cell r="A29" t="str">
            <v>201.2P1</v>
          </cell>
        </row>
        <row r="30">
          <cell r="A30" t="str">
            <v>201.2P2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201.4</v>
          </cell>
          <cell r="B32" t="str">
            <v/>
          </cell>
        </row>
        <row r="33">
          <cell r="A33" t="str">
            <v>201.5</v>
          </cell>
        </row>
        <row r="34">
          <cell r="A34" t="str">
            <v>201.6</v>
          </cell>
        </row>
        <row r="35">
          <cell r="A35" t="str">
            <v>201.7</v>
          </cell>
          <cell r="B35" t="str">
            <v xml:space="preserve">3.6.1.3.13  </v>
          </cell>
        </row>
        <row r="36">
          <cell r="A36" t="str">
            <v>201.8</v>
          </cell>
          <cell r="B36" t="str">
            <v>3.6.1.3.15</v>
          </cell>
        </row>
        <row r="37">
          <cell r="A37" t="str">
            <v>201.9</v>
          </cell>
          <cell r="B37" t="str">
            <v>3.6.1.3.33</v>
          </cell>
        </row>
        <row r="38">
          <cell r="A38" t="str">
            <v>210.1</v>
          </cell>
          <cell r="B38" t="str">
            <v>3.6.2.1.1 </v>
          </cell>
        </row>
        <row r="39">
          <cell r="A39" t="str">
            <v>210.1.1</v>
          </cell>
          <cell r="B39" t="str">
            <v xml:space="preserve">3.6.2.1.1 </v>
          </cell>
        </row>
        <row r="40">
          <cell r="A40" t="str">
            <v>210.1.1</v>
          </cell>
          <cell r="B40" t="str">
            <v xml:space="preserve">3.6.2.1.1 </v>
          </cell>
        </row>
        <row r="41">
          <cell r="A41" t="str">
            <v>210.1.2</v>
          </cell>
          <cell r="B41" t="str">
            <v>3.6.2.1.3 </v>
          </cell>
        </row>
        <row r="42">
          <cell r="A42" t="str">
            <v>210.2</v>
          </cell>
          <cell r="B42" t="str">
            <v>3.6.2.1.3</v>
          </cell>
        </row>
        <row r="43">
          <cell r="A43" t="str">
            <v>210.2 OTRA</v>
          </cell>
          <cell r="B43" t="str">
            <v>3.6.2.1.3 </v>
          </cell>
        </row>
        <row r="44">
          <cell r="A44" t="str">
            <v>210.2.1</v>
          </cell>
          <cell r="B44" t="str">
            <v>3.6.2.1.3</v>
          </cell>
        </row>
        <row r="45">
          <cell r="A45" t="str">
            <v>210.2.2</v>
          </cell>
          <cell r="B45" t="str">
            <v>3.6.2.1.5</v>
          </cell>
        </row>
        <row r="46">
          <cell r="A46" t="str">
            <v>210.2.3</v>
          </cell>
          <cell r="B46" t="str">
            <v>3.6.2.1.5</v>
          </cell>
        </row>
        <row r="47">
          <cell r="A47" t="str">
            <v>210.2.4</v>
          </cell>
          <cell r="B47" t="str">
            <v>3.6.2.1.5</v>
          </cell>
        </row>
        <row r="48">
          <cell r="A48" t="str">
            <v>210.3</v>
          </cell>
          <cell r="B48" t="str">
            <v>3.6.2.1.5</v>
          </cell>
        </row>
        <row r="49">
          <cell r="A49" t="str">
            <v>211.1</v>
          </cell>
          <cell r="B49" t="str">
            <v xml:space="preserve">3.6.2.2.1  </v>
          </cell>
        </row>
        <row r="50">
          <cell r="A50" t="str">
            <v>211.1P</v>
          </cell>
          <cell r="B50" t="str">
            <v>3.6.2.2</v>
          </cell>
        </row>
        <row r="51">
          <cell r="A51" t="str">
            <v>220.1</v>
          </cell>
          <cell r="B51" t="str">
            <v>3.6.2.3.1</v>
          </cell>
        </row>
        <row r="52">
          <cell r="A52" t="str">
            <v>221.1</v>
          </cell>
          <cell r="B52" t="str">
            <v>3.6.2.4.2</v>
          </cell>
        </row>
        <row r="53">
          <cell r="A53" t="str">
            <v>221.2</v>
          </cell>
          <cell r="B53" t="str">
            <v>3.6.2.4.1</v>
          </cell>
        </row>
        <row r="54">
          <cell r="A54" t="str">
            <v>225.1P</v>
          </cell>
        </row>
        <row r="55">
          <cell r="A55" t="str">
            <v>225.2P</v>
          </cell>
        </row>
        <row r="56">
          <cell r="A56" t="str">
            <v>230.1</v>
          </cell>
          <cell r="B56" t="str">
            <v>3.6.2.5.1</v>
          </cell>
        </row>
        <row r="57">
          <cell r="A57" t="str">
            <v>230.2</v>
          </cell>
          <cell r="B57" t="str">
            <v>3.6.2.5.2</v>
          </cell>
        </row>
        <row r="58">
          <cell r="A58" t="str">
            <v>231.1</v>
          </cell>
          <cell r="B58" t="str">
            <v>3.6.8.2 </v>
          </cell>
        </row>
        <row r="59">
          <cell r="A59" t="str">
            <v>232.1</v>
          </cell>
          <cell r="B59" t="str">
            <v>3.6.8.2 </v>
          </cell>
        </row>
        <row r="60">
          <cell r="A60" t="str">
            <v>234.1</v>
          </cell>
          <cell r="B60" t="str">
            <v>3.6.8.2 </v>
          </cell>
        </row>
        <row r="61">
          <cell r="A61" t="str">
            <v>310.1</v>
          </cell>
          <cell r="B61" t="str">
            <v>3.6.3.1.1</v>
          </cell>
        </row>
        <row r="62">
          <cell r="A62" t="str">
            <v>311.1</v>
          </cell>
          <cell r="B62" t="str">
            <v>3.6.3.2.1</v>
          </cell>
        </row>
        <row r="63">
          <cell r="A63" t="str">
            <v>311P1</v>
          </cell>
          <cell r="B63" t="str">
            <v>3.6.3.2</v>
          </cell>
        </row>
        <row r="64">
          <cell r="A64" t="str">
            <v>311P2</v>
          </cell>
          <cell r="B64" t="str">
            <v>3.6.3.2</v>
          </cell>
        </row>
        <row r="65">
          <cell r="A65" t="str">
            <v>311P3</v>
          </cell>
          <cell r="B65" t="str">
            <v>3.6.3.2</v>
          </cell>
        </row>
        <row r="66">
          <cell r="A66" t="str">
            <v>312.1</v>
          </cell>
          <cell r="B66" t="str">
            <v>3.6.3.2</v>
          </cell>
        </row>
        <row r="67">
          <cell r="A67" t="str">
            <v>312.2</v>
          </cell>
          <cell r="B67" t="str">
            <v>3.6.3.2</v>
          </cell>
        </row>
        <row r="68">
          <cell r="A68" t="str">
            <v>312.3</v>
          </cell>
          <cell r="B68" t="str">
            <v>3.6.3.2</v>
          </cell>
        </row>
        <row r="69">
          <cell r="A69" t="str">
            <v>312.4</v>
          </cell>
          <cell r="B69" t="str">
            <v>3.6.3.3</v>
          </cell>
        </row>
        <row r="70">
          <cell r="A70" t="str">
            <v>320.1</v>
          </cell>
          <cell r="B70" t="str">
            <v>3.6.3.4.4</v>
          </cell>
        </row>
        <row r="71">
          <cell r="A71" t="str">
            <v>320.2</v>
          </cell>
          <cell r="B71" t="str">
            <v>3.6.3.4.4</v>
          </cell>
        </row>
        <row r="72">
          <cell r="A72" t="str">
            <v>330.1</v>
          </cell>
          <cell r="B72" t="str">
            <v>3.6.3.6.2</v>
          </cell>
        </row>
        <row r="73">
          <cell r="A73" t="str">
            <v>330.2</v>
          </cell>
          <cell r="B73" t="str">
            <v>3.6.3.6.3</v>
          </cell>
        </row>
        <row r="74">
          <cell r="A74" t="str">
            <v>340.1</v>
          </cell>
          <cell r="B74" t="str">
            <v>3.6.3.7.1</v>
          </cell>
        </row>
        <row r="75">
          <cell r="A75" t="str">
            <v>340.2</v>
          </cell>
          <cell r="B75" t="str">
            <v>3.6.3.7.3</v>
          </cell>
        </row>
        <row r="76">
          <cell r="A76" t="str">
            <v>340.3</v>
          </cell>
          <cell r="B76" t="str">
            <v>3.6.3.7.5</v>
          </cell>
        </row>
        <row r="77">
          <cell r="A77" t="str">
            <v>341.1</v>
          </cell>
          <cell r="B77" t="str">
            <v>3.6.3.7</v>
          </cell>
        </row>
        <row r="78">
          <cell r="A78" t="str">
            <v>341.2</v>
          </cell>
          <cell r="B78" t="str">
            <v>3.6.3.7</v>
          </cell>
        </row>
        <row r="79">
          <cell r="A79" t="str">
            <v>342.1</v>
          </cell>
          <cell r="B79" t="str">
            <v>3.6.3.7</v>
          </cell>
        </row>
        <row r="80">
          <cell r="A80" t="str">
            <v>342P</v>
          </cell>
          <cell r="B80" t="str">
            <v>3.6.3.7.16 </v>
          </cell>
        </row>
        <row r="81">
          <cell r="A81" t="str">
            <v>410.1</v>
          </cell>
          <cell r="B81" t="str">
            <v>3.6.4.1.1</v>
          </cell>
        </row>
        <row r="82">
          <cell r="A82" t="str">
            <v>410.2</v>
          </cell>
          <cell r="B82" t="str">
            <v>3.6.4.1.2</v>
          </cell>
        </row>
        <row r="83">
          <cell r="A83" t="str">
            <v>411.1</v>
          </cell>
          <cell r="B83" t="str">
            <v>3.6.4.2.1</v>
          </cell>
        </row>
        <row r="84">
          <cell r="A84" t="str">
            <v>411.2</v>
          </cell>
          <cell r="B84" t="str">
            <v>3.6.4.2.2</v>
          </cell>
        </row>
        <row r="85">
          <cell r="A85" t="str">
            <v>411.3</v>
          </cell>
          <cell r="B85" t="str">
            <v>3.6.4.2.3</v>
          </cell>
        </row>
        <row r="86">
          <cell r="A86" t="str">
            <v>414.1</v>
          </cell>
          <cell r="B86" t="str">
            <v>3.6.4.1.3</v>
          </cell>
        </row>
        <row r="87">
          <cell r="A87" t="str">
            <v>414.2</v>
          </cell>
          <cell r="B87" t="str">
            <v>3.6.4.1.4</v>
          </cell>
        </row>
        <row r="88">
          <cell r="A88" t="str">
            <v>414.3</v>
          </cell>
          <cell r="B88" t="str">
            <v>3.6.4.1.5</v>
          </cell>
        </row>
        <row r="89">
          <cell r="A89" t="str">
            <v>414.4</v>
          </cell>
          <cell r="B89" t="str">
            <v>3.6.4.1.6</v>
          </cell>
        </row>
        <row r="90">
          <cell r="A90" t="str">
            <v>414.5</v>
          </cell>
          <cell r="B90" t="str">
            <v>3.6.4.1</v>
          </cell>
        </row>
        <row r="91">
          <cell r="A91" t="str">
            <v>415.1</v>
          </cell>
          <cell r="B91" t="str">
            <v>3.6.4.2.5</v>
          </cell>
        </row>
        <row r="92">
          <cell r="A92" t="str">
            <v>420.1</v>
          </cell>
          <cell r="B92" t="str">
            <v xml:space="preserve">3.6.4.3.1 </v>
          </cell>
        </row>
        <row r="93">
          <cell r="A93" t="str">
            <v>420.2</v>
          </cell>
          <cell r="B93" t="str">
            <v>3.6.4.3.2</v>
          </cell>
        </row>
        <row r="94">
          <cell r="A94" t="str">
            <v>421.1</v>
          </cell>
          <cell r="B94" t="str">
            <v>3.6.4.4.2</v>
          </cell>
        </row>
        <row r="95">
          <cell r="A95" t="str">
            <v>421.2</v>
          </cell>
          <cell r="B95" t="str">
            <v>3.6.4.4.3</v>
          </cell>
        </row>
        <row r="96">
          <cell r="A96" t="str">
            <v>421.3</v>
          </cell>
          <cell r="B96" t="str">
            <v>3.6.4.4.4</v>
          </cell>
        </row>
        <row r="97">
          <cell r="A97" t="str">
            <v>421.4</v>
          </cell>
          <cell r="B97" t="str">
            <v>3.6.4.4.5</v>
          </cell>
        </row>
        <row r="98">
          <cell r="A98" t="str">
            <v>430.1</v>
          </cell>
          <cell r="B98" t="str">
            <v>3.6.4.5.1</v>
          </cell>
        </row>
        <row r="99">
          <cell r="A99" t="str">
            <v>430.2</v>
          </cell>
          <cell r="B99" t="str">
            <v>3.6.4.5.2</v>
          </cell>
        </row>
        <row r="100">
          <cell r="A100" t="str">
            <v>431.1</v>
          </cell>
          <cell r="B100" t="str">
            <v>3.6.4.6.1</v>
          </cell>
        </row>
        <row r="101">
          <cell r="A101" t="str">
            <v>431.2</v>
          </cell>
          <cell r="B101" t="str">
            <v>3.6.4.6.2</v>
          </cell>
        </row>
        <row r="102">
          <cell r="A102" t="str">
            <v>432.1</v>
          </cell>
          <cell r="B102" t="str">
            <v>3.6.4.7.1</v>
          </cell>
        </row>
        <row r="103">
          <cell r="A103" t="str">
            <v>432.2</v>
          </cell>
          <cell r="B103" t="str">
            <v>3.6.4.7.1</v>
          </cell>
        </row>
        <row r="104">
          <cell r="A104" t="str">
            <v>433.1</v>
          </cell>
          <cell r="B104" t="str">
            <v>3.6.4.8.1</v>
          </cell>
        </row>
        <row r="105">
          <cell r="A105" t="str">
            <v>433.2</v>
          </cell>
          <cell r="B105" t="str">
            <v>3.6.4.8.2</v>
          </cell>
        </row>
        <row r="106">
          <cell r="A106" t="str">
            <v>433.3</v>
          </cell>
          <cell r="B106" t="str">
            <v>3.6.4.8.3</v>
          </cell>
        </row>
        <row r="107">
          <cell r="A107" t="str">
            <v>433.4</v>
          </cell>
          <cell r="B107" t="str">
            <v>3.6.4.8.4</v>
          </cell>
        </row>
        <row r="108">
          <cell r="A108" t="str">
            <v>433.5</v>
          </cell>
          <cell r="B108" t="str">
            <v>3.6.4.8.5</v>
          </cell>
        </row>
        <row r="109">
          <cell r="A109" t="str">
            <v>433.6</v>
          </cell>
          <cell r="B109" t="str">
            <v>3.6.4.8.6</v>
          </cell>
        </row>
        <row r="110">
          <cell r="A110" t="str">
            <v>433.7</v>
          </cell>
          <cell r="B110" t="str">
            <v>3.6.4.8.7</v>
          </cell>
        </row>
        <row r="111">
          <cell r="A111" t="str">
            <v>433.8</v>
          </cell>
          <cell r="B111" t="str">
            <v>3.6.4.8.8</v>
          </cell>
        </row>
        <row r="112">
          <cell r="A112" t="str">
            <v>440.1</v>
          </cell>
          <cell r="B112" t="str">
            <v>3.6.4.9.1</v>
          </cell>
        </row>
        <row r="113">
          <cell r="A113" t="str">
            <v>440.1P</v>
          </cell>
          <cell r="B113" t="str">
            <v>3.6.4.9</v>
          </cell>
        </row>
        <row r="114">
          <cell r="A114" t="str">
            <v>440.2</v>
          </cell>
          <cell r="B114" t="str">
            <v>3.6.4.9.2</v>
          </cell>
        </row>
        <row r="115">
          <cell r="A115" t="str">
            <v>440.2P</v>
          </cell>
          <cell r="B115" t="str">
            <v>3.6.4.9</v>
          </cell>
        </row>
        <row r="116">
          <cell r="A116" t="str">
            <v>440.3</v>
          </cell>
          <cell r="B116" t="str">
            <v>3.6.4.9.3</v>
          </cell>
        </row>
        <row r="117">
          <cell r="A117" t="str">
            <v>440.3P</v>
          </cell>
          <cell r="B117" t="str">
            <v>3.6.4.9</v>
          </cell>
        </row>
        <row r="118">
          <cell r="A118" t="str">
            <v>440.4</v>
          </cell>
          <cell r="B118" t="str">
            <v>3.6.4.9.4</v>
          </cell>
        </row>
        <row r="119">
          <cell r="A119" t="str">
            <v>441.1</v>
          </cell>
          <cell r="B119" t="str">
            <v>3.6.4.10.1</v>
          </cell>
        </row>
        <row r="120">
          <cell r="A120" t="str">
            <v>441.1P</v>
          </cell>
          <cell r="B120" t="str">
            <v>3.6.4.10</v>
          </cell>
        </row>
        <row r="121">
          <cell r="A121" t="str">
            <v>441.2</v>
          </cell>
          <cell r="B121" t="str">
            <v>3.6.4.10.2</v>
          </cell>
        </row>
        <row r="122">
          <cell r="A122" t="str">
            <v>441.2P</v>
          </cell>
          <cell r="B122" t="str">
            <v>3.6.4.10</v>
          </cell>
        </row>
        <row r="123">
          <cell r="A123" t="str">
            <v>441.3</v>
          </cell>
          <cell r="B123" t="str">
            <v>3.6.4.10.3</v>
          </cell>
        </row>
        <row r="124">
          <cell r="A124" t="str">
            <v>441.3P</v>
          </cell>
          <cell r="B124" t="str">
            <v>3.6.4.10</v>
          </cell>
        </row>
        <row r="125">
          <cell r="A125" t="str">
            <v>441.4</v>
          </cell>
          <cell r="B125" t="str">
            <v>3.6.4.10.4</v>
          </cell>
        </row>
        <row r="126">
          <cell r="A126" t="str">
            <v>450.1</v>
          </cell>
          <cell r="B126" t="str">
            <v>3.6.4.11.2</v>
          </cell>
        </row>
        <row r="127">
          <cell r="A127" t="str">
            <v>450.1.1</v>
          </cell>
          <cell r="B127" t="str">
            <v>3.6.4.11</v>
          </cell>
        </row>
        <row r="128">
          <cell r="A128" t="str">
            <v>450.1.2</v>
          </cell>
          <cell r="B128" t="str">
            <v>3.6.4.11</v>
          </cell>
        </row>
        <row r="129">
          <cell r="A129" t="str">
            <v>450.1P</v>
          </cell>
          <cell r="B129" t="str">
            <v>3.6.4.11</v>
          </cell>
        </row>
        <row r="130">
          <cell r="A130" t="str">
            <v>450.2</v>
          </cell>
          <cell r="B130" t="str">
            <v>3.6.4.11.3</v>
          </cell>
        </row>
        <row r="131">
          <cell r="A131" t="str">
            <v>450.2P</v>
          </cell>
          <cell r="B131" t="str">
            <v>3.6.4.11</v>
          </cell>
        </row>
        <row r="132">
          <cell r="A132" t="str">
            <v>450.3</v>
          </cell>
          <cell r="B132" t="str">
            <v>3.6.4.11.4</v>
          </cell>
        </row>
        <row r="133">
          <cell r="A133" t="str">
            <v>450.3P</v>
          </cell>
          <cell r="B133" t="str">
            <v>3.6.4.11</v>
          </cell>
        </row>
        <row r="134">
          <cell r="A134" t="str">
            <v>450.4</v>
          </cell>
          <cell r="B134" t="str">
            <v>3.6.4</v>
          </cell>
        </row>
        <row r="135">
          <cell r="A135" t="str">
            <v>450.5</v>
          </cell>
          <cell r="B135" t="str">
            <v>3.6.4</v>
          </cell>
        </row>
        <row r="136">
          <cell r="A136" t="str">
            <v>450.6</v>
          </cell>
          <cell r="B136" t="str">
            <v>3.6.4</v>
          </cell>
        </row>
        <row r="137">
          <cell r="A137" t="str">
            <v>450.7</v>
          </cell>
          <cell r="B137" t="str">
            <v>3.6.4</v>
          </cell>
        </row>
        <row r="138">
          <cell r="A138" t="str">
            <v>450.8</v>
          </cell>
          <cell r="B138" t="str">
            <v>3.6.4</v>
          </cell>
        </row>
        <row r="139">
          <cell r="A139" t="str">
            <v>450.9</v>
          </cell>
          <cell r="B139" t="str">
            <v>3.6.4.11.5</v>
          </cell>
        </row>
        <row r="140">
          <cell r="A140" t="str">
            <v>450.9P</v>
          </cell>
          <cell r="B140" t="str">
            <v>3.6.4.11.5</v>
          </cell>
        </row>
        <row r="141">
          <cell r="A141" t="str">
            <v>451.1</v>
          </cell>
          <cell r="B141" t="str">
            <v>3.6.4.12.1</v>
          </cell>
        </row>
        <row r="142">
          <cell r="A142" t="str">
            <v>451.1P</v>
          </cell>
          <cell r="B142" t="str">
            <v>3.6.4.12</v>
          </cell>
        </row>
        <row r="143">
          <cell r="A143" t="str">
            <v>451.2</v>
          </cell>
          <cell r="B143" t="str">
            <v>3.6.4.12.2</v>
          </cell>
        </row>
        <row r="144">
          <cell r="A144" t="str">
            <v>451.2P</v>
          </cell>
          <cell r="B144" t="str">
            <v>3.6.4.12</v>
          </cell>
        </row>
        <row r="145">
          <cell r="A145" t="str">
            <v>451.3</v>
          </cell>
          <cell r="B145" t="str">
            <v>3.6.4.12.3</v>
          </cell>
        </row>
        <row r="146">
          <cell r="A146" t="str">
            <v>451.3P</v>
          </cell>
          <cell r="B146" t="str">
            <v>3.6.4.12</v>
          </cell>
        </row>
        <row r="147">
          <cell r="A147" t="str">
            <v>451.4</v>
          </cell>
          <cell r="B147" t="str">
            <v>3.6.4.12</v>
          </cell>
        </row>
        <row r="148">
          <cell r="A148" t="str">
            <v>452.1</v>
          </cell>
          <cell r="B148" t="str">
            <v>3.6.4.13.1</v>
          </cell>
        </row>
        <row r="149">
          <cell r="A149" t="str">
            <v>452.1P</v>
          </cell>
          <cell r="B149" t="str">
            <v>3.6.4.13.1 </v>
          </cell>
        </row>
        <row r="150">
          <cell r="A150" t="str">
            <v>452.2</v>
          </cell>
          <cell r="B150" t="str">
            <v>3.6.4.13.2</v>
          </cell>
        </row>
        <row r="151">
          <cell r="A151" t="str">
            <v>452.2P</v>
          </cell>
          <cell r="B151" t="str">
            <v>3.6.4.13.2</v>
          </cell>
        </row>
        <row r="152">
          <cell r="A152" t="str">
            <v>452.3</v>
          </cell>
          <cell r="B152" t="str">
            <v>3.6.4.13.7</v>
          </cell>
        </row>
        <row r="153">
          <cell r="A153" t="str">
            <v>452.3P</v>
          </cell>
          <cell r="B153" t="str">
            <v>3.6.4.13.7</v>
          </cell>
        </row>
        <row r="154">
          <cell r="A154" t="str">
            <v>452.4</v>
          </cell>
          <cell r="B154" t="str">
            <v>3.6.4.13.8</v>
          </cell>
        </row>
        <row r="155">
          <cell r="A155" t="str">
            <v>452.4P</v>
          </cell>
          <cell r="B155" t="str">
            <v>3.6.4.13.8 </v>
          </cell>
        </row>
        <row r="156">
          <cell r="A156" t="str">
            <v>453.1</v>
          </cell>
          <cell r="B156" t="str">
            <v>3.6.4.13.7</v>
          </cell>
        </row>
        <row r="157">
          <cell r="A157" t="str">
            <v>460.1</v>
          </cell>
          <cell r="B157" t="str">
            <v>3.6.4.15.2</v>
          </cell>
        </row>
        <row r="158">
          <cell r="A158" t="str">
            <v>460P</v>
          </cell>
          <cell r="B158" t="str">
            <v>3.6.4.15</v>
          </cell>
        </row>
        <row r="159">
          <cell r="A159" t="str">
            <v>461.1</v>
          </cell>
          <cell r="B159" t="str">
            <v>3.6.4.16.1</v>
          </cell>
        </row>
        <row r="160">
          <cell r="A160" t="str">
            <v>461.2</v>
          </cell>
          <cell r="B160" t="str">
            <v>3.6.4.16.2</v>
          </cell>
        </row>
        <row r="161">
          <cell r="A161" t="str">
            <v>462.1</v>
          </cell>
          <cell r="B161" t="str">
            <v>3.6.4.17</v>
          </cell>
        </row>
        <row r="162">
          <cell r="A162" t="str">
            <v>462.1.1</v>
          </cell>
          <cell r="B162" t="str">
            <v>3.6.4.17.3</v>
          </cell>
        </row>
        <row r="163">
          <cell r="A163" t="str">
            <v>462.1.2</v>
          </cell>
          <cell r="B163" t="str">
            <v>3.6.4.17.4</v>
          </cell>
        </row>
        <row r="164">
          <cell r="A164" t="str">
            <v>462.1.3</v>
          </cell>
          <cell r="B164" t="str">
            <v/>
          </cell>
        </row>
        <row r="165">
          <cell r="A165" t="str">
            <v>462.2</v>
          </cell>
          <cell r="B165" t="str">
            <v>3.6.4.17</v>
          </cell>
        </row>
        <row r="166">
          <cell r="A166" t="str">
            <v>464.1</v>
          </cell>
          <cell r="B166" t="str">
            <v>3.6.8</v>
          </cell>
        </row>
        <row r="167">
          <cell r="A167" t="str">
            <v>464.2</v>
          </cell>
          <cell r="B167" t="str">
            <v>3.6.4.8 </v>
          </cell>
        </row>
        <row r="168">
          <cell r="A168" t="str">
            <v>464.3</v>
          </cell>
          <cell r="B168" t="str">
            <v>3.6.4.2</v>
          </cell>
        </row>
        <row r="169">
          <cell r="A169" t="str">
            <v>464.4</v>
          </cell>
          <cell r="B169" t="str">
            <v> 3.6.4.2.5 </v>
          </cell>
        </row>
        <row r="170">
          <cell r="A170" t="str">
            <v>465.1</v>
          </cell>
          <cell r="B170" t="str">
            <v>3.6.2.1</v>
          </cell>
        </row>
        <row r="171">
          <cell r="A171" t="str">
            <v>466.1</v>
          </cell>
          <cell r="B171" t="str">
            <v>3.6.4.7</v>
          </cell>
        </row>
        <row r="172">
          <cell r="A172" t="str">
            <v>466.2</v>
          </cell>
          <cell r="B172" t="str">
            <v>3.6.4.7</v>
          </cell>
        </row>
        <row r="173">
          <cell r="A173" t="str">
            <v>500.1</v>
          </cell>
          <cell r="B173" t="str">
            <v>3.6.5.1</v>
          </cell>
        </row>
        <row r="174">
          <cell r="A174" t="str">
            <v>501.1</v>
          </cell>
          <cell r="B174" t="str">
            <v>1.35.1.1.3</v>
          </cell>
        </row>
        <row r="175">
          <cell r="A175" t="str">
            <v>510.1</v>
          </cell>
          <cell r="B175" t="str">
            <v>3.6.5.2.10</v>
          </cell>
        </row>
        <row r="176">
          <cell r="A176" t="str">
            <v>600.1</v>
          </cell>
          <cell r="B176" t="str">
            <v>3.6.6.1.9</v>
          </cell>
        </row>
        <row r="177">
          <cell r="A177" t="str">
            <v>600.2</v>
          </cell>
          <cell r="B177" t="str">
            <v>3.6.6.1.9</v>
          </cell>
        </row>
        <row r="178">
          <cell r="A178" t="str">
            <v>600.2P</v>
          </cell>
          <cell r="B178" t="str">
            <v>3.6.6.1</v>
          </cell>
        </row>
        <row r="179">
          <cell r="A179" t="str">
            <v>600.3</v>
          </cell>
          <cell r="B179" t="str">
            <v>3.6.6.1.9</v>
          </cell>
        </row>
        <row r="180">
          <cell r="A180" t="str">
            <v>600.4</v>
          </cell>
          <cell r="B180" t="str">
            <v xml:space="preserve">3.6.6.1.10  </v>
          </cell>
        </row>
        <row r="181">
          <cell r="A181" t="str">
            <v>600.4P</v>
          </cell>
          <cell r="B181" t="str">
            <v>3.6.6.1</v>
          </cell>
        </row>
        <row r="182">
          <cell r="A182" t="str">
            <v>600.5</v>
          </cell>
          <cell r="B182" t="str">
            <v>3.6.6.1.11</v>
          </cell>
        </row>
        <row r="183">
          <cell r="A183" t="str">
            <v>600.5P</v>
          </cell>
          <cell r="B183" t="str">
            <v>3.6.6.1</v>
          </cell>
        </row>
        <row r="184">
          <cell r="A184" t="str">
            <v>610.1</v>
          </cell>
          <cell r="B184" t="str">
            <v xml:space="preserve">3.6.6.2.1   </v>
          </cell>
        </row>
        <row r="185">
          <cell r="A185" t="str">
            <v>610.2</v>
          </cell>
          <cell r="B185" t="str">
            <v>3.6.6.2.4</v>
          </cell>
        </row>
        <row r="186">
          <cell r="A186" t="str">
            <v>620.1</v>
          </cell>
          <cell r="B186" t="str">
            <v>3.6.6.3.1</v>
          </cell>
        </row>
        <row r="187">
          <cell r="A187" t="str">
            <v>620.2</v>
          </cell>
          <cell r="B187" t="str">
            <v>3.6.6.3.2</v>
          </cell>
        </row>
        <row r="188">
          <cell r="A188" t="str">
            <v>620.3</v>
          </cell>
          <cell r="B188" t="str">
            <v>3.6.6.4.6</v>
          </cell>
        </row>
        <row r="189">
          <cell r="A189" t="str">
            <v>620P</v>
          </cell>
          <cell r="B189" t="str">
            <v>3.6.6.4</v>
          </cell>
        </row>
        <row r="190">
          <cell r="A190" t="str">
            <v>621.1</v>
          </cell>
          <cell r="B190" t="str">
            <v>3.6.6.4.1</v>
          </cell>
        </row>
        <row r="191">
          <cell r="A191" t="str">
            <v>621.1P</v>
          </cell>
          <cell r="B191" t="str">
            <v>3.6.6.4</v>
          </cell>
        </row>
        <row r="192">
          <cell r="A192" t="str">
            <v>621.1P2</v>
          </cell>
          <cell r="B192" t="str">
            <v>3.6.6.4</v>
          </cell>
        </row>
        <row r="193">
          <cell r="A193" t="str">
            <v>621.1P3</v>
          </cell>
          <cell r="B193" t="str">
            <v>3.6.6.4</v>
          </cell>
        </row>
        <row r="194">
          <cell r="A194" t="str">
            <v>621.1P4</v>
          </cell>
          <cell r="B194" t="str">
            <v>3.6.6.4</v>
          </cell>
        </row>
        <row r="195">
          <cell r="A195" t="str">
            <v>621.1P5</v>
          </cell>
          <cell r="B195" t="str">
            <v>3.6.6.4</v>
          </cell>
        </row>
        <row r="196">
          <cell r="A196" t="str">
            <v>621.1P6</v>
          </cell>
          <cell r="B196" t="str">
            <v>3.6.6.4</v>
          </cell>
        </row>
        <row r="197">
          <cell r="A197" t="str">
            <v>621.1P7</v>
          </cell>
          <cell r="B197" t="str">
            <v>3.6.6.4</v>
          </cell>
        </row>
        <row r="198">
          <cell r="A198" t="str">
            <v>621.2</v>
          </cell>
          <cell r="B198" t="str">
            <v>3.6.6.4.2</v>
          </cell>
        </row>
        <row r="199">
          <cell r="A199" t="str">
            <v>621.3</v>
          </cell>
          <cell r="B199" t="str">
            <v>3.6.6.4.3</v>
          </cell>
        </row>
        <row r="200">
          <cell r="A200" t="str">
            <v>621.4</v>
          </cell>
          <cell r="B200" t="str">
            <v xml:space="preserve"> 3.6.6.4.4</v>
          </cell>
        </row>
        <row r="201">
          <cell r="A201" t="str">
            <v>621.5</v>
          </cell>
          <cell r="B201" t="str">
            <v>3.6.6.5.5</v>
          </cell>
        </row>
        <row r="202">
          <cell r="A202" t="str">
            <v>621.5P</v>
          </cell>
          <cell r="B202" t="str">
            <v>3.6.6.4.5</v>
          </cell>
        </row>
        <row r="203">
          <cell r="A203" t="str">
            <v>621.6</v>
          </cell>
          <cell r="B203" t="str">
            <v xml:space="preserve"> 3.6.6.4.6 </v>
          </cell>
        </row>
        <row r="204">
          <cell r="A204" t="str">
            <v>622.1</v>
          </cell>
          <cell r="B204" t="str">
            <v>3.6.6.5.1</v>
          </cell>
        </row>
        <row r="205">
          <cell r="A205" t="str">
            <v>622.2</v>
          </cell>
          <cell r="B205" t="str">
            <v>3.6.6.5.3</v>
          </cell>
        </row>
        <row r="206">
          <cell r="A206" t="str">
            <v>622.3</v>
          </cell>
          <cell r="B206" t="str">
            <v>3.6.6.5.2</v>
          </cell>
        </row>
        <row r="207">
          <cell r="A207" t="str">
            <v>622.4</v>
          </cell>
          <cell r="B207" t="str">
            <v>3.6.6.5.4 </v>
          </cell>
        </row>
        <row r="208">
          <cell r="A208" t="str">
            <v>622.5</v>
          </cell>
          <cell r="B208" t="str">
            <v>3.6.6.5.5</v>
          </cell>
        </row>
        <row r="209">
          <cell r="A209" t="str">
            <v>621.7</v>
          </cell>
          <cell r="B209" t="str">
            <v>3.6.6.4</v>
          </cell>
        </row>
        <row r="210">
          <cell r="A210" t="str">
            <v>623.1</v>
          </cell>
          <cell r="B210" t="str">
            <v>3.6.6.8</v>
          </cell>
        </row>
        <row r="211">
          <cell r="A211" t="str">
            <v>623.2</v>
          </cell>
          <cell r="B211" t="str">
            <v>3.6.6.8</v>
          </cell>
        </row>
        <row r="212">
          <cell r="A212" t="str">
            <v>630.1</v>
          </cell>
          <cell r="B212" t="str">
            <v>3.6.6.6.8</v>
          </cell>
        </row>
        <row r="213">
          <cell r="A213" t="str">
            <v>630.2</v>
          </cell>
          <cell r="B213" t="str">
            <v>3.6.6.6.17</v>
          </cell>
        </row>
        <row r="214">
          <cell r="A214" t="str">
            <v>630.3</v>
          </cell>
          <cell r="B214" t="str">
            <v xml:space="preserve"> 3.6.6.6.26</v>
          </cell>
        </row>
        <row r="215">
          <cell r="A215" t="str">
            <v>630.4</v>
          </cell>
          <cell r="B215" t="str">
            <v xml:space="preserve">3.6.6.6.35 </v>
          </cell>
        </row>
        <row r="216">
          <cell r="A216" t="str">
            <v>630.5</v>
          </cell>
          <cell r="B216" t="str">
            <v>3.6.6.6.44</v>
          </cell>
        </row>
        <row r="217">
          <cell r="A217" t="str">
            <v>630.6</v>
          </cell>
          <cell r="B217" t="str">
            <v>3.6.6.6.46</v>
          </cell>
        </row>
        <row r="218">
          <cell r="A218" t="str">
            <v>630.7</v>
          </cell>
          <cell r="B218" t="str">
            <v>3.6.6.6.47</v>
          </cell>
        </row>
        <row r="219">
          <cell r="A219" t="str">
            <v>630P</v>
          </cell>
          <cell r="B219" t="str">
            <v>3.3.5.3.6</v>
          </cell>
        </row>
        <row r="220">
          <cell r="A220" t="str">
            <v>631.1</v>
          </cell>
          <cell r="B220" t="str">
            <v>3.6.6.21.2</v>
          </cell>
        </row>
        <row r="221">
          <cell r="A221" t="str">
            <v>631P</v>
          </cell>
          <cell r="B221" t="str">
            <v>3.6.6.21.2</v>
          </cell>
        </row>
        <row r="222">
          <cell r="A222" t="str">
            <v>632.1</v>
          </cell>
          <cell r="B222" t="str">
            <v>3.6.6.7.1</v>
          </cell>
        </row>
        <row r="223">
          <cell r="A223" t="str">
            <v>632.2</v>
          </cell>
          <cell r="B223" t="str">
            <v>3.6.6.7.2</v>
          </cell>
        </row>
        <row r="224">
          <cell r="A224" t="str">
            <v>632P</v>
          </cell>
          <cell r="B224" t="str">
            <v>3.6.6.11</v>
          </cell>
        </row>
        <row r="225">
          <cell r="A225" t="str">
            <v>640.1</v>
          </cell>
          <cell r="B225" t="str">
            <v>3.6.6.8.1 </v>
          </cell>
        </row>
        <row r="226">
          <cell r="A226" t="str">
            <v>640.1P</v>
          </cell>
          <cell r="B226" t="str">
            <v> 3.6.6.11</v>
          </cell>
        </row>
        <row r="227">
          <cell r="A227" t="str">
            <v>640.1P1</v>
          </cell>
          <cell r="B227" t="str">
            <v> 3.6.6.11.5</v>
          </cell>
        </row>
        <row r="228">
          <cell r="A228" t="str">
            <v>640.2</v>
          </cell>
          <cell r="B228" t="str">
            <v> 3.6.6.8.2 </v>
          </cell>
        </row>
        <row r="229">
          <cell r="A229" t="str">
            <v>640.2</v>
          </cell>
          <cell r="B229" t="str">
            <v>3.6.6.11</v>
          </cell>
        </row>
        <row r="230">
          <cell r="A230" t="str">
            <v>640.3</v>
          </cell>
          <cell r="B230" t="str">
            <v> 3.6.6.8.3 </v>
          </cell>
        </row>
        <row r="231">
          <cell r="A231" t="str">
            <v>641.1</v>
          </cell>
          <cell r="B231" t="str">
            <v>3.6.6.9.1</v>
          </cell>
        </row>
        <row r="232">
          <cell r="A232" t="str">
            <v>641.2</v>
          </cell>
          <cell r="B232" t="str">
            <v>3.6.6.9</v>
          </cell>
        </row>
        <row r="233">
          <cell r="A233" t="str">
            <v>642P1</v>
          </cell>
          <cell r="B233" t="str">
            <v>3.6.6.10</v>
          </cell>
        </row>
        <row r="234">
          <cell r="A234" t="str">
            <v>642P2</v>
          </cell>
          <cell r="B234" t="str">
            <v>3.6.6.10</v>
          </cell>
        </row>
        <row r="235">
          <cell r="A235" t="str">
            <v>642P3</v>
          </cell>
          <cell r="B235" t="str">
            <v>3.6.6.10</v>
          </cell>
        </row>
        <row r="236">
          <cell r="A236" t="str">
            <v>642.1</v>
          </cell>
          <cell r="B236" t="str">
            <v>3.6.6.10.1</v>
          </cell>
        </row>
        <row r="237">
          <cell r="A237" t="str">
            <v>642.2</v>
          </cell>
          <cell r="B237" t="str">
            <v>3.6.6.10.2</v>
          </cell>
        </row>
        <row r="238">
          <cell r="A238" t="str">
            <v>650.1</v>
          </cell>
          <cell r="B238" t="str">
            <v>3.6.6.11.1</v>
          </cell>
        </row>
        <row r="239">
          <cell r="A239" t="str">
            <v>650.2</v>
          </cell>
          <cell r="B239" t="str">
            <v>3.6.6.11.2</v>
          </cell>
        </row>
        <row r="240">
          <cell r="A240" t="str">
            <v>650.3</v>
          </cell>
          <cell r="B240" t="str">
            <v>3.6.6.11.7</v>
          </cell>
        </row>
        <row r="241">
          <cell r="A241" t="str">
            <v>650.3 OTRO</v>
          </cell>
          <cell r="B241" t="str">
            <v>3.6.6.11.7</v>
          </cell>
        </row>
        <row r="242">
          <cell r="A242" t="str">
            <v>650.3P</v>
          </cell>
          <cell r="B242" t="str">
            <v>3.6.6.11</v>
          </cell>
        </row>
        <row r="243">
          <cell r="A243" t="str">
            <v>650.4</v>
          </cell>
          <cell r="B243" t="str">
            <v>3.6.6.11.6</v>
          </cell>
        </row>
        <row r="244">
          <cell r="A244" t="str">
            <v>660.1</v>
          </cell>
          <cell r="B244" t="str">
            <v>3.6.6.12.9 </v>
          </cell>
        </row>
        <row r="245">
          <cell r="A245" t="str">
            <v>660.1</v>
          </cell>
          <cell r="B245" t="str">
            <v>3.6.6.12.7</v>
          </cell>
        </row>
        <row r="246">
          <cell r="A246" t="str">
            <v>660.2</v>
          </cell>
          <cell r="B246" t="str">
            <v>3.6.6.12.8</v>
          </cell>
        </row>
        <row r="247">
          <cell r="A247" t="str">
            <v>660.3</v>
          </cell>
          <cell r="B247" t="str">
            <v>3.6.6.12.9</v>
          </cell>
        </row>
        <row r="248">
          <cell r="A248" t="str">
            <v>661 OTRO</v>
          </cell>
          <cell r="B248" t="str">
            <v>3.6.6.13</v>
          </cell>
        </row>
        <row r="249">
          <cell r="A249" t="str">
            <v>661.1</v>
          </cell>
          <cell r="B249" t="str">
            <v>3.6.6.13.4</v>
          </cell>
        </row>
        <row r="250">
          <cell r="A250" t="str">
            <v>661.1.1</v>
          </cell>
          <cell r="B250" t="str">
            <v>3.6.6.13</v>
          </cell>
        </row>
        <row r="251">
          <cell r="A251" t="str">
            <v>661.1.2</v>
          </cell>
          <cell r="B251" t="str">
            <v>3.6.6.13</v>
          </cell>
        </row>
        <row r="252">
          <cell r="A252" t="str">
            <v>661.1P</v>
          </cell>
          <cell r="B252" t="str">
            <v>3.6.6.13</v>
          </cell>
        </row>
        <row r="253">
          <cell r="A253" t="str">
            <v>661.2</v>
          </cell>
          <cell r="B253" t="str">
            <v>3.6.6.13.20</v>
          </cell>
        </row>
        <row r="254">
          <cell r="A254" t="str">
            <v>661.3</v>
          </cell>
          <cell r="B254" t="str">
            <v> 3.6.6.13.4 </v>
          </cell>
        </row>
        <row r="255">
          <cell r="A255" t="str">
            <v>662.1</v>
          </cell>
          <cell r="B255" t="str">
            <v>3.3.14.19.1</v>
          </cell>
        </row>
        <row r="256">
          <cell r="A256" t="str">
            <v>662.2</v>
          </cell>
          <cell r="B256" t="str">
            <v>3.6.6.14</v>
          </cell>
        </row>
        <row r="257">
          <cell r="A257" t="str">
            <v>670.1</v>
          </cell>
          <cell r="B257" t="str">
            <v>3.6.6.15.2</v>
          </cell>
        </row>
        <row r="258">
          <cell r="A258" t="str">
            <v>670.1P</v>
          </cell>
          <cell r="B258" t="str">
            <v>3.6.6.15.2</v>
          </cell>
        </row>
        <row r="259">
          <cell r="A259" t="str">
            <v>670.2</v>
          </cell>
          <cell r="B259" t="str">
            <v>3.6.6.15.2</v>
          </cell>
        </row>
        <row r="260">
          <cell r="A260" t="str">
            <v>671.1</v>
          </cell>
          <cell r="B260" t="str">
            <v>3.6.6.16.1</v>
          </cell>
        </row>
        <row r="261">
          <cell r="A261" t="str">
            <v>671.2</v>
          </cell>
          <cell r="B261" t="str">
            <v> 3.6.6.16.8</v>
          </cell>
        </row>
        <row r="262">
          <cell r="A262" t="str">
            <v>672.1</v>
          </cell>
          <cell r="B262" t="str">
            <v>3.6.6.19.2</v>
          </cell>
        </row>
        <row r="263">
          <cell r="A263" t="str">
            <v>673.1</v>
          </cell>
          <cell r="B263" t="str">
            <v>3.6.6.19.2</v>
          </cell>
        </row>
        <row r="264">
          <cell r="A264" t="str">
            <v>673.2</v>
          </cell>
          <cell r="B264" t="str">
            <v>3.6.8.1.2</v>
          </cell>
        </row>
        <row r="265">
          <cell r="A265" t="str">
            <v>673.2P</v>
          </cell>
          <cell r="B265" t="str">
            <v>3.6.8.1</v>
          </cell>
        </row>
        <row r="266">
          <cell r="A266" t="str">
            <v>673.3</v>
          </cell>
          <cell r="B266" t="str">
            <v>3.6.8.1.2</v>
          </cell>
        </row>
        <row r="267">
          <cell r="A267" t="str">
            <v>674.1</v>
          </cell>
          <cell r="B267" t="str">
            <v>3.6.6.20.1</v>
          </cell>
        </row>
        <row r="268">
          <cell r="A268" t="str">
            <v>674.2</v>
          </cell>
          <cell r="B268" t="str">
            <v>3.6.6.20.2</v>
          </cell>
        </row>
        <row r="269">
          <cell r="A269" t="str">
            <v>675.1</v>
          </cell>
          <cell r="B269" t="str">
            <v> 3.6.8.2.6 </v>
          </cell>
        </row>
        <row r="270">
          <cell r="A270" t="str">
            <v>675.2</v>
          </cell>
          <cell r="B270" t="str">
            <v>3.6.4.2</v>
          </cell>
        </row>
        <row r="271">
          <cell r="A271" t="str">
            <v>675.3</v>
          </cell>
          <cell r="B271" t="str">
            <v>3.6.4.1.2</v>
          </cell>
        </row>
        <row r="272">
          <cell r="A272" t="str">
            <v>676.1</v>
          </cell>
          <cell r="B272" t="str">
            <v> 3.6.8.2.2 </v>
          </cell>
        </row>
        <row r="273">
          <cell r="A273" t="str">
            <v>680.1P</v>
          </cell>
          <cell r="B273" t="str">
            <v>3.6.6.20.1 </v>
          </cell>
        </row>
        <row r="274">
          <cell r="A274" t="str">
            <v>680.1</v>
          </cell>
          <cell r="B274" t="str">
            <v>3.6.6.20.1</v>
          </cell>
        </row>
        <row r="275">
          <cell r="A275" t="str">
            <v>680.2</v>
          </cell>
          <cell r="B275" t="str">
            <v>3.6.6.20.2</v>
          </cell>
        </row>
        <row r="276">
          <cell r="A276" t="str">
            <v>680.3</v>
          </cell>
          <cell r="B276" t="str">
            <v>3.6.6.20.3</v>
          </cell>
        </row>
        <row r="277">
          <cell r="A277" t="str">
            <v>680P</v>
          </cell>
          <cell r="B277" t="str">
            <v>3.3.11.3</v>
          </cell>
        </row>
        <row r="278">
          <cell r="A278" t="str">
            <v>681.1</v>
          </cell>
          <cell r="B278" t="str">
            <v xml:space="preserve">3.6.6.21.1  </v>
          </cell>
        </row>
        <row r="279">
          <cell r="A279" t="str">
            <v>682.1</v>
          </cell>
          <cell r="B279" t="str">
            <v>3.2.7.5.3</v>
          </cell>
        </row>
        <row r="280">
          <cell r="A280" t="str">
            <v>683P</v>
          </cell>
          <cell r="B280" t="str">
            <v> 3.6.6.14</v>
          </cell>
        </row>
        <row r="281">
          <cell r="A281" t="str">
            <v>690.1</v>
          </cell>
          <cell r="B281" t="str">
            <v>3.6.7.1.1</v>
          </cell>
        </row>
        <row r="282">
          <cell r="A282" t="str">
            <v>700.1</v>
          </cell>
          <cell r="B282" t="str">
            <v>3.6.7.1.1</v>
          </cell>
        </row>
        <row r="283">
          <cell r="A283" t="str">
            <v>700.2</v>
          </cell>
          <cell r="B283" t="str">
            <v>3.6.7.1.6</v>
          </cell>
        </row>
        <row r="284">
          <cell r="A284" t="str">
            <v>700.3</v>
          </cell>
          <cell r="B284" t="str">
            <v> 3.6.7.1.2</v>
          </cell>
        </row>
        <row r="285">
          <cell r="A285" t="str">
            <v>700.4</v>
          </cell>
          <cell r="B285" t="str">
            <v>3.6.7.1.6</v>
          </cell>
        </row>
        <row r="286">
          <cell r="A286" t="str">
            <v>700P</v>
          </cell>
          <cell r="B286" t="str">
            <v>3.6.7</v>
          </cell>
        </row>
        <row r="287">
          <cell r="A287" t="str">
            <v>701.1</v>
          </cell>
          <cell r="B287" t="str">
            <v>3.6.7.2.1</v>
          </cell>
        </row>
        <row r="288">
          <cell r="A288" t="str">
            <v>701P</v>
          </cell>
          <cell r="B288" t="str">
            <v>3.6.7.2</v>
          </cell>
        </row>
        <row r="289">
          <cell r="A289" t="str">
            <v>710.1</v>
          </cell>
          <cell r="B289" t="str">
            <v>3.6.7.3.13</v>
          </cell>
        </row>
        <row r="290">
          <cell r="A290" t="str">
            <v>710.1.1</v>
          </cell>
          <cell r="B290" t="str">
            <v>3.6.7.3.39</v>
          </cell>
        </row>
        <row r="291">
          <cell r="A291" t="str">
            <v>710.1.3</v>
          </cell>
          <cell r="B291" t="str">
            <v>3.6.7.3</v>
          </cell>
        </row>
        <row r="292">
          <cell r="A292" t="str">
            <v>710.1.4</v>
          </cell>
          <cell r="B292" t="str">
            <v>3.6.7.3</v>
          </cell>
        </row>
        <row r="293">
          <cell r="A293" t="str">
            <v>710.1.5</v>
          </cell>
          <cell r="B293" t="str">
            <v>3.6.7.3</v>
          </cell>
        </row>
        <row r="294">
          <cell r="A294" t="str">
            <v>710.2</v>
          </cell>
          <cell r="B294" t="str">
            <v>3.6.7.3</v>
          </cell>
        </row>
        <row r="295">
          <cell r="A295" t="str">
            <v>710.3</v>
          </cell>
          <cell r="B295" t="str">
            <v>3.6.7.3</v>
          </cell>
        </row>
        <row r="296">
          <cell r="A296" t="str">
            <v>710.4</v>
          </cell>
          <cell r="B296" t="str">
            <v>3.6.7.3</v>
          </cell>
        </row>
        <row r="297">
          <cell r="A297" t="str">
            <v>710.5</v>
          </cell>
          <cell r="B297" t="str">
            <v>3.6.7.3</v>
          </cell>
        </row>
        <row r="298">
          <cell r="A298" t="str">
            <v>720.1</v>
          </cell>
          <cell r="B298" t="str">
            <v>3.6.7.4.1</v>
          </cell>
        </row>
        <row r="299">
          <cell r="A299" t="str">
            <v>730.1</v>
          </cell>
          <cell r="B299" t="str">
            <v>3.6.7.5.1</v>
          </cell>
        </row>
        <row r="300">
          <cell r="A300" t="str">
            <v>730.2</v>
          </cell>
          <cell r="B300" t="str">
            <v>3.6.7.5.2</v>
          </cell>
        </row>
        <row r="301">
          <cell r="A301" t="str">
            <v>730.2</v>
          </cell>
          <cell r="B301" t="str">
            <v>3.6.7.5.2</v>
          </cell>
        </row>
        <row r="302">
          <cell r="A302" t="str">
            <v>730.3</v>
          </cell>
          <cell r="B302" t="str">
            <v>3.6.7.5.3</v>
          </cell>
        </row>
        <row r="303">
          <cell r="A303" t="str">
            <v>731.1</v>
          </cell>
          <cell r="B303" t="str">
            <v>3.6.6.21</v>
          </cell>
        </row>
        <row r="304">
          <cell r="A304" t="str">
            <v>740.1</v>
          </cell>
          <cell r="B304" t="str">
            <v>3.6.7.6.1</v>
          </cell>
        </row>
        <row r="305">
          <cell r="A305" t="str">
            <v>741.1P1</v>
          </cell>
          <cell r="B305" t="str">
            <v>3.6.7</v>
          </cell>
        </row>
        <row r="306">
          <cell r="A306" t="str">
            <v>741.1P2</v>
          </cell>
          <cell r="B306" t="str">
            <v>3.6.7</v>
          </cell>
        </row>
        <row r="307">
          <cell r="A307" t="str">
            <v>741.1P3</v>
          </cell>
          <cell r="B307" t="str">
            <v>3.6.7</v>
          </cell>
        </row>
        <row r="308">
          <cell r="A308" t="str">
            <v>800.1</v>
          </cell>
          <cell r="B308" t="str">
            <v>3.6.9.1.4</v>
          </cell>
        </row>
        <row r="309">
          <cell r="A309" t="str">
            <v>800.2</v>
          </cell>
          <cell r="B309" t="str">
            <v>3.6.9.1.10</v>
          </cell>
        </row>
        <row r="310">
          <cell r="A310" t="str">
            <v>800.3</v>
          </cell>
          <cell r="B310" t="str">
            <v>3.6.9.1.6</v>
          </cell>
        </row>
        <row r="311">
          <cell r="A311" t="str">
            <v>800.4</v>
          </cell>
          <cell r="B311" t="str">
            <v>3.6.9.1.13</v>
          </cell>
        </row>
        <row r="312">
          <cell r="A312" t="str">
            <v>800P</v>
          </cell>
          <cell r="B312" t="str">
            <v>3.6.9.1.30</v>
          </cell>
        </row>
        <row r="313">
          <cell r="A313" t="str">
            <v>801.1</v>
          </cell>
          <cell r="B313" t="str">
            <v>3.6.1.2</v>
          </cell>
        </row>
        <row r="314">
          <cell r="A314" t="str">
            <v>801.2</v>
          </cell>
          <cell r="B314" t="str">
            <v>3.6.9.4.12</v>
          </cell>
        </row>
        <row r="315">
          <cell r="A315" t="str">
            <v>801.3</v>
          </cell>
          <cell r="B315" t="str">
            <v>3.6.9.4.12</v>
          </cell>
        </row>
        <row r="316">
          <cell r="A316" t="str">
            <v>801.4</v>
          </cell>
          <cell r="B316" t="str">
            <v>3.6.9.4.12</v>
          </cell>
        </row>
        <row r="317">
          <cell r="A317" t="str">
            <v>801.5</v>
          </cell>
          <cell r="B317" t="str">
            <v>3.6.9.4.8</v>
          </cell>
        </row>
        <row r="318">
          <cell r="A318" t="str">
            <v>801.6</v>
          </cell>
          <cell r="B318" t="str">
            <v>3.6.9.4.10</v>
          </cell>
        </row>
        <row r="319">
          <cell r="A319" t="str">
            <v>801.7</v>
          </cell>
          <cell r="B319" t="str">
            <v>3.6.9.4</v>
          </cell>
        </row>
        <row r="320">
          <cell r="A320" t="str">
            <v>810.1</v>
          </cell>
          <cell r="B320" t="str">
            <v>3.6.9.2.1</v>
          </cell>
        </row>
        <row r="321">
          <cell r="A321" t="str">
            <v>810.2</v>
          </cell>
          <cell r="B321" t="str">
            <v>3.6.9.2.2</v>
          </cell>
        </row>
        <row r="322">
          <cell r="A322" t="str">
            <v>810.3</v>
          </cell>
          <cell r="B322" t="str">
            <v>3.2.9.1.1</v>
          </cell>
        </row>
        <row r="323">
          <cell r="A323" t="str">
            <v>810.1P</v>
          </cell>
          <cell r="B323" t="str">
            <v> 3.6.9.2</v>
          </cell>
        </row>
        <row r="324">
          <cell r="A324" t="str">
            <v>811.1</v>
          </cell>
          <cell r="B324" t="str">
            <v>3.2.10.1</v>
          </cell>
        </row>
        <row r="325">
          <cell r="A325" t="str">
            <v>811.1P1</v>
          </cell>
          <cell r="B325" t="str">
            <v>3.2.10.1</v>
          </cell>
        </row>
        <row r="326">
          <cell r="A326" t="str">
            <v>811.1P10</v>
          </cell>
          <cell r="B326" t="str">
            <v>3.2.10.1</v>
          </cell>
        </row>
        <row r="327">
          <cell r="A327" t="str">
            <v>811.1P11</v>
          </cell>
          <cell r="B327" t="str">
            <v>3.2.10.1</v>
          </cell>
        </row>
        <row r="328">
          <cell r="A328" t="str">
            <v>811.1P12</v>
          </cell>
          <cell r="B328" t="str">
            <v>3.2.10.1</v>
          </cell>
        </row>
        <row r="329">
          <cell r="A329" t="str">
            <v>811.1P13</v>
          </cell>
          <cell r="B329" t="str">
            <v>3.2.10.1</v>
          </cell>
        </row>
        <row r="330">
          <cell r="A330" t="str">
            <v>811.1P14</v>
          </cell>
          <cell r="B330" t="str">
            <v>3.2.10.1</v>
          </cell>
        </row>
        <row r="331">
          <cell r="A331" t="str">
            <v>811.1P2</v>
          </cell>
          <cell r="B331" t="str">
            <v>3.2.10.1</v>
          </cell>
        </row>
        <row r="332">
          <cell r="A332" t="str">
            <v>811.1P3</v>
          </cell>
          <cell r="B332" t="str">
            <v>3.2.10.1</v>
          </cell>
        </row>
        <row r="333">
          <cell r="A333" t="str">
            <v>811.1P4</v>
          </cell>
          <cell r="B333" t="str">
            <v>3.2.10.1</v>
          </cell>
        </row>
        <row r="334">
          <cell r="A334" t="str">
            <v>811.1P5</v>
          </cell>
          <cell r="B334" t="str">
            <v>3.2.10.1</v>
          </cell>
        </row>
        <row r="335">
          <cell r="A335" t="str">
            <v>811.1P6</v>
          </cell>
          <cell r="B335" t="str">
            <v>3.2.10.1</v>
          </cell>
        </row>
        <row r="336">
          <cell r="A336" t="str">
            <v>811.1P7</v>
          </cell>
          <cell r="B336" t="str">
            <v>3.2.10.1</v>
          </cell>
        </row>
        <row r="337">
          <cell r="A337" t="str">
            <v>811.1P8</v>
          </cell>
          <cell r="B337" t="str">
            <v>3.2.10.1</v>
          </cell>
        </row>
        <row r="338">
          <cell r="A338" t="str">
            <v>811.1P9</v>
          </cell>
          <cell r="B338" t="str">
            <v>3.2.10.1</v>
          </cell>
        </row>
        <row r="339">
          <cell r="A339" t="str">
            <v>812.1</v>
          </cell>
          <cell r="B339" t="str">
            <v>3.3.5.3</v>
          </cell>
        </row>
        <row r="340">
          <cell r="A340" t="str">
            <v>815P</v>
          </cell>
          <cell r="B340" t="str">
            <v>3.2.10.3</v>
          </cell>
        </row>
        <row r="341">
          <cell r="A341" t="str">
            <v>900.1</v>
          </cell>
          <cell r="B341" t="str">
            <v xml:space="preserve">3.6.9.3.1   </v>
          </cell>
        </row>
        <row r="342">
          <cell r="A342" t="str">
            <v>900.2</v>
          </cell>
          <cell r="B342" t="str">
            <v xml:space="preserve">3.6.9.3.1   </v>
          </cell>
        </row>
        <row r="343">
          <cell r="A343" t="str">
            <v>900.3</v>
          </cell>
          <cell r="B343" t="str">
            <v xml:space="preserve">3.6.9.3.1   </v>
          </cell>
        </row>
        <row r="344">
          <cell r="A344" t="str">
            <v>900.3P</v>
          </cell>
          <cell r="B344" t="str">
            <v xml:space="preserve">3.6.9.3.1   </v>
          </cell>
        </row>
        <row r="345">
          <cell r="A345" t="str">
            <v>900.4P</v>
          </cell>
          <cell r="B345" t="str">
            <v xml:space="preserve">3.6.9.3.1   </v>
          </cell>
        </row>
        <row r="346">
          <cell r="A346" t="str">
            <v>640.1P2</v>
          </cell>
          <cell r="B346" t="str">
            <v>3.6.6.11.3</v>
          </cell>
        </row>
        <row r="347">
          <cell r="A347" t="str">
            <v>trinchos de madera</v>
          </cell>
          <cell r="B347" t="str">
            <v> 3.2.7.5.1</v>
          </cell>
        </row>
        <row r="348">
          <cell r="A348" t="str">
            <v>510P1</v>
          </cell>
          <cell r="B348" t="str">
            <v>3.6.5.2</v>
          </cell>
        </row>
        <row r="349">
          <cell r="A349" t="str">
            <v>510P2</v>
          </cell>
          <cell r="B349" t="str">
            <v>3.6.5.2.2</v>
          </cell>
        </row>
        <row r="350">
          <cell r="A350" t="str">
            <v>510P3</v>
          </cell>
          <cell r="B350" t="str">
            <v>3.6.5.2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F1" t="str">
            <v>TRAMO</v>
          </cell>
          <cell r="G1" t="str">
            <v>TIPO SUELO</v>
          </cell>
        </row>
        <row r="2">
          <cell r="A2" t="str">
            <v>CJ2</v>
          </cell>
          <cell r="B2">
            <v>1191612.2308033758</v>
          </cell>
          <cell r="C2">
            <v>1145425.5217092859</v>
          </cell>
          <cell r="D2">
            <v>1196.8247122739863</v>
          </cell>
        </row>
        <row r="3">
          <cell r="A3" t="str">
            <v>C16</v>
          </cell>
          <cell r="B3">
            <v>1191612.6052815341</v>
          </cell>
          <cell r="C3">
            <v>1145423.1646286501</v>
          </cell>
          <cell r="D3">
            <v>1196.9176780697414</v>
          </cell>
          <cell r="F3" t="str">
            <v>2-4</v>
          </cell>
          <cell r="G3" t="str">
            <v>AFIRMADO</v>
          </cell>
        </row>
        <row r="4">
          <cell r="A4" t="str">
            <v>CJ3</v>
          </cell>
          <cell r="B4">
            <v>1191641.2075</v>
          </cell>
          <cell r="C4">
            <v>1145417.8825999999</v>
          </cell>
          <cell r="D4">
            <v>1193.8910000000001</v>
          </cell>
          <cell r="F4" t="str">
            <v>4-6</v>
          </cell>
          <cell r="G4" t="str">
            <v>AFIRMADO</v>
          </cell>
        </row>
        <row r="5">
          <cell r="A5" t="str">
            <v>C6</v>
          </cell>
          <cell r="B5">
            <v>1191551.1082097194</v>
          </cell>
          <cell r="C5">
            <v>1145472.6536736814</v>
          </cell>
          <cell r="D5">
            <v>1207.6503149464363</v>
          </cell>
          <cell r="F5" t="str">
            <v>8-10</v>
          </cell>
          <cell r="G5" t="str">
            <v>PAV-RIGIDO</v>
          </cell>
        </row>
        <row r="6">
          <cell r="A6" t="str">
            <v>C8</v>
          </cell>
          <cell r="B6">
            <v>1191573.2023183221</v>
          </cell>
          <cell r="C6">
            <v>1145477.9401794074</v>
          </cell>
          <cell r="D6">
            <v>1205.6365918230699</v>
          </cell>
          <cell r="F6" t="str">
            <v>10-12</v>
          </cell>
          <cell r="G6" t="str">
            <v>PAV-RIGIDO</v>
          </cell>
        </row>
        <row r="7">
          <cell r="A7" t="str">
            <v>C10</v>
          </cell>
          <cell r="B7">
            <v>1191595.9576890667</v>
          </cell>
          <cell r="C7">
            <v>1145485.7301857588</v>
          </cell>
          <cell r="D7">
            <v>1205.1054621242815</v>
          </cell>
          <cell r="F7" t="str">
            <v>12-14</v>
          </cell>
          <cell r="G7" t="str">
            <v>PAV-ASFÁLTICO</v>
          </cell>
        </row>
        <row r="8">
          <cell r="A8" t="str">
            <v>C12</v>
          </cell>
          <cell r="B8">
            <v>1191589.1110489725</v>
          </cell>
          <cell r="C8">
            <v>1145465.0987138576</v>
          </cell>
          <cell r="D8">
            <v>1204.7499792674366</v>
          </cell>
          <cell r="F8" t="str">
            <v>14-16</v>
          </cell>
          <cell r="G8" t="str">
            <v>PAV- RÍGIDO</v>
          </cell>
        </row>
        <row r="9">
          <cell r="A9" t="str">
            <v>C14</v>
          </cell>
          <cell r="B9">
            <v>1191587.531547141</v>
          </cell>
          <cell r="C9">
            <v>1145424.1226814124</v>
          </cell>
          <cell r="D9">
            <v>1201.0533373303695</v>
          </cell>
          <cell r="F9" t="str">
            <v>16-18</v>
          </cell>
          <cell r="G9" t="str">
            <v>PAV_RIGIDO</v>
          </cell>
        </row>
        <row r="10">
          <cell r="A10" t="str">
            <v>C18</v>
          </cell>
          <cell r="B10">
            <v>1191568.0717733083</v>
          </cell>
          <cell r="C10">
            <v>1145421.0592590193</v>
          </cell>
          <cell r="D10">
            <v>1201.5170000000001</v>
          </cell>
          <cell r="F10" t="str">
            <v>18-64</v>
          </cell>
          <cell r="G10" t="str">
            <v>PAV_RÍGIDO</v>
          </cell>
        </row>
        <row r="11">
          <cell r="A11" t="str">
            <v>BOT1</v>
          </cell>
          <cell r="B11">
            <v>1191641.1361</v>
          </cell>
          <cell r="C11">
            <v>1145388.0345000001</v>
          </cell>
          <cell r="D11">
            <v>1191.08</v>
          </cell>
          <cell r="F11" t="str">
            <v>64-66</v>
          </cell>
          <cell r="G11" t="str">
            <v>PAV_RÍGIDO</v>
          </cell>
        </row>
        <row r="12">
          <cell r="A12" t="str">
            <v>C26</v>
          </cell>
          <cell r="B12">
            <v>1191515.8580873033</v>
          </cell>
          <cell r="C12">
            <v>1145421.851673282</v>
          </cell>
          <cell r="D12">
            <v>1203.2629999999999</v>
          </cell>
          <cell r="F12" t="str">
            <v>66-74</v>
          </cell>
          <cell r="G12" t="str">
            <v>PAV_RÍGIDO</v>
          </cell>
        </row>
        <row r="13">
          <cell r="A13" t="str">
            <v>C18</v>
          </cell>
          <cell r="B13">
            <v>1191568.0717733083</v>
          </cell>
          <cell r="C13">
            <v>1145421.0592590193</v>
          </cell>
          <cell r="D13">
            <v>1201.5170000000001</v>
          </cell>
          <cell r="F13" t="str">
            <v>74-76</v>
          </cell>
          <cell r="G13" t="str">
            <v>PAV-RÍGIDO</v>
          </cell>
        </row>
        <row r="14">
          <cell r="A14" t="str">
            <v>C20</v>
          </cell>
          <cell r="B14">
            <v>1191567.0925337051</v>
          </cell>
          <cell r="C14">
            <v>1145387.091566893</v>
          </cell>
          <cell r="D14">
            <v>1197.51</v>
          </cell>
          <cell r="F14" t="str">
            <v>76-78</v>
          </cell>
          <cell r="G14" t="str">
            <v>PAV_RÍGIDO</v>
          </cell>
        </row>
        <row r="15">
          <cell r="A15" t="str">
            <v>C22</v>
          </cell>
          <cell r="B15">
            <v>1191563.2410330889</v>
          </cell>
          <cell r="C15">
            <v>1145320.18067482</v>
          </cell>
          <cell r="D15">
            <v>1190.75</v>
          </cell>
          <cell r="F15" t="str">
            <v>78-BOT</v>
          </cell>
          <cell r="G15" t="str">
            <v>PAV-RÍGIDO</v>
          </cell>
        </row>
        <row r="16">
          <cell r="A16" t="str">
            <v>C24</v>
          </cell>
          <cell r="B16">
            <v>1191561.8930022458</v>
          </cell>
          <cell r="C16">
            <v>1145318.5301687017</v>
          </cell>
          <cell r="D16">
            <v>1190.54</v>
          </cell>
        </row>
        <row r="17">
          <cell r="A17" t="str">
            <v>C56</v>
          </cell>
          <cell r="B17">
            <v>1191530.2347715679</v>
          </cell>
          <cell r="C17">
            <v>1145290.4793301299</v>
          </cell>
          <cell r="D17">
            <v>1186.8219999999999</v>
          </cell>
          <cell r="F17" t="str">
            <v>30-68</v>
          </cell>
          <cell r="G17" t="str">
            <v>PAV_RÍGIDO</v>
          </cell>
        </row>
        <row r="18">
          <cell r="A18" t="str">
            <v>C54</v>
          </cell>
          <cell r="B18">
            <v>1191500.4342392494</v>
          </cell>
          <cell r="C18">
            <v>1145291.1404657718</v>
          </cell>
          <cell r="D18">
            <v>1185.4059999999999</v>
          </cell>
          <cell r="F18" t="str">
            <v>68-66</v>
          </cell>
          <cell r="G18" t="str">
            <v>PAV_RÍGIDO</v>
          </cell>
        </row>
        <row r="19">
          <cell r="A19" t="str">
            <v>C58</v>
          </cell>
          <cell r="B19">
            <v>1191499.2065451636</v>
          </cell>
          <cell r="C19">
            <v>1145264.4003911847</v>
          </cell>
          <cell r="D19">
            <v>1182.7929999999999</v>
          </cell>
        </row>
        <row r="20">
          <cell r="A20" t="str">
            <v>C60</v>
          </cell>
          <cell r="B20">
            <v>1191499.5953794362</v>
          </cell>
          <cell r="C20">
            <v>1145257.5732452362</v>
          </cell>
          <cell r="D20">
            <v>1182.2809999999999</v>
          </cell>
          <cell r="F20" t="str">
            <v>36-34</v>
          </cell>
          <cell r="G20" t="str">
            <v>PAV_RÍGIDO</v>
          </cell>
        </row>
        <row r="21">
          <cell r="A21" t="str">
            <v>C62</v>
          </cell>
          <cell r="B21">
            <v>1191497.5579809428</v>
          </cell>
          <cell r="C21">
            <v>1145212.1362822251</v>
          </cell>
          <cell r="D21">
            <v>1180.105</v>
          </cell>
          <cell r="F21" t="str">
            <v>34-68</v>
          </cell>
          <cell r="G21" t="str">
            <v>PAV_RÍGIDO</v>
          </cell>
        </row>
        <row r="22">
          <cell r="A22" t="str">
            <v>C66</v>
          </cell>
          <cell r="B22">
            <v>1191494.9638704243</v>
          </cell>
          <cell r="C22">
            <v>1145147.1920447221</v>
          </cell>
          <cell r="D22">
            <v>1175.7530489268427</v>
          </cell>
          <cell r="F22" t="str">
            <v>34-32</v>
          </cell>
          <cell r="G22" t="str">
            <v>ANDÉN-CONCRETO</v>
          </cell>
        </row>
        <row r="23">
          <cell r="A23" t="str">
            <v>C70</v>
          </cell>
          <cell r="B23">
            <v>1191497.2342826368</v>
          </cell>
          <cell r="C23">
            <v>1145054.4004244073</v>
          </cell>
          <cell r="D23">
            <v>1170.0571547577492</v>
          </cell>
          <cell r="F23" t="str">
            <v>32-28</v>
          </cell>
          <cell r="G23" t="str">
            <v>ANDÉN-CONCRETO</v>
          </cell>
        </row>
        <row r="24">
          <cell r="A24" t="str">
            <v>C74</v>
          </cell>
          <cell r="B24">
            <v>1191499.2138336732</v>
          </cell>
          <cell r="C24">
            <v>1144986.8170596131</v>
          </cell>
          <cell r="D24">
            <v>1166.8280156071628</v>
          </cell>
          <cell r="F24" t="str">
            <v>30-28</v>
          </cell>
          <cell r="G24" t="str">
            <v>PAV_RÍGIDO</v>
          </cell>
        </row>
        <row r="25">
          <cell r="A25" t="str">
            <v>C76</v>
          </cell>
          <cell r="B25">
            <v>1191497.067318565</v>
          </cell>
          <cell r="C25">
            <v>1144987.2829004505</v>
          </cell>
          <cell r="D25">
            <v>1166.756753520358</v>
          </cell>
          <cell r="F25" t="str">
            <v>28-26</v>
          </cell>
          <cell r="G25" t="str">
            <v>PAV-RÍGIDO</v>
          </cell>
        </row>
        <row r="26">
          <cell r="A26" t="str">
            <v>C78</v>
          </cell>
          <cell r="B26">
            <v>1191467.2288317634</v>
          </cell>
          <cell r="C26">
            <v>1144984.243197965</v>
          </cell>
          <cell r="D26">
            <v>1164.991127856624</v>
          </cell>
          <cell r="F26" t="str">
            <v>18-20</v>
          </cell>
          <cell r="G26" t="str">
            <v>PAV-RÍGIDO</v>
          </cell>
        </row>
        <row r="27">
          <cell r="A27" t="str">
            <v>C80</v>
          </cell>
          <cell r="B27">
            <v>1191466.3991390071</v>
          </cell>
          <cell r="C27">
            <v>1144930.4334735307</v>
          </cell>
          <cell r="D27">
            <v>1161.9028244998628</v>
          </cell>
          <cell r="F27" t="str">
            <v>20-22</v>
          </cell>
          <cell r="G27" t="str">
            <v>PAV-RÍGIDO</v>
          </cell>
        </row>
        <row r="28">
          <cell r="A28" t="str">
            <v>C90</v>
          </cell>
          <cell r="B28">
            <v>1191465.2260283672</v>
          </cell>
          <cell r="C28">
            <v>1144889.9137989464</v>
          </cell>
          <cell r="D28">
            <v>1159.4494287921034</v>
          </cell>
          <cell r="F28" t="str">
            <v>22-26</v>
          </cell>
          <cell r="G28" t="str">
            <v>PAV-RÍGIDO</v>
          </cell>
        </row>
        <row r="29">
          <cell r="A29" t="str">
            <v>C104</v>
          </cell>
          <cell r="B29">
            <v>1191463.399271481</v>
          </cell>
          <cell r="C29">
            <v>1144826.8596108749</v>
          </cell>
          <cell r="D29">
            <v>1155.1441202878093</v>
          </cell>
          <cell r="F29" t="str">
            <v>26-38</v>
          </cell>
          <cell r="G29" t="str">
            <v>PAV-RÍGIDO</v>
          </cell>
        </row>
        <row r="30">
          <cell r="A30" t="str">
            <v>C110</v>
          </cell>
          <cell r="B30">
            <v>1191462.8418117161</v>
          </cell>
          <cell r="C30">
            <v>1144792.153845073</v>
          </cell>
          <cell r="D30">
            <v>1152.9384668853863</v>
          </cell>
          <cell r="F30" t="str">
            <v>38-46</v>
          </cell>
          <cell r="G30" t="str">
            <v>PAV-RÍGIDO</v>
          </cell>
        </row>
        <row r="31">
          <cell r="A31" t="str">
            <v>C122</v>
          </cell>
          <cell r="B31">
            <v>1191462.0334376078</v>
          </cell>
          <cell r="C31">
            <v>1144760.658542125</v>
          </cell>
          <cell r="D31">
            <v>1150.7446010748581</v>
          </cell>
          <cell r="F31" t="str">
            <v>46-54</v>
          </cell>
          <cell r="G31" t="str">
            <v>PAV-ASFALTICO</v>
          </cell>
        </row>
        <row r="32">
          <cell r="A32" t="str">
            <v>C130</v>
          </cell>
          <cell r="B32">
            <v>1191461.571323764</v>
          </cell>
          <cell r="C32">
            <v>1144730.4794594583</v>
          </cell>
          <cell r="D32">
            <v>1147.5784266390315</v>
          </cell>
          <cell r="F32" t="str">
            <v>54-56</v>
          </cell>
          <cell r="G32" t="str">
            <v>PAV-ASFALTICO</v>
          </cell>
        </row>
        <row r="33">
          <cell r="A33" t="str">
            <v>C128</v>
          </cell>
          <cell r="B33">
            <v>1191431.892393013</v>
          </cell>
          <cell r="C33">
            <v>1144732.1344806391</v>
          </cell>
          <cell r="D33">
            <v>1147.7005174295173</v>
          </cell>
          <cell r="F33" t="str">
            <v>56-74</v>
          </cell>
          <cell r="G33" t="str">
            <v>PAV-ASFALTICO</v>
          </cell>
        </row>
        <row r="34">
          <cell r="A34" t="str">
            <v>C140</v>
          </cell>
          <cell r="B34">
            <v>1191433.1261077637</v>
          </cell>
          <cell r="C34">
            <v>1144710.7434003442</v>
          </cell>
          <cell r="D34">
            <v>1144.9210551968299</v>
          </cell>
          <cell r="F34" t="str">
            <v>58-60</v>
          </cell>
          <cell r="G34" t="str">
            <v>PAV-ASFALTICO</v>
          </cell>
        </row>
        <row r="35">
          <cell r="A35" t="str">
            <v>BOT9</v>
          </cell>
          <cell r="B35">
            <v>1191447.4583038669</v>
          </cell>
          <cell r="C35">
            <v>1144700.0254200781</v>
          </cell>
          <cell r="D35">
            <v>1134.6099999999999</v>
          </cell>
          <cell r="F35" t="str">
            <v>60-62</v>
          </cell>
          <cell r="G35" t="str">
            <v>PAV-ASFALTICO</v>
          </cell>
        </row>
        <row r="36">
          <cell r="A36" t="str">
            <v>C26</v>
          </cell>
          <cell r="B36">
            <v>1191515.8580873033</v>
          </cell>
          <cell r="C36">
            <v>1145421.851673282</v>
          </cell>
          <cell r="D36">
            <v>1203.2629999999999</v>
          </cell>
          <cell r="F36" t="str">
            <v>62-64</v>
          </cell>
          <cell r="G36" t="str">
            <v>PAV-ASFALTICO</v>
          </cell>
        </row>
        <row r="37">
          <cell r="A37" t="str">
            <v>C28</v>
          </cell>
          <cell r="B37">
            <v>1191508.3143</v>
          </cell>
          <cell r="C37">
            <v>1145367.4987999999</v>
          </cell>
          <cell r="D37">
            <v>1195.1600000000001</v>
          </cell>
          <cell r="F37" t="str">
            <v>96-98</v>
          </cell>
          <cell r="G37" t="str">
            <v>ZONA VERDE</v>
          </cell>
        </row>
        <row r="38">
          <cell r="A38" t="str">
            <v>C52</v>
          </cell>
          <cell r="B38">
            <v>1191502.8532229767</v>
          </cell>
          <cell r="C38">
            <v>1145325.3554622123</v>
          </cell>
          <cell r="D38">
            <v>1189.6320000000001</v>
          </cell>
          <cell r="F38" t="str">
            <v>98-100</v>
          </cell>
          <cell r="G38" t="str">
            <v>ZONA VERDE</v>
          </cell>
        </row>
        <row r="39">
          <cell r="A39" t="str">
            <v>C54</v>
          </cell>
          <cell r="B39">
            <v>1191500.4342392494</v>
          </cell>
          <cell r="C39">
            <v>1145291.1404657718</v>
          </cell>
          <cell r="D39">
            <v>1190.75</v>
          </cell>
          <cell r="F39" t="str">
            <v>100-104</v>
          </cell>
          <cell r="G39" t="str">
            <v>ZONA VERDE</v>
          </cell>
        </row>
        <row r="40">
          <cell r="A40" t="str">
            <v>TC1</v>
          </cell>
          <cell r="B40">
            <v>1191542.1189999999</v>
          </cell>
          <cell r="C40">
            <v>1145322.7350000001</v>
          </cell>
          <cell r="D40">
            <v>1190.0889999999999</v>
          </cell>
        </row>
        <row r="41">
          <cell r="A41" t="str">
            <v>C52</v>
          </cell>
          <cell r="B41">
            <v>1191502.8532229767</v>
          </cell>
          <cell r="C41">
            <v>1145325.3554622123</v>
          </cell>
          <cell r="D41">
            <v>1189.6317583792229</v>
          </cell>
          <cell r="F41" t="str">
            <v>104-106</v>
          </cell>
          <cell r="G41" t="str">
            <v>ZONA VERDE</v>
          </cell>
        </row>
        <row r="42">
          <cell r="A42" t="str">
            <v>C64</v>
          </cell>
          <cell r="B42">
            <v>1191540.5127123578</v>
          </cell>
          <cell r="C42">
            <v>1145209.1018411785</v>
          </cell>
          <cell r="D42">
            <v>1181.9725504697915</v>
          </cell>
          <cell r="F42" t="str">
            <v>106-108</v>
          </cell>
          <cell r="G42" t="str">
            <v>PAV-RÍGIDO</v>
          </cell>
        </row>
        <row r="43">
          <cell r="A43" t="str">
            <v>C62</v>
          </cell>
          <cell r="B43">
            <v>1191497.5579809428</v>
          </cell>
          <cell r="C43">
            <v>1145212.1362822251</v>
          </cell>
          <cell r="D43">
            <v>1181.973</v>
          </cell>
          <cell r="F43" t="str">
            <v>108-62</v>
          </cell>
          <cell r="G43" t="str">
            <v>PAV-RÍGIDO</v>
          </cell>
        </row>
        <row r="44">
          <cell r="A44" t="str">
            <v>C65</v>
          </cell>
          <cell r="B44">
            <v>1191532.7826694576</v>
          </cell>
          <cell r="C44">
            <v>1145148.0308560829</v>
          </cell>
          <cell r="D44">
            <v>1177.9460787660003</v>
          </cell>
          <cell r="F44" t="str">
            <v>102-100</v>
          </cell>
          <cell r="G44" t="str">
            <v>ZONA VERDE</v>
          </cell>
        </row>
        <row r="45">
          <cell r="A45" t="str">
            <v>C66</v>
          </cell>
          <cell r="B45">
            <v>1191494.9638704243</v>
          </cell>
          <cell r="C45">
            <v>1145147.1920447221</v>
          </cell>
          <cell r="D45">
            <v>1175.7530489268427</v>
          </cell>
          <cell r="F45" t="str">
            <v>80-82</v>
          </cell>
          <cell r="G45" t="str">
            <v>PAV-RÍGIDO</v>
          </cell>
        </row>
        <row r="46">
          <cell r="A46" t="str">
            <v>C74</v>
          </cell>
          <cell r="B46">
            <v>1191499.2138336732</v>
          </cell>
          <cell r="C46">
            <v>1144986.8170596131</v>
          </cell>
          <cell r="D46">
            <v>1166.8280156071628</v>
          </cell>
          <cell r="F46" t="str">
            <v>82-84</v>
          </cell>
          <cell r="G46" t="str">
            <v>PAV-RÍGIDO</v>
          </cell>
        </row>
        <row r="47">
          <cell r="A47" t="str">
            <v>C92</v>
          </cell>
          <cell r="B47">
            <v>1191523.5256064434</v>
          </cell>
          <cell r="C47">
            <v>1144986.5423009782</v>
          </cell>
          <cell r="D47">
            <v>1166.3729599073076</v>
          </cell>
          <cell r="F47" t="str">
            <v>84-88</v>
          </cell>
          <cell r="G47" t="str">
            <v>PAV-RÍGIDO</v>
          </cell>
        </row>
        <row r="48">
          <cell r="A48" t="str">
            <v>C94</v>
          </cell>
          <cell r="B48">
            <v>1191526.1470680055</v>
          </cell>
          <cell r="C48">
            <v>1144928.2134385803</v>
          </cell>
          <cell r="D48">
            <v>1163.4417861952909</v>
          </cell>
          <cell r="F48" t="str">
            <v>88-116</v>
          </cell>
        </row>
        <row r="49">
          <cell r="A49" t="str">
            <v>C96</v>
          </cell>
          <cell r="B49">
            <v>1191526.3531607171</v>
          </cell>
          <cell r="C49">
            <v>1144891.4892880481</v>
          </cell>
          <cell r="D49">
            <v>1160.8718878458428</v>
          </cell>
          <cell r="F49" t="str">
            <v>84-86</v>
          </cell>
          <cell r="G49" t="str">
            <v>PAV-RÍGIDO</v>
          </cell>
        </row>
        <row r="50">
          <cell r="A50" t="str">
            <v>C100</v>
          </cell>
          <cell r="B50">
            <v>1191527.5483723937</v>
          </cell>
          <cell r="C50">
            <v>1144827.6473020378</v>
          </cell>
          <cell r="D50">
            <v>1155.9654330649385</v>
          </cell>
          <cell r="F50" t="str">
            <v>86-74</v>
          </cell>
          <cell r="G50" t="str">
            <v>PAV-RÍGIDO</v>
          </cell>
        </row>
        <row r="51">
          <cell r="A51" t="str">
            <v>C116</v>
          </cell>
          <cell r="B51">
            <v>1191528.4827198791</v>
          </cell>
          <cell r="C51">
            <v>1144786.689050117</v>
          </cell>
          <cell r="D51">
            <v>1153.2575718136488</v>
          </cell>
          <cell r="F51" t="str">
            <v>88-90</v>
          </cell>
          <cell r="G51" t="str">
            <v>PAV_ASFÁLTICO</v>
          </cell>
        </row>
        <row r="52">
          <cell r="A52" t="str">
            <v>C120</v>
          </cell>
          <cell r="B52">
            <v>1191529.177072189</v>
          </cell>
          <cell r="C52">
            <v>1144752.0608019887</v>
          </cell>
          <cell r="D52">
            <v>1150.2924485892886</v>
          </cell>
          <cell r="F52" t="str">
            <v>90-BOT6</v>
          </cell>
          <cell r="G52" t="str">
            <v>PAV_ASFÁLTICO</v>
          </cell>
        </row>
        <row r="53">
          <cell r="A53" t="str">
            <v>C132</v>
          </cell>
          <cell r="B53">
            <v>1191529.3554967688</v>
          </cell>
          <cell r="C53">
            <v>1144724.1237319179</v>
          </cell>
          <cell r="D53">
            <v>1148.6058974796965</v>
          </cell>
          <cell r="F53" t="str">
            <v>92-94</v>
          </cell>
          <cell r="G53" t="str">
            <v>PAV-RÍGIDO</v>
          </cell>
        </row>
        <row r="54">
          <cell r="A54" t="str">
            <v>C130</v>
          </cell>
          <cell r="B54">
            <v>1191461.571323764</v>
          </cell>
          <cell r="C54">
            <v>1144730.4794594583</v>
          </cell>
          <cell r="D54">
            <v>1147.5784266390315</v>
          </cell>
          <cell r="F54" t="str">
            <v>110-112</v>
          </cell>
          <cell r="G54" t="str">
            <v>PAV-RÍGIDO</v>
          </cell>
        </row>
        <row r="55">
          <cell r="A55" t="str">
            <v>C100</v>
          </cell>
          <cell r="B55">
            <v>1191527.5483723937</v>
          </cell>
          <cell r="C55">
            <v>1144827.6473020378</v>
          </cell>
          <cell r="D55">
            <v>1155.9654330649385</v>
          </cell>
          <cell r="F55" t="str">
            <v>112-114</v>
          </cell>
          <cell r="G55" t="str">
            <v>PAV-RÍGIDO</v>
          </cell>
        </row>
        <row r="56">
          <cell r="A56" t="str">
            <v>C102</v>
          </cell>
          <cell r="B56">
            <v>1191501.6060028421</v>
          </cell>
          <cell r="C56">
            <v>1144827.5702766138</v>
          </cell>
          <cell r="D56">
            <v>1155.9129076851048</v>
          </cell>
          <cell r="F56" t="str">
            <v>114-116</v>
          </cell>
          <cell r="G56" t="str">
            <v>PAV-RÍGIDO</v>
          </cell>
        </row>
        <row r="57">
          <cell r="A57" t="str">
            <v>C104</v>
          </cell>
          <cell r="B57">
            <v>1191463.399271481</v>
          </cell>
          <cell r="C57">
            <v>1144826.8596108749</v>
          </cell>
          <cell r="D57">
            <v>1155.1441202878093</v>
          </cell>
        </row>
        <row r="58">
          <cell r="A58" t="str">
            <v>C106</v>
          </cell>
          <cell r="B58">
            <v>1191431.5151670205</v>
          </cell>
          <cell r="C58">
            <v>1144825.6209093952</v>
          </cell>
          <cell r="D58">
            <v>1154.6266067570036</v>
          </cell>
          <cell r="F58" t="str">
            <v>116-118</v>
          </cell>
          <cell r="G58" t="str">
            <v>PAV-RÍGIDO</v>
          </cell>
        </row>
        <row r="59">
          <cell r="A59" t="str">
            <v>C114</v>
          </cell>
          <cell r="B59">
            <v>1191501.9727163019</v>
          </cell>
          <cell r="C59">
            <v>1144788.5440485245</v>
          </cell>
          <cell r="D59">
            <v>1153.2621634085367</v>
          </cell>
        </row>
        <row r="60">
          <cell r="A60" t="str">
            <v>C112</v>
          </cell>
          <cell r="B60">
            <v>1191500.1950739091</v>
          </cell>
          <cell r="C60">
            <v>1144788.9457463184</v>
          </cell>
          <cell r="D60">
            <v>1153.2556116151654</v>
          </cell>
          <cell r="F60" t="str">
            <v>118-120</v>
          </cell>
          <cell r="G60" t="str">
            <v>PAV-RÍGIDO</v>
          </cell>
        </row>
        <row r="61">
          <cell r="A61" t="str">
            <v>C110</v>
          </cell>
          <cell r="B61">
            <v>1191462.8418117161</v>
          </cell>
          <cell r="C61">
            <v>1144792.153845073</v>
          </cell>
          <cell r="D61">
            <v>1152.9384668853863</v>
          </cell>
          <cell r="F61" t="str">
            <v>120-122</v>
          </cell>
          <cell r="G61" t="str">
            <v>PAV-RÍGIDO</v>
          </cell>
        </row>
        <row r="62">
          <cell r="A62" t="str">
            <v>TC3</v>
          </cell>
          <cell r="B62">
            <v>1191501.3699</v>
          </cell>
          <cell r="C62">
            <v>1144808.7973</v>
          </cell>
          <cell r="D62">
            <v>1154.8399999999999</v>
          </cell>
          <cell r="F62" t="str">
            <v>122-BOT</v>
          </cell>
          <cell r="G62" t="str">
            <v>PAV-RÍGIDO</v>
          </cell>
        </row>
        <row r="63">
          <cell r="A63" t="str">
            <v>C120</v>
          </cell>
          <cell r="B63">
            <v>1191529.177072189</v>
          </cell>
          <cell r="C63">
            <v>1144752.0608019887</v>
          </cell>
          <cell r="D63">
            <v>1150.2924485892886</v>
          </cell>
        </row>
        <row r="64">
          <cell r="A64" t="str">
            <v>C122</v>
          </cell>
          <cell r="B64">
            <v>1191462.0334376078</v>
          </cell>
          <cell r="C64">
            <v>1144760.658542125</v>
          </cell>
          <cell r="D64">
            <v>1150.7446010748581</v>
          </cell>
        </row>
        <row r="65">
          <cell r="A65" t="str">
            <v>C96</v>
          </cell>
          <cell r="B65">
            <v>1191526.3531607171</v>
          </cell>
          <cell r="C65">
            <v>1144891.4892880481</v>
          </cell>
          <cell r="D65">
            <v>1160.8718878458428</v>
          </cell>
        </row>
        <row r="66">
          <cell r="A66" t="str">
            <v>C97</v>
          </cell>
          <cell r="B66">
            <v>1191565.4065407964</v>
          </cell>
          <cell r="C66">
            <v>1144892.8155515667</v>
          </cell>
          <cell r="D66">
            <v>1160.2233660169181</v>
          </cell>
        </row>
        <row r="67">
          <cell r="A67" t="str">
            <v>C98</v>
          </cell>
          <cell r="B67">
            <v>1191569.8600007538</v>
          </cell>
          <cell r="C67">
            <v>1144828.6744065618</v>
          </cell>
          <cell r="D67">
            <v>1155.9259800197913</v>
          </cell>
        </row>
        <row r="68">
          <cell r="A68" t="str">
            <v>C118</v>
          </cell>
          <cell r="B68">
            <v>1191571.2640659509</v>
          </cell>
          <cell r="C68">
            <v>1144782.6282532108</v>
          </cell>
          <cell r="D68">
            <v>1152.7656705800646</v>
          </cell>
        </row>
        <row r="69">
          <cell r="A69" t="str">
            <v>C134</v>
          </cell>
          <cell r="B69">
            <v>1191556.5603261429</v>
          </cell>
          <cell r="C69">
            <v>1144722.322583054</v>
          </cell>
          <cell r="D69">
            <v>1148.4671202861955</v>
          </cell>
        </row>
        <row r="70">
          <cell r="A70" t="str">
            <v>C136</v>
          </cell>
          <cell r="B70">
            <v>1191566.1729253982</v>
          </cell>
          <cell r="C70">
            <v>1144707.4150436397</v>
          </cell>
          <cell r="D70">
            <v>1147.1464895875115</v>
          </cell>
        </row>
        <row r="71">
          <cell r="A71" t="str">
            <v>C138</v>
          </cell>
          <cell r="B71">
            <v>1191564.1166434162</v>
          </cell>
          <cell r="C71">
            <v>1144689.0780558048</v>
          </cell>
          <cell r="D71">
            <v>1145.5126510172631</v>
          </cell>
        </row>
        <row r="72">
          <cell r="A72" t="str">
            <v>BOT7</v>
          </cell>
          <cell r="B72">
            <v>1191601.1109846877</v>
          </cell>
          <cell r="C72">
            <v>1144687.0181042748</v>
          </cell>
          <cell r="D72">
            <v>1127.6437102567099</v>
          </cell>
        </row>
        <row r="73">
          <cell r="A73" t="str">
            <v>TC4</v>
          </cell>
          <cell r="B73">
            <v>1191463.7904000001</v>
          </cell>
          <cell r="C73">
            <v>1144930.5388</v>
          </cell>
          <cell r="D73">
            <v>1161.7639999999999</v>
          </cell>
        </row>
        <row r="74">
          <cell r="A74" t="str">
            <v>C82</v>
          </cell>
          <cell r="B74">
            <v>1191433.9077385911</v>
          </cell>
          <cell r="C74">
            <v>1144931.8403828214</v>
          </cell>
          <cell r="D74">
            <v>1159.9307098309339</v>
          </cell>
        </row>
        <row r="75">
          <cell r="A75" t="str">
            <v>C84</v>
          </cell>
          <cell r="B75">
            <v>1191432.904671584</v>
          </cell>
          <cell r="C75">
            <v>1144889.7090872482</v>
          </cell>
          <cell r="D75">
            <v>1157.8125746058085</v>
          </cell>
        </row>
        <row r="76">
          <cell r="A76" t="str">
            <v>C108</v>
          </cell>
          <cell r="B76">
            <v>1191431.0758337972</v>
          </cell>
          <cell r="C76">
            <v>1144796.2155168962</v>
          </cell>
          <cell r="D76">
            <v>1153.093708605792</v>
          </cell>
        </row>
        <row r="77">
          <cell r="A77" t="str">
            <v>C124</v>
          </cell>
          <cell r="B77">
            <v>1191430.8320209784</v>
          </cell>
          <cell r="C77">
            <v>1144764.2463879071</v>
          </cell>
          <cell r="D77">
            <v>1151.36099689966</v>
          </cell>
        </row>
        <row r="78">
          <cell r="A78" t="str">
            <v>C126</v>
          </cell>
          <cell r="B78">
            <v>1191430.4374146583</v>
          </cell>
          <cell r="C78">
            <v>1144732.9865426922</v>
          </cell>
          <cell r="D78">
            <v>1147.7185499223162</v>
          </cell>
        </row>
        <row r="79">
          <cell r="A79" t="str">
            <v>C128</v>
          </cell>
          <cell r="B79">
            <v>1191431.892393013</v>
          </cell>
          <cell r="C79">
            <v>1144732.1344806391</v>
          </cell>
          <cell r="D79">
            <v>1147.7005174295173</v>
          </cell>
          <cell r="G79" t="e">
            <v>#VALUE!</v>
          </cell>
          <cell r="H79" t="e">
            <v>#VALUE!</v>
          </cell>
        </row>
        <row r="80">
          <cell r="A80" t="str">
            <v>C86</v>
          </cell>
          <cell r="B80">
            <v>1191398.6718257838</v>
          </cell>
          <cell r="C80">
            <v>1144889.2047952481</v>
          </cell>
          <cell r="D80">
            <v>1156.6426841433508</v>
          </cell>
          <cell r="G80" t="e">
            <v>#VALUE!</v>
          </cell>
          <cell r="H80" t="e">
            <v>#VALUE!</v>
          </cell>
        </row>
        <row r="81">
          <cell r="A81" t="str">
            <v>C88</v>
          </cell>
          <cell r="B81">
            <v>1191385.2400421887</v>
          </cell>
          <cell r="C81">
            <v>1144831.5866018485</v>
          </cell>
          <cell r="D81">
            <v>1152.2815318608457</v>
          </cell>
        </row>
        <row r="82">
          <cell r="A82" t="str">
            <v>C108</v>
          </cell>
          <cell r="B82">
            <v>1191431.0758337972</v>
          </cell>
          <cell r="C82">
            <v>1144796.2155168962</v>
          </cell>
          <cell r="D82">
            <v>1153.093708605792</v>
          </cell>
        </row>
        <row r="83">
          <cell r="A83" t="str">
            <v>PT1</v>
          </cell>
          <cell r="B83">
            <v>1191517.289073844</v>
          </cell>
          <cell r="C83">
            <v>1145508.4159308083</v>
          </cell>
          <cell r="D83">
            <v>1230.9528403960812</v>
          </cell>
        </row>
        <row r="84">
          <cell r="A84" t="str">
            <v>PT2</v>
          </cell>
          <cell r="B84">
            <v>1191531.5977</v>
          </cell>
          <cell r="C84">
            <v>1145505.7890999999</v>
          </cell>
          <cell r="D84">
            <v>1226.654</v>
          </cell>
        </row>
        <row r="85">
          <cell r="A85" t="str">
            <v>C1</v>
          </cell>
          <cell r="B85">
            <v>1191545.1289403753</v>
          </cell>
          <cell r="C85">
            <v>1145519.9104343585</v>
          </cell>
          <cell r="D85">
            <v>1220.9332550114161</v>
          </cell>
        </row>
        <row r="86">
          <cell r="A86" t="str">
            <v>C2</v>
          </cell>
          <cell r="B86">
            <v>1191550.4788459165</v>
          </cell>
          <cell r="C86">
            <v>1145514.8570228245</v>
          </cell>
          <cell r="D86">
            <v>1218.2593464328063</v>
          </cell>
        </row>
        <row r="87">
          <cell r="A87" t="str">
            <v>C4</v>
          </cell>
          <cell r="B87">
            <v>1191540.2756986935</v>
          </cell>
          <cell r="C87">
            <v>1145487.5546737197</v>
          </cell>
          <cell r="D87">
            <v>1211.8135146093448</v>
          </cell>
        </row>
        <row r="88">
          <cell r="A88" t="str">
            <v>C36</v>
          </cell>
          <cell r="B88">
            <v>1191385.9782167007</v>
          </cell>
          <cell r="C88">
            <v>1145366.0249690493</v>
          </cell>
          <cell r="D88">
            <v>1186.0971475412819</v>
          </cell>
          <cell r="E88" t="str">
            <v>C34</v>
          </cell>
          <cell r="F88">
            <v>1191407.6480886049</v>
          </cell>
          <cell r="G88">
            <v>1145368.3297261901</v>
          </cell>
          <cell r="H88">
            <v>1185.865220816396</v>
          </cell>
          <cell r="I88" t="str">
            <v>C34</v>
          </cell>
        </row>
        <row r="89">
          <cell r="A89" t="str">
            <v>C34</v>
          </cell>
          <cell r="B89">
            <v>1191407.6480886049</v>
          </cell>
          <cell r="C89">
            <v>1145368.3297261901</v>
          </cell>
          <cell r="D89">
            <v>1185.865220816396</v>
          </cell>
        </row>
        <row r="90">
          <cell r="A90" t="str">
            <v>C32</v>
          </cell>
          <cell r="B90">
            <v>1191444.5673425526</v>
          </cell>
          <cell r="C90">
            <v>1145372.5219059505</v>
          </cell>
          <cell r="D90">
            <v>1186.8904668925011</v>
          </cell>
        </row>
        <row r="91">
          <cell r="A91" t="str">
            <v>C30</v>
          </cell>
          <cell r="B91">
            <v>1191480.2691174878</v>
          </cell>
          <cell r="C91">
            <v>1145371.9440329694</v>
          </cell>
          <cell r="D91">
            <v>1190.8422046707394</v>
          </cell>
        </row>
        <row r="92">
          <cell r="A92" t="str">
            <v>C40</v>
          </cell>
          <cell r="B92">
            <v>1191233.6051568398</v>
          </cell>
          <cell r="C92">
            <v>1145315.3305393076</v>
          </cell>
          <cell r="D92">
            <v>1205.6533415126141</v>
          </cell>
        </row>
        <row r="93">
          <cell r="A93" t="str">
            <v>BOT2</v>
          </cell>
          <cell r="B93">
            <v>1191343.7437278249</v>
          </cell>
          <cell r="C93">
            <v>1145348.0400492826</v>
          </cell>
          <cell r="D93">
            <v>1181.7207503766831</v>
          </cell>
        </row>
        <row r="94">
          <cell r="A94" t="str">
            <v>C60</v>
          </cell>
          <cell r="B94">
            <v>1191499.5953794362</v>
          </cell>
          <cell r="C94">
            <v>1145257.5732452362</v>
          </cell>
          <cell r="D94">
            <v>1182.2805486798327</v>
          </cell>
        </row>
        <row r="95">
          <cell r="A95" t="str">
            <v>C50</v>
          </cell>
          <cell r="B95">
            <v>1191452.9479753971</v>
          </cell>
          <cell r="C95">
            <v>1145258.0259143095</v>
          </cell>
          <cell r="D95">
            <v>1179.4210856841094</v>
          </cell>
        </row>
        <row r="96">
          <cell r="A96" t="str">
            <v>C48</v>
          </cell>
          <cell r="B96">
            <v>1191416.5215588321</v>
          </cell>
          <cell r="C96">
            <v>1145268.427506027</v>
          </cell>
          <cell r="D96">
            <v>1174.4300171656976</v>
          </cell>
        </row>
        <row r="97">
          <cell r="A97" t="str">
            <v>C40</v>
          </cell>
          <cell r="B97">
            <v>1191233.6051568398</v>
          </cell>
          <cell r="C97">
            <v>1145315.3305393076</v>
          </cell>
          <cell r="D97">
            <v>1205.6533415126141</v>
          </cell>
        </row>
        <row r="98">
          <cell r="A98" t="str">
            <v>C42</v>
          </cell>
          <cell r="B98">
            <v>1191315.1649979209</v>
          </cell>
          <cell r="C98">
            <v>1145293.7707278812</v>
          </cell>
          <cell r="D98">
            <v>1191.9576915731323</v>
          </cell>
        </row>
        <row r="99">
          <cell r="A99" t="str">
            <v>C38</v>
          </cell>
          <cell r="B99">
            <v>1191333.3602941735</v>
          </cell>
          <cell r="C99">
            <v>1145360.6807149199</v>
          </cell>
          <cell r="D99">
            <v>1186.121058422025</v>
          </cell>
        </row>
        <row r="100">
          <cell r="A100" t="str">
            <v>C44</v>
          </cell>
          <cell r="B100">
            <v>1191343.4377744319</v>
          </cell>
          <cell r="C100">
            <v>1145286.4692994244</v>
          </cell>
          <cell r="D100">
            <v>1186.7896610341879</v>
          </cell>
        </row>
        <row r="101">
          <cell r="A101" t="str">
            <v>C46</v>
          </cell>
          <cell r="B101">
            <v>1191361.9793602214</v>
          </cell>
          <cell r="C101">
            <v>1145282.0798004218</v>
          </cell>
          <cell r="D101">
            <v>1182.6461140254107</v>
          </cell>
        </row>
        <row r="102">
          <cell r="A102" t="str">
            <v>BOT5</v>
          </cell>
          <cell r="B102">
            <v>1191417.1800177342</v>
          </cell>
          <cell r="C102">
            <v>1145255.6605787077</v>
          </cell>
          <cell r="D102">
            <v>1170.1999999999998</v>
          </cell>
        </row>
        <row r="103">
          <cell r="A103" t="str">
            <v>TC5</v>
          </cell>
          <cell r="B103">
            <v>1191488.4743999999</v>
          </cell>
          <cell r="C103">
            <v>1145147.0571000001</v>
          </cell>
          <cell r="D103">
            <v>1175.1600000000001</v>
          </cell>
        </row>
        <row r="104">
          <cell r="A104" t="str">
            <v>C68</v>
          </cell>
          <cell r="B104">
            <v>1191437.9826942703</v>
          </cell>
          <cell r="C104">
            <v>1145146.6830247378</v>
          </cell>
          <cell r="D104">
            <v>1165.2966002560861</v>
          </cell>
        </row>
        <row r="105">
          <cell r="A105" t="str">
            <v>BOT6</v>
          </cell>
          <cell r="B105">
            <v>1191437.4368949365</v>
          </cell>
          <cell r="C105">
            <v>1145141.8977111292</v>
          </cell>
          <cell r="D105">
            <v>1164.77</v>
          </cell>
        </row>
        <row r="106">
          <cell r="A106" t="str">
            <v>C142</v>
          </cell>
          <cell r="B106">
            <v>1191095.5909430501</v>
          </cell>
          <cell r="C106">
            <v>1144945.8784109976</v>
          </cell>
          <cell r="D106">
            <v>1162.7580487242119</v>
          </cell>
        </row>
        <row r="107">
          <cell r="A107" t="str">
            <v>CJ143</v>
          </cell>
          <cell r="B107">
            <v>1191164.0954978752</v>
          </cell>
          <cell r="C107">
            <v>1144957.758586125</v>
          </cell>
          <cell r="D107">
            <v>1152.1839261782011</v>
          </cell>
        </row>
        <row r="108">
          <cell r="A108" t="str">
            <v>CJ144</v>
          </cell>
          <cell r="B108">
            <v>1191167.6089525388</v>
          </cell>
          <cell r="C108">
            <v>1144954.3943995798</v>
          </cell>
          <cell r="D108">
            <v>1152.2503678737269</v>
          </cell>
        </row>
        <row r="109">
          <cell r="A109" t="str">
            <v>C150</v>
          </cell>
          <cell r="B109">
            <v>1191181.9452158145</v>
          </cell>
          <cell r="C109">
            <v>1144932.4233982624</v>
          </cell>
          <cell r="D109">
            <v>1151.8081336255802</v>
          </cell>
        </row>
        <row r="110">
          <cell r="A110" t="str">
            <v>CJ152</v>
          </cell>
          <cell r="B110">
            <v>1191191.5967579724</v>
          </cell>
          <cell r="C110">
            <v>1144939.66916314</v>
          </cell>
          <cell r="D110">
            <v>1150.8302120287158</v>
          </cell>
        </row>
        <row r="111">
          <cell r="A111" t="str">
            <v>BOT11</v>
          </cell>
          <cell r="B111">
            <v>1191241.4727164977</v>
          </cell>
          <cell r="C111">
            <v>1144942.4868432211</v>
          </cell>
          <cell r="D111">
            <v>1141.95</v>
          </cell>
        </row>
        <row r="112">
          <cell r="A112" t="str">
            <v>CJ166</v>
          </cell>
          <cell r="B112">
            <v>1191164.6906081452</v>
          </cell>
          <cell r="C112">
            <v>1144781.2073734854</v>
          </cell>
          <cell r="D112">
            <v>1178.0029836888752</v>
          </cell>
        </row>
        <row r="113">
          <cell r="A113" t="str">
            <v>CJ164</v>
          </cell>
          <cell r="B113">
            <v>1191124.0879706354</v>
          </cell>
          <cell r="C113">
            <v>1144864.9517246683</v>
          </cell>
          <cell r="D113">
            <v>1170.0820154856133</v>
          </cell>
        </row>
        <row r="114">
          <cell r="A114" t="str">
            <v>CJ168</v>
          </cell>
          <cell r="B114">
            <v>1191113.9781378738</v>
          </cell>
          <cell r="C114">
            <v>1144869.349847222</v>
          </cell>
          <cell r="D114">
            <v>1170.0820154856133</v>
          </cell>
        </row>
        <row r="115">
          <cell r="A115" t="str">
            <v>CJ162</v>
          </cell>
          <cell r="B115">
            <v>1191127.8199318557</v>
          </cell>
          <cell r="C115">
            <v>1144878.0189709365</v>
          </cell>
          <cell r="D115">
            <v>1168.9728423386268</v>
          </cell>
        </row>
        <row r="116">
          <cell r="A116" t="str">
            <v>CJ156</v>
          </cell>
          <cell r="B116">
            <v>1191149.8309283894</v>
          </cell>
          <cell r="C116">
            <v>1144892.0446032835</v>
          </cell>
          <cell r="D116">
            <v>1165.7435616916148</v>
          </cell>
        </row>
        <row r="117">
          <cell r="A117" t="str">
            <v>CJ154</v>
          </cell>
          <cell r="B117">
            <v>1191185.338261886</v>
          </cell>
          <cell r="C117">
            <v>1144919.5643371632</v>
          </cell>
          <cell r="D117">
            <v>1152.1975496993373</v>
          </cell>
        </row>
        <row r="118">
          <cell r="A118" t="str">
            <v>C162</v>
          </cell>
          <cell r="B118">
            <v>1191028.1944093516</v>
          </cell>
          <cell r="C118">
            <v>1145053.8591286908</v>
          </cell>
          <cell r="D118">
            <v>1161.9748751997436</v>
          </cell>
        </row>
        <row r="119">
          <cell r="A119" t="str">
            <v>C160</v>
          </cell>
          <cell r="B119">
            <v>1191126.4227609062</v>
          </cell>
          <cell r="C119">
            <v>1145032.8987971456</v>
          </cell>
          <cell r="D119">
            <v>1148.1460356545308</v>
          </cell>
        </row>
        <row r="120">
          <cell r="A120" t="str">
            <v>C158</v>
          </cell>
          <cell r="B120">
            <v>1191156.0283301936</v>
          </cell>
          <cell r="C120">
            <v>1145012.7727539577</v>
          </cell>
          <cell r="D120">
            <v>1145.4605361375882</v>
          </cell>
        </row>
        <row r="121">
          <cell r="A121" t="str">
            <v>BOT12</v>
          </cell>
          <cell r="B121">
            <v>1191172.9074182273</v>
          </cell>
          <cell r="C121">
            <v>1145004.7513755194</v>
          </cell>
          <cell r="D121">
            <v>1142.0337810361893</v>
          </cell>
        </row>
        <row r="122">
          <cell r="A122" t="str">
            <v>TC6</v>
          </cell>
        </row>
        <row r="123">
          <cell r="A123" t="str">
            <v>C142</v>
          </cell>
          <cell r="B123">
            <v>1191095.5909430501</v>
          </cell>
          <cell r="C123">
            <v>1144945.8784109976</v>
          </cell>
          <cell r="D123">
            <v>1162.7580487242119</v>
          </cell>
        </row>
        <row r="124">
          <cell r="A124" t="str">
            <v>CJ143</v>
          </cell>
          <cell r="B124">
            <v>1191164.0954978752</v>
          </cell>
          <cell r="C124">
            <v>1144957.758586125</v>
          </cell>
          <cell r="D124">
            <v>1152.1839261782011</v>
          </cell>
        </row>
        <row r="125">
          <cell r="A125" t="str">
            <v>CJ144</v>
          </cell>
          <cell r="B125">
            <v>1191167.6089525388</v>
          </cell>
          <cell r="C125">
            <v>1144954.3943995798</v>
          </cell>
          <cell r="D125">
            <v>1152.2503678737269</v>
          </cell>
        </row>
        <row r="126">
          <cell r="A126" t="str">
            <v>C150</v>
          </cell>
          <cell r="B126">
            <v>1191181.9452158145</v>
          </cell>
          <cell r="C126">
            <v>1144932.4233982624</v>
          </cell>
          <cell r="D126">
            <v>1151.8081336255802</v>
          </cell>
        </row>
        <row r="127">
          <cell r="A127" t="str">
            <v>CJ152</v>
          </cell>
          <cell r="B127">
            <v>1191191.5967579724</v>
          </cell>
          <cell r="C127">
            <v>1144939.66916314</v>
          </cell>
          <cell r="D127">
            <v>1150.8302120287158</v>
          </cell>
        </row>
        <row r="128">
          <cell r="A128" t="str">
            <v>BOT11</v>
          </cell>
          <cell r="B128">
            <v>1144942.4868432211</v>
          </cell>
          <cell r="C128">
            <v>1144942.4868432211</v>
          </cell>
          <cell r="D128">
            <v>1141.95</v>
          </cell>
        </row>
        <row r="129">
          <cell r="A129" t="str">
            <v>CJ166</v>
          </cell>
          <cell r="B129">
            <v>1191164.6906081452</v>
          </cell>
          <cell r="C129">
            <v>1144781.2073734854</v>
          </cell>
          <cell r="D129">
            <v>1178.0029836888752</v>
          </cell>
        </row>
        <row r="130">
          <cell r="A130" t="str">
            <v>CJ164</v>
          </cell>
          <cell r="B130">
            <v>1191124.0879706354</v>
          </cell>
          <cell r="C130">
            <v>1144864.9517246683</v>
          </cell>
          <cell r="D130">
            <v>1170.0820154856133</v>
          </cell>
        </row>
        <row r="131">
          <cell r="A131" t="str">
            <v>CJ168</v>
          </cell>
          <cell r="B131">
            <v>1191113.9781378738</v>
          </cell>
          <cell r="C131">
            <v>1144869.349847222</v>
          </cell>
          <cell r="D131">
            <v>1171.3969999999999</v>
          </cell>
        </row>
        <row r="132">
          <cell r="A132" t="str">
            <v>CJ162</v>
          </cell>
          <cell r="B132">
            <v>1191127.8199318557</v>
          </cell>
          <cell r="C132">
            <v>1144878.0189709365</v>
          </cell>
          <cell r="D132">
            <v>1168.9728423386268</v>
          </cell>
        </row>
        <row r="133">
          <cell r="A133" t="str">
            <v>CJ156</v>
          </cell>
          <cell r="B133">
            <v>1191149.8309283894</v>
          </cell>
          <cell r="C133">
            <v>1144892.0446032835</v>
          </cell>
          <cell r="D133">
            <v>1165.7435616916148</v>
          </cell>
        </row>
        <row r="134">
          <cell r="A134" t="str">
            <v>CJ154</v>
          </cell>
          <cell r="B134">
            <v>1191185.338261886</v>
          </cell>
          <cell r="C134">
            <v>1144919.5643371632</v>
          </cell>
          <cell r="D134">
            <v>1152.1975496993373</v>
          </cell>
        </row>
        <row r="135">
          <cell r="A135" t="str">
            <v xml:space="preserve">CJ164' </v>
          </cell>
          <cell r="B135">
            <v>1191125.3992000001</v>
          </cell>
          <cell r="C135">
            <v>1144869.5430999999</v>
          </cell>
          <cell r="D135">
            <v>1169.8</v>
          </cell>
        </row>
        <row r="136">
          <cell r="A136" t="str">
            <v>BOT4</v>
          </cell>
          <cell r="B136">
            <v>1191427.1189999999</v>
          </cell>
          <cell r="C136">
            <v>1145287.852</v>
          </cell>
          <cell r="D136">
            <v>1174.47</v>
          </cell>
        </row>
        <row r="137">
          <cell r="A137" t="str">
            <v>C119</v>
          </cell>
          <cell r="B137">
            <v>1191568.6373863991</v>
          </cell>
          <cell r="C137">
            <v>1144748.6849122746</v>
          </cell>
          <cell r="D137">
            <v>1150.2344069418371</v>
          </cell>
        </row>
        <row r="138">
          <cell r="A138" t="str">
            <v>CJ149</v>
          </cell>
          <cell r="B138">
            <v>1191158.2828147956</v>
          </cell>
          <cell r="C138">
            <v>1144931.4597573425</v>
          </cell>
          <cell r="D138">
            <v>1153.7148713143672</v>
          </cell>
        </row>
        <row r="139">
          <cell r="A139" t="str">
            <v>CJ145</v>
          </cell>
          <cell r="B139">
            <v>1191168.8141633389</v>
          </cell>
          <cell r="C139">
            <v>1144964.1446512789</v>
          </cell>
          <cell r="D139">
            <v>1152.1940647020156</v>
          </cell>
        </row>
        <row r="140">
          <cell r="A140" t="str">
            <v>BOT3</v>
          </cell>
          <cell r="B140">
            <v>1191162.4972890744</v>
          </cell>
          <cell r="C140">
            <v>1144984.0644106872</v>
          </cell>
          <cell r="D140">
            <v>1149.6611593464099</v>
          </cell>
        </row>
        <row r="141">
          <cell r="A141" t="str">
            <v xml:space="preserve">CJ164' </v>
          </cell>
          <cell r="B141">
            <v>1191125.5163</v>
          </cell>
          <cell r="C141">
            <v>1144869.6651000001</v>
          </cell>
          <cell r="D141">
            <v>1170.0820000000001</v>
          </cell>
        </row>
        <row r="142">
          <cell r="A142" t="str">
            <v>A</v>
          </cell>
          <cell r="B142">
            <v>1191449.6170000001</v>
          </cell>
          <cell r="C142">
            <v>1145215.1459999999</v>
          </cell>
          <cell r="D142">
            <v>1178.3</v>
          </cell>
        </row>
        <row r="143">
          <cell r="A143" t="str">
            <v>B</v>
          </cell>
          <cell r="B143">
            <v>1191407.9083</v>
          </cell>
          <cell r="C143">
            <v>1145366.8773000001</v>
          </cell>
          <cell r="D143">
            <v>1185.8499999999999</v>
          </cell>
        </row>
        <row r="144">
          <cell r="A144" t="str">
            <v>C</v>
          </cell>
          <cell r="B144">
            <v>1191440.9646999999</v>
          </cell>
          <cell r="C144">
            <v>1145369.358</v>
          </cell>
          <cell r="D144">
            <v>1186.8599999999999</v>
          </cell>
        </row>
        <row r="145">
          <cell r="A145" t="str">
            <v>D</v>
          </cell>
          <cell r="B145">
            <v>1191432.5190000001</v>
          </cell>
          <cell r="C145">
            <v>1145323.0830000001</v>
          </cell>
          <cell r="D145">
            <v>1180</v>
          </cell>
        </row>
        <row r="146">
          <cell r="A146" t="str">
            <v>E</v>
          </cell>
          <cell r="B146">
            <v>1191419.629</v>
          </cell>
          <cell r="C146">
            <v>1145286.8910000001</v>
          </cell>
          <cell r="D146">
            <v>1174.9000000000001</v>
          </cell>
        </row>
        <row r="147">
          <cell r="A147" t="str">
            <v>F</v>
          </cell>
          <cell r="B147">
            <v>1191417.9887000001</v>
          </cell>
          <cell r="C147">
            <v>1145241.8622999999</v>
          </cell>
          <cell r="D147">
            <v>1171</v>
          </cell>
        </row>
        <row r="148">
          <cell r="A148" t="str">
            <v>FIN</v>
          </cell>
          <cell r="B148">
            <v>1191564.6129999999</v>
          </cell>
          <cell r="C148">
            <v>1144721.8181</v>
          </cell>
          <cell r="D148">
            <v>1144</v>
          </cell>
        </row>
        <row r="149">
          <cell r="A149" t="str">
            <v>CJ3A</v>
          </cell>
          <cell r="B149">
            <v>1191691.1096000001</v>
          </cell>
          <cell r="C149">
            <v>1145415.862</v>
          </cell>
          <cell r="D149">
            <v>1196.8</v>
          </cell>
        </row>
        <row r="150">
          <cell r="A150" t="str">
            <v>CJ152A</v>
          </cell>
          <cell r="B150">
            <v>1191225.8325</v>
          </cell>
          <cell r="C150">
            <v>1144940.9506000001</v>
          </cell>
          <cell r="D150">
            <v>1147</v>
          </cell>
        </row>
      </sheetData>
      <sheetData sheetId="1" refreshError="1"/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I2" t="str">
            <v>amperio</v>
          </cell>
        </row>
        <row r="3">
          <cell r="AI3" t="str">
            <v>bar</v>
          </cell>
        </row>
        <row r="4">
          <cell r="AI4" t="str">
            <v>becquerel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centímetro</v>
          </cell>
        </row>
        <row r="8">
          <cell r="AI8" t="str">
            <v>centímetro cuadrado</v>
          </cell>
        </row>
        <row r="9">
          <cell r="AI9" t="str">
            <v>centímetro cúbico</v>
          </cell>
        </row>
        <row r="10">
          <cell r="AI10" t="str">
            <v>culombio</v>
          </cell>
        </row>
        <row r="11">
          <cell r="AI11" t="str">
            <v>día</v>
          </cell>
        </row>
        <row r="12">
          <cell r="AI12" t="str">
            <v>doce meses</v>
          </cell>
        </row>
        <row r="13">
          <cell r="AI13" t="str">
            <v>electronvoltio</v>
          </cell>
        </row>
        <row r="14">
          <cell r="AI14" t="str">
            <v>estereorradián</v>
          </cell>
        </row>
        <row r="15">
          <cell r="AI15" t="str">
            <v>faradio</v>
          </cell>
        </row>
        <row r="16">
          <cell r="AI16" t="str">
            <v>gigahercio</v>
          </cell>
        </row>
        <row r="17"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>
        <row r="1">
          <cell r="A1" t="str">
            <v>Accesorios y repuestos</v>
          </cell>
        </row>
        <row r="2">
          <cell r="A2" t="str">
            <v>Acepillado, incluye fabricación de listón y molduras en blanco</v>
          </cell>
        </row>
        <row r="3">
          <cell r="A3" t="str">
            <v>Agua potable</v>
          </cell>
        </row>
        <row r="4">
          <cell r="A4" t="str">
            <v>Ajonjolí</v>
          </cell>
        </row>
        <row r="5">
          <cell r="A5" t="str">
            <v>Algodón</v>
          </cell>
        </row>
        <row r="6">
          <cell r="A6" t="str">
            <v>Arenas industriales</v>
          </cell>
        </row>
        <row r="7">
          <cell r="A7" t="str">
            <v>Arenas y gravillas</v>
          </cell>
        </row>
        <row r="8">
          <cell r="A8" t="str">
            <v>Arroz</v>
          </cell>
        </row>
        <row r="9">
          <cell r="A9" t="str">
            <v>Aserrado de madera</v>
          </cell>
        </row>
        <row r="10">
          <cell r="A10" t="str">
            <v>Café</v>
          </cell>
        </row>
        <row r="11">
          <cell r="A11" t="str">
            <v>Caña de azúcar</v>
          </cell>
        </row>
        <row r="12">
          <cell r="A12" t="str">
            <v>Carbón mineral</v>
          </cell>
        </row>
        <row r="13">
          <cell r="A13" t="str">
            <v>Cebolla</v>
          </cell>
        </row>
        <row r="14">
          <cell r="A14" t="str">
            <v>Comercio</v>
          </cell>
        </row>
        <row r="15">
          <cell r="A15" t="str">
            <v>Comunicaciones</v>
          </cell>
        </row>
        <row r="16">
          <cell r="A16" t="str">
            <v>Confección de artículos de camisería</v>
          </cell>
        </row>
        <row r="17">
          <cell r="A17" t="str">
            <v>Confección de cortinas y artículos de ornamentación con Materiales textiles, incluye los de material plástico</v>
          </cell>
        </row>
        <row r="18">
          <cell r="A18" t="str">
            <v>Confección de prendas de vestir de cuero</v>
          </cell>
        </row>
        <row r="19">
          <cell r="A19" t="str">
            <v>Confección de ropa exterior para mujer y niña</v>
          </cell>
        </row>
        <row r="20">
          <cell r="A20" t="str">
            <v>Confección de ropa interior para mujer y niña</v>
          </cell>
        </row>
        <row r="21">
          <cell r="A21" t="str">
            <v>Confección de ropa para bebe</v>
          </cell>
        </row>
        <row r="22">
          <cell r="A22" t="str">
            <v>Confección de ropa para cama</v>
          </cell>
        </row>
        <row r="23">
          <cell r="A23" t="str">
            <v>Confección de ropa para trabajo</v>
          </cell>
        </row>
        <row r="24">
          <cell r="A24" t="str">
            <v>Confección de vestidos de baño</v>
          </cell>
        </row>
        <row r="25">
          <cell r="A25" t="str">
            <v>Conservación y tratamiento de la madera</v>
          </cell>
        </row>
        <row r="26">
          <cell r="A26" t="str">
            <v>Construcción industrial</v>
          </cell>
        </row>
        <row r="27">
          <cell r="A27" t="str">
            <v>Construcción y reconstrucción de embarcaciones mayores</v>
          </cell>
        </row>
        <row r="28">
          <cell r="A28" t="str">
            <v>Construcción y reconstrucción de embarcaciones menores</v>
          </cell>
        </row>
        <row r="29">
          <cell r="A29" t="str">
            <v>Curtido y acabado de cuero</v>
          </cell>
        </row>
        <row r="30">
          <cell r="A30" t="str">
            <v>Deshidratación de frutas, legumbres y otros vegetales</v>
          </cell>
        </row>
        <row r="31">
          <cell r="A31" t="str">
            <v>Desmote y preparación del algodón para el hilado</v>
          </cell>
        </row>
        <row r="32">
          <cell r="A32" t="str">
            <v>Destilación de alcohol etílico, para todos los usos</v>
          </cell>
        </row>
        <row r="33">
          <cell r="A33" t="str">
            <v>Divisas</v>
          </cell>
        </row>
        <row r="34">
          <cell r="A34" t="str">
            <v xml:space="preserve">Elaboración de aceites esenciales, resinas y mezclas, excepto los derivados de la destilación de maderas </v>
          </cell>
        </row>
        <row r="35">
          <cell r="A35" t="str">
            <v>Elaboración de alimentos para aves, incluso los complementarios</v>
          </cell>
        </row>
        <row r="36">
          <cell r="A36" t="str">
            <v>Elaboración de alimentos para ganado, incluso los complementarios</v>
          </cell>
        </row>
        <row r="37">
          <cell r="A37" t="str">
            <v>Elaboración de alimentos para perros, gatos y otros animales</v>
          </cell>
        </row>
        <row r="38">
          <cell r="A38" t="str">
            <v>Elaboración de combustibles derivados del petróleo</v>
          </cell>
        </row>
        <row r="39">
          <cell r="A39" t="str">
            <v>Elaboración de malta</v>
          </cell>
        </row>
        <row r="40">
          <cell r="A40" t="str">
            <v>Elaboración de mezclas de abonos orgánicos y naturales, estiércol, residuos vegetales y escorias</v>
          </cell>
        </row>
        <row r="41">
          <cell r="A41" t="str">
            <v>Encuadernación</v>
          </cell>
        </row>
        <row r="42">
          <cell r="A42" t="str">
            <v>Energía eléctrica industrial</v>
          </cell>
        </row>
        <row r="43">
          <cell r="A43" t="str">
            <v>Energía eléctrica sector agropecuario</v>
          </cell>
        </row>
        <row r="44">
          <cell r="A44" t="str">
            <v>Energía eléctrica servicios</v>
          </cell>
        </row>
        <row r="45">
          <cell r="A45" t="str">
            <v>Envase de carnes en conserva en recipientes herméticos</v>
          </cell>
        </row>
        <row r="46">
          <cell r="A46" t="str">
            <v>Equipos de oficina</v>
          </cell>
        </row>
        <row r="47">
          <cell r="A47" t="str">
            <v>Equipos de transporte</v>
          </cell>
        </row>
        <row r="48">
          <cell r="A48" t="str">
            <v>Excedente bruto de explotación (p.m.), industria manufacturera</v>
          </cell>
        </row>
        <row r="49">
          <cell r="A49" t="str">
            <v>Excedente bruto de explotación (p.m.), sector agropecuario</v>
          </cell>
        </row>
        <row r="50">
          <cell r="A50" t="str">
            <v>Excedente bruto de explotación (p.m.), sector servicios</v>
          </cell>
        </row>
        <row r="51">
          <cell r="A51" t="str">
            <v>Excedente bruto de explotación (p.m.), sector transporte</v>
          </cell>
        </row>
        <row r="52">
          <cell r="A52" t="str">
            <v>Extracción y refinación de manteca de cerdo y otras grasas Animales  comestibles y subproductos</v>
          </cell>
        </row>
        <row r="53">
          <cell r="A53" t="str">
            <v>Fabricación  de artículos fundidos de aluminio y sus aleaciones</v>
          </cell>
        </row>
        <row r="54">
          <cell r="A54" t="str">
            <v>Fabricación  de productos de alambre</v>
          </cell>
        </row>
        <row r="55">
          <cell r="A55" t="str">
            <v>Fabricación de  calzado no incluido antes</v>
          </cell>
        </row>
        <row r="56">
          <cell r="A56" t="str">
            <v>Fabricación de abonos nitrogenados, fosfáticos y potásicos puros, mixtos, compuestos y complejos</v>
          </cell>
        </row>
        <row r="57">
          <cell r="A57" t="str">
            <v>Fabricación de accesorios eléctricos para alumbrado deuso general</v>
          </cell>
        </row>
        <row r="58">
          <cell r="A58" t="str">
            <v>Fabricación de acero</v>
          </cell>
        </row>
        <row r="59">
          <cell r="A59" t="str">
            <v>Fabricación de agujas, alfileres, broches, cremalleras y artículos metálicos de mercería n.e.p.</v>
          </cell>
        </row>
        <row r="60">
          <cell r="A60" t="str">
            <v>Fabricación de almidones, féculas y productos derivados, incluye gluten y harina de gluten</v>
          </cell>
        </row>
        <row r="61">
          <cell r="A61" t="str">
            <v>Fabricación de aparatos de soldadura eléctricos</v>
          </cell>
        </row>
        <row r="62">
          <cell r="A62" t="str">
            <v xml:space="preserve">Fabricación de aparatos eléctricos de limpieza y de plantar eléctricos </v>
          </cell>
        </row>
        <row r="63">
          <cell r="A63" t="str">
            <v>Fabricación de aparatos eléctricos y utensilios de cocina para la preparación de alimentos, tales como licuadoras, batidoras etc.</v>
          </cell>
        </row>
        <row r="64">
          <cell r="A64" t="str">
            <v>Fabricación de aparatos sanitarios y accesorios para fontanería elaborados en cerámica</v>
          </cell>
        </row>
        <row r="65">
          <cell r="A65" t="str">
            <v>Fabricación de aparatos telefónicos y telegráficos para líneas eléctricas de comunicaciones</v>
          </cell>
        </row>
        <row r="66">
          <cell r="A66" t="str">
            <v>Fabricación de aparatos transmisores y receptores de radiodifusión y televisión</v>
          </cell>
        </row>
        <row r="67">
          <cell r="A67" t="str">
            <v>Fabricación de aparatos transmisores y receptores de radiotelefonía y radio – telegrafía</v>
          </cell>
        </row>
        <row r="68">
          <cell r="A68" t="str">
            <v>Fabricación de aparatos y elementos para radio, televisión y comunicaciones , no incluidos antes</v>
          </cell>
        </row>
        <row r="69">
          <cell r="A69" t="str">
            <v>Fabricación de aparatos y equipos similares no incluidos antes</v>
          </cell>
        </row>
        <row r="70">
          <cell r="A70" t="str">
            <v>Fabricación de aparatos y máquinas para la avicultura</v>
          </cell>
        </row>
        <row r="71">
          <cell r="A71" t="str">
            <v>Fabricación de artefactos sanitarios y accesorios metálicos de fontanería</v>
          </cell>
        </row>
        <row r="72">
          <cell r="A72" t="str">
            <v>Fabricación de artículos de acería laminados en caliente</v>
          </cell>
        </row>
        <row r="73">
          <cell r="A73" t="str">
            <v>Fabricación de artículos de acería laminados en frío</v>
          </cell>
        </row>
        <row r="74">
          <cell r="A74" t="str">
            <v>Fabricación de artículos de caucho para usos higiénicos, farmacéuticos y de laboratorio</v>
          </cell>
        </row>
        <row r="75">
          <cell r="A75" t="str">
            <v>Fabricación de artículos de caucho para usos industriales y mecánicos</v>
          </cell>
        </row>
        <row r="76">
          <cell r="A76" t="str">
            <v>Fabricación de artículos de cordelería – mallas, hamacas, Redes y similares</v>
          </cell>
        </row>
        <row r="77">
          <cell r="A77" t="str">
            <v>Fabricación de artículos de ferretería y cerrajería n.e.p.</v>
          </cell>
        </row>
        <row r="78">
          <cell r="A78" t="str">
            <v>Fabricación de artículos de fibra y lana de vidrio</v>
          </cell>
        </row>
        <row r="79">
          <cell r="A79" t="str">
            <v>Fabricación de artículos de fibras artificiales y/o sintéticas</v>
          </cell>
        </row>
        <row r="80">
          <cell r="A80" t="str">
            <v>Fabricación de artículos de hierro y acero</v>
          </cell>
        </row>
        <row r="81">
          <cell r="A81" t="str">
            <v>Fabricación de artículos de lona</v>
          </cell>
        </row>
        <row r="82">
          <cell r="A82" t="str">
            <v>Fabricación de artículos de pirotecnia</v>
          </cell>
        </row>
        <row r="83">
          <cell r="A83" t="str">
            <v>Fabricación de artículos de plástico para el hogar</v>
          </cell>
        </row>
        <row r="84">
          <cell r="A84" t="str">
            <v>Fabricación de artículos de tejido de punto n.e.p.</v>
          </cell>
        </row>
        <row r="85">
          <cell r="A85" t="str">
            <v>Fabricación de artículos de vidrio para la construcción y usos técnico</v>
          </cell>
        </row>
        <row r="86">
          <cell r="A86" t="str">
            <v>Fabricación de artículos fundidos y forjados de cobre y sus aleaciones</v>
          </cell>
        </row>
        <row r="87">
          <cell r="A87" t="str">
            <v>Fabricación de artículos laminados, estirados</v>
          </cell>
        </row>
        <row r="88">
          <cell r="A88" t="str">
            <v>Fabricación de artículos laminados, estirados y extruidos de Aluminio y su aleación</v>
          </cell>
        </row>
        <row r="89">
          <cell r="A89" t="str">
            <v>Fabricación de artículos refractarios para la construcción y la industria</v>
          </cell>
        </row>
        <row r="90">
          <cell r="A90" t="str">
            <v>Fabricación de asfalto y sus mezclas para pavimentación, techado y construcción</v>
          </cell>
        </row>
        <row r="91">
          <cell r="A91" t="str">
            <v>Fabricación de ataúdes, urnas funerarias y artículos de madera no incluidos antes</v>
          </cell>
        </row>
        <row r="92">
          <cell r="A92" t="str">
            <v>Fabricación de automóviles</v>
          </cell>
        </row>
        <row r="93">
          <cell r="A93" t="str">
            <v>Fabricación de autopartes no incluidos antes</v>
          </cell>
        </row>
        <row r="94">
          <cell r="A94" t="str">
            <v>Fabricación de azulejos y baldosas de loza o porcelana</v>
          </cell>
        </row>
        <row r="95">
          <cell r="A95" t="str">
            <v>Fabricación de barrigas y tambores metálicos de gran capacidad para embalaje: almacenamiento y transporte</v>
          </cell>
        </row>
        <row r="96">
          <cell r="A96" t="str">
            <v xml:space="preserve">Fabricación de básculas y balanzas, excepto instrumentos de laboratorio </v>
          </cell>
        </row>
        <row r="97">
          <cell r="A97" t="str">
            <v>Fabricación de bebidas no alcohólicas gasificadas o sin gasificar</v>
          </cell>
        </row>
        <row r="98">
          <cell r="A98" t="str">
            <v>Fabricación de cajas de cartón acanalado y envases de fibra</v>
          </cell>
        </row>
        <row r="99">
          <cell r="A99" t="str">
            <v>Fabricación de cajas de cartón plegables y armadas</v>
          </cell>
        </row>
        <row r="100">
          <cell r="A100" t="str">
            <v>Fabricación de cajas de madera</v>
          </cell>
        </row>
        <row r="101">
          <cell r="A101" t="str">
            <v>Fabricación de cajas fuertes y compartimientos blindados</v>
          </cell>
        </row>
        <row r="102">
          <cell r="A102" t="str">
            <v>Fabricación de cal y carbonatos</v>
          </cell>
        </row>
        <row r="103">
          <cell r="A103" t="str">
            <v>Fabricación de calderas y motores marinos</v>
          </cell>
        </row>
        <row r="104">
          <cell r="A104" t="str">
            <v>Fabricación de calzado de caucho y sus partes, incluye el calzado de caucho y textiles</v>
          </cell>
        </row>
        <row r="105">
          <cell r="A105" t="str">
            <v>Fabricación de calzado de cuero para hombres</v>
          </cell>
        </row>
        <row r="106">
          <cell r="A106" t="str">
            <v>Fabricación de calzado de cuero para niño</v>
          </cell>
        </row>
        <row r="107">
          <cell r="A107" t="str">
            <v>Fabricación de calzado de tela, sandalias, pantuflas y similares</v>
          </cell>
        </row>
        <row r="108">
          <cell r="A108" t="str">
            <v>Fabricación de calzado deportivo de cuero</v>
          </cell>
        </row>
        <row r="109">
          <cell r="A109" t="str">
            <v>Fabricación de calzado para mujer</v>
          </cell>
        </row>
        <row r="110">
          <cell r="A110" t="str">
            <v>Fabricación de carrocerías y chasises para vehículos automotores</v>
          </cell>
        </row>
        <row r="111">
          <cell r="A111" t="str">
            <v>Fabricación de carros, sillones de ruedas y vehículos similares para inválido</v>
          </cell>
        </row>
        <row r="112">
          <cell r="A112" t="str">
            <v>Fabricación de carteras y artículos de marroquinería (niqueleros, billeteras)</v>
          </cell>
        </row>
        <row r="113">
          <cell r="A113" t="str">
            <v>Fabricación de cartón</v>
          </cell>
        </row>
        <row r="114">
          <cell r="A114" t="str">
            <v>Fabricación de celulosa regenerada, sus derivados químicos y fibra vulcanizada</v>
          </cell>
        </row>
        <row r="115">
          <cell r="A115" t="str">
            <v>Fabricación de cemento</v>
          </cell>
        </row>
        <row r="116">
          <cell r="A116" t="str">
            <v>Fabricación de chocolate y preparados de cacao</v>
          </cell>
        </row>
        <row r="117">
          <cell r="A117" t="str">
            <v>Fabricación de cigarrillos</v>
          </cell>
        </row>
        <row r="118">
          <cell r="A118" t="str">
            <v>Fabricación de cigarros</v>
          </cell>
        </row>
        <row r="119">
          <cell r="A119" t="str">
            <v>Fabricación de cojinetes de bolas y rodillos, pistones, válvulas y piezas de maquinaria  para usos generales</v>
          </cell>
        </row>
        <row r="120">
          <cell r="A120" t="str">
            <v>Fabricación de colas, adhesivos, cementos sintéticos y aprestos</v>
          </cell>
        </row>
        <row r="121">
          <cell r="A121" t="str">
            <v>Fabricación de compresores y bombas de agua y otros líquidos</v>
          </cell>
        </row>
        <row r="122">
          <cell r="A122" t="str">
            <v xml:space="preserve">Fabricación de computadores, minicomputadores, máquinas electrónicas sus accesorios y sus partes </v>
          </cell>
        </row>
        <row r="123">
          <cell r="A123" t="str">
            <v>Fabricación de dispositivos recorridos por una corriente, tales como enchufes interruptores, conectores de cables, etc.</v>
          </cell>
        </row>
        <row r="124">
          <cell r="A124" t="str">
            <v>Fabricación de dispositivos y artículos de uso eléctrico, no recorridos por una corriente, tales como tubos conduit, cajas de metal estampado o fundido, accesorios de metal para partes de líneas de conducción, etc.</v>
          </cell>
        </row>
        <row r="125">
          <cell r="A125" t="str">
            <v>Fabricación de elementos estructurales metálicos, con los instalados que no pueden declararse por separado</v>
          </cell>
        </row>
        <row r="126">
          <cell r="A126" t="str">
            <v>Fabricación de elementos metálicos para arquitectura y ornamentación</v>
          </cell>
        </row>
        <row r="127">
          <cell r="A127" t="str">
            <v>Fabricación de elementos para billares, boleras y juegos similares</v>
          </cell>
        </row>
        <row r="128">
          <cell r="A128" t="str">
            <v>Fabricación de elementos para taller de calderas, aun los instalados que no pueden declarse por separado</v>
          </cell>
        </row>
        <row r="129">
          <cell r="A129" t="str">
            <v>Fabricación de envases y artículos de vidrio para uso industrial</v>
          </cell>
        </row>
        <row r="130">
          <cell r="A130" t="str">
            <v>Fabricación de envases y recipientes metálicos diversos, excepto aquellos de gran capacidad destinados a embalaje, almacenamiento y transporte</v>
          </cell>
        </row>
        <row r="131">
          <cell r="A131" t="str">
            <v>Fabricación de envases, cajas y vasijas de material plástico</v>
          </cell>
        </row>
        <row r="132">
          <cell r="A132" t="str">
            <v>Fabricación de equipo eléctrico auxiliar para motores de combustión interna</v>
          </cell>
        </row>
        <row r="133">
          <cell r="A133" t="str">
            <v xml:space="preserve">Fabricación de equipo para atomización de líquidos o polvos, incluye los atomizadores domésticos </v>
          </cell>
        </row>
        <row r="134">
          <cell r="A134" t="str">
            <v xml:space="preserve">Fabricación de equipos de aire acondicionado, excepto conductos y otros elementos análogos de chapa metálica </v>
          </cell>
        </row>
        <row r="135">
          <cell r="A135" t="str">
            <v>Fabricación de estructuras obras y accesorios en madera para la construcción</v>
          </cell>
        </row>
        <row r="136">
          <cell r="A136" t="str">
            <v>Fabricación de explosivos, municiones y detonantes</v>
          </cell>
        </row>
        <row r="137">
          <cell r="A137" t="str">
            <v>Fabricación de fibra y lana de vidrio</v>
          </cell>
        </row>
        <row r="138">
          <cell r="A138" t="str">
            <v>Fabricación de fibras celulósicas y otras artificiales, excepto el vidrio, en forma de monofilamentos, mechones o haces adecuados para trabajarlos después en máquinas textiles</v>
          </cell>
        </row>
        <row r="139">
          <cell r="A139" t="str">
            <v>Fabricación de filamento eléctrico, lámparas de descarga y de arco voltaico y bombillas de flash</v>
          </cell>
        </row>
        <row r="140">
          <cell r="A140" t="str">
            <v>Fabricación de formas básicas de caucho, planchas, laminas, tubos y productos análogos</v>
          </cell>
        </row>
        <row r="141">
          <cell r="A141" t="str">
            <v>Fabricación de formas básicas de plástico, laminas, películas varilla, tubos</v>
          </cell>
        </row>
        <row r="142">
          <cell r="A142" t="str">
            <v>Fabricación de fósforos y cerillas</v>
          </cell>
        </row>
        <row r="143">
          <cell r="A143" t="str">
            <v>Fabricación de frazadas, mantas, ruanas y similares</v>
          </cell>
        </row>
        <row r="144">
          <cell r="A144" t="str">
            <v>Fabricación de gases industriales, excepto el cloro y otros halógenos, gas natural y otros hidrocarburos crudos</v>
          </cell>
        </row>
        <row r="145">
          <cell r="A145" t="str">
            <v>Fabricación de géneros de algodón y encajes en tejido de punto</v>
          </cell>
        </row>
        <row r="146">
          <cell r="A146" t="str">
            <v>Fabricación de géneros y encajes de fibras artificiales y/o Sintéticas en tejido de punto</v>
          </cell>
        </row>
        <row r="147">
          <cell r="A147" t="str">
            <v>Fabricación de goma de mascar</v>
          </cell>
        </row>
        <row r="148">
          <cell r="A148" t="str">
            <v>Fabricación de grupos electrógenos (plantas generadoras de electricidad)</v>
          </cell>
        </row>
        <row r="149">
          <cell r="A149" t="str">
            <v>Fabricación de guantes, corbatas, pañuelos, pañoletas y otras prendas similares</v>
          </cell>
        </row>
        <row r="150">
          <cell r="A150" t="str">
            <v>Fabricación de guatas y artículos de guata</v>
          </cell>
        </row>
        <row r="151">
          <cell r="A151" t="str">
            <v>Fabricación de hamacas con tejidos planos de algodón</v>
          </cell>
        </row>
        <row r="152">
          <cell r="A152" t="str">
            <v>Fabricación de helados, sorbetes y postres a base de leche</v>
          </cell>
        </row>
        <row r="153">
          <cell r="A153" t="str">
            <v>Fabricación de herramientas manuales para uso agrícola Forestal y jardinería</v>
          </cell>
        </row>
        <row r="154">
          <cell r="A154" t="str">
            <v>Fabricación de herramientas para mecánica carpintería y  construcción</v>
          </cell>
        </row>
        <row r="155">
          <cell r="A155" t="str">
            <v>Fabricación de hilos y cables aislados</v>
          </cell>
        </row>
        <row r="156">
          <cell r="A156" t="str">
            <v>Fabricación de hules y telas impregnadas e impermeabilizadas, Incluye el cuero artificial</v>
          </cell>
        </row>
        <row r="157">
          <cell r="A157" t="str">
            <v>Fabricación de impermeables</v>
          </cell>
        </row>
        <row r="158">
          <cell r="A158" t="str">
            <v>Fabricación de instrumentos de cuerda y arco e instrumentos de cuerda punteados, excepto los electrónicos</v>
          </cell>
        </row>
        <row r="159">
          <cell r="A159" t="str">
            <v>Fabricación de instrumentos para la regulación y control de las operaciones industriales</v>
          </cell>
        </row>
        <row r="160">
          <cell r="A160" t="str">
            <v>Fabricación de instrumentos, aparatos y accesorios de medicina, cirugía, odontología y veterinaria, excepto los instrumentos de óptica y los aparatos de rayos X y electroterapia</v>
          </cell>
        </row>
        <row r="161">
          <cell r="A161" t="str">
            <v>Fabricación de joyas de oro, plata y platino</v>
          </cell>
        </row>
        <row r="162">
          <cell r="A162" t="str">
            <v>Fabricación de lacas en general</v>
          </cell>
        </row>
        <row r="163">
          <cell r="A163" t="str">
            <v>Fabricación de ladrillo, baldosas y  teja de arcilla</v>
          </cell>
        </row>
        <row r="164">
          <cell r="A164" t="str">
            <v>Fabricación de levadoras y polvos para hornear</v>
          </cell>
        </row>
        <row r="165">
          <cell r="A165" t="str">
            <v>Fabricación de llantas de caucho</v>
          </cell>
        </row>
        <row r="166">
          <cell r="A166" t="str">
            <v>Fabricación de maderas aglomeradas</v>
          </cell>
        </row>
        <row r="167">
          <cell r="A167" t="str">
            <v>Fabricación de maderas contrachapadas</v>
          </cell>
        </row>
        <row r="168">
          <cell r="A168" t="str">
            <v>Fabricación de mantequilla y crema de leche</v>
          </cell>
        </row>
        <row r="169">
          <cell r="A169" t="str">
            <v>Fabricación de maquinaria especial para trabajar madera</v>
          </cell>
        </row>
        <row r="170">
          <cell r="A170" t="str">
            <v>Fabricación de maquinaria para aserraderos y de aplicaciones generales para trabajar madera</v>
          </cell>
        </row>
        <row r="171">
          <cell r="A171" t="str">
            <v>Fabricación de maquinaria para elaborar alimentos y bebidas</v>
          </cell>
        </row>
        <row r="172">
          <cell r="A172" t="str">
            <v>Fabricación de maquinaria para fabricar pulpa, papel y cartón</v>
          </cell>
        </row>
        <row r="173">
          <cell r="A173" t="str">
            <v>Fabricación de maquinaria para ser remolcada</v>
          </cell>
        </row>
        <row r="174">
          <cell r="A174" t="str">
            <v>Fabricación de maquinaria y equipo para elaborar caucho</v>
          </cell>
        </row>
        <row r="175">
          <cell r="A175" t="str">
            <v>Fabricación de maquinaria y equipo para servicios n.e.p.</v>
          </cell>
        </row>
        <row r="176">
          <cell r="A176" t="str">
            <v>Fabricación de maquinaria y equipos especiales para la construcción</v>
          </cell>
        </row>
        <row r="177">
          <cell r="A177" t="str">
            <v>Fabricación de máquinas de escribir</v>
          </cell>
        </row>
        <row r="178">
          <cell r="A178" t="str">
            <v>Fabricación de margarinas y grasas compuestas para cocinar</v>
          </cell>
        </row>
        <row r="179">
          <cell r="A179" t="str">
            <v>Fabricación de materias colorantes orgánicas, extractos tintóreos y materias curtientes orgánicas, sintéticas, etc.</v>
          </cell>
        </row>
        <row r="180">
          <cell r="A180" t="str">
            <v>Fabricación de materias sintéticas por polimerización y copolimerización, incluye caucho y látex sintéticos</v>
          </cell>
        </row>
        <row r="181">
          <cell r="A181" t="str">
            <v>Fabricación de melazas</v>
          </cell>
        </row>
        <row r="182">
          <cell r="A182" t="str">
            <v>Fabricación de menajes de cocina, piezas y otros productos catampados</v>
          </cell>
        </row>
        <row r="183">
          <cell r="A183" t="str">
            <v>Fabricación de monedas metálicas emitidas por el estado</v>
          </cell>
        </row>
        <row r="184">
          <cell r="A184" t="str">
            <v>Fabricación de motocicletas, motonetas y velocípedos con motor  auxiliar</v>
          </cell>
        </row>
        <row r="185">
          <cell r="A185" t="str">
            <v xml:space="preserve">Fabricación de motores de combustión interna, excepto para automotores </v>
          </cell>
        </row>
        <row r="186">
          <cell r="A186" t="str">
            <v>Fabricación de motores y cajas de velocidad para vehículos automotores, se excluyen los grupos electrógenos y los motores eléctricos de tracción</v>
          </cell>
        </row>
        <row r="187">
          <cell r="A187" t="str">
            <v>Fabricación de motores y generadores energía</v>
          </cell>
        </row>
        <row r="188">
          <cell r="A188" t="str">
            <v>Fabricación de muebles de mimbre, caña y similares</v>
          </cell>
        </row>
        <row r="189">
          <cell r="A189" t="str">
            <v>Fabricación de muebles para aparatos eléctricos, maquinas de coser y otros</v>
          </cell>
        </row>
        <row r="190">
          <cell r="A190" t="str">
            <v>Fabricación de muebles y accesorios metálicos para comercio y servicios</v>
          </cell>
        </row>
        <row r="191">
          <cell r="A191" t="str">
            <v>Fabricación de muebles y accesorios metálicos para oficina</v>
          </cell>
        </row>
        <row r="192">
          <cell r="A192" t="str">
            <v>Fabricación de muebles y productos de plástico no incluidos antes</v>
          </cell>
        </row>
        <row r="193">
          <cell r="A193" t="str">
            <v>Fabricación de muñecas y accesorios para muñecas, marionetas, títeres y animales de juguete</v>
          </cell>
        </row>
        <row r="194">
          <cell r="A194" t="str">
            <v>Fabricación de otras resinas y materias plásticas artificiales, incluso las obtenidas de materias vegetales y animales</v>
          </cell>
        </row>
        <row r="195">
          <cell r="A195" t="str">
            <v>Fabricación de otras sustancias químicas y productos químicos Derivados del petróleo, carbón, caucho y plástico</v>
          </cell>
        </row>
        <row r="196">
          <cell r="A196" t="str">
            <v>Fabricación de otros aparatos, accesorios y artículos electrónicos n.e.p., tales como timbres, alarmas, incubadoras y criadoras y otros n.e.p.</v>
          </cell>
        </row>
        <row r="197">
          <cell r="A197" t="str">
            <v>Fabricación de otros artículos de metal</v>
          </cell>
        </row>
        <row r="198">
          <cell r="A198" t="str">
            <v>Fabricación de otros preparados químicos n.e.p.</v>
          </cell>
        </row>
        <row r="199">
          <cell r="A199" t="str">
            <v xml:space="preserve">Fabricación de otros productos minerales no metálicos excepto los derivados de petróleo y carbón </v>
          </cell>
        </row>
        <row r="200">
          <cell r="A200" t="str">
            <v>Fabricación de otros productos químicos inorgánicos, excepto los radioactivos</v>
          </cell>
        </row>
        <row r="201">
          <cell r="A201" t="str">
            <v>Fabricación de papel</v>
          </cell>
        </row>
        <row r="202">
          <cell r="A202" t="str">
            <v>Fabricación de papel y cartón n.e.p.</v>
          </cell>
        </row>
        <row r="203">
          <cell r="A203" t="str">
            <v>Fabricación de papeles especiales, satinados, encerados, Laminados y otros papeles acabados fuera de máquina</v>
          </cell>
        </row>
        <row r="204">
          <cell r="A204" t="str">
            <v>Fabricación de paraguas, sombrillas, bastones y artículos similares</v>
          </cell>
        </row>
        <row r="205">
          <cell r="A205" t="str">
            <v>Fabricación de partes y accesorios n.e.p. para motocicletas, bicicletas y similares</v>
          </cell>
        </row>
        <row r="206">
          <cell r="A206" t="str">
            <v>Fabricación de partes y piezas para equipo ferroviario</v>
          </cell>
        </row>
        <row r="207">
          <cell r="A207" t="str">
            <v>Fabricación de película tubular y tripas sintéticas</v>
          </cell>
        </row>
        <row r="208">
          <cell r="A208" t="str">
            <v>Fabricación de piezas de hierro o acero forjados</v>
          </cell>
        </row>
        <row r="209">
          <cell r="A209" t="str">
            <v>Fabricación de piezas y accesorios para máquinas – herramientas y herramientas de medición para maquinistas</v>
          </cell>
        </row>
        <row r="210">
          <cell r="A210" t="str">
            <v>Fabricación de pinturas y barnices para uso general e industrial</v>
          </cell>
        </row>
        <row r="211">
          <cell r="A211" t="str">
            <v>Fabricación de plantas y de maquinaria y equipos especiales para elaborar productos químicos y para refinar petróleo</v>
          </cell>
        </row>
        <row r="212">
          <cell r="A212" t="str">
            <v>Fabricación de plástico espumado y artículos de plástico Espumado</v>
          </cell>
        </row>
        <row r="213">
          <cell r="A213" t="str">
            <v>Fabricación de prendas de vestir especiales, togas Académicas, hábitos religiosos y otros disfraces</v>
          </cell>
        </row>
        <row r="214">
          <cell r="A214" t="str">
            <v>Fabricación de productos de asbesto - cemento</v>
          </cell>
        </row>
        <row r="215">
          <cell r="A215" t="str">
            <v>Fabricación de productos de asbesto, hilados, tejidos, fieltros etc</v>
          </cell>
        </row>
        <row r="216">
          <cell r="A216" t="str">
            <v>Fabricación de productos de chapa metálica</v>
          </cell>
        </row>
        <row r="217">
          <cell r="A217" t="str">
            <v>Fabricación de productos de corcho</v>
          </cell>
        </row>
        <row r="218">
          <cell r="A218" t="str">
            <v>Fabricación de productos de hormigón, incluye prefabricados</v>
          </cell>
        </row>
        <row r="219">
          <cell r="A219" t="str">
            <v>Fabricación de productos químicos industriales inorgánicos, excepto los gases que no sean del cloro y otros halógenos</v>
          </cell>
        </row>
        <row r="220">
          <cell r="A220" t="str">
            <v>Fabricación de productos químicos orgánicos no incluidos antes, excepto los gases industriales</v>
          </cell>
        </row>
        <row r="221">
          <cell r="A221" t="str">
            <v>Fabricación de productos químicos orgánicos, compuestos cíclicos y acíclicos excepto los gases industriales</v>
          </cell>
        </row>
        <row r="222">
          <cell r="A222" t="str">
            <v>Fabricación de productos químicos para fotografía de películas, placas sensibilizadas y papeles fotográficos</v>
          </cell>
        </row>
        <row r="223">
          <cell r="A223" t="str">
            <v>Fabricación de productos vegetales, excepto antibióticos, a base de materias naturales y producidos sintéticamente</v>
          </cell>
        </row>
        <row r="224">
          <cell r="A224" t="str">
            <v>Fabricación de puertas y ventanas metálicas y sus partes</v>
          </cell>
        </row>
        <row r="225">
          <cell r="A225" t="str">
            <v>Fabricación de puertas, ventanas y sus partes</v>
          </cell>
        </row>
        <row r="226">
          <cell r="A226" t="str">
            <v>Fabricación de pulpa de madera, bagazo, trapos y fibras n.e.p</v>
          </cell>
        </row>
        <row r="227">
          <cell r="A227" t="str">
            <v>Fabricación de repuestos y accesorios de plástico para uso  industrial, incluye muebles para aparatos electrónicos</v>
          </cell>
        </row>
        <row r="228">
          <cell r="A228" t="str">
            <v>Fabricación de ropa de algodón en tejido de punto</v>
          </cell>
        </row>
        <row r="229">
          <cell r="A229" t="str">
            <v>Fabricación de ropa de lana en tejido de punto</v>
          </cell>
        </row>
        <row r="230">
          <cell r="A230" t="str">
            <v>Fabricación de sacos y bolsas de papel</v>
          </cell>
        </row>
        <row r="231">
          <cell r="A231" t="str">
            <v>Fabricación de sistemas y conjuntos de elementos principales Para reproducción, transmisión y recepción de sonido e imagen; se excluyen los elementos para líneas de comunicación</v>
          </cell>
        </row>
        <row r="232">
          <cell r="A232" t="str">
            <v>Fabricación de sombreros y partes para sombreros</v>
          </cell>
        </row>
        <row r="233">
          <cell r="A233" t="str">
            <v xml:space="preserve">Fabricación de tapetes y alfombras hechos principalmente de algodón </v>
          </cell>
        </row>
        <row r="234">
          <cell r="A234" t="str">
            <v>Fabricación de tejidos planos de algodón esponjosos o afelpados</v>
          </cell>
        </row>
        <row r="235">
          <cell r="A235" t="str">
            <v>Fabricación de tejidos planos de algodón, telas, driles. Lonas y similares</v>
          </cell>
        </row>
        <row r="236">
          <cell r="A236" t="str">
            <v>Fabricación de tejidos planos de fibras artificiales y sintéticas</v>
          </cell>
        </row>
        <row r="237">
          <cell r="A237" t="str">
            <v>Fabricación de tejidos planos de lana, paños y telas de lana</v>
          </cell>
        </row>
        <row r="238">
          <cell r="A238" t="str">
            <v>Fabricación de tintas para imprenta, escribir, dibujar y demás</v>
          </cell>
        </row>
        <row r="239">
          <cell r="A239" t="str">
            <v>Fabricación de tornillería en general</v>
          </cell>
        </row>
        <row r="240">
          <cell r="A240" t="str">
            <v>Fabricación de transformadores, convertidores y rectificadores excepto los especialmente concebidos para radio, TV comunicaciones</v>
          </cell>
        </row>
        <row r="241">
          <cell r="A241" t="str">
            <v>Fabricación de tubos y accesorios de arcilla</v>
          </cell>
        </row>
        <row r="242">
          <cell r="A242" t="str">
            <v>Fabricación de vajillas y utensilios análogos de vidrio</v>
          </cell>
        </row>
        <row r="243">
          <cell r="A243" t="str">
            <v>Fabricación de válvulas y accesorios metálicos para tubería Excepto válvulas con dispositivos reguladores y artículos de fontanería de latón</v>
          </cell>
        </row>
        <row r="244">
          <cell r="A244" t="str">
            <v>Fabricación de vehículos manuales, excepto los sillones de ruedas para inválidos</v>
          </cell>
        </row>
        <row r="245">
          <cell r="A245" t="str">
            <v>Fabricación de vehículos pesados</v>
          </cell>
        </row>
        <row r="246">
          <cell r="A246" t="str">
            <v>Fabricación de velocípedos – bicicletas, triciclos y vehículos análogos motonetas</v>
          </cell>
        </row>
        <row r="247">
          <cell r="A247" t="str">
            <v>Fabricación de vidrio de seguridad y vidrio templado</v>
          </cell>
        </row>
        <row r="248">
          <cell r="A248" t="str">
            <v>Fabricación de vidrio en formas primarias</v>
          </cell>
        </row>
        <row r="249">
          <cell r="A249" t="str">
            <v>Fabricación de yeso y productos de yeso</v>
          </cell>
        </row>
        <row r="250">
          <cell r="A250" t="str">
            <v>Fabricación y mezcla de insecticidas, plaguicidas y reguladores fisiológicos</v>
          </cell>
        </row>
        <row r="251">
          <cell r="A251" t="str">
            <v>Fabricación y reconstrucción de motores para aeronaves</v>
          </cell>
        </row>
        <row r="252">
          <cell r="A252" t="str">
            <v>Fabricación y refinación de azúcar</v>
          </cell>
        </row>
        <row r="253">
          <cell r="A253" t="str">
            <v>FC consumo</v>
          </cell>
        </row>
        <row r="254">
          <cell r="A254" t="str">
            <v>FC inversión agropecuaria</v>
          </cell>
        </row>
        <row r="255">
          <cell r="A255" t="str">
            <v>FC inversión industrial</v>
          </cell>
        </row>
        <row r="256">
          <cell r="A256" t="str">
            <v>FC inversión servicios</v>
          </cell>
        </row>
        <row r="257">
          <cell r="A257" t="str">
            <v>FC inversión transporte</v>
          </cell>
        </row>
        <row r="258">
          <cell r="A258" t="str">
            <v>Ferroaleaciones  y sus productos</v>
          </cell>
        </row>
        <row r="259">
          <cell r="A259" t="str">
            <v>Galletería</v>
          </cell>
        </row>
        <row r="260">
          <cell r="A260" t="str">
            <v>Ganado de res</v>
          </cell>
        </row>
        <row r="261">
          <cell r="A261" t="str">
            <v>Ganancias extraordinarias normativas</v>
          </cell>
        </row>
        <row r="262">
          <cell r="A262" t="str">
            <v>Gas natural</v>
          </cell>
        </row>
        <row r="263">
          <cell r="A263" t="str">
            <v>Gasoducto</v>
          </cell>
        </row>
        <row r="264">
          <cell r="A264" t="str">
            <v>Grabado, fotograbado, electrotipía, estereotipía y fotomecánica</v>
          </cell>
        </row>
        <row r="265">
          <cell r="A265" t="str">
            <v>Guarnecido y punteado de calzado</v>
          </cell>
        </row>
        <row r="266">
          <cell r="A266" t="str">
            <v>Hidrogenación de aceites y grasas vegetales y animales Purificados o no</v>
          </cell>
        </row>
        <row r="267">
          <cell r="A267" t="str">
            <v>Hilado de algodón</v>
          </cell>
        </row>
        <row r="268">
          <cell r="A268" t="str">
            <v>Hilado y tejido de fibras duras vegetales, incluye sacos</v>
          </cell>
        </row>
        <row r="269">
          <cell r="A269" t="str">
            <v>Hilados de fibras animales</v>
          </cell>
        </row>
        <row r="270">
          <cell r="A270" t="str">
            <v>Impuestos indirectos</v>
          </cell>
        </row>
        <row r="271">
          <cell r="A271" t="str">
            <v>Industrias manufactureras n.e.p.</v>
          </cell>
        </row>
        <row r="272">
          <cell r="A272" t="str">
            <v>Insumos varios</v>
          </cell>
        </row>
        <row r="273">
          <cell r="A273" t="str">
            <v>Lavado y preparación de tripas y aprovechamiento de otros subproductos de matadero</v>
          </cell>
        </row>
        <row r="274">
          <cell r="A274" t="str">
            <v>Leche fresca</v>
          </cell>
        </row>
        <row r="275">
          <cell r="A275" t="str">
            <v>Maíz</v>
          </cell>
        </row>
        <row r="276">
          <cell r="A276" t="str">
            <v>Mano de obra administrativa</v>
          </cell>
        </row>
        <row r="277">
          <cell r="A277" t="str">
            <v>Mano de obra administrativa, sectores de elevadas prestaciones</v>
          </cell>
        </row>
        <row r="278">
          <cell r="A278" t="str">
            <v>Mano de obra extranjera</v>
          </cell>
        </row>
        <row r="279">
          <cell r="A279" t="str">
            <v>Mano de obra no calificada</v>
          </cell>
        </row>
        <row r="280">
          <cell r="A280" t="str">
            <v>Mano de obra no calificada rural</v>
          </cell>
        </row>
        <row r="281">
          <cell r="A281" t="str">
            <v>Mano de obra no calificada, sectores de elevadas prestaciones</v>
          </cell>
        </row>
        <row r="282">
          <cell r="A282" t="str">
            <v>Mano de obra profesional</v>
          </cell>
        </row>
        <row r="283">
          <cell r="A283" t="str">
            <v>Mano de obra profesional, sectores de elevadas prestaciones</v>
          </cell>
        </row>
        <row r="284">
          <cell r="A284" t="str">
            <v>Maquinarias agrícolas</v>
          </cell>
        </row>
        <row r="285">
          <cell r="A285" t="str">
            <v>Maquinarias y equipos industriales</v>
          </cell>
        </row>
        <row r="286">
          <cell r="A286" t="str">
            <v>Matanza de aves de corral y de animales de caza menor con o sin frigorífico</v>
          </cell>
        </row>
        <row r="287">
          <cell r="A287" t="str">
            <v>Matanza de ganado mayor con o sin frigorífico</v>
          </cell>
        </row>
        <row r="288">
          <cell r="A288" t="str">
            <v>Molienda y tostado de café, incluso café soluble y extractos de café</v>
          </cell>
        </row>
        <row r="289">
          <cell r="A289" t="str">
            <v>Mondado, prensado y elaboración de harinas de cereales y leguminosas n.e.p.</v>
          </cell>
        </row>
        <row r="290">
          <cell r="A290" t="str">
            <v>Obra Física</v>
          </cell>
        </row>
        <row r="291">
          <cell r="A291" t="str">
            <v>Obreros calificados</v>
          </cell>
        </row>
        <row r="292">
          <cell r="A292" t="str">
            <v>Obreros calificados, sectores de elevadas prestaciones</v>
          </cell>
        </row>
        <row r="293">
          <cell r="A293" t="str">
            <v>Otras fabricaciones de productos metálicos, maquinaria y equipo</v>
          </cell>
        </row>
        <row r="294">
          <cell r="A294" t="str">
            <v>Otras industrias de la madera y sus productos</v>
          </cell>
        </row>
        <row r="295">
          <cell r="A295" t="str">
            <v>Otras industrias manufactureras</v>
          </cell>
        </row>
        <row r="296">
          <cell r="A296" t="str">
            <v>Otras industrias metálicas básicas</v>
          </cell>
        </row>
        <row r="297">
          <cell r="A297" t="str">
            <v>Otros</v>
          </cell>
        </row>
        <row r="298">
          <cell r="A298" t="str">
            <v>Otros agrícolas</v>
          </cell>
        </row>
        <row r="299">
          <cell r="A299" t="str">
            <v>Otros minerales</v>
          </cell>
        </row>
        <row r="300">
          <cell r="A300" t="str">
            <v>Otros productos alimenticios, bebidas y tabaco</v>
          </cell>
        </row>
        <row r="301">
          <cell r="A301" t="str">
            <v>Otros productos de papel, imprentas y editoriales</v>
          </cell>
        </row>
        <row r="302">
          <cell r="A302" t="str">
            <v>Otros textiles, prendas de vestir e industrias de cuero</v>
          </cell>
        </row>
        <row r="303">
          <cell r="A303" t="str">
            <v>Papa</v>
          </cell>
        </row>
        <row r="304">
          <cell r="A304" t="str">
            <v>Pasteurización, homogeneización, vitaminación y embotellado De leche líquida</v>
          </cell>
        </row>
        <row r="305">
          <cell r="A305" t="str">
            <v>Piedra caliza</v>
          </cell>
        </row>
        <row r="306">
          <cell r="A306" t="str">
            <v>Porcinos, ovinos y otros pecuarios</v>
          </cell>
        </row>
        <row r="307">
          <cell r="A307" t="str">
            <v>Preparación de  hormigón</v>
          </cell>
        </row>
        <row r="308">
          <cell r="A308" t="str">
            <v>Preparación de carnes frías y otras carnes no envasadas, jamones, tocinetas, salchichas, embutidos, etc.</v>
          </cell>
        </row>
        <row r="309">
          <cell r="A309" t="str">
            <v>Preparación de harinas mezcladas de cereales y leguminosas y productos similares</v>
          </cell>
        </row>
        <row r="310">
          <cell r="A310" t="str">
            <v>Preparación de la hoja de tabaco</v>
          </cell>
        </row>
        <row r="311">
          <cell r="A311" t="str">
            <v>Preparación de mezclas para alimentación infantil</v>
          </cell>
        </row>
        <row r="312">
          <cell r="A312" t="str">
            <v>Preparación de otras bebidas alcohólicas similares</v>
          </cell>
        </row>
        <row r="313">
          <cell r="A313" t="str">
            <v>Preparación de pescado y otros animales marinos y de agua Dulce comestibles, frescos, refrigerados o congelados rápidamente</v>
          </cell>
        </row>
        <row r="314">
          <cell r="A314" t="str">
            <v>Preparación de productos para tratar metales, auxiliares para soldadura, recubrimientos para electrodos y similares</v>
          </cell>
        </row>
        <row r="315">
          <cell r="A315" t="str">
            <v>Preparación e hilado de fibras artificiales y/o sintéticas</v>
          </cell>
        </row>
        <row r="316">
          <cell r="A316" t="str">
            <v>Producción de aceites y grasas lubricantes que no se elaboran en las refinerías de petróleo</v>
          </cell>
        </row>
        <row r="317">
          <cell r="A317" t="str">
            <v>Producción de aceites y grasas vegetales sin refinar y Residuos de la extracción</v>
          </cell>
        </row>
        <row r="318">
          <cell r="A318" t="str">
            <v>Producción de casas prefabricadas y sus partes</v>
          </cell>
        </row>
        <row r="319">
          <cell r="A319" t="str">
            <v>Producción de harina de maíz y pilado de maíz</v>
          </cell>
        </row>
        <row r="320">
          <cell r="A320" t="str">
            <v>Producción de harina de trigo</v>
          </cell>
        </row>
        <row r="321">
          <cell r="A321" t="str">
            <v>Producción de leches y productos lácteos conservados</v>
          </cell>
        </row>
        <row r="322">
          <cell r="A322" t="str">
            <v>Producción de pigmentos y materias colorantes n.e.p. para la Fabricación de colores, barnices, lacas, esmaltes, etc.</v>
          </cell>
        </row>
        <row r="323">
          <cell r="A323" t="str">
            <v>Producción de sustancias y aditamentos alimenticios para Animales, incluso harinas de ostras, hueso y pescado</v>
          </cell>
        </row>
        <row r="324">
          <cell r="A324" t="str">
            <v>Producción de vitaminas y provitaminas de materias naturales y sintéticas</v>
          </cell>
        </row>
        <row r="325">
          <cell r="A325" t="str">
            <v>Producción y fabricación de otros productos minerales no metálicos, no incluidos antes</v>
          </cell>
        </row>
        <row r="326">
          <cell r="A326" t="str">
            <v>Productos avícolas</v>
          </cell>
        </row>
        <row r="327">
          <cell r="A327" t="str">
            <v>Productos de extractos y jarabes de frutas, cereales y otros vegetales</v>
          </cell>
        </row>
        <row r="328">
          <cell r="A328" t="str">
            <v>Productos medicinales y farmacéuticos n.e.p.</v>
          </cell>
        </row>
        <row r="329">
          <cell r="A329" t="str">
            <v>Reconstrucción de motores y otras partes de vehículos excepto el equipo eléctrico</v>
          </cell>
        </row>
        <row r="330">
          <cell r="A330" t="str">
            <v>Recuperación y elaboración de otros metales no ferrosos</v>
          </cell>
        </row>
        <row r="331">
          <cell r="A331" t="str">
            <v>Recuperación y fundición de cobre, incluye coproalineaciones</v>
          </cell>
        </row>
        <row r="332">
          <cell r="A332" t="str">
            <v>Recuperación y fundición de plomo</v>
          </cell>
        </row>
        <row r="333">
          <cell r="A333" t="str">
            <v>Reducción de mineral de hierro</v>
          </cell>
        </row>
        <row r="334">
          <cell r="A334" t="str">
            <v>Refinación de aceites y grasas vegetales, no incluye la hidrogenación</v>
          </cell>
        </row>
        <row r="335">
          <cell r="A335" t="str">
            <v>Refinación, laminación y fundición de oro</v>
          </cell>
        </row>
        <row r="336">
          <cell r="A336" t="str">
            <v>Reparación de embarcaciones mayores</v>
          </cell>
        </row>
        <row r="337">
          <cell r="A337" t="str">
            <v>Reparación de embarcaciones menores</v>
          </cell>
        </row>
        <row r="338">
          <cell r="A338" t="str">
            <v>Reparación de locomotoras y equipos ferroviarios</v>
          </cell>
        </row>
        <row r="339">
          <cell r="A339" t="str">
            <v>Reparación y mantenimiento de aeronaves</v>
          </cell>
        </row>
        <row r="340">
          <cell r="A340" t="str">
            <v>Reproducción de discos de gramófono, cintas magnetofónicas y vídeo – cintas</v>
          </cell>
        </row>
        <row r="341">
          <cell r="A341" t="str">
            <v>Sal marina sin purificar</v>
          </cell>
        </row>
        <row r="342">
          <cell r="A342" t="str">
            <v>Servicios agropecuarios – fumigación aérea</v>
          </cell>
        </row>
        <row r="343">
          <cell r="A343" t="str">
            <v>Servicios agropecuarios – maquinaria</v>
          </cell>
        </row>
        <row r="344">
          <cell r="A344" t="str">
            <v>Servicios agropecuarios – riego</v>
          </cell>
        </row>
        <row r="345">
          <cell r="A345" t="str">
            <v>Servicios agropecuarios – yunta</v>
          </cell>
        </row>
        <row r="346">
          <cell r="A346" t="str">
            <v>Servicios industriales de terceros</v>
          </cell>
        </row>
        <row r="347">
          <cell r="A347" t="str">
            <v>Servicios y seguros</v>
          </cell>
        </row>
        <row r="348">
          <cell r="A348" t="str">
            <v>Sorgo</v>
          </cell>
        </row>
        <row r="349">
          <cell r="A349" t="str">
            <v>Soya</v>
          </cell>
        </row>
        <row r="350">
          <cell r="A350" t="str">
            <v>Subproductos</v>
          </cell>
        </row>
        <row r="351">
          <cell r="A351" t="str">
            <v>Terrenos</v>
          </cell>
        </row>
        <row r="352">
          <cell r="A352" t="str">
            <v>Tipografías y litografías</v>
          </cell>
        </row>
        <row r="353">
          <cell r="A353" t="str">
            <v>Tomate</v>
          </cell>
        </row>
        <row r="354">
          <cell r="A354" t="str">
            <v>Transporte</v>
          </cell>
        </row>
        <row r="355">
          <cell r="A355" t="str">
            <v>Transporte de larga distancia con dos ejes</v>
          </cell>
        </row>
        <row r="356">
          <cell r="A356" t="str">
            <v>Transporte de larga distancia con tres ejes</v>
          </cell>
        </row>
        <row r="357">
          <cell r="A357" t="str">
            <v>Transporte de larga distancia con tres ejes y con remolque de dos ejes</v>
          </cell>
        </row>
        <row r="358">
          <cell r="A358" t="str">
            <v>Transporte de media distancia con dos ejes</v>
          </cell>
        </row>
        <row r="359">
          <cell r="A359" t="str">
            <v>Trilla – pilado – de arroz</v>
          </cell>
        </row>
        <row r="360">
          <cell r="A360" t="str">
            <v>Trilla de café</v>
          </cell>
        </row>
        <row r="361">
          <cell r="A361" t="str">
            <v>Trituración aserrado y talla de mármol</v>
          </cell>
        </row>
        <row r="362">
          <cell r="A362" t="str">
            <v>Trituración aserrado y talla de piedra</v>
          </cell>
        </row>
        <row r="363">
          <cell r="A363" t="str">
            <v>Yuca</v>
          </cell>
        </row>
        <row r="364">
          <cell r="A364" t="str">
            <v>Zanahoria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  <sheetName val="DATOS"/>
      <sheetName val="Circuitos"/>
      <sheetName val="tramo 1"/>
      <sheetName val="resum96"/>
      <sheetName val="Informacion"/>
      <sheetName val="Cuadrillas"/>
      <sheetName val="Jornal"/>
      <sheetName val="tramo_1"/>
      <sheetName val="circuitos codensa"/>
      <sheetName val="LISTA"/>
      <sheetName val="tramo_11"/>
      <sheetName val="EQUIPO"/>
      <sheetName val="MANO DE OBRA"/>
      <sheetName val="REF - Listas"/>
      <sheetName val="2008 Capital Budget"/>
    </sheetNames>
    <sheetDataSet>
      <sheetData sheetId="0" refreshError="1"/>
      <sheetData sheetId="1" refreshError="1"/>
      <sheetData sheetId="2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 t="str">
            <v/>
          </cell>
          <cell r="G48" t="str">
            <v/>
          </cell>
          <cell r="J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S48" t="str">
            <v/>
          </cell>
          <cell r="U48" t="str">
            <v/>
          </cell>
          <cell r="X48">
            <v>0</v>
          </cell>
          <cell r="Y48" t="str">
            <v/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deuda"/>
      <sheetName val="Resultados"/>
      <sheetName val="REVISIONES"/>
      <sheetName val="criterio"/>
      <sheetName val="INSUMOS"/>
      <sheetName val="Insum"/>
      <sheetName val="resum96"/>
      <sheetName val="Design (3)"/>
      <sheetName val="Design"/>
      <sheetName val="Design_(3)"/>
      <sheetName val="TRAMO 03"/>
      <sheetName val="Hoja3"/>
      <sheetName val="Presup Av 1o de mayo con 73a "/>
      <sheetName val="dia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Indicadores Gestión"/>
      <sheetName val="PR-04"/>
      <sheetName val="Hoja1"/>
      <sheetName val="tipo_recurso"/>
      <sheetName val="Listado"/>
      <sheetName val="tipos_entidad"/>
      <sheetName val="Unidades"/>
    </sheetNames>
    <sheetDataSet>
      <sheetData sheetId="0"/>
      <sheetData sheetId="1">
        <row r="2">
          <cell r="A2" t="str">
            <v>REGIONAL CUNDINAMARCA</v>
          </cell>
        </row>
      </sheetData>
      <sheetData sheetId="2">
        <row r="2">
          <cell r="A2" t="str">
            <v>REGIONAL CUNDINAMARCA</v>
          </cell>
        </row>
      </sheetData>
      <sheetData sheetId="3">
        <row r="9">
          <cell r="E9" t="str">
            <v>EDGAR EDUARDO HERNANDEZ Q.</v>
          </cell>
        </row>
      </sheetData>
      <sheetData sheetId="4">
        <row r="9">
          <cell r="E9" t="str">
            <v>EDGAR EDUARDO HERNANDEZ Q.</v>
          </cell>
        </row>
      </sheetData>
      <sheetData sheetId="5"/>
      <sheetData sheetId="6"/>
      <sheetData sheetId="7">
        <row r="8">
          <cell r="E8" t="str">
            <v>BIMESTRE: JULIO - AGOSTO DE 2001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_rps"/>
      <sheetName val="Listado"/>
    </sheetNames>
    <sheetDataSet>
      <sheetData sheetId="0" refreshError="1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CALC PROD MENSUAL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TABLAS"/>
      <sheetName val="CIC-NOV"/>
      <sheetName val="LISTA_CÓDIGOS"/>
      <sheetName val="BASE_APU"/>
      <sheetName val="MANO_DE_OBRA"/>
      <sheetName val="Base de Diseño"/>
      <sheetName val="TARIFAS-JORNAL-DIST"/>
      <sheetName val="PRESUPUEST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>
        <row r="1">
          <cell r="A1" t="str">
            <v>CODIGO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>
        <row r="2">
          <cell r="A2" t="str">
            <v>MUNICIPIO DE SONSON ANTIOQUIA</v>
          </cell>
        </row>
      </sheetData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7-2002"/>
      <sheetName val="Cotización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F25" t="str">
            <v>Excavación en material común  de la explanación, canales y préstamos</v>
          </cell>
          <cell r="G25" t="str">
            <v>m3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 t="str">
            <v>Limpieza de canales</v>
          </cell>
          <cell r="G26" t="str">
            <v>m3</v>
          </cell>
        </row>
        <row r="27">
          <cell r="C27">
            <v>210.5</v>
          </cell>
          <cell r="D27">
            <v>210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F32" t="str">
            <v>Pedraplén suelto</v>
          </cell>
          <cell r="G32" t="str">
            <v>m3</v>
          </cell>
        </row>
        <row r="33">
          <cell r="C33">
            <v>230.1</v>
          </cell>
          <cell r="D33">
            <v>230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F34" t="str">
            <v>Mejoramiento de la subrasante empleando únicamente material adicionado</v>
          </cell>
          <cell r="G34" t="str">
            <v>m3</v>
          </cell>
        </row>
        <row r="35">
          <cell r="C35">
            <v>310</v>
          </cell>
          <cell r="D35">
            <v>310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</row>
        <row r="47">
          <cell r="C47">
            <v>340.1</v>
          </cell>
          <cell r="D47">
            <v>340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F48" t="str">
            <v>Base estabilizada con emulsión asfáltica tipo BEE-2</v>
          </cell>
          <cell r="G48" t="str">
            <v>m3</v>
          </cell>
        </row>
        <row r="49">
          <cell r="C49">
            <v>340.3</v>
          </cell>
          <cell r="D49">
            <v>340</v>
          </cell>
          <cell r="F49" t="str">
            <v>Base estabilizada con emulsión asfáltica tipo BEE-3</v>
          </cell>
          <cell r="G49" t="str">
            <v>m3</v>
          </cell>
        </row>
        <row r="50">
          <cell r="C50">
            <v>341.1</v>
          </cell>
          <cell r="D50">
            <v>341</v>
          </cell>
          <cell r="F50" t="str">
            <v>Base estabilizada con cemento</v>
          </cell>
          <cell r="G50" t="str">
            <v>m3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</row>
        <row r="52">
          <cell r="C52">
            <v>341.3</v>
          </cell>
          <cell r="D52">
            <v>341</v>
          </cell>
          <cell r="F52" t="str">
            <v xml:space="preserve">Base estabilizada fresado-cemento(3%) con adición de base granular(10%) </v>
          </cell>
          <cell r="G52" t="str">
            <v>m3</v>
          </cell>
        </row>
        <row r="53">
          <cell r="C53">
            <v>342.1</v>
          </cell>
          <cell r="D53">
            <v>342</v>
          </cell>
          <cell r="F53" t="str">
            <v>Base estabilizada con compuestos multienzimáticos orgánicos tipo BEMO-1</v>
          </cell>
          <cell r="G53" t="str">
            <v>m3</v>
          </cell>
        </row>
        <row r="54">
          <cell r="C54">
            <v>342.2</v>
          </cell>
          <cell r="D54">
            <v>342</v>
          </cell>
          <cell r="F54" t="str">
            <v>Base estabilizada con compuestos multienzimáticos orgánicos tipo BEMO-2</v>
          </cell>
          <cell r="G54" t="str">
            <v>m3</v>
          </cell>
        </row>
        <row r="55">
          <cell r="C55">
            <v>342.3</v>
          </cell>
          <cell r="D55">
            <v>342</v>
          </cell>
          <cell r="F55" t="str">
            <v>Compuesto multienzimático orgánico</v>
          </cell>
          <cell r="G55" t="str">
            <v>Cl</v>
          </cell>
        </row>
        <row r="56">
          <cell r="C56">
            <v>410</v>
          </cell>
          <cell r="D56">
            <v>410</v>
          </cell>
          <cell r="F56" t="str">
            <v>Cemento asfáltico</v>
          </cell>
          <cell r="G56" t="str">
            <v>Kg</v>
          </cell>
        </row>
        <row r="57">
          <cell r="C57">
            <v>411.1</v>
          </cell>
          <cell r="D57">
            <v>411</v>
          </cell>
          <cell r="F57" t="str">
            <v>Emulsión asfáltica de rotura media CRM</v>
          </cell>
          <cell r="G57" t="str">
            <v>Lt</v>
          </cell>
        </row>
        <row r="58">
          <cell r="C58">
            <v>411.2</v>
          </cell>
          <cell r="D58">
            <v>411</v>
          </cell>
          <cell r="F58" t="str">
            <v>Emulsión asfáltica de rotura lenta CRL-1</v>
          </cell>
          <cell r="G58" t="str">
            <v>Lt</v>
          </cell>
        </row>
        <row r="59">
          <cell r="C59">
            <v>411.3</v>
          </cell>
          <cell r="D59">
            <v>411</v>
          </cell>
          <cell r="F59" t="str">
            <v>Emulsión asfáltica de rotura lenta CRL-1h</v>
          </cell>
          <cell r="G59" t="str">
            <v>Lt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F62" t="str">
            <v>Imprimación</v>
          </cell>
          <cell r="G62" t="str">
            <v>m2</v>
          </cell>
        </row>
        <row r="63">
          <cell r="C63">
            <v>421</v>
          </cell>
          <cell r="D63">
            <v>421</v>
          </cell>
          <cell r="F63" t="str">
            <v>Riego de liga</v>
          </cell>
          <cell r="G63" t="str">
            <v>m2</v>
          </cell>
        </row>
        <row r="64">
          <cell r="C64">
            <v>421.1</v>
          </cell>
          <cell r="D64">
            <v>421</v>
          </cell>
          <cell r="F64" t="str">
            <v>Riego de liga (cemento asfáltico)</v>
          </cell>
          <cell r="G64" t="str">
            <v>m2</v>
          </cell>
        </row>
        <row r="65">
          <cell r="C65">
            <v>421.2</v>
          </cell>
          <cell r="D65">
            <v>421</v>
          </cell>
          <cell r="F65" t="str">
            <v>Riego de liga (emulsión asfáltica)</v>
          </cell>
          <cell r="G65" t="str">
            <v>m2</v>
          </cell>
        </row>
        <row r="66">
          <cell r="C66">
            <v>430</v>
          </cell>
          <cell r="D66">
            <v>430</v>
          </cell>
          <cell r="F66" t="str">
            <v>Tratamiento superficial simple</v>
          </cell>
          <cell r="G66" t="str">
            <v>m2</v>
          </cell>
        </row>
        <row r="67">
          <cell r="C67">
            <v>431</v>
          </cell>
          <cell r="D67">
            <v>431</v>
          </cell>
          <cell r="F67" t="str">
            <v>Tratamiento superficial doble</v>
          </cell>
          <cell r="G67" t="str">
            <v>m2</v>
          </cell>
        </row>
        <row r="68">
          <cell r="C68">
            <v>432</v>
          </cell>
          <cell r="D68">
            <v>432</v>
          </cell>
          <cell r="F68" t="str">
            <v>Sello de arena - asfalto</v>
          </cell>
          <cell r="G68" t="str">
            <v>m2</v>
          </cell>
        </row>
        <row r="69">
          <cell r="C69">
            <v>432.1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</row>
        <row r="70">
          <cell r="C70">
            <v>433</v>
          </cell>
          <cell r="D70">
            <v>433</v>
          </cell>
          <cell r="F70" t="str">
            <v>Lechada asfáltica</v>
          </cell>
          <cell r="G70" t="str">
            <v>m2</v>
          </cell>
        </row>
        <row r="71">
          <cell r="C71">
            <v>434</v>
          </cell>
          <cell r="E71" t="str">
            <v>434P</v>
          </cell>
          <cell r="F71" t="str">
            <v>Sello de grietas</v>
          </cell>
          <cell r="G71" t="str">
            <v>ml</v>
          </cell>
        </row>
        <row r="72">
          <cell r="C72">
            <v>435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</row>
        <row r="73">
          <cell r="C73">
            <v>440.1</v>
          </cell>
          <cell r="D73">
            <v>440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F74" t="str">
            <v>Mezcla densa en frío tipo MDF-2</v>
          </cell>
          <cell r="G74" t="str">
            <v>m3</v>
          </cell>
        </row>
        <row r="75">
          <cell r="C75">
            <v>440.3</v>
          </cell>
          <cell r="D75">
            <v>440</v>
          </cell>
          <cell r="F75" t="str">
            <v>Mezcla densa en frío tipo MDF-3</v>
          </cell>
          <cell r="G75" t="str">
            <v>m3</v>
          </cell>
        </row>
        <row r="76">
          <cell r="C76">
            <v>440.5</v>
          </cell>
          <cell r="D76">
            <v>440</v>
          </cell>
          <cell r="F76" t="str">
            <v>Mezcla densa en frío para bacheo</v>
          </cell>
          <cell r="G76" t="str">
            <v>m3</v>
          </cell>
        </row>
        <row r="77">
          <cell r="C77">
            <v>441.1</v>
          </cell>
          <cell r="D77">
            <v>441</v>
          </cell>
          <cell r="F77" t="str">
            <v>Mezcla abierta en frío tipo MAF-1</v>
          </cell>
          <cell r="G77" t="str">
            <v>m3</v>
          </cell>
        </row>
        <row r="78">
          <cell r="C78">
            <v>441.2</v>
          </cell>
          <cell r="D78">
            <v>441</v>
          </cell>
          <cell r="F78" t="str">
            <v>Mezcla abierta en frío tipo MAF-2</v>
          </cell>
          <cell r="G78" t="str">
            <v>m3</v>
          </cell>
        </row>
        <row r="79">
          <cell r="C79">
            <v>441.3</v>
          </cell>
          <cell r="D79">
            <v>441</v>
          </cell>
          <cell r="F79" t="str">
            <v>Mezcla abierta en frío tipo MAF-3</v>
          </cell>
          <cell r="G79" t="str">
            <v>m3</v>
          </cell>
        </row>
        <row r="80">
          <cell r="C80">
            <v>441.4</v>
          </cell>
          <cell r="D80">
            <v>441</v>
          </cell>
          <cell r="F80" t="str">
            <v>Mezcla abierta en frío para bacheo</v>
          </cell>
          <cell r="G80" t="str">
            <v>m3</v>
          </cell>
        </row>
        <row r="81">
          <cell r="C81">
            <v>450.1</v>
          </cell>
          <cell r="D81">
            <v>450</v>
          </cell>
          <cell r="F81" t="str">
            <v>Mezcla densa en caliente tipo MDC-1</v>
          </cell>
          <cell r="G81" t="str">
            <v>m3</v>
          </cell>
        </row>
        <row r="82">
          <cell r="C82">
            <v>450.2</v>
          </cell>
          <cell r="D82">
            <v>450</v>
          </cell>
          <cell r="F82" t="str">
            <v>Mezcla densa en caliente tipo MDC-2</v>
          </cell>
          <cell r="G82" t="str">
            <v>m3</v>
          </cell>
        </row>
        <row r="83">
          <cell r="C83">
            <v>450.3</v>
          </cell>
          <cell r="D83">
            <v>450</v>
          </cell>
          <cell r="F83" t="str">
            <v>Mezcla densa en caliente tipo MDC-3</v>
          </cell>
          <cell r="G83" t="str">
            <v>m3</v>
          </cell>
        </row>
        <row r="84">
          <cell r="C84">
            <v>450.4</v>
          </cell>
          <cell r="D84">
            <v>450</v>
          </cell>
          <cell r="F84" t="str">
            <v>Mezcla densa en caliente para bacheo</v>
          </cell>
          <cell r="G84" t="str">
            <v>m3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 t="str">
            <v>m3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 t="str">
            <v>m3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 t="str">
            <v>m3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 t="str">
            <v>m3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F108" t="str">
            <v>Mezcla abierta en caliente tipo MAC-1</v>
          </cell>
          <cell r="G108" t="str">
            <v>m3</v>
          </cell>
        </row>
        <row r="109">
          <cell r="C109">
            <v>451.2</v>
          </cell>
          <cell r="D109">
            <v>451</v>
          </cell>
          <cell r="F109" t="str">
            <v>Mezcla abierta en caliente tipo MAC-2</v>
          </cell>
          <cell r="G109" t="str">
            <v>m3</v>
          </cell>
        </row>
        <row r="110">
          <cell r="C110">
            <v>451.3</v>
          </cell>
          <cell r="D110">
            <v>451</v>
          </cell>
          <cell r="F110" t="str">
            <v>Mezcla abierta en caliente tipo MAC-3</v>
          </cell>
          <cell r="G110" t="str">
            <v>m3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F112" t="str">
            <v>Fresado de pavimento asfáltico</v>
          </cell>
          <cell r="G112" t="str">
            <v>m2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 t="str">
            <v>Pavimento asfáltico reciclado en caliente tipo MDC-1</v>
          </cell>
          <cell r="G120" t="str">
            <v>m3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F121" t="str">
            <v>Pavimento asfáltico reciclado en caliente tipo MDC-2</v>
          </cell>
          <cell r="G121" t="str">
            <v>m3</v>
          </cell>
        </row>
        <row r="122">
          <cell r="C122">
            <v>462.3</v>
          </cell>
          <cell r="D122">
            <v>462</v>
          </cell>
          <cell r="F122" t="str">
            <v>Pavimento asfáltico reciclado en caliente tipo MDC-3</v>
          </cell>
          <cell r="G122" t="str">
            <v>m3</v>
          </cell>
        </row>
        <row r="123">
          <cell r="C123">
            <v>462.4</v>
          </cell>
          <cell r="D123">
            <v>462</v>
          </cell>
          <cell r="F123" t="str">
            <v>Pavimento asfáltico reciclado en caliente para bacheo</v>
          </cell>
          <cell r="G123" t="str">
            <v>m3</v>
          </cell>
        </row>
        <row r="124">
          <cell r="C124">
            <v>470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</row>
        <row r="125">
          <cell r="C125">
            <v>500</v>
          </cell>
          <cell r="D125">
            <v>500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</row>
        <row r="127">
          <cell r="C127">
            <v>510</v>
          </cell>
          <cell r="D127">
            <v>510</v>
          </cell>
          <cell r="F127" t="str">
            <v>Pavimento de adoquines de concreto</v>
          </cell>
          <cell r="G127" t="str">
            <v>m2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</row>
        <row r="131">
          <cell r="C131">
            <v>600.1</v>
          </cell>
          <cell r="D131">
            <v>600</v>
          </cell>
          <cell r="F131" t="str">
            <v>Excavaciones varias sin clasificar</v>
          </cell>
          <cell r="G131" t="str">
            <v>m3</v>
          </cell>
        </row>
        <row r="132">
          <cell r="C132">
            <v>600.20000000000005</v>
          </cell>
          <cell r="D132">
            <v>600</v>
          </cell>
          <cell r="F132" t="str">
            <v>Excavaciones varias en roca en seco</v>
          </cell>
          <cell r="G132" t="str">
            <v>m3</v>
          </cell>
        </row>
        <row r="133">
          <cell r="C133">
            <v>600.29999999999995</v>
          </cell>
          <cell r="D133">
            <v>600</v>
          </cell>
          <cell r="F133" t="str">
            <v>Excavaciones varias en roca bajo agua</v>
          </cell>
          <cell r="G133" t="str">
            <v>m3</v>
          </cell>
        </row>
        <row r="134">
          <cell r="C134">
            <v>600.4</v>
          </cell>
          <cell r="D134">
            <v>600</v>
          </cell>
          <cell r="F134" t="str">
            <v>Excavaciones varias en material común en seco</v>
          </cell>
          <cell r="G134" t="str">
            <v>m3</v>
          </cell>
        </row>
        <row r="135">
          <cell r="C135">
            <v>600.5</v>
          </cell>
          <cell r="D135">
            <v>600</v>
          </cell>
          <cell r="F135" t="str">
            <v>Excavaciones varias en material común bajo agua</v>
          </cell>
          <cell r="G135" t="str">
            <v>m3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F140" t="str">
            <v>Excavaciones varias en roca en seco</v>
          </cell>
          <cell r="G140" t="str">
            <v>m3</v>
          </cell>
        </row>
        <row r="141">
          <cell r="C141">
            <v>601.20000000000005</v>
          </cell>
          <cell r="D141">
            <v>601</v>
          </cell>
          <cell r="F141" t="str">
            <v>Excavaciones varias en roca bajo agua</v>
          </cell>
          <cell r="G141" t="str">
            <v>m3</v>
          </cell>
        </row>
        <row r="142">
          <cell r="C142">
            <v>601.29999999999995</v>
          </cell>
          <cell r="D142">
            <v>601</v>
          </cell>
          <cell r="F142" t="str">
            <v>Excavaciones varias en material común en seco</v>
          </cell>
          <cell r="G142" t="str">
            <v>m3</v>
          </cell>
        </row>
        <row r="143">
          <cell r="C143">
            <v>601.4</v>
          </cell>
          <cell r="D143">
            <v>601</v>
          </cell>
          <cell r="F143" t="str">
            <v>Excavaciones varias en material común bajo agua</v>
          </cell>
          <cell r="G143" t="str">
            <v>m3</v>
          </cell>
        </row>
        <row r="144">
          <cell r="C144">
            <v>610.1</v>
          </cell>
          <cell r="D144">
            <v>610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F145" t="str">
            <v>Material filtrante</v>
          </cell>
          <cell r="G145" t="str">
            <v>m3</v>
          </cell>
        </row>
        <row r="146">
          <cell r="C146">
            <v>612</v>
          </cell>
          <cell r="E146" t="str">
            <v>612P</v>
          </cell>
          <cell r="F146" t="str">
            <v>Geobloques</v>
          </cell>
          <cell r="G146" t="str">
            <v>m3</v>
          </cell>
        </row>
        <row r="147">
          <cell r="C147">
            <v>620.1</v>
          </cell>
          <cell r="D147">
            <v>620</v>
          </cell>
          <cell r="F147" t="str">
            <v>Pilotes prefabricados de concreto</v>
          </cell>
          <cell r="G147" t="str">
            <v>ml</v>
          </cell>
        </row>
        <row r="148">
          <cell r="C148">
            <v>620.20000000000005</v>
          </cell>
          <cell r="D148">
            <v>620</v>
          </cell>
          <cell r="F148" t="str">
            <v>Extensión de pilotes</v>
          </cell>
          <cell r="G148" t="str">
            <v>ml</v>
          </cell>
        </row>
        <row r="149">
          <cell r="C149">
            <v>620.29999999999995</v>
          </cell>
          <cell r="D149">
            <v>620</v>
          </cell>
          <cell r="F149" t="str">
            <v>Prueba de carga</v>
          </cell>
          <cell r="G149" t="str">
            <v>Un</v>
          </cell>
        </row>
        <row r="150">
          <cell r="C150">
            <v>621.1</v>
          </cell>
          <cell r="D150">
            <v>621</v>
          </cell>
          <cell r="F150" t="str">
            <v>Pilote de concreto fundido in-situ de diámetro____</v>
          </cell>
          <cell r="G150" t="str">
            <v>ml</v>
          </cell>
        </row>
        <row r="151">
          <cell r="C151">
            <v>621.20000000000005</v>
          </cell>
          <cell r="D151">
            <v>621</v>
          </cell>
          <cell r="F151" t="str">
            <v>Base acampanada</v>
          </cell>
          <cell r="G151" t="str">
            <v>m3</v>
          </cell>
        </row>
        <row r="152">
          <cell r="C152">
            <v>621.29999999999995</v>
          </cell>
          <cell r="D152">
            <v>621</v>
          </cell>
          <cell r="F152" t="str">
            <v>Pilote de prueba de diámetro ____</v>
          </cell>
          <cell r="G152" t="str">
            <v>ml</v>
          </cell>
        </row>
        <row r="153">
          <cell r="C153">
            <v>621.4</v>
          </cell>
          <cell r="D153">
            <v>621</v>
          </cell>
          <cell r="F153" t="str">
            <v>Base acampanada de prueba</v>
          </cell>
          <cell r="G153" t="str">
            <v>m3</v>
          </cell>
        </row>
        <row r="154">
          <cell r="C154">
            <v>621.5</v>
          </cell>
          <cell r="D154">
            <v>621</v>
          </cell>
          <cell r="F154" t="str">
            <v>Camisa permanente de diámetro exterior ____</v>
          </cell>
          <cell r="G154" t="str">
            <v>ml</v>
          </cell>
        </row>
        <row r="155">
          <cell r="C155">
            <v>621.6</v>
          </cell>
          <cell r="D155">
            <v>621</v>
          </cell>
          <cell r="F155" t="str">
            <v>Prueba de carga</v>
          </cell>
          <cell r="G155" t="str">
            <v>Un</v>
          </cell>
        </row>
        <row r="156">
          <cell r="C156">
            <v>622.1</v>
          </cell>
          <cell r="D156">
            <v>622</v>
          </cell>
          <cell r="F156" t="str">
            <v>Tablestacado de madera</v>
          </cell>
          <cell r="G156" t="str">
            <v>m2</v>
          </cell>
        </row>
        <row r="157">
          <cell r="C157">
            <v>622.20000000000005</v>
          </cell>
          <cell r="D157">
            <v>622</v>
          </cell>
          <cell r="F157" t="str">
            <v>Tablestacado metálico</v>
          </cell>
          <cell r="G157" t="str">
            <v>m2</v>
          </cell>
        </row>
        <row r="158">
          <cell r="C158">
            <v>622.29999999999995</v>
          </cell>
          <cell r="D158">
            <v>622</v>
          </cell>
          <cell r="F158" t="str">
            <v>Tablestacado de concreto reforzado</v>
          </cell>
          <cell r="G158" t="str">
            <v>m2</v>
          </cell>
        </row>
        <row r="159">
          <cell r="C159">
            <v>622.4</v>
          </cell>
          <cell r="D159">
            <v>622</v>
          </cell>
          <cell r="F159" t="str">
            <v>Tablestacado de concreto preesforzado</v>
          </cell>
          <cell r="G159" t="str">
            <v>m2</v>
          </cell>
        </row>
        <row r="160">
          <cell r="C160">
            <v>622.5</v>
          </cell>
          <cell r="D160">
            <v>622</v>
          </cell>
          <cell r="F160" t="str">
            <v>Corte del extremo superior del elemento</v>
          </cell>
          <cell r="G160" t="str">
            <v>ml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udales"/>
      <sheetName val="Diametros"/>
      <sheetName val="Perfiles"/>
      <sheetName val="Punto de operaciónº"/>
      <sheetName val="Curva-sistemaº"/>
      <sheetName val="Curva.bombaº"/>
      <sheetName val="Datos-Gráfica"/>
      <sheetName val="Gráf.-"/>
      <sheetName val="Hoja1"/>
      <sheetName val="Laminas"/>
      <sheetName val="Perfiles (2)"/>
      <sheetName val="PRESUPUES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-Apartada"/>
    </sheetNames>
    <sheetDataSet>
      <sheetData sheetId="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INDICE"/>
      <sheetName val="ESTADO RED"/>
      <sheetName val="CARRETERAS"/>
      <sheetName val="GENERALIDADES 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/>
      <sheetData sheetId="2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  <sheetName val="Estado Resumen"/>
      <sheetName val="INDICE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  <cell r="B1" t="str">
            <v>UNIDAD</v>
          </cell>
          <cell r="C1" t="str">
            <v>COSTO FEB 2010</v>
          </cell>
        </row>
        <row r="2">
          <cell r="A2" t="str">
            <v>Acero A-36 para estructura metalica</v>
          </cell>
          <cell r="B2" t="str">
            <v>kg</v>
          </cell>
          <cell r="C2">
            <v>6700</v>
          </cell>
          <cell r="D2">
            <v>12516</v>
          </cell>
          <cell r="E2">
            <v>12500</v>
          </cell>
        </row>
        <row r="3">
          <cell r="A3" t="str">
            <v>Acero A-37</v>
          </cell>
          <cell r="B3" t="str">
            <v>kg</v>
          </cell>
          <cell r="C3">
            <v>3063</v>
          </cell>
        </row>
        <row r="4">
          <cell r="A4" t="str">
            <v>Acero A-40</v>
          </cell>
          <cell r="B4" t="str">
            <v>kg</v>
          </cell>
          <cell r="C4">
            <v>3800</v>
          </cell>
        </row>
        <row r="5">
          <cell r="A5" t="str">
            <v>Acero PDR-60</v>
          </cell>
          <cell r="B5" t="str">
            <v>kg</v>
          </cell>
          <cell r="C5">
            <v>2854</v>
          </cell>
        </row>
        <row r="6">
          <cell r="A6" t="str">
            <v>Acero Estructural SAI 1045</v>
          </cell>
          <cell r="C6">
            <v>7500</v>
          </cell>
          <cell r="D6">
            <v>17515</v>
          </cell>
          <cell r="E6">
            <v>17500</v>
          </cell>
        </row>
        <row r="7">
          <cell r="A7" t="str">
            <v>Adoquin Gris e=10cm</v>
          </cell>
          <cell r="B7" t="str">
            <v>m²</v>
          </cell>
          <cell r="C7">
            <v>40000</v>
          </cell>
        </row>
        <row r="8">
          <cell r="A8" t="str">
            <v>Adoquin grama 10X20X6</v>
          </cell>
          <cell r="B8" t="str">
            <v>u</v>
          </cell>
          <cell r="C8">
            <v>690</v>
          </cell>
        </row>
        <row r="9">
          <cell r="A9" t="str">
            <v>Adoquin color 10X20X6</v>
          </cell>
          <cell r="B9" t="str">
            <v>u</v>
          </cell>
          <cell r="C9">
            <v>720</v>
          </cell>
        </row>
        <row r="10">
          <cell r="A10" t="str">
            <v>Agregado para concreto hidraulico</v>
          </cell>
          <cell r="B10" t="str">
            <v>m³</v>
          </cell>
          <cell r="C10">
            <v>40000</v>
          </cell>
        </row>
        <row r="11">
          <cell r="A11" t="str">
            <v>Agregado para tratamiento superf. Doble</v>
          </cell>
          <cell r="B11" t="str">
            <v>m³</v>
          </cell>
          <cell r="C11">
            <v>38000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38000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38000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19800</v>
          </cell>
        </row>
        <row r="15">
          <cell r="A15" t="str">
            <v>Agregados seleccionados (tamaño máximo 1") (bandas sonoras reduce velocidad)</v>
          </cell>
          <cell r="B15" t="str">
            <v>m³</v>
          </cell>
          <cell r="C15">
            <v>110500</v>
          </cell>
        </row>
        <row r="16">
          <cell r="A16" t="str">
            <v>Agregado tipo LA1 (lechadas)</v>
          </cell>
          <cell r="B16" t="str">
            <v>m³</v>
          </cell>
          <cell r="C16">
            <v>30300</v>
          </cell>
        </row>
        <row r="17">
          <cell r="A17" t="str">
            <v>Agregado tipo LA2 (lechadas)</v>
          </cell>
          <cell r="B17" t="str">
            <v>m³</v>
          </cell>
          <cell r="C17">
            <v>33900</v>
          </cell>
        </row>
        <row r="18">
          <cell r="A18" t="str">
            <v>Agregado tipo LA3 (lechadas)</v>
          </cell>
          <cell r="B18" t="str">
            <v>m³</v>
          </cell>
          <cell r="C18">
            <v>35200</v>
          </cell>
        </row>
        <row r="19">
          <cell r="A19" t="str">
            <v>Agregado tipo LA4 (lechadas)</v>
          </cell>
          <cell r="B19" t="str">
            <v>m³</v>
          </cell>
          <cell r="C19">
            <v>37500</v>
          </cell>
        </row>
        <row r="20">
          <cell r="A20" t="str">
            <v>Agua</v>
          </cell>
          <cell r="B20" t="str">
            <v>l</v>
          </cell>
          <cell r="C20">
            <v>50</v>
          </cell>
        </row>
        <row r="21">
          <cell r="A21" t="str">
            <v>Alambre de pua calibre 12 (340 m)</v>
          </cell>
          <cell r="B21" t="str">
            <v>m</v>
          </cell>
          <cell r="C21">
            <v>547</v>
          </cell>
        </row>
        <row r="22">
          <cell r="A22" t="str">
            <v>Alambre galvanizado No. 12</v>
          </cell>
          <cell r="B22" t="str">
            <v>kg</v>
          </cell>
          <cell r="C22">
            <v>4768</v>
          </cell>
        </row>
        <row r="23">
          <cell r="A23" t="str">
            <v>Alambre negro para amarre</v>
          </cell>
          <cell r="B23" t="str">
            <v>kg</v>
          </cell>
          <cell r="C23">
            <v>3094</v>
          </cell>
        </row>
        <row r="24">
          <cell r="A24" t="str">
            <v>Almohadillas de neopreno dureza 60 (35cm*45cm*5cm con 2 láminas de 3mm)</v>
          </cell>
          <cell r="B24" t="str">
            <v>u</v>
          </cell>
          <cell r="C24">
            <v>323500</v>
          </cell>
        </row>
        <row r="25">
          <cell r="A25" t="str">
            <v>Amortiguadores (para defensas metálicas)</v>
          </cell>
          <cell r="B25" t="str">
            <v>u</v>
          </cell>
          <cell r="C25">
            <v>24360</v>
          </cell>
        </row>
        <row r="26">
          <cell r="A26" t="str">
            <v>Aditivo (Retardante plastificante redutor de fraguado) (sikament 320)</v>
          </cell>
          <cell r="B26" t="str">
            <v>kg</v>
          </cell>
          <cell r="C26">
            <v>8900</v>
          </cell>
        </row>
        <row r="27">
          <cell r="A27" t="str">
            <v>Aditivo (Acelerante plastificante para concretos (plastocrete 169 HE)</v>
          </cell>
          <cell r="B27" t="str">
            <v>kg</v>
          </cell>
          <cell r="C27">
            <v>2900</v>
          </cell>
        </row>
        <row r="28">
          <cell r="A28" t="str">
            <v>Anfo</v>
          </cell>
          <cell r="B28" t="str">
            <v>kg</v>
          </cell>
          <cell r="C28">
            <v>3650</v>
          </cell>
        </row>
        <row r="29">
          <cell r="A29" t="str">
            <v>Angulo de 1-1/2" x 1/4" (cerramiento en malla)</v>
          </cell>
          <cell r="B29" t="str">
            <v>m</v>
          </cell>
          <cell r="C29">
            <v>13062</v>
          </cell>
        </row>
        <row r="30">
          <cell r="A30" t="str">
            <v>Antisol blanco (presentación 20 kilos)</v>
          </cell>
          <cell r="B30" t="str">
            <v>kg</v>
          </cell>
          <cell r="C30">
            <v>6100</v>
          </cell>
        </row>
        <row r="31">
          <cell r="A31" t="str">
            <v>Arbol de 1.2 m</v>
          </cell>
          <cell r="B31" t="str">
            <v>u</v>
          </cell>
          <cell r="C31">
            <v>6700</v>
          </cell>
        </row>
        <row r="32">
          <cell r="A32" t="str">
            <v>Arbol de 0,6 m</v>
          </cell>
          <cell r="B32" t="str">
            <v>u</v>
          </cell>
          <cell r="C32">
            <v>4100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24300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35000</v>
          </cell>
        </row>
        <row r="35">
          <cell r="A35" t="str">
            <v>Arena de trituración</v>
          </cell>
          <cell r="B35" t="str">
            <v>m³</v>
          </cell>
          <cell r="C35">
            <v>23200</v>
          </cell>
        </row>
        <row r="36">
          <cell r="A36" t="str">
            <v>Arena lavada</v>
          </cell>
          <cell r="B36" t="str">
            <v>m³</v>
          </cell>
          <cell r="C36">
            <v>35000</v>
          </cell>
        </row>
        <row r="37">
          <cell r="A37" t="str">
            <v>Asfalto AP 190 (BREA)</v>
          </cell>
          <cell r="B37" t="str">
            <v>kg</v>
          </cell>
          <cell r="C37">
            <v>2150</v>
          </cell>
        </row>
        <row r="38">
          <cell r="A38" t="str">
            <v>Asfalto liquido RC 250</v>
          </cell>
          <cell r="B38" t="str">
            <v>gal</v>
          </cell>
          <cell r="C38">
            <v>6210</v>
          </cell>
        </row>
        <row r="39">
          <cell r="A39" t="str">
            <v>Barras de transferencia de carga 1"</v>
          </cell>
          <cell r="B39" t="str">
            <v>kg</v>
          </cell>
          <cell r="C39">
            <v>3500</v>
          </cell>
        </row>
        <row r="40">
          <cell r="A40" t="str">
            <v>Barras de unión 1/2"</v>
          </cell>
          <cell r="B40" t="str">
            <v>kg</v>
          </cell>
          <cell r="C40">
            <v>3600</v>
          </cell>
        </row>
        <row r="41">
          <cell r="A41" t="str">
            <v>Bentonita</v>
          </cell>
          <cell r="B41" t="str">
            <v>kg</v>
          </cell>
          <cell r="C41">
            <v>6700</v>
          </cell>
        </row>
        <row r="42">
          <cell r="A42" t="str">
            <v>Biomanto</v>
          </cell>
          <cell r="B42" t="str">
            <v>m²</v>
          </cell>
          <cell r="C42">
            <v>78800</v>
          </cell>
        </row>
        <row r="43">
          <cell r="A43" t="str">
            <v>Bolsacreto de 1m3</v>
          </cell>
          <cell r="B43" t="str">
            <v>u</v>
          </cell>
          <cell r="C43">
            <v>16450</v>
          </cell>
        </row>
        <row r="44">
          <cell r="A44" t="str">
            <v>Cable de 1/2" (para anclajes)</v>
          </cell>
          <cell r="B44" t="str">
            <v>m</v>
          </cell>
          <cell r="C44">
            <v>3880</v>
          </cell>
        </row>
        <row r="45">
          <cell r="A45" t="str">
            <v>Cal</v>
          </cell>
          <cell r="B45" t="str">
            <v>kg</v>
          </cell>
          <cell r="C45">
            <v>683</v>
          </cell>
        </row>
        <row r="46">
          <cell r="A46" t="str">
            <v>Camisa metálica en acero A-37 (camisa de pilotes)</v>
          </cell>
          <cell r="B46" t="str">
            <v>m</v>
          </cell>
          <cell r="C46">
            <v>7950</v>
          </cell>
        </row>
        <row r="47">
          <cell r="A47" t="str">
            <v>Camisas y Formaletas en Concreto</v>
          </cell>
          <cell r="B47" t="str">
            <v>m</v>
          </cell>
          <cell r="C47">
            <v>28500</v>
          </cell>
        </row>
        <row r="48">
          <cell r="A48" t="str">
            <v>Captafaro</v>
          </cell>
          <cell r="B48" t="str">
            <v>u</v>
          </cell>
          <cell r="C48">
            <v>8000</v>
          </cell>
        </row>
        <row r="49">
          <cell r="A49" t="str">
            <v>Cemento Asfaltico 60-70</v>
          </cell>
          <cell r="B49" t="str">
            <v>kg</v>
          </cell>
          <cell r="C49">
            <v>1320</v>
          </cell>
        </row>
        <row r="50">
          <cell r="A50" t="str">
            <v>Cemento Asfaltico 80-100</v>
          </cell>
          <cell r="B50" t="str">
            <v>kg</v>
          </cell>
          <cell r="C50">
            <v>1500</v>
          </cell>
        </row>
        <row r="51">
          <cell r="A51" t="str">
            <v>Cemento asfaltico modificado con polimeros tipo I</v>
          </cell>
          <cell r="B51" t="str">
            <v>kg</v>
          </cell>
          <cell r="C51">
            <v>2003</v>
          </cell>
        </row>
        <row r="52">
          <cell r="A52" t="str">
            <v>Cemento asfaltico modificado con polimeros tipo II</v>
          </cell>
          <cell r="B52" t="str">
            <v>kg</v>
          </cell>
          <cell r="C52">
            <v>2003</v>
          </cell>
        </row>
        <row r="53">
          <cell r="A53" t="str">
            <v>Cemento asfaltico modificado con polimeros tipo III</v>
          </cell>
          <cell r="B53" t="str">
            <v>kg</v>
          </cell>
          <cell r="C53">
            <v>2054</v>
          </cell>
        </row>
        <row r="54">
          <cell r="A54" t="str">
            <v>Cemento asfaltico modificado con polimeros tipo IV</v>
          </cell>
          <cell r="B54" t="str">
            <v>kg</v>
          </cell>
          <cell r="C54">
            <v>2258</v>
          </cell>
        </row>
        <row r="55">
          <cell r="A55" t="str">
            <v>Cemento gris</v>
          </cell>
          <cell r="B55" t="str">
            <v>kg</v>
          </cell>
          <cell r="C55">
            <v>440</v>
          </cell>
        </row>
        <row r="56">
          <cell r="A56" t="str">
            <v>Cespedones</v>
          </cell>
          <cell r="B56" t="str">
            <v>m²</v>
          </cell>
          <cell r="C56">
            <v>4560</v>
          </cell>
        </row>
        <row r="57">
          <cell r="A57" t="str">
            <v>Cicatrizante (para remoción de especies vegetales) (item 201.9)</v>
          </cell>
          <cell r="B57" t="str">
            <v>kg</v>
          </cell>
          <cell r="C57">
            <v>7890</v>
          </cell>
        </row>
        <row r="58">
          <cell r="A58" t="str">
            <v>Cintilla de poliuretano (Sikarod) (pavimentos de concreto hidráulico) (item 500)</v>
          </cell>
          <cell r="B58" t="str">
            <v>m</v>
          </cell>
          <cell r="C58">
            <v>560</v>
          </cell>
        </row>
        <row r="59">
          <cell r="A59" t="str">
            <v>Cinta Sika PVC 0,22 (sello para junta de puentes) (item 642.2)</v>
          </cell>
          <cell r="B59" t="str">
            <v>m</v>
          </cell>
          <cell r="C59">
            <v>30300</v>
          </cell>
        </row>
        <row r="60">
          <cell r="A60" t="str">
            <v>Concreto clase A</v>
          </cell>
          <cell r="B60" t="str">
            <v>m³</v>
          </cell>
          <cell r="C60">
            <v>568605</v>
          </cell>
        </row>
        <row r="61">
          <cell r="A61" t="str">
            <v>Concreto clase B</v>
          </cell>
          <cell r="B61" t="str">
            <v>m³</v>
          </cell>
          <cell r="C61">
            <v>542998</v>
          </cell>
        </row>
        <row r="62">
          <cell r="A62" t="str">
            <v>Concreto clase C</v>
          </cell>
          <cell r="B62" t="str">
            <v>m³</v>
          </cell>
          <cell r="C62">
            <v>509626</v>
          </cell>
        </row>
        <row r="63">
          <cell r="A63" t="str">
            <v>Concreto clase D</v>
          </cell>
          <cell r="B63" t="str">
            <v>m³</v>
          </cell>
          <cell r="C63">
            <v>476613</v>
          </cell>
        </row>
        <row r="64">
          <cell r="A64" t="str">
            <v>Concreto clase E</v>
          </cell>
          <cell r="B64" t="str">
            <v>m³</v>
          </cell>
          <cell r="C64">
            <v>449953</v>
          </cell>
        </row>
        <row r="65">
          <cell r="A65" t="str">
            <v>Concreto clase F</v>
          </cell>
          <cell r="B65" t="str">
            <v>m³</v>
          </cell>
          <cell r="C65">
            <v>285474</v>
          </cell>
        </row>
        <row r="66">
          <cell r="A66" t="str">
            <v>Concreto clase G</v>
          </cell>
          <cell r="B66" t="str">
            <v>m³</v>
          </cell>
          <cell r="C66">
            <v>226372</v>
          </cell>
        </row>
        <row r="67">
          <cell r="A67" t="str">
            <v>Concreto hidraulico para pavimento MR-43</v>
          </cell>
          <cell r="B67" t="str">
            <v>m³</v>
          </cell>
          <cell r="C67">
            <v>279660</v>
          </cell>
        </row>
        <row r="68">
          <cell r="A68" t="str">
            <v>Cordón detonante</v>
          </cell>
          <cell r="B68" t="str">
            <v>m</v>
          </cell>
          <cell r="C68">
            <v>1700</v>
          </cell>
        </row>
        <row r="69">
          <cell r="A69" t="str">
            <v>Costal de fibra o fique</v>
          </cell>
          <cell r="B69" t="str">
            <v>m²</v>
          </cell>
          <cell r="C69">
            <v>245</v>
          </cell>
        </row>
        <row r="70">
          <cell r="A70" t="str">
            <v>Cuñas para el tensionamiento (acero de preesfuerzo) (item 641)</v>
          </cell>
          <cell r="B70" t="str">
            <v>u</v>
          </cell>
          <cell r="C70">
            <v>12200</v>
          </cell>
        </row>
        <row r="71">
          <cell r="A71" t="str">
            <v>Disolvente para pintura (especificar el tipo de disolvente que está utilizando)</v>
          </cell>
          <cell r="B71" t="str">
            <v>gal</v>
          </cell>
          <cell r="C71">
            <v>13900</v>
          </cell>
        </row>
        <row r="72">
          <cell r="A72" t="str">
            <v>Disolvente para pintura (especificar el tipo de disolvente que está utilizando)</v>
          </cell>
          <cell r="B72" t="str">
            <v>gal</v>
          </cell>
          <cell r="C72">
            <v>20500</v>
          </cell>
        </row>
        <row r="73">
          <cell r="A73" t="str">
            <v>Ductos para tensionimiento (acero de preesfuerzo) (item 641)</v>
          </cell>
          <cell r="B73" t="str">
            <v>m</v>
          </cell>
          <cell r="C73">
            <v>8400</v>
          </cell>
        </row>
        <row r="74">
          <cell r="A74" t="str">
            <v>Emulsión CRM</v>
          </cell>
          <cell r="B74" t="str">
            <v>l</v>
          </cell>
          <cell r="C74">
            <v>960</v>
          </cell>
        </row>
        <row r="75">
          <cell r="A75" t="str">
            <v>Emulsión Modificada con polímeros CRM-m</v>
          </cell>
          <cell r="B75" t="str">
            <v>l</v>
          </cell>
          <cell r="C75">
            <v>1344</v>
          </cell>
        </row>
        <row r="76">
          <cell r="A76" t="str">
            <v>Emulsión CRL-0</v>
          </cell>
          <cell r="B76" t="str">
            <v>l</v>
          </cell>
          <cell r="C76">
            <v>1150</v>
          </cell>
        </row>
        <row r="77">
          <cell r="A77" t="str">
            <v>Emulsión CRL-1</v>
          </cell>
          <cell r="B77" t="str">
            <v>l</v>
          </cell>
          <cell r="C77">
            <v>949</v>
          </cell>
        </row>
        <row r="78">
          <cell r="A78" t="str">
            <v>Emulsión CRL-1h</v>
          </cell>
          <cell r="B78" t="str">
            <v>l</v>
          </cell>
          <cell r="C78">
            <v>1077</v>
          </cell>
        </row>
        <row r="79">
          <cell r="A79" t="str">
            <v>Emulsión CRL-1hm</v>
          </cell>
          <cell r="B79" t="str">
            <v>l</v>
          </cell>
          <cell r="C79">
            <v>1344</v>
          </cell>
        </row>
        <row r="80">
          <cell r="A80" t="str">
            <v>Emulsión CRR-1</v>
          </cell>
          <cell r="B80" t="str">
            <v>l</v>
          </cell>
          <cell r="C80">
            <v>1280</v>
          </cell>
        </row>
        <row r="81">
          <cell r="A81" t="str">
            <v>Emulsión CRR-2</v>
          </cell>
          <cell r="B81" t="str">
            <v>l</v>
          </cell>
          <cell r="C81">
            <v>974</v>
          </cell>
        </row>
        <row r="82">
          <cell r="A82" t="str">
            <v>Emulsión CRR-1m</v>
          </cell>
          <cell r="B82" t="str">
            <v>l</v>
          </cell>
          <cell r="C82">
            <v>1145</v>
          </cell>
        </row>
        <row r="83">
          <cell r="A83" t="str">
            <v>Emulsión CRR-2m</v>
          </cell>
          <cell r="B83" t="str">
            <v>l</v>
          </cell>
          <cell r="C83">
            <v>1187</v>
          </cell>
        </row>
        <row r="84">
          <cell r="A84" t="str">
            <v>Esferas reflectivas</v>
          </cell>
          <cell r="B84" t="str">
            <v>kg</v>
          </cell>
          <cell r="C84">
            <v>4000</v>
          </cell>
        </row>
        <row r="85">
          <cell r="A85" t="str">
            <v>Estacas, Pintura, Tachuela, Hilo</v>
          </cell>
          <cell r="B85" t="str">
            <v>glb</v>
          </cell>
          <cell r="C85">
            <v>200</v>
          </cell>
        </row>
        <row r="86">
          <cell r="A86" t="str">
            <v>Explosivos  75% (INDUGEL)</v>
          </cell>
          <cell r="B86" t="str">
            <v>lb</v>
          </cell>
          <cell r="C86">
            <v>6750</v>
          </cell>
        </row>
        <row r="87">
          <cell r="A87" t="str">
            <v>Formaleta (gaviones, juntas de bordillos, juntas de cunetas, muros, concreto clase D,E y G)</v>
          </cell>
          <cell r="B87" t="str">
            <v>m²</v>
          </cell>
          <cell r="C87">
            <v>4650</v>
          </cell>
        </row>
        <row r="88">
          <cell r="A88" t="str">
            <v>Formaleta concreto clase A,B y C</v>
          </cell>
          <cell r="B88" t="str">
            <v>m²</v>
          </cell>
          <cell r="C88">
            <v>6190</v>
          </cell>
        </row>
        <row r="89">
          <cell r="A89" t="str">
            <v>Formaleta para baranda de concreto</v>
          </cell>
          <cell r="B89" t="str">
            <v>m</v>
          </cell>
          <cell r="C89">
            <v>35595</v>
          </cell>
        </row>
        <row r="90">
          <cell r="A90" t="str">
            <v>Formaleta para muros (para muros de contencion) (item 682)</v>
          </cell>
          <cell r="B90" t="str">
            <v>m²</v>
          </cell>
          <cell r="C90">
            <v>9920</v>
          </cell>
        </row>
        <row r="91">
          <cell r="A91" t="str">
            <v>Formaleta platina y accesorios (Escamas en concreto)</v>
          </cell>
          <cell r="B91" t="str">
            <v>glb</v>
          </cell>
          <cell r="C91">
            <v>148900</v>
          </cell>
        </row>
        <row r="92">
          <cell r="A92" t="str">
            <v>Fulminantes</v>
          </cell>
          <cell r="B92" t="str">
            <v>u</v>
          </cell>
          <cell r="C92">
            <v>720</v>
          </cell>
        </row>
        <row r="93">
          <cell r="A93" t="str">
            <v>Fundente</v>
          </cell>
          <cell r="B93" t="str">
            <v>kg</v>
          </cell>
          <cell r="C93">
            <v>22800</v>
          </cell>
        </row>
        <row r="94">
          <cell r="A94" t="str">
            <v>Gas propano</v>
          </cell>
          <cell r="B94" t="str">
            <v>kg</v>
          </cell>
          <cell r="C94">
            <v>7400</v>
          </cell>
        </row>
        <row r="95">
          <cell r="A95" t="str">
            <v>Geoterxtil T-2400 o similar (provedores Lafayet, Tensar, Omnes u otros)</v>
          </cell>
          <cell r="B95" t="str">
            <v>m²</v>
          </cell>
          <cell r="C95">
            <v>5299</v>
          </cell>
        </row>
        <row r="96">
          <cell r="A96" t="str">
            <v>Geotextil NT-2500 o similar (provedores, Tensar, Omnes u otros)</v>
          </cell>
          <cell r="B96" t="str">
            <v>m²</v>
          </cell>
          <cell r="C96">
            <v>4756</v>
          </cell>
        </row>
        <row r="97">
          <cell r="A97" t="str">
            <v>Geotextil NT REPAV 450 o similar (provedores Lafayet, Tensar, Omnes u otros)</v>
          </cell>
          <cell r="B97" t="str">
            <v>m²</v>
          </cell>
          <cell r="C97">
            <v>3711</v>
          </cell>
        </row>
        <row r="98">
          <cell r="A98" t="str">
            <v>Geotextil T-2100 o similar (provedores Lafayet, Tensar, Omnes u otros)</v>
          </cell>
          <cell r="B98" t="str">
            <v>m²</v>
          </cell>
          <cell r="C98">
            <v>4403</v>
          </cell>
        </row>
        <row r="99">
          <cell r="A99" t="str">
            <v>Grapas</v>
          </cell>
          <cell r="B99" t="str">
            <v>kg</v>
          </cell>
          <cell r="C99">
            <v>5000</v>
          </cell>
        </row>
        <row r="100">
          <cell r="A100" t="str">
            <v>Grava de trituración (Gravilla)</v>
          </cell>
          <cell r="B100" t="str">
            <v>m³</v>
          </cell>
          <cell r="C100">
            <v>45000</v>
          </cell>
        </row>
        <row r="101">
          <cell r="A101" t="str">
            <v>Lechada para ductos (acero de preesfuerzo)</v>
          </cell>
          <cell r="B101" t="str">
            <v>l</v>
          </cell>
          <cell r="C101">
            <v>790</v>
          </cell>
        </row>
        <row r="102">
          <cell r="A102" t="str">
            <v>Limpiador 1/4 de galón (anclajes)</v>
          </cell>
          <cell r="B102" t="str">
            <v>u</v>
          </cell>
          <cell r="C102">
            <v>18900</v>
          </cell>
        </row>
        <row r="103">
          <cell r="A103" t="str">
            <v>Listón en guadua para empradizar</v>
          </cell>
          <cell r="B103" t="str">
            <v>m</v>
          </cell>
          <cell r="C103">
            <v>1240</v>
          </cell>
        </row>
        <row r="104">
          <cell r="A104" t="str">
            <v>Manguera de polietileno de 3"</v>
          </cell>
          <cell r="B104" t="str">
            <v>m</v>
          </cell>
          <cell r="C104">
            <v>5650</v>
          </cell>
        </row>
        <row r="105">
          <cell r="A105" t="str">
            <v>Malla para gaviones (2M3)</v>
          </cell>
          <cell r="B105" t="str">
            <v>u</v>
          </cell>
          <cell r="C105">
            <v>51500</v>
          </cell>
        </row>
        <row r="106">
          <cell r="A106" t="str">
            <v>Malla eslabonada, calibre 10, 6 ojos</v>
          </cell>
          <cell r="B106" t="str">
            <v>m²</v>
          </cell>
          <cell r="C106">
            <v>11200</v>
          </cell>
        </row>
        <row r="107">
          <cell r="A107" t="str">
            <v>Material de afirmado</v>
          </cell>
          <cell r="B107" t="str">
            <v>m³</v>
          </cell>
          <cell r="C107">
            <v>18000</v>
          </cell>
        </row>
        <row r="108">
          <cell r="A108" t="str">
            <v>Material de afirmado de la zona</v>
          </cell>
          <cell r="B108" t="str">
            <v>m³</v>
          </cell>
          <cell r="C108">
            <v>6000</v>
          </cell>
        </row>
        <row r="109">
          <cell r="A109" t="str">
            <v>Material de Base</v>
          </cell>
          <cell r="B109" t="str">
            <v>m³</v>
          </cell>
          <cell r="C109">
            <v>25520</v>
          </cell>
        </row>
        <row r="110">
          <cell r="A110" t="str">
            <v>Material de la zona (para estabilizar bases)</v>
          </cell>
          <cell r="B110" t="str">
            <v>m³</v>
          </cell>
          <cell r="C110">
            <v>22400</v>
          </cell>
        </row>
        <row r="111">
          <cell r="A111" t="str">
            <v>Material de base (gradación 1)</v>
          </cell>
          <cell r="B111" t="str">
            <v>m³</v>
          </cell>
          <cell r="C111">
            <v>27839.999999999996</v>
          </cell>
        </row>
        <row r="112">
          <cell r="A112" t="str">
            <v>Material de base (gradación 2)</v>
          </cell>
          <cell r="B112" t="str">
            <v>m³</v>
          </cell>
          <cell r="C112">
            <v>27839.999999999996</v>
          </cell>
        </row>
        <row r="113">
          <cell r="A113" t="str">
            <v>Material de base (gradación 3)</v>
          </cell>
          <cell r="B113" t="str">
            <v>m³</v>
          </cell>
          <cell r="C113">
            <v>27839.999999999996</v>
          </cell>
        </row>
        <row r="114">
          <cell r="A114" t="str">
            <v>Material para pedraplén</v>
          </cell>
          <cell r="B114" t="str">
            <v>m³</v>
          </cell>
          <cell r="C114">
            <v>19720</v>
          </cell>
        </row>
        <row r="115">
          <cell r="A115" t="str">
            <v>Material de Sub- Base para Bacheo</v>
          </cell>
          <cell r="B115" t="str">
            <v>m³</v>
          </cell>
          <cell r="C115">
            <v>25520</v>
          </cell>
        </row>
        <row r="116">
          <cell r="A116" t="str">
            <v>Material de Sub- Base SBG-1</v>
          </cell>
          <cell r="B116" t="str">
            <v>m³</v>
          </cell>
          <cell r="C116">
            <v>25520</v>
          </cell>
        </row>
        <row r="117">
          <cell r="A117" t="str">
            <v>Material de Sub- Base SBG-2</v>
          </cell>
          <cell r="B117" t="str">
            <v>m³</v>
          </cell>
          <cell r="C117">
            <v>25520</v>
          </cell>
        </row>
        <row r="118">
          <cell r="A118" t="str">
            <v xml:space="preserve">Material seleccionado para relleno </v>
          </cell>
          <cell r="B118" t="str">
            <v>m³</v>
          </cell>
          <cell r="C118">
            <v>18000</v>
          </cell>
        </row>
        <row r="119">
          <cell r="A119" t="str">
            <v>Material drenante (tamaño máximo 3") (item 673.2)</v>
          </cell>
          <cell r="B119" t="str">
            <v>m³</v>
          </cell>
          <cell r="C119">
            <v>23200</v>
          </cell>
        </row>
        <row r="120">
          <cell r="A120" t="str">
            <v>Material filtrante (tamaño máximo 6") (item 610.2)</v>
          </cell>
          <cell r="B120" t="str">
            <v>m³</v>
          </cell>
          <cell r="C120">
            <v>19720</v>
          </cell>
        </row>
        <row r="121">
          <cell r="A121" t="str">
            <v>Mecha Lenta</v>
          </cell>
          <cell r="B121" t="str">
            <v>m</v>
          </cell>
          <cell r="C121">
            <v>825</v>
          </cell>
        </row>
        <row r="122">
          <cell r="A122" t="str">
            <v>Mezcla abierta en caliente MAC-1</v>
          </cell>
          <cell r="B122" t="str">
            <v>m³</v>
          </cell>
          <cell r="C122">
            <v>243600</v>
          </cell>
        </row>
        <row r="123">
          <cell r="A123" t="str">
            <v>Mezcla abierta en caliente MAC-2</v>
          </cell>
          <cell r="B123" t="str">
            <v>m³</v>
          </cell>
          <cell r="C123">
            <v>248472</v>
          </cell>
        </row>
        <row r="124">
          <cell r="A124" t="str">
            <v>Mezcla abierta en caliente MAC-3</v>
          </cell>
          <cell r="B124" t="str">
            <v>m³</v>
          </cell>
          <cell r="C124">
            <v>253441</v>
          </cell>
        </row>
        <row r="125">
          <cell r="A125" t="str">
            <v>mezcla abierta en frio MAF-1</v>
          </cell>
          <cell r="B125" t="str">
            <v>m³</v>
          </cell>
          <cell r="C125">
            <v>259434</v>
          </cell>
        </row>
        <row r="126">
          <cell r="A126" t="str">
            <v>mezcla abierta en frio MAF-2</v>
          </cell>
          <cell r="B126" t="str">
            <v>m³</v>
          </cell>
          <cell r="C126">
            <v>245650</v>
          </cell>
        </row>
        <row r="127">
          <cell r="A127" t="str">
            <v>mezcla abierta en frio MAF-3</v>
          </cell>
          <cell r="B127" t="str">
            <v>m³</v>
          </cell>
          <cell r="C127">
            <v>238720</v>
          </cell>
        </row>
        <row r="128">
          <cell r="A128" t="str">
            <v>Mezcla densa en caliente MDC-0</v>
          </cell>
          <cell r="B128" t="str">
            <v>m³</v>
          </cell>
          <cell r="C128">
            <v>243600</v>
          </cell>
        </row>
        <row r="129">
          <cell r="A129" t="str">
            <v>Mezcla densa en caliente MDC-1</v>
          </cell>
          <cell r="B129" t="str">
            <v>m³</v>
          </cell>
          <cell r="C129">
            <v>292436</v>
          </cell>
        </row>
        <row r="130">
          <cell r="A130" t="str">
            <v>Mezcla densa en caliente MDC-2</v>
          </cell>
          <cell r="B130" t="str">
            <v>m³</v>
          </cell>
          <cell r="C130">
            <v>292436</v>
          </cell>
        </row>
        <row r="131">
          <cell r="A131" t="str">
            <v>Mezcla densa en caliente MDC-3</v>
          </cell>
          <cell r="B131" t="str">
            <v>m³</v>
          </cell>
          <cell r="C131">
            <v>276080</v>
          </cell>
        </row>
        <row r="132">
          <cell r="A132" t="str">
            <v>Mezcla densa en frio MDF-1</v>
          </cell>
          <cell r="B132" t="str">
            <v>m³</v>
          </cell>
          <cell r="C132">
            <v>277704</v>
          </cell>
        </row>
        <row r="133">
          <cell r="A133" t="str">
            <v>Mezcla densa en frio MDF-2</v>
          </cell>
          <cell r="B133" t="str">
            <v>m³</v>
          </cell>
          <cell r="C133">
            <v>277704</v>
          </cell>
        </row>
        <row r="134">
          <cell r="A134" t="str">
            <v>Mezcla densa en frio MDF-3</v>
          </cell>
          <cell r="B134" t="str">
            <v>m³</v>
          </cell>
          <cell r="C134">
            <v>277704</v>
          </cell>
        </row>
        <row r="135">
          <cell r="A135" t="str">
            <v>Mezcla discontinua en caliente M-1</v>
          </cell>
          <cell r="B135" t="str">
            <v>m³</v>
          </cell>
          <cell r="C135">
            <v>135800</v>
          </cell>
        </row>
        <row r="136">
          <cell r="A136" t="str">
            <v>Mezcla discontinua en caliente M-2</v>
          </cell>
          <cell r="B136" t="str">
            <v>m³</v>
          </cell>
          <cell r="C136">
            <v>135800</v>
          </cell>
        </row>
        <row r="137">
          <cell r="A137" t="str">
            <v>Mezcla discontinua en caliente F-1</v>
          </cell>
          <cell r="B137" t="str">
            <v>m³</v>
          </cell>
          <cell r="C137">
            <v>135800</v>
          </cell>
        </row>
        <row r="138">
          <cell r="A138" t="str">
            <v>Mezcla discontinua en caliente F-2</v>
          </cell>
          <cell r="B138" t="str">
            <v>m³</v>
          </cell>
          <cell r="C138">
            <v>135800</v>
          </cell>
        </row>
        <row r="139">
          <cell r="A139" t="str">
            <v>Mortero 1:4</v>
          </cell>
          <cell r="B139" t="str">
            <v>m³</v>
          </cell>
          <cell r="C139">
            <v>269611.90000000002</v>
          </cell>
        </row>
        <row r="140">
          <cell r="A140" t="str">
            <v xml:space="preserve">Nutrientes (para remoción de especies vegetales) (dap, triple 15, urea o similar) (item 201.9) </v>
          </cell>
          <cell r="B140" t="str">
            <v>kg</v>
          </cell>
          <cell r="C140">
            <v>1230</v>
          </cell>
        </row>
        <row r="141">
          <cell r="A141" t="str">
            <v>Obra falsa concreto clase A y B (puntal de 3m metálico)</v>
          </cell>
          <cell r="B141" t="str">
            <v>m²</v>
          </cell>
          <cell r="C141">
            <v>5000</v>
          </cell>
        </row>
        <row r="142">
          <cell r="A142" t="str">
            <v>Oxigeno industrial</v>
          </cell>
          <cell r="B142" t="str">
            <v>kg</v>
          </cell>
          <cell r="C142">
            <v>8700</v>
          </cell>
        </row>
        <row r="143">
          <cell r="A143" t="str">
            <v>Paral en madera rolliza de 3" (tablestacados)</v>
          </cell>
          <cell r="B143" t="str">
            <v>m</v>
          </cell>
          <cell r="C143">
            <v>3350</v>
          </cell>
        </row>
        <row r="144">
          <cell r="A144" t="str">
            <v>Paral en madera rolliza de 6" y 5m de longitud (tablestacados)</v>
          </cell>
          <cell r="B144" t="str">
            <v>u</v>
          </cell>
          <cell r="C144">
            <v>83500</v>
          </cell>
        </row>
        <row r="145">
          <cell r="A145" t="str">
            <v>Paral en madera rolliza de 5" y 4,5 m de longitud (tablestacados)</v>
          </cell>
          <cell r="B145" t="str">
            <v>u</v>
          </cell>
          <cell r="C145">
            <v>98900</v>
          </cell>
        </row>
        <row r="146">
          <cell r="A146" t="str">
            <v>Paral en madera rolliza de 6" y 8m de longitud (tablestacados)</v>
          </cell>
          <cell r="B146" t="str">
            <v>u</v>
          </cell>
        </row>
        <row r="147">
          <cell r="A147" t="str">
            <v>Pegante epóxico</v>
          </cell>
          <cell r="B147" t="str">
            <v>kg</v>
          </cell>
          <cell r="C147">
            <v>25520</v>
          </cell>
        </row>
        <row r="148">
          <cell r="A148" t="str">
            <v>Piedra para concreto ciclópeo (rajón o canto rodado)</v>
          </cell>
          <cell r="B148" t="str">
            <v>m³</v>
          </cell>
          <cell r="C148">
            <v>18500</v>
          </cell>
        </row>
        <row r="149">
          <cell r="A149" t="str">
            <v>Piedra para gavión</v>
          </cell>
          <cell r="B149" t="str">
            <v>m³</v>
          </cell>
          <cell r="C149">
            <v>18500</v>
          </cell>
        </row>
        <row r="150">
          <cell r="A150" t="str">
            <v>Pintura acrilica pura para tráfico</v>
          </cell>
          <cell r="B150" t="str">
            <v>gal</v>
          </cell>
          <cell r="C150">
            <v>67000</v>
          </cell>
        </row>
        <row r="151">
          <cell r="A151" t="str">
            <v>Pintura Termoplastica para tráfico</v>
          </cell>
          <cell r="B151" t="str">
            <v>gal</v>
          </cell>
          <cell r="C151">
            <v>76500</v>
          </cell>
        </row>
        <row r="152">
          <cell r="A152" t="str">
            <v>Pintura anticorrosiva</v>
          </cell>
          <cell r="B152" t="str">
            <v>gal</v>
          </cell>
          <cell r="C152">
            <v>49863</v>
          </cell>
        </row>
        <row r="153">
          <cell r="A153" t="str">
            <v>Pintura acrilica, esmalte o similar (pintura de estructuras metálicas) (item 650.4)</v>
          </cell>
          <cell r="B153" t="str">
            <v>gal</v>
          </cell>
          <cell r="C153">
            <v>60366</v>
          </cell>
        </row>
        <row r="154">
          <cell r="A154" t="str">
            <v>Pilote en madera barbosco de 15*15</v>
          </cell>
          <cell r="B154" t="str">
            <v>m</v>
          </cell>
          <cell r="C154">
            <v>36700</v>
          </cell>
        </row>
        <row r="155">
          <cell r="A155" t="str">
            <v>Platina de 1" x 1/4" (cerramiento en malla)</v>
          </cell>
          <cell r="B155" t="str">
            <v>m</v>
          </cell>
          <cell r="C155">
            <v>5219</v>
          </cell>
        </row>
        <row r="156">
          <cell r="A156" t="str">
            <v>PLATINA 3/4", ACERO A-36</v>
          </cell>
          <cell r="B156" t="str">
            <v>m²</v>
          </cell>
          <cell r="C156">
            <v>520000</v>
          </cell>
        </row>
        <row r="157">
          <cell r="A157" t="str">
            <v>Poste de madera para cercas</v>
          </cell>
          <cell r="B157" t="str">
            <v>u</v>
          </cell>
          <cell r="C157">
            <v>9500</v>
          </cell>
        </row>
        <row r="158">
          <cell r="A158" t="str">
            <v>Poste kilometraje</v>
          </cell>
          <cell r="B158" t="str">
            <v>u</v>
          </cell>
          <cell r="C158">
            <v>90000</v>
          </cell>
        </row>
        <row r="159">
          <cell r="A159" t="str">
            <v>Poste en angulo de 2*2*1/4 de 3,5m para señal</v>
          </cell>
          <cell r="B159" t="str">
            <v>u</v>
          </cell>
          <cell r="C159">
            <v>69495.69666666667</v>
          </cell>
        </row>
        <row r="160">
          <cell r="A160" t="str">
            <v>Postes de concreto para cercas</v>
          </cell>
          <cell r="B160" t="str">
            <v>u</v>
          </cell>
          <cell r="C160">
            <v>22000</v>
          </cell>
        </row>
        <row r="161">
          <cell r="A161" t="str">
            <v>Postes para defensa metálica (1,80m)</v>
          </cell>
          <cell r="B161" t="str">
            <v>u</v>
          </cell>
          <cell r="C161">
            <v>130000</v>
          </cell>
        </row>
        <row r="162">
          <cell r="A162" t="str">
            <v>Quimico estabilizante (PROBASE)</v>
          </cell>
          <cell r="B162" t="str">
            <v>l</v>
          </cell>
          <cell r="C162">
            <v>54900</v>
          </cell>
        </row>
        <row r="163">
          <cell r="A163" t="str">
            <v>Resina termoplastica</v>
          </cell>
          <cell r="B163" t="str">
            <v>kg</v>
          </cell>
          <cell r="C163">
            <v>4350</v>
          </cell>
        </row>
        <row r="164">
          <cell r="A164" t="str">
            <v>Salida en PVC D=2" (accesorio para drenes horizontales de 2")</v>
          </cell>
          <cell r="B164" t="str">
            <v>u</v>
          </cell>
          <cell r="C164">
            <v>980</v>
          </cell>
        </row>
        <row r="165">
          <cell r="A165" t="str">
            <v>Sección final de defensa metálica</v>
          </cell>
          <cell r="B165" t="str">
            <v>u</v>
          </cell>
          <cell r="C165">
            <v>60000</v>
          </cell>
        </row>
        <row r="166">
          <cell r="A166" t="str">
            <v>Sello de silicona o sellador autonivelante</v>
          </cell>
          <cell r="B166" t="str">
            <v>m</v>
          </cell>
          <cell r="C166">
            <v>3800</v>
          </cell>
        </row>
        <row r="167">
          <cell r="A167" t="str">
            <v>Semillas para empradizar</v>
          </cell>
          <cell r="B167" t="str">
            <v>kg</v>
          </cell>
          <cell r="C167">
            <v>22470</v>
          </cell>
        </row>
        <row r="168">
          <cell r="A168" t="str">
            <v>Tablero en lámina galvanizada de 75cm*75cm, calibre 16, reflectivo tipo 1.</v>
          </cell>
          <cell r="B168" t="str">
            <v>u</v>
          </cell>
          <cell r="C168">
            <v>90000</v>
          </cell>
        </row>
        <row r="169">
          <cell r="A169" t="str">
            <v>Tablero en lámina galvanizada de 90cm*90cm, calibre 16, reflectivo tipo 1.</v>
          </cell>
          <cell r="B169" t="str">
            <v>u</v>
          </cell>
          <cell r="C169">
            <v>102000</v>
          </cell>
        </row>
        <row r="170">
          <cell r="A170" t="str">
            <v xml:space="preserve">Tablero en lámina galvanizado, calibre 16, reflectivo tipo 1. </v>
          </cell>
          <cell r="B170" t="str">
            <v>m²</v>
          </cell>
          <cell r="C170">
            <v>98000</v>
          </cell>
        </row>
        <row r="171">
          <cell r="A171" t="str">
            <v>Soldadura 6013 de 1/8</v>
          </cell>
          <cell r="B171" t="str">
            <v>kg</v>
          </cell>
          <cell r="C171">
            <v>8853.119999999999</v>
          </cell>
        </row>
        <row r="172">
          <cell r="A172" t="str">
            <v>Soldadura en PVC 1/8 de galón (anclajes)</v>
          </cell>
          <cell r="B172" t="str">
            <v>u</v>
          </cell>
          <cell r="C172">
            <v>39500</v>
          </cell>
        </row>
        <row r="173">
          <cell r="A173" t="str">
            <v>Soldadura 7018</v>
          </cell>
          <cell r="B173" t="str">
            <v>kg</v>
          </cell>
          <cell r="C173">
            <v>9844.92</v>
          </cell>
        </row>
        <row r="174">
          <cell r="A174" t="str">
            <v>SOLDADURA 6063</v>
          </cell>
          <cell r="C174">
            <v>25000</v>
          </cell>
        </row>
        <row r="175">
          <cell r="A175" t="str">
            <v>Soldadura L-70</v>
          </cell>
          <cell r="B175" t="str">
            <v>kg</v>
          </cell>
          <cell r="C175">
            <v>14300</v>
          </cell>
        </row>
        <row r="176">
          <cell r="A176" t="str">
            <v>Superplastificante Sikament</v>
          </cell>
          <cell r="B176" t="str">
            <v>gal</v>
          </cell>
          <cell r="C176">
            <v>39300</v>
          </cell>
        </row>
        <row r="177">
          <cell r="A177" t="str">
            <v>Tablestaca en madera aserrada (0,25*0,03*3)</v>
          </cell>
          <cell r="B177" t="str">
            <v>u</v>
          </cell>
          <cell r="C177">
            <v>16900</v>
          </cell>
        </row>
        <row r="178">
          <cell r="A178" t="str">
            <v>Tablestaca en madera aserrada (0,3*0,03*3)</v>
          </cell>
          <cell r="B178" t="str">
            <v>u</v>
          </cell>
          <cell r="C178">
            <v>14550</v>
          </cell>
        </row>
        <row r="179">
          <cell r="A179" t="str">
            <v>Tablestaca metálica (riel de 70 lb/yarda)</v>
          </cell>
          <cell r="B179" t="str">
            <v>u</v>
          </cell>
        </row>
        <row r="180">
          <cell r="A180" t="str">
            <v>Tacha reflectiva</v>
          </cell>
          <cell r="B180" t="str">
            <v>u</v>
          </cell>
          <cell r="C180">
            <v>3480</v>
          </cell>
        </row>
        <row r="181">
          <cell r="A181" t="str">
            <v>Tapón en PVC RD21 de 1" (para anclajes)</v>
          </cell>
          <cell r="B181" t="str">
            <v>u</v>
          </cell>
          <cell r="C181">
            <v>580</v>
          </cell>
        </row>
        <row r="182">
          <cell r="A182" t="str">
            <v xml:space="preserve">Tierra abonada </v>
          </cell>
          <cell r="B182" t="str">
            <v>m³</v>
          </cell>
          <cell r="C182">
            <v>16223</v>
          </cell>
        </row>
        <row r="183">
          <cell r="A183" t="str">
            <v>Tornillos para defensa metálica</v>
          </cell>
          <cell r="B183" t="str">
            <v>u</v>
          </cell>
          <cell r="C183">
            <v>1290</v>
          </cell>
        </row>
        <row r="184">
          <cell r="A184" t="str">
            <v>Tornillos para señalizaión</v>
          </cell>
          <cell r="B184" t="str">
            <v>u</v>
          </cell>
          <cell r="C184">
            <v>100</v>
          </cell>
        </row>
        <row r="185">
          <cell r="A185" t="str">
            <v>Torón de tensionmiento 1/2" o 5/8" (acero de preesfuerzo) (item 641)</v>
          </cell>
          <cell r="B185" t="str">
            <v>kg</v>
          </cell>
          <cell r="C185">
            <v>3900</v>
          </cell>
        </row>
        <row r="186">
          <cell r="A186" t="str">
            <v>Tramo recto para defensas métalicas (Tramo de 3.81 m)</v>
          </cell>
          <cell r="B186" t="str">
            <v>m</v>
          </cell>
          <cell r="C186">
            <v>65200</v>
          </cell>
        </row>
        <row r="187">
          <cell r="A187" t="str">
            <v>Trompetas de 12 torones (acero de preesfuerzo) (item 641)</v>
          </cell>
          <cell r="B187" t="str">
            <v>kg</v>
          </cell>
          <cell r="C187">
            <v>48900</v>
          </cell>
        </row>
        <row r="188">
          <cell r="A188" t="str">
            <v>Tubería D=4" tipo pesado, E=2mm (baranda metálica)</v>
          </cell>
          <cell r="B188" t="str">
            <v>m</v>
          </cell>
          <cell r="C188">
            <v>26700</v>
          </cell>
        </row>
        <row r="189">
          <cell r="A189" t="str">
            <v>Tubería en H de D=1/4", H=1.40m, A=0.20m (baranda metálica)</v>
          </cell>
          <cell r="B189" t="str">
            <v>m</v>
          </cell>
          <cell r="C189">
            <v>49800</v>
          </cell>
        </row>
        <row r="190">
          <cell r="A190" t="str">
            <v>Tuberia Perforada en PVC de 2" (drenes horizontales de 2")</v>
          </cell>
          <cell r="B190" t="str">
            <v>m</v>
          </cell>
          <cell r="C190">
            <v>10300</v>
          </cell>
        </row>
        <row r="191">
          <cell r="A191" t="str">
            <v>Tuberia PVC RD21 de 1" (para anclajes)</v>
          </cell>
          <cell r="B191" t="str">
            <v>m</v>
          </cell>
          <cell r="C191">
            <v>6667</v>
          </cell>
        </row>
        <row r="192">
          <cell r="A192" t="str">
            <v>Tuberia PVC de 1" (para escamas en concreto)</v>
          </cell>
          <cell r="B192" t="str">
            <v>u</v>
          </cell>
          <cell r="C192">
            <v>4560</v>
          </cell>
        </row>
        <row r="193">
          <cell r="A193" t="str">
            <v>Tuberia de 10" PAA vaciado tremi de 4 mts</v>
          </cell>
          <cell r="B193" t="str">
            <v>u</v>
          </cell>
          <cell r="C193">
            <v>53100</v>
          </cell>
        </row>
        <row r="194">
          <cell r="A194" t="str">
            <v>Tubo concreto reforzado 900mm TIPO I</v>
          </cell>
          <cell r="B194" t="str">
            <v>m</v>
          </cell>
          <cell r="C194">
            <v>220000</v>
          </cell>
        </row>
        <row r="195">
          <cell r="A195" t="str">
            <v>Tubo concreto reforzado 900mm TIPO II</v>
          </cell>
          <cell r="B195" t="str">
            <v>m</v>
          </cell>
          <cell r="C195">
            <v>309800</v>
          </cell>
        </row>
        <row r="196">
          <cell r="A196" t="str">
            <v>Tubo concreto simple 450mm</v>
          </cell>
          <cell r="B196" t="str">
            <v>m</v>
          </cell>
          <cell r="C196">
            <v>70100</v>
          </cell>
        </row>
        <row r="197">
          <cell r="A197" t="str">
            <v>Tubo concreto simple 500 mm</v>
          </cell>
          <cell r="B197" t="str">
            <v>m</v>
          </cell>
          <cell r="C197">
            <v>73100</v>
          </cell>
        </row>
        <row r="198">
          <cell r="A198" t="str">
            <v>Tubo concreto simple 600 mm</v>
          </cell>
          <cell r="B198" t="str">
            <v>m</v>
          </cell>
          <cell r="C198">
            <v>93000</v>
          </cell>
        </row>
        <row r="199">
          <cell r="A199" t="str">
            <v>Tubo corrugado de acero galvanizado MP-68</v>
          </cell>
          <cell r="B199" t="str">
            <v>m</v>
          </cell>
          <cell r="C199">
            <v>123500</v>
          </cell>
        </row>
        <row r="200">
          <cell r="A200" t="str">
            <v>Tubo para cerramiento, calibre 16 de 2,7m (cerramientos en malla)</v>
          </cell>
          <cell r="B200" t="str">
            <v>u</v>
          </cell>
          <cell r="C200">
            <v>32324</v>
          </cell>
        </row>
        <row r="201">
          <cell r="A201" t="str">
            <v>Unión en PVC RD21 de 1" (para anclajes)</v>
          </cell>
          <cell r="B201" t="str">
            <v>u</v>
          </cell>
          <cell r="C201">
            <v>560</v>
          </cell>
        </row>
        <row r="202">
          <cell r="A202" t="str">
            <v>Unión en PVC D=2" (accesorio para drenes horizontales de 2")</v>
          </cell>
          <cell r="B202" t="str">
            <v>u</v>
          </cell>
          <cell r="C202">
            <v>800</v>
          </cell>
        </row>
        <row r="203">
          <cell r="A203" t="str">
            <v>Remaches</v>
          </cell>
          <cell r="B203" t="str">
            <v>u</v>
          </cell>
          <cell r="C203">
            <v>25</v>
          </cell>
        </row>
        <row r="204">
          <cell r="A204" t="str">
            <v>Tarifa transporte emulsión asfáltica</v>
          </cell>
          <cell r="B204" t="str">
            <v>l</v>
          </cell>
          <cell r="C204">
            <v>1.0999999999999999E-2</v>
          </cell>
        </row>
        <row r="205">
          <cell r="A205" t="str">
            <v>Geotextil NT 2100</v>
          </cell>
          <cell r="B205" t="str">
            <v>m²</v>
          </cell>
          <cell r="C205">
            <v>3800</v>
          </cell>
        </row>
        <row r="206">
          <cell r="A206" t="str">
            <v>Malla de alambre electrosoldada</v>
          </cell>
          <cell r="B206" t="str">
            <v>m²</v>
          </cell>
          <cell r="C206">
            <v>10560</v>
          </cell>
        </row>
        <row r="207">
          <cell r="A207" t="str">
            <v>Tierra orgánica</v>
          </cell>
          <cell r="B207" t="str">
            <v>m³</v>
          </cell>
          <cell r="C207">
            <v>25400</v>
          </cell>
        </row>
        <row r="208">
          <cell r="A208" t="str">
            <v>Cloruro de calcio sólido en hojuelas</v>
          </cell>
          <cell r="B208" t="str">
            <v>kg</v>
          </cell>
          <cell r="C208">
            <v>4410</v>
          </cell>
        </row>
        <row r="209">
          <cell r="A209" t="str">
            <v>Cloruro de calcio sólido en esferas</v>
          </cell>
          <cell r="B209" t="str">
            <v>kg</v>
          </cell>
          <cell r="C209">
            <v>4450</v>
          </cell>
        </row>
        <row r="210">
          <cell r="A210" t="str">
            <v>Cloruro de calcio líquido</v>
          </cell>
          <cell r="B210" t="str">
            <v>kg</v>
          </cell>
          <cell r="C210">
            <v>3950</v>
          </cell>
        </row>
        <row r="211">
          <cell r="A211" t="str">
            <v>Riego de liga CRR-1</v>
          </cell>
          <cell r="B211" t="str">
            <v>m²</v>
          </cell>
          <cell r="C211">
            <v>855</v>
          </cell>
        </row>
        <row r="213">
          <cell r="A213" t="str">
            <v>Tuberia 6" de segunda (Tipo petrolera)</v>
          </cell>
          <cell r="B213" t="str">
            <v>ml</v>
          </cell>
          <cell r="C213">
            <v>200000</v>
          </cell>
        </row>
        <row r="214">
          <cell r="A214" t="str">
            <v>Tuberia 8" de segunda (Tipo petrolera)</v>
          </cell>
          <cell r="B214" t="str">
            <v>ml</v>
          </cell>
          <cell r="C214">
            <v>250000</v>
          </cell>
        </row>
        <row r="215">
          <cell r="A215" t="str">
            <v>Tuberia 10" de segunda (Tipo petrolera)</v>
          </cell>
          <cell r="B215" t="str">
            <v>ml</v>
          </cell>
          <cell r="C215">
            <v>300000</v>
          </cell>
        </row>
        <row r="216">
          <cell r="A216" t="str">
            <v>Tuberia 12" de segunda (Tipo petrolera)</v>
          </cell>
          <cell r="B216" t="str">
            <v>ml</v>
          </cell>
          <cell r="C216">
            <v>350000</v>
          </cell>
        </row>
        <row r="217">
          <cell r="A217" t="str">
            <v>Pulidora</v>
          </cell>
          <cell r="C217">
            <v>4000</v>
          </cell>
        </row>
        <row r="220">
          <cell r="A220" t="str">
            <v>kg: KILOGRAMO</v>
          </cell>
        </row>
        <row r="221">
          <cell r="A221" t="str">
            <v>lb: LIBRA</v>
          </cell>
        </row>
        <row r="222">
          <cell r="A222" t="str">
            <v>m²: METRO CUADRADO</v>
          </cell>
        </row>
        <row r="223">
          <cell r="A223" t="str">
            <v>m³: METRO CUBICO</v>
          </cell>
        </row>
        <row r="224">
          <cell r="A224" t="str">
            <v>m: METRO LINEAL</v>
          </cell>
        </row>
        <row r="225">
          <cell r="A225" t="str">
            <v>l: LITRO</v>
          </cell>
        </row>
        <row r="226">
          <cell r="A226" t="str">
            <v>u: UNIDAD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>
        <row r="17">
          <cell r="B17">
            <v>9000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jadas"/>
      <sheetName val="Datos"/>
    </sheetNames>
    <sheetDataSet>
      <sheetData sheetId="0" refreshError="1"/>
      <sheetData sheetId="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PUNITARIOS PARA 241201 2S"/>
      <sheetName val="items"/>
      <sheetName val="PR 1"/>
      <sheetName val="ESTADO RED TEC"/>
      <sheetName val="Hoja1"/>
      <sheetName val="TRANSPORTE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c2.5y2.6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CIOS"/>
      <sheetName val="PREACTA 6"/>
      <sheetName val="TABLA 2008"/>
      <sheetName val="PRESUPUESTO"/>
      <sheetName val="ESTADO VÍA-CRIT.TECNICO"/>
      <sheetName val="THE"/>
      <sheetName val="ATHE"/>
      <sheetName val="UNITARIOS"/>
      <sheetName val="Insum"/>
      <sheetName val="Excavación Mat. Común Estacione"/>
      <sheetName val="Demolición Pavimento"/>
      <sheetName val="SUB APU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Equipo"/>
      <sheetName val="Listas"/>
      <sheetName val="A. P. U."/>
      <sheetName val="PUNITARIOS%20PARA%20241201%202S"/>
      <sheetName val="RELACION MES"/>
      <sheetName val="LISTA DE PRECIOS"/>
      <sheetName val="062"/>
      <sheetName val="Listado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TABLA_2008"/>
      <sheetName val="GCB2000"/>
      <sheetName val="FORMULA"/>
      <sheetName val="A.P.U"/>
      <sheetName val="PREACTA_61"/>
      <sheetName val="A_P_U1"/>
      <sheetName val="A_P_U"/>
      <sheetName val="Requisición1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Bajadas"/>
      <sheetName val="OCTUBRE"/>
      <sheetName val="NARIÑO"/>
      <sheetName val="Summary"/>
      <sheetName val="CODCONST"/>
      <sheetName val=" Liquidacion de Obra por Tramos"/>
      <sheetName val="PERSONAL"/>
      <sheetName val="Tarifa MT"/>
      <sheetName val="5. ELECTRICO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APU NO PREVISTO"/>
      <sheetName val="PPTA (3)"/>
      <sheetName val="PPTA (2)"/>
      <sheetName val="PPTA"/>
      <sheetName val="BASE"/>
      <sheetName val="7.1.8.1.1"/>
      <sheetName val="Hoja2"/>
      <sheetName val="Cuadr."/>
      <sheetName val="PUNITARIOS PARA 241201 2S.xls"/>
      <sheetName val="OBRAS SES"/>
      <sheetName val="FINANC"/>
      <sheetName val="TODAS"/>
      <sheetName val="BALANCE"/>
      <sheetName val="ITEMS NO REVISTOS"/>
      <sheetName val="APU ELECTRICOS"/>
      <sheetName val="DEST. MEDIOS"/>
      <sheetName val="COMBUASF"/>
      <sheetName val="BALCRUDO"/>
      <sheetName val="CARGASPROC."/>
      <sheetName val="G L P  FINAL"/>
      <sheetName val="glvc"/>
      <sheetName val="mdo"/>
      <sheetName val="equip"/>
      <sheetName val="mat"/>
      <sheetName val="CIRCUITOS CODENSA"/>
      <sheetName val="SALARIOS"/>
      <sheetName val="materiales"/>
      <sheetName val="otros"/>
      <sheetName val="Poblacion"/>
      <sheetName val="APU"/>
      <sheetName val="c2_5y2_613"/>
      <sheetName val="PREACTA_62"/>
      <sheetName val="TABLA_20082"/>
      <sheetName val="c2_5y2_612"/>
      <sheetName val="TABLA_20081"/>
      <sheetName val="c2_5y2_611"/>
      <sheetName val="PREACTA Y CONTRATISTAS"/>
      <sheetName val="CURVA"/>
      <sheetName val="CONT_ADI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for 6"/>
      <sheetName val="PROYECTO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oveedores y acreedores"/>
      <sheetName val="c2_5y2_614"/>
      <sheetName val="factor"/>
      <sheetName val="CHINCHINA FINAL . A CEROS"/>
      <sheetName val="Memoria de calculo"/>
      <sheetName val="costos oficina"/>
      <sheetName val="costos campamento"/>
      <sheetName val="días habiles 2015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48">
          <cell r="E48">
            <v>0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>
        <row r="48">
          <cell r="E48">
            <v>0</v>
          </cell>
        </row>
      </sheetData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>
        <row r="48">
          <cell r="E48">
            <v>0</v>
          </cell>
        </row>
      </sheetData>
      <sheetData sheetId="338"/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>
        <row r="48">
          <cell r="E48">
            <v>0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>
        <row r="48">
          <cell r="E48">
            <v>0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9485-0ABA-4462-B499-528C22A3F4EA}">
  <sheetPr>
    <tabColor theme="6" tint="0.39997558519241921"/>
  </sheetPr>
  <dimension ref="B1:J27"/>
  <sheetViews>
    <sheetView tabSelected="1" topLeftCell="A85" zoomScale="85" zoomScaleNormal="85" workbookViewId="0">
      <selection activeCell="H63" sqref="H63"/>
    </sheetView>
    <sheetView tabSelected="1" zoomScale="85" zoomScaleNormal="85" workbookViewId="1">
      <selection activeCell="I12" sqref="I12"/>
    </sheetView>
  </sheetViews>
  <sheetFormatPr baseColWidth="10" defaultRowHeight="15" x14ac:dyDescent="0.25"/>
  <cols>
    <col min="2" max="2" width="4.85546875" bestFit="1" customWidth="1"/>
    <col min="3" max="3" width="67.5703125" customWidth="1"/>
    <col min="4" max="4" width="8.42578125" bestFit="1" customWidth="1"/>
    <col min="5" max="5" width="6.5703125" customWidth="1"/>
    <col min="6" max="6" width="16.42578125" customWidth="1"/>
    <col min="7" max="7" width="25.42578125" customWidth="1"/>
    <col min="9" max="9" width="16.7109375" bestFit="1" customWidth="1"/>
    <col min="10" max="10" width="15.5703125" bestFit="1" customWidth="1"/>
  </cols>
  <sheetData>
    <row r="1" spans="2:9" ht="15.75" thickBot="1" x14ac:dyDescent="0.3"/>
    <row r="2" spans="2:9" ht="79.150000000000006" customHeight="1" thickBot="1" x14ac:dyDescent="0.3">
      <c r="B2" s="31"/>
      <c r="C2" s="32"/>
      <c r="D2" s="32"/>
      <c r="E2" s="32"/>
      <c r="F2" s="33"/>
      <c r="G2" s="7"/>
    </row>
    <row r="3" spans="2:9" ht="34.15" customHeight="1" thickBot="1" x14ac:dyDescent="0.3">
      <c r="B3" s="28" t="s">
        <v>24</v>
      </c>
      <c r="C3" s="29"/>
      <c r="D3" s="29"/>
      <c r="E3" s="29"/>
      <c r="F3" s="29"/>
      <c r="G3" s="30"/>
    </row>
    <row r="4" spans="2:9" ht="13.9" customHeight="1" x14ac:dyDescent="0.25">
      <c r="B4" s="2" t="s">
        <v>10</v>
      </c>
      <c r="C4" s="3" t="s">
        <v>4</v>
      </c>
      <c r="D4" s="3" t="s">
        <v>5</v>
      </c>
      <c r="E4" s="3" t="s">
        <v>6</v>
      </c>
      <c r="F4" s="3" t="s">
        <v>7</v>
      </c>
      <c r="G4" s="4" t="s">
        <v>8</v>
      </c>
    </row>
    <row r="5" spans="2:9" ht="13.9" customHeight="1" x14ac:dyDescent="0.25">
      <c r="B5" s="10">
        <v>1</v>
      </c>
      <c r="C5" s="13" t="s">
        <v>12</v>
      </c>
      <c r="D5" s="11"/>
      <c r="E5" s="11"/>
      <c r="F5" s="11"/>
      <c r="G5" s="12"/>
    </row>
    <row r="6" spans="2:9" s="21" customFormat="1" x14ac:dyDescent="0.25">
      <c r="B6" s="16">
        <v>1</v>
      </c>
      <c r="C6" s="9" t="s">
        <v>14</v>
      </c>
      <c r="D6" s="17" t="s">
        <v>11</v>
      </c>
      <c r="E6" s="18">
        <v>49</v>
      </c>
      <c r="F6" s="19">
        <v>5100</v>
      </c>
      <c r="G6" s="20">
        <f>+F6*E6</f>
        <v>249900</v>
      </c>
    </row>
    <row r="7" spans="2:9" s="21" customFormat="1" x14ac:dyDescent="0.25">
      <c r="B7" s="16">
        <v>2</v>
      </c>
      <c r="C7" s="9" t="s">
        <v>15</v>
      </c>
      <c r="D7" s="17" t="s">
        <v>16</v>
      </c>
      <c r="E7" s="18">
        <v>5</v>
      </c>
      <c r="F7" s="19">
        <v>32500</v>
      </c>
      <c r="G7" s="20">
        <f>+F7*E7</f>
        <v>162500</v>
      </c>
    </row>
    <row r="8" spans="2:9" s="21" customFormat="1" ht="30" x14ac:dyDescent="0.25">
      <c r="B8" s="16">
        <v>3</v>
      </c>
      <c r="C8" s="9" t="s">
        <v>17</v>
      </c>
      <c r="D8" s="17" t="s">
        <v>11</v>
      </c>
      <c r="E8" s="18">
        <v>13</v>
      </c>
      <c r="F8" s="19">
        <v>2076765</v>
      </c>
      <c r="G8" s="20">
        <f t="shared" ref="G8:G13" si="0">+F8*E8</f>
        <v>26997945</v>
      </c>
    </row>
    <row r="9" spans="2:9" s="21" customFormat="1" ht="45" x14ac:dyDescent="0.25">
      <c r="B9" s="16">
        <v>4</v>
      </c>
      <c r="C9" s="9" t="s">
        <v>18</v>
      </c>
      <c r="D9" s="17" t="s">
        <v>11</v>
      </c>
      <c r="E9" s="18">
        <v>8</v>
      </c>
      <c r="F9" s="19">
        <v>4496050</v>
      </c>
      <c r="G9" s="20">
        <f t="shared" si="0"/>
        <v>35968400</v>
      </c>
      <c r="I9" s="22"/>
    </row>
    <row r="10" spans="2:9" s="21" customFormat="1" ht="90" x14ac:dyDescent="0.25">
      <c r="B10" s="16">
        <v>5</v>
      </c>
      <c r="C10" s="9" t="s">
        <v>19</v>
      </c>
      <c r="D10" s="17" t="s">
        <v>11</v>
      </c>
      <c r="E10" s="18">
        <v>8</v>
      </c>
      <c r="F10" s="23">
        <v>1440178</v>
      </c>
      <c r="G10" s="20">
        <f t="shared" si="0"/>
        <v>11521424</v>
      </c>
      <c r="I10" s="22"/>
    </row>
    <row r="11" spans="2:9" s="21" customFormat="1" ht="90" x14ac:dyDescent="0.25">
      <c r="B11" s="16">
        <v>6</v>
      </c>
      <c r="C11" s="9" t="s">
        <v>20</v>
      </c>
      <c r="D11" s="17" t="s">
        <v>11</v>
      </c>
      <c r="E11" s="18">
        <v>8</v>
      </c>
      <c r="F11" s="23">
        <v>1537800</v>
      </c>
      <c r="G11" s="20">
        <f t="shared" si="0"/>
        <v>12302400</v>
      </c>
    </row>
    <row r="12" spans="2:9" s="21" customFormat="1" ht="90" x14ac:dyDescent="0.25">
      <c r="B12" s="16">
        <v>7</v>
      </c>
      <c r="C12" s="9" t="s">
        <v>21</v>
      </c>
      <c r="D12" s="17" t="s">
        <v>11</v>
      </c>
      <c r="E12" s="18">
        <v>24</v>
      </c>
      <c r="F12" s="23">
        <v>1720802.4779999999</v>
      </c>
      <c r="G12" s="20">
        <f t="shared" si="0"/>
        <v>41299259.471999995</v>
      </c>
    </row>
    <row r="13" spans="2:9" s="21" customFormat="1" ht="15.75" thickBot="1" x14ac:dyDescent="0.3">
      <c r="B13" s="16">
        <v>8</v>
      </c>
      <c r="C13" s="9" t="s">
        <v>22</v>
      </c>
      <c r="D13" s="17" t="s">
        <v>23</v>
      </c>
      <c r="E13" s="18">
        <v>115</v>
      </c>
      <c r="F13" s="19">
        <v>19500</v>
      </c>
      <c r="G13" s="20">
        <f t="shared" si="0"/>
        <v>2242500</v>
      </c>
    </row>
    <row r="14" spans="2:9" x14ac:dyDescent="0.25">
      <c r="B14" s="37" t="s">
        <v>9</v>
      </c>
      <c r="C14" s="38"/>
      <c r="D14" s="38"/>
      <c r="E14" s="38"/>
      <c r="F14" s="39"/>
      <c r="G14" s="14">
        <f>+SUM(G6:G13)</f>
        <v>130744328.472</v>
      </c>
    </row>
    <row r="15" spans="2:9" x14ac:dyDescent="0.25">
      <c r="B15" s="34" t="s">
        <v>0</v>
      </c>
      <c r="C15" s="35"/>
      <c r="D15" s="35"/>
      <c r="E15" s="36"/>
      <c r="F15" s="1">
        <v>0.24</v>
      </c>
      <c r="G15" s="5">
        <f>ROUND(($G$14*F15),2)</f>
        <v>31378638.829999998</v>
      </c>
    </row>
    <row r="16" spans="2:9" x14ac:dyDescent="0.25">
      <c r="B16" s="34" t="s">
        <v>1</v>
      </c>
      <c r="C16" s="35"/>
      <c r="D16" s="35"/>
      <c r="E16" s="36"/>
      <c r="F16" s="1">
        <v>0.01</v>
      </c>
      <c r="G16" s="5">
        <f t="shared" ref="G16:G17" si="1">ROUND(($G$14*F16),2)</f>
        <v>1307443.28</v>
      </c>
    </row>
    <row r="17" spans="2:10" ht="15.75" thickBot="1" x14ac:dyDescent="0.3">
      <c r="B17" s="40" t="s">
        <v>2</v>
      </c>
      <c r="C17" s="41"/>
      <c r="D17" s="41"/>
      <c r="E17" s="42"/>
      <c r="F17" s="6">
        <v>0.05</v>
      </c>
      <c r="G17" s="5">
        <f t="shared" si="1"/>
        <v>6537216.4199999999</v>
      </c>
    </row>
    <row r="18" spans="2:10" ht="15.75" thickBot="1" x14ac:dyDescent="0.3">
      <c r="B18" s="25" t="s">
        <v>3</v>
      </c>
      <c r="C18" s="26"/>
      <c r="D18" s="26"/>
      <c r="E18" s="26"/>
      <c r="F18" s="27"/>
      <c r="G18" s="24">
        <f>+SUM(G14:G17)</f>
        <v>169967627.00199997</v>
      </c>
      <c r="I18" s="8"/>
      <c r="J18" t="s">
        <v>13</v>
      </c>
    </row>
    <row r="20" spans="2:10" x14ac:dyDescent="0.25">
      <c r="G20" s="8"/>
    </row>
    <row r="22" spans="2:10" x14ac:dyDescent="0.25">
      <c r="G22" s="8"/>
    </row>
    <row r="23" spans="2:10" x14ac:dyDescent="0.25">
      <c r="G23" s="8"/>
    </row>
    <row r="27" spans="2:10" x14ac:dyDescent="0.25">
      <c r="I27" s="15"/>
    </row>
  </sheetData>
  <mergeCells count="7">
    <mergeCell ref="B18:F18"/>
    <mergeCell ref="B3:G3"/>
    <mergeCell ref="B2:F2"/>
    <mergeCell ref="B15:E15"/>
    <mergeCell ref="B16:E16"/>
    <mergeCell ref="B14:F14"/>
    <mergeCell ref="B17:E1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Castro</dc:creator>
  <cp:lastModifiedBy>inge</cp:lastModifiedBy>
  <cp:lastPrinted>2025-09-19T22:13:58Z</cp:lastPrinted>
  <dcterms:created xsi:type="dcterms:W3CDTF">2025-02-14T11:19:31Z</dcterms:created>
  <dcterms:modified xsi:type="dcterms:W3CDTF">2025-10-06T19:49:13Z</dcterms:modified>
</cp:coreProperties>
</file>