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D:\SENA\2025\Procesos\Apoyo Sup\Monitoreo ambiental\Monitoreo ambiental_\"/>
    </mc:Choice>
  </mc:AlternateContent>
  <xr:revisionPtr revIDLastSave="0" documentId="13_ncr:1_{63EF9C6A-B973-452B-815A-8EDC93C9F7CB}" xr6:coauthVersionLast="47" xr6:coauthVersionMax="47" xr10:uidLastSave="{00000000-0000-0000-0000-000000000000}"/>
  <bookViews>
    <workbookView xWindow="-108" yWindow="-108" windowWidth="23256" windowHeight="12456" xr2:uid="{00000000-000D-0000-FFFF-FFFF00000000}"/>
  </bookViews>
  <sheets>
    <sheet name="FICHA TECNICA_UNITARIO" sheetId="4" r:id="rId1"/>
  </sheets>
  <definedNames>
    <definedName name="_xlnm._FilterDatabase" localSheetId="0" hidden="1">'FICHA TECNICA_UNITARIO'!#REF!</definedName>
    <definedName name="CLI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 i="4" l="1"/>
  <c r="I2" i="4"/>
  <c r="L2" i="4"/>
  <c r="N2" i="4"/>
  <c r="M2" i="4"/>
  <c r="K2" i="4"/>
</calcChain>
</file>

<file path=xl/sharedStrings.xml><?xml version="1.0" encoding="utf-8"?>
<sst xmlns="http://schemas.openxmlformats.org/spreadsheetml/2006/main" count="30" uniqueCount="30">
  <si>
    <t>ITEM</t>
  </si>
  <si>
    <t>UNSPSC</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</si>
  <si>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</si>
  <si>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</si>
  <si>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</si>
  <si>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</si>
  <si>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</si>
  <si>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</si>
  <si>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</si>
  <si>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NOMBRE DEL ELEMENTO</t>
  </si>
  <si>
    <t>DESCRIPCION TÉCNICA DEL PRODUCTO (IDENTIFICACION ADICIONAL REQUERIDA)</t>
  </si>
  <si>
    <t>Caracterización y analisis de Agua Potable</t>
  </si>
  <si>
    <t xml:space="preserve">Sede principal - Carrera 20 # 68-163, barrios libertadores (Arauca, arauca).  </t>
  </si>
  <si>
    <t xml:space="preserve">Sede Escuela de gastronomía - Calle 1 # 1-130 vía al aeropuerto, barrio Matevenao (Arauca, Arauca). </t>
  </si>
  <si>
    <t xml:space="preserve">Sede Agencia Publica de Empleo- Calle 24 # 19- 17, barrio Centro (Arauca, Arauca). </t>
  </si>
  <si>
    <t xml:space="preserve">Sede Granja Alcaravan - Vereda Campo Alegre (Arauca, Arauquita). </t>
  </si>
  <si>
    <t xml:space="preserve">Sede Saravena - Carrera 16A # 29-28, barrio Seis de Octubre (Arauca, Saravena). </t>
  </si>
  <si>
    <t xml:space="preserve">Sede Tame- Calle 15 # 37-97 , barrio Araucarias (Arauca, Tame ). </t>
  </si>
  <si>
    <t xml:space="preserve">INFORME TECNICO </t>
  </si>
  <si>
    <t xml:space="preserve">ESPECIFICACIONES DE LAS SEDES DE MONITOREO </t>
  </si>
  <si>
    <t xml:space="preserve">CONDICIONES TECNICAS ESENCIALES </t>
  </si>
  <si>
    <t>Contar con mínimo dos (02) trabajadores in situ como se indica a continuación:
Ingeniero Ambiental, Sanitario, Químico o afines con mínimo dos (02) años de experiencia profesional verificable contados a partir de la fecha de la expedición de la matricula profesional y experiencia específica mínima de (1) año en trabajos relacionados con análisis de agua.
Técnico/Tecnólogo Ambiental en agua y saneamiento, químico, química industrial o ambiental, química aplicada a la industria, Control o Manejo ambiental, Análisis de muestras químicas o Laboral operativo en análisis químico, con mínimo dos (02) años de experiencia verificable contados a partir de la fecha de la expedición de la matricula y experiencia específica de mínimo (01) año en trabajos relacionados con análisis de agua.
Permanencia en campo durante la toma de muestras: 100%
-Consideraciones Criterios ambientales: Laboratorio certificado a través de Resolución de acreditación por parte del ente certificador correspondiente 
-Consideraciones criterios Seguridad y salud en el Trabajo: Autoevaluación de estándares mínimos, Certificación firmada por el Representante Legal y Responsable de Seguridad y Salud en el Trabajo o certificación de ARL de implementación del SG-SST</t>
  </si>
  <si>
    <t xml:space="preserve">MONITOREO PUNTUAL  </t>
  </si>
  <si>
    <t>7121701 Producto : Servicio de monitoreo o control de la contaminación de las aguas de superficie
70171501 Producto : Servicios de evaluación de la calidad del agua
83101503 Producto : Gestión de control de la calidad del agua</t>
  </si>
  <si>
    <r>
      <t xml:space="preserve">Monitoreo Puntual de forma insitu, análisis físico químico y microbiológico de agua potable a las sedes del Centro de Gestion y Desarrollo Agroindustrial de Arauca en laboratorio acreditado por el IDEAM.
Se deberá realizar el análisis de agua tratada y comparar los resultados obtenidos con los artículos que aplique según la Resolución 2115 de 2007 que reglamenta los criterios de calidad del agua para consumo humano incluyendo el analisis del ÍNDICE DE RIESGO DE LA CALIDAD DEL AGUA PARA CONSUMO HUMANO – IRCA)
</t>
    </r>
    <r>
      <rPr>
        <b/>
        <sz val="18"/>
        <color rgb="FF000000"/>
        <rFont val="Calibri"/>
        <family val="2"/>
      </rPr>
      <t xml:space="preserve">Variables Físicas:  </t>
    </r>
    <r>
      <rPr>
        <sz val="18"/>
        <color rgb="FF000000"/>
        <rFont val="Calibri"/>
        <family val="2"/>
      </rPr>
      <t xml:space="preserve">Color aparente, Olor, Sabor, Turbiedad, Conductividad, pH, Cloro Residual </t>
    </r>
    <r>
      <rPr>
        <b/>
        <sz val="18"/>
        <color rgb="FF000000"/>
        <rFont val="Calibri"/>
        <family val="2"/>
      </rPr>
      <t xml:space="preserve">
Variables químicas: </t>
    </r>
    <r>
      <rPr>
        <sz val="18"/>
        <color rgb="FF000000"/>
        <rFont val="Calibri"/>
        <family val="2"/>
      </rPr>
      <t>Antimonio, Arsénico, Bario, Cadmio, Cianuro Libre y Disociable, Cobre, Cromo Total, Mercurio, Níquel, Plomo, Selenio, Trihalometanos totales THMs, Hidrocarburos Aromáticos Policíclicos – HAP’s, Carbono orgánico total COT, Nitratos , Nitritos, Fluoruros, Calcio, Alcalinidad total, Cloruros, Aluminio,  Dureza Total,  hierro total, Magnesio,  Manganeso, Molibdeno, Sulfatos , Zinc, Fosfatos, Pesticidas Organoclorados, Pesticidas Organofosforados</t>
    </r>
    <r>
      <rPr>
        <b/>
        <sz val="18"/>
        <color rgb="FF000000"/>
        <rFont val="Calibri"/>
        <family val="2"/>
      </rPr>
      <t xml:space="preserve">
Variables Microbiológicas: </t>
    </r>
    <r>
      <rPr>
        <sz val="18"/>
        <color rgb="FF000000"/>
        <rFont val="Calibri"/>
        <family val="2"/>
      </rPr>
      <t>Coliformes Totales, Escherichia Coli y Giardia y Cryptosporidium
Para la toma de muestras el proveedor  deberá contar con el total de elementos requeridos para la misma (Recipientes herméticos, cavas, equipos, elementos de protección personal, entre otros) y personal competente que garanticen la preservación de la muestra, así mismo, se debe tener en cuenta el contenido y las obligaciones establecidas en el estudio previo.
-Entregable: Informe final, el cual, deberá estar basado en los estándares aplicables según la NTC 17025, entregando una copia en físico y una en digital con los anexos respectivos (Cadena de custodia, certificados de calibración de equipos, copia de acreditación ante el IDEAM, resultados de los analisis y demas)</t>
    </r>
  </si>
  <si>
    <t xml:space="preserve">EQUIPO TECNICO </t>
  </si>
  <si>
    <t>El informe tecnico debera contener los resultados obtenidos, análisis e interpretación de los resultados de los puntos de muestreo  de la comparación con los limites permisibles establecidos en los artículos que aplique según la Resolución 2115 de 2007 para agua tratada y el calculo del indice de riesgo de la calidad del agua para consumo humano.
1. Enunciar  los artículos de la norma frente a la cual se está realizando el monitoreo
2.  El laboratorio deberá informar sobre la declaración deconformidad de manera que identifique claramente a qué resultados se aplica la declaración de conformidad; qué especificaciones, normas o partes de esta se cumplen o no y la norma aplicada.
Contenido del informe : Portada con el nombre del centro de formación y membrete con el logo de la empresa, Introducción, Alcance, Objetivos, Metodología utilizada para la toma de muestras
Descripción del monitoreo, Registro fotográfico, Resultados, Análisis ,Analisis IRCA, Conclusiones, Anexos (Registros de campo aplicados durante el ejercicio de toma de muestras, cadena de custodia, certificados de calibración de equipos, 
Nota: El análisis y conclusiones deberá contener por qué se debe la variación de los parámetros llegado el caso de contar con concentraciones superiores a las establecidas como límite máximo permitido.</t>
  </si>
  <si>
    <t xml:space="preserve">CANTIDAD UNITARIA </t>
  </si>
  <si>
    <t xml:space="preserve">TOTAL </t>
  </si>
  <si>
    <t xml:space="preserve">Puntos Muestreo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</si>
</sst>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 #,##0.00\ &quot;€&quot;_-;\-* #,##0.00\ &quot;€&quot;_-;_-* &quot;-&quot;??\ &quot;€&quot;_-;_-@_-"/>
  </numFmts>
  <fonts count="12" x14ac:knownFonts="1">
    <font>
      <sz val="11"/>
      <color theme="1"/>
      <name val="Calibri"/>
      <family val="2"/>
      <scheme val="minor"/>
    </font>
    <font>
      <sz val="11"/>
      <color theme="1"/>
      <name val="Calibri"/>
      <family val="2"/>
      <scheme val="minor"/>
    </font>
    <font>
      <sz val="10"/>
      <name val="Arial"/>
      <family val="2"/>
    </font>
    <font>
      <sz val="12"/>
      <color theme="1"/>
      <name val="Calibri"/>
      <family val="2"/>
      <scheme val="minor"/>
    </font>
    <font>
      <b/>
      <sz val="12"/>
      <color rgb="FF000000"/>
      <name val="Calibri"/>
      <family val="2"/>
    </font>
    <font>
      <sz val="12"/>
      <color rgb="FF000000"/>
      <name val="Calibri"/>
      <family val="2"/>
    </font>
    <font>
      <b/>
      <sz val="11"/>
      <color rgb="FF000000"/>
      <name val="Calibri"/>
      <family val="2"/>
    </font>
    <font>
      <sz val="10"/>
      <color theme="1"/>
      <name val="Calibri"/>
      <family val="2"/>
      <scheme val="minor"/>
    </font>
    <font>
      <sz val="14"/>
      <color rgb="FF000000"/>
      <name val="Calibri"/>
      <family val="2"/>
    </font>
    <font>
      <sz val="18"/>
      <color rgb="FF000000"/>
      <name val="Calibri"/>
      <family val="2"/>
    </font>
    <font>
      <b/>
      <sz val="18"/>
      <color rgb="FF000000"/>
      <name val="Calibri"/>
      <family val="2"/>
    </font>
    <font>
      <b/>
      <sz val="14"/>
      <color rgb="FF000000"/>
      <name val="Calibri"/>
      <family val="2"/>
    </font>
  </fonts>
  <fills count="3">
    <fill>
      <patternFill patternType="none"/>
    </fill>
    <fill>
      <patternFill patternType="gray125"/>
    </fill>
    <fill>
      <patternFill patternType="solid">
        <fgColor theme="7"/>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0" fontId="2" fillId="0" borderId="0"/>
    <xf numFmtId="44" fontId="1" fillId="0" borderId="0" applyFont="0" applyFill="0" applyBorder="0" applyAlignment="0" applyProtection="0"/>
  </cellStyleXfs>
  <cellXfs count="40">
    <xf numFmtId="0" fontId="0" fillId="0" borderId="0" xfId="0"/>
    <xf numFmtId="0" fontId="4" fillId="2" borderId="1" xfId="0" applyFont="1" applyFill="1" applyBorder="1" applyAlignment="1">
      <alignment horizontal="center" vertical="center" wrapText="1"/>
    </xf>
    <xf numFmtId="0" fontId="3" fillId="0" borderId="0" xfId="0" applyFont="1"/>
    <xf numFmtId="0" fontId="7" fillId="0" borderId="0" xfId="0" applyFont="1"/>
    <xf numFmtId="0" fontId="7"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left" vertical="center" wrapText="1"/>
    </xf>
    <xf numFmtId="1"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vertical="center" wrapText="1"/>
    </xf>
    <xf numFmtId="0" fontId="8" fillId="0" borderId="1" xfId="0" applyFont="1" applyBorder="1" applyAlignment="1">
      <alignment horizontal="center" vertical="center" wrapText="1"/>
    </xf>
    <xf numFmtId="44" fontId="4" fillId="0" borderId="0" xfId="3" applyFont="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left"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justify" vertical="center" wrapText="1"/>
    </xf>
    <xf numFmtId="0" fontId="6" fillId="2" borderId="4"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8" fillId="0" borderId="1" xfId="0" applyFont="1" applyBorder="1" applyAlignment="1">
      <alignment horizontal="justify" vertical="center" wrapText="1"/>
    </xf>
    <xf numFmtId="0" fontId="6" fillId="2" borderId="1" xfId="0" applyFont="1" applyFill="1" applyBorder="1" applyAlignment="1">
      <alignment horizontal="left" vertical="center" wrapText="1"/>
    </xf>
    <xf numFmtId="44" fontId="11" fillId="0" borderId="1" xfId="3" applyFont="1" applyBorder="1" applyAlignment="1">
      <alignment horizontal="center" vertical="center" wrapText="1"/>
    </xf>
    <xf numFmtId="1" fontId="11" fillId="0" borderId="1"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9" fillId="0" borderId="5" xfId="0" applyFont="1" applyBorder="1" applyAlignment="1">
      <alignment horizontal="justify" vertical="justify" wrapText="1"/>
    </xf>
    <xf numFmtId="0" fontId="9" fillId="0" borderId="6" xfId="0" applyFont="1" applyBorder="1" applyAlignment="1">
      <alignment horizontal="justify" vertical="justify" wrapText="1"/>
    </xf>
    <xf numFmtId="0" fontId="9" fillId="0" borderId="7" xfId="0" applyFont="1" applyBorder="1" applyAlignment="1">
      <alignment horizontal="justify" vertical="justify" wrapText="1"/>
    </xf>
    <xf numFmtId="0" fontId="9" fillId="0" borderId="8" xfId="0" applyFont="1" applyBorder="1" applyAlignment="1">
      <alignment horizontal="justify" vertical="justify" wrapText="1"/>
    </xf>
  </cellXfs>
  <cellStyles count="4">
    <cellStyle name="Moneda" xfId="3" builtinId="4"/>
    <cellStyle name="Moneda 2" xfId="1" xr:uid="{813DD84E-C292-45BB-B696-1D4F11F0810E}"/>
    <cellStyle name="Normal" xfId="0" builtinId="0"/>
    <cellStyle name="Normal 3" xfId="2" xr:uid="{0E4D8197-AB90-49C8-B378-D04C225217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C0743-8F37-49B6-BF73-374806885808}">
  <sheetPr>
    <pageSetUpPr fitToPage="1"/>
  </sheetPr>
  <dimension ref="A1:N20"/>
  <sheetViews>
    <sheetView tabSelected="1" topLeftCell="D1" zoomScale="50" zoomScaleNormal="50" workbookViewId="0">
      <selection activeCell="H2" sqref="H2:H4"/>
    </sheetView>
  </sheetViews>
  <sheetFormatPr baseColWidth="10" defaultColWidth="11.44140625" defaultRowHeight="13.8" x14ac:dyDescent="0.3"/>
  <cols>
    <col min="1" max="1" width="9.6640625" style="3" customWidth="1"/>
    <col min="2" max="2" width="40.109375" style="3" customWidth="1"/>
    <col min="3" max="3" width="20" style="3" customWidth="1"/>
    <col min="4" max="4" width="107.44140625" style="3" customWidth="1"/>
    <col min="5" max="5" width="49.5546875" style="3" customWidth="1"/>
    <col min="6" max="6" width="18.109375" style="4" customWidth="1"/>
    <col min="7" max="7" width="26.6640625" style="4" customWidth="1"/>
    <col min="8" max="8" width="27.44140625" style="3" customWidth="1"/>
    <col min="9" max="9" width="25.5546875" style="3" customWidth="1"/>
    <col min="10" max="10" width="20.44140625" style="3" customWidth="1"/>
    <col min="11" max="11" width="24.6640625" style="3" customWidth="1"/>
    <col min="12" max="12" width="27" style="3" customWidth="1"/>
    <col min="13" max="13" width="28.6640625" style="3" customWidth="1"/>
    <col min="14" max="14" width="25.5546875" style="3" customWidth="1"/>
    <col min="15" max="15" width="20.44140625" style="3" customWidth="1"/>
    <col min="16" max="16384" width="11.44140625" style="3"/>
  </cols>
  <sheetData>
    <row r="1" spans="1:14" ht="62.4" customHeight="1" x14ac:dyDescent="0.3">
      <c r="A1" s="1" t="s">
        <v>0</v>
      </c>
      <c r="B1" s="1" t="s">
        <v>1</v>
      </c>
      <c r="C1" s="1" t="s">
        <v>9</v>
      </c>
      <c r="D1" s="31" t="s">
        <v>10</v>
      </c>
      <c r="E1" s="32"/>
      <c r="F1" s="1" t="s">
        <v>27</v>
      </c>
      <c r="G1" s="1" t="s">
        <v>28</v>
      </c>
      <c r="H1" s="1" t="s">
        <v>2</v>
      </c>
      <c r="I1" s="1" t="s">
        <v>3</v>
      </c>
      <c r="J1" s="1" t="s">
        <v>4</v>
      </c>
      <c r="K1" s="1" t="s">
        <v>5</v>
      </c>
      <c r="L1" s="1" t="s">
        <v>6</v>
      </c>
      <c r="M1" s="1" t="s">
        <v>7</v>
      </c>
      <c r="N1" s="1" t="s">
        <v>8</v>
      </c>
    </row>
    <row r="2" spans="1:14" s="2" customFormat="1" ht="39" customHeight="1" x14ac:dyDescent="0.3">
      <c r="A2" s="33">
        <v>1</v>
      </c>
      <c r="B2" s="34" t="s">
        <v>23</v>
      </c>
      <c r="C2" s="33" t="s">
        <v>11</v>
      </c>
      <c r="D2" s="35" t="s">
        <v>22</v>
      </c>
      <c r="E2" s="35"/>
      <c r="F2" s="28">
        <v>1</v>
      </c>
      <c r="G2" s="27">
        <f>+M2*F2</f>
        <v>13933499.370000001</v>
      </c>
      <c r="H2" s="27">
        <v>11708823</v>
      </c>
      <c r="I2" s="27">
        <f>+H2*F2</f>
        <v>11708823</v>
      </c>
      <c r="J2" s="29">
        <v>0.19</v>
      </c>
      <c r="K2" s="27">
        <f>+H2*J2</f>
        <v>2224676.37</v>
      </c>
      <c r="L2" s="27">
        <f>+K2*F2</f>
        <v>2224676.37</v>
      </c>
      <c r="M2" s="27">
        <f>+H2+K2</f>
        <v>13933499.370000001</v>
      </c>
      <c r="N2" s="27">
        <f>+M2*F2</f>
        <v>13933499.370000001</v>
      </c>
    </row>
    <row r="3" spans="1:14" s="2" customFormat="1" ht="307.2" customHeight="1" x14ac:dyDescent="0.3">
      <c r="A3" s="33"/>
      <c r="B3" s="34"/>
      <c r="C3" s="33"/>
      <c r="D3" s="36" t="s">
        <v>24</v>
      </c>
      <c r="E3" s="37"/>
      <c r="F3" s="28"/>
      <c r="G3" s="27"/>
      <c r="H3" s="27"/>
      <c r="I3" s="27"/>
      <c r="J3" s="30"/>
      <c r="K3" s="27"/>
      <c r="L3" s="27"/>
      <c r="M3" s="27"/>
      <c r="N3" s="27"/>
    </row>
    <row r="4" spans="1:14" s="2" customFormat="1" ht="408.6" customHeight="1" x14ac:dyDescent="0.3">
      <c r="A4" s="33"/>
      <c r="B4" s="34"/>
      <c r="C4" s="33"/>
      <c r="D4" s="38"/>
      <c r="E4" s="39"/>
      <c r="F4" s="28"/>
      <c r="G4" s="27"/>
      <c r="H4" s="27"/>
      <c r="I4" s="27"/>
      <c r="J4" s="30"/>
      <c r="K4" s="27"/>
      <c r="L4" s="27"/>
      <c r="M4" s="27"/>
      <c r="N4" s="27"/>
    </row>
    <row r="5" spans="1:14" s="2" customFormat="1" ht="23.4" customHeight="1" x14ac:dyDescent="0.3">
      <c r="A5" s="5"/>
      <c r="B5" s="6"/>
      <c r="C5" s="5"/>
      <c r="D5" s="7"/>
      <c r="E5" s="7"/>
      <c r="F5" s="8"/>
      <c r="G5" s="12"/>
      <c r="H5" s="9"/>
      <c r="I5" s="9"/>
      <c r="J5" s="9"/>
      <c r="K5" s="9"/>
      <c r="L5" s="9"/>
      <c r="M5" s="9"/>
      <c r="N5" s="9"/>
    </row>
    <row r="6" spans="1:14" s="2" customFormat="1" ht="23.4" customHeight="1" x14ac:dyDescent="0.3">
      <c r="A6" s="5"/>
      <c r="B6" s="6"/>
      <c r="C6" s="5"/>
      <c r="D6" s="7"/>
      <c r="E6" s="7"/>
      <c r="F6" s="8"/>
      <c r="G6" s="8"/>
      <c r="H6" s="9"/>
      <c r="I6" s="9"/>
      <c r="J6" s="9"/>
      <c r="K6" s="9"/>
      <c r="L6" s="9"/>
      <c r="M6" s="9"/>
      <c r="N6" s="9"/>
    </row>
    <row r="7" spans="1:14" ht="25.2" customHeight="1" x14ac:dyDescent="0.3">
      <c r="A7" s="26" t="s">
        <v>20</v>
      </c>
      <c r="B7" s="26"/>
      <c r="C7" s="26"/>
      <c r="D7" s="26"/>
      <c r="E7" s="26"/>
    </row>
    <row r="8" spans="1:14" ht="25.2" customHeight="1" x14ac:dyDescent="0.3">
      <c r="A8" s="19" t="s">
        <v>25</v>
      </c>
      <c r="B8" s="20"/>
      <c r="C8" s="20"/>
      <c r="D8" s="20"/>
      <c r="E8" s="21"/>
    </row>
    <row r="9" spans="1:14" ht="103.95" customHeight="1" x14ac:dyDescent="0.3">
      <c r="A9" s="25" t="s">
        <v>21</v>
      </c>
      <c r="B9" s="25"/>
      <c r="C9" s="25"/>
      <c r="D9" s="25"/>
      <c r="E9" s="25"/>
    </row>
    <row r="10" spans="1:14" ht="103.95" customHeight="1" x14ac:dyDescent="0.3">
      <c r="A10" s="25"/>
      <c r="B10" s="25"/>
      <c r="C10" s="25"/>
      <c r="D10" s="25"/>
      <c r="E10" s="25"/>
    </row>
    <row r="11" spans="1:14" ht="103.95" customHeight="1" x14ac:dyDescent="0.3">
      <c r="A11" s="25"/>
      <c r="B11" s="25"/>
      <c r="C11" s="25"/>
      <c r="D11" s="25"/>
      <c r="E11" s="25"/>
    </row>
    <row r="12" spans="1:14" ht="31.95" customHeight="1" x14ac:dyDescent="0.3">
      <c r="A12" s="22" t="s">
        <v>18</v>
      </c>
      <c r="B12" s="23"/>
      <c r="C12" s="23"/>
      <c r="D12" s="23"/>
      <c r="E12" s="24"/>
    </row>
    <row r="13" spans="1:14" ht="223.95" customHeight="1" x14ac:dyDescent="0.3">
      <c r="A13" s="25" t="s">
        <v>26</v>
      </c>
      <c r="B13" s="25"/>
      <c r="C13" s="25"/>
      <c r="D13" s="25"/>
      <c r="E13" s="25"/>
    </row>
    <row r="14" spans="1:14" ht="18" customHeight="1" x14ac:dyDescent="0.3">
      <c r="A14" s="13" t="s">
        <v>19</v>
      </c>
      <c r="B14" s="14"/>
      <c r="C14" s="14"/>
      <c r="D14" s="15"/>
      <c r="E14" s="10" t="s">
        <v>29</v>
      </c>
    </row>
    <row r="15" spans="1:14" ht="18" customHeight="1" x14ac:dyDescent="0.3">
      <c r="A15" s="16" t="s">
        <v>12</v>
      </c>
      <c r="B15" s="17"/>
      <c r="C15" s="17"/>
      <c r="D15" s="18"/>
      <c r="E15" s="11">
        <v>2</v>
      </c>
    </row>
    <row r="16" spans="1:14" ht="18" customHeight="1" x14ac:dyDescent="0.3">
      <c r="A16" s="16" t="s">
        <v>13</v>
      </c>
      <c r="B16" s="17"/>
      <c r="C16" s="17"/>
      <c r="D16" s="18"/>
      <c r="E16" s="11">
        <v>1</v>
      </c>
    </row>
    <row r="17" spans="1:14" ht="18" customHeight="1" x14ac:dyDescent="0.3">
      <c r="A17" s="16" t="s">
        <v>14</v>
      </c>
      <c r="B17" s="17"/>
      <c r="C17" s="17"/>
      <c r="D17" s="18"/>
      <c r="E17" s="11">
        <v>1</v>
      </c>
    </row>
    <row r="18" spans="1:14" ht="18" customHeight="1" x14ac:dyDescent="0.3">
      <c r="A18" s="16" t="s">
        <v>15</v>
      </c>
      <c r="B18" s="17"/>
      <c r="C18" s="17"/>
      <c r="D18" s="18"/>
      <c r="E18" s="11">
        <v>1</v>
      </c>
    </row>
    <row r="19" spans="1:14" s="4" customFormat="1" ht="18" customHeight="1" x14ac:dyDescent="0.3">
      <c r="A19" s="16" t="s">
        <v>16</v>
      </c>
      <c r="B19" s="17"/>
      <c r="C19" s="17"/>
      <c r="D19" s="18"/>
      <c r="E19" s="11">
        <v>1</v>
      </c>
      <c r="H19" s="3"/>
      <c r="I19" s="3"/>
      <c r="J19" s="3"/>
      <c r="K19" s="3"/>
      <c r="L19" s="3"/>
      <c r="M19" s="3"/>
      <c r="N19" s="3"/>
    </row>
    <row r="20" spans="1:14" s="4" customFormat="1" ht="18" customHeight="1" x14ac:dyDescent="0.3">
      <c r="A20" s="16" t="s">
        <v>17</v>
      </c>
      <c r="B20" s="17"/>
      <c r="C20" s="17"/>
      <c r="D20" s="18"/>
      <c r="E20" s="11">
        <v>2</v>
      </c>
      <c r="H20" s="3"/>
      <c r="I20" s="3"/>
      <c r="J20" s="3"/>
      <c r="K20" s="3"/>
      <c r="L20" s="3"/>
      <c r="M20" s="3"/>
      <c r="N20" s="3"/>
    </row>
  </sheetData>
  <mergeCells count="27">
    <mergeCell ref="D1:E1"/>
    <mergeCell ref="A2:A4"/>
    <mergeCell ref="B2:B4"/>
    <mergeCell ref="C2:C4"/>
    <mergeCell ref="D2:E2"/>
    <mergeCell ref="D3:E4"/>
    <mergeCell ref="M2:M4"/>
    <mergeCell ref="N2:N4"/>
    <mergeCell ref="F2:F4"/>
    <mergeCell ref="H2:H4"/>
    <mergeCell ref="G2:G4"/>
    <mergeCell ref="I2:I4"/>
    <mergeCell ref="J2:J4"/>
    <mergeCell ref="K2:K4"/>
    <mergeCell ref="L2:L4"/>
    <mergeCell ref="A8:E8"/>
    <mergeCell ref="A12:E12"/>
    <mergeCell ref="A13:E13"/>
    <mergeCell ref="A9:E11"/>
    <mergeCell ref="A7:E7"/>
    <mergeCell ref="A14:D14"/>
    <mergeCell ref="A20:D20"/>
    <mergeCell ref="A19:D19"/>
    <mergeCell ref="A18:D18"/>
    <mergeCell ref="A17:D17"/>
    <mergeCell ref="A16:D16"/>
    <mergeCell ref="A15:D15"/>
  </mergeCells>
  <pageMargins left="0.25" right="0.25" top="0.75" bottom="0.75" header="0.3" footer="0.3"/>
  <pageSetup scale="3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TECNICA_UNITARIO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Samantha Santoyo</cp:lastModifiedBy>
  <cp:lastPrinted>2024-09-26T20:39:56Z</cp:lastPrinted>
  <dcterms:created xsi:type="dcterms:W3CDTF">2019-08-15T15:10:05Z</dcterms:created>
  <dcterms:modified xsi:type="dcterms:W3CDTF">2025-04-22T22:11:15Z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2023-01-23T15:34:36Z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ea4529f3-6221-47a6-9fda-2ae0f89ba28e</vt:lpwstr>
  </property>
  <property fmtid="{D5CDD505-2E9C-101B-9397-08002B2CF9AE}" pid="8" name="MSIP_Label_1299739c-ad3d-4908-806e-4d91151a6e13_ContentBits">
    <vt:lpwstr>0</vt:lpwstr>
  </property>
</Properties>
</file>