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gelagr\Desktop\"/>
    </mc:Choice>
  </mc:AlternateContent>
  <bookViews>
    <workbookView xWindow="0" yWindow="0" windowWidth="24000" windowHeight="10530"/>
  </bookViews>
  <sheets>
    <sheet name="FANA-HS" sheetId="1" r:id="rId1"/>
  </sheets>
  <calcPr calcId="162913"/>
</workbook>
</file>

<file path=xl/calcChain.xml><?xml version="1.0" encoding="utf-8"?>
<calcChain xmlns="http://schemas.openxmlformats.org/spreadsheetml/2006/main">
  <c r="S9" i="1" l="1"/>
  <c r="W9" i="1"/>
  <c r="Q9" i="1"/>
  <c r="M9" i="1"/>
  <c r="I9" i="1"/>
  <c r="E9" i="1"/>
  <c r="U9" i="1" l="1"/>
  <c r="G9" i="1"/>
  <c r="K9" i="1"/>
  <c r="O9" i="1"/>
  <c r="P9" i="1"/>
  <c r="R9" i="1"/>
  <c r="T9" i="1"/>
  <c r="V9" i="1"/>
</calcChain>
</file>

<file path=xl/sharedStrings.xml><?xml version="1.0" encoding="utf-8"?>
<sst xmlns="http://schemas.openxmlformats.org/spreadsheetml/2006/main" count="25" uniqueCount="25">
  <si>
    <t>NIT</t>
  </si>
  <si>
    <t>NOMBRE</t>
  </si>
  <si>
    <t>BASICO</t>
  </si>
  <si>
    <t>DIAS</t>
  </si>
  <si>
    <t>SUELDO</t>
  </si>
  <si>
    <t>DIAS TRANS</t>
  </si>
  <si>
    <t>TRANS</t>
  </si>
  <si>
    <t>HEDO</t>
  </si>
  <si>
    <t>RF</t>
  </si>
  <si>
    <t>RN</t>
  </si>
  <si>
    <t>INGRESOS</t>
  </si>
  <si>
    <t>EPS-AFP-SOL</t>
  </si>
  <si>
    <t>FONDO</t>
  </si>
  <si>
    <t>DEDUCCION</t>
  </si>
  <si>
    <t>NETO</t>
  </si>
  <si>
    <t>NOMINA SEPTIEMBRE 2025</t>
  </si>
  <si>
    <t>CARMONA MEJIA JULIO CESAR</t>
  </si>
  <si>
    <t>PADILLA MERIZALDE XIOMARA</t>
  </si>
  <si>
    <t>VANEGAS DUARTE LEIDY CAROLINA</t>
  </si>
  <si>
    <t>DIAS INC VAC</t>
  </si>
  <si>
    <t>VAC INC 100-66</t>
  </si>
  <si>
    <t>PLAN EXE</t>
  </si>
  <si>
    <t>DESC</t>
  </si>
  <si>
    <t>RTE FTE</t>
  </si>
  <si>
    <t>FANA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</si>
</sst>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,##0_);[Red]\(##,##0\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   "/>
    </font>
    <font>
      <b/>
      <sz val="9"/>
      <color theme="1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64" fontId="18" fillId="0" borderId="0" xfId="0" applyNumberFormat="1" applyFont="1" applyFill="1"/>
    <xf numFmtId="0" fontId="18" fillId="0" borderId="0" xfId="0" applyNumberFormat="1" applyFont="1" applyFill="1"/>
    <xf numFmtId="0" fontId="18" fillId="0" borderId="0" xfId="0" applyFont="1" applyFill="1"/>
    <xf numFmtId="164" fontId="19" fillId="0" borderId="0" xfId="0" applyNumberFormat="1" applyFont="1" applyFill="1" applyAlignment="1">
      <alignment horizontal="center"/>
    </xf>
    <xf numFmtId="0" fontId="19" fillId="0" borderId="0" xfId="0" applyNumberFormat="1" applyFont="1" applyFill="1" applyAlignment="1">
      <alignment horizontal="center"/>
    </xf>
    <xf numFmtId="164" fontId="20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164" fontId="20" fillId="0" borderId="0" xfId="0" applyNumberFormat="1" applyFont="1" applyFill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workbookViewId="0">
      <selection activeCell="F28" sqref="F28"/>
    </sheetView>
  </sheetViews>
  <sheetFormatPr baseColWidth="10" defaultRowHeight="11.25" outlineLevelRow="2"/>
  <cols>
    <col min="1" max="1" width="15.42578125" style="1" bestFit="1" customWidth="1"/>
    <col min="2" max="2" width="30" style="2" customWidth="1"/>
    <col min="3" max="3" width="12.42578125" style="1" bestFit="1" customWidth="1"/>
    <col min="4" max="4" width="5.42578125" style="1" bestFit="1" customWidth="1"/>
    <col min="5" max="5" width="13.5703125" style="1" bestFit="1" customWidth="1"/>
    <col min="6" max="6" width="12.28515625" style="1" bestFit="1" customWidth="1"/>
    <col min="7" max="7" width="11.28515625" style="1" bestFit="1" customWidth="1"/>
    <col min="8" max="8" width="4.140625" style="1" bestFit="1" customWidth="1"/>
    <col min="9" max="9" width="11.28515625" style="1" bestFit="1" customWidth="1"/>
    <col min="10" max="10" width="4.140625" style="1" bestFit="1" customWidth="1"/>
    <col min="11" max="11" width="11.28515625" style="1" bestFit="1" customWidth="1"/>
    <col min="12" max="12" width="5.28515625" style="1" bestFit="1" customWidth="1"/>
    <col min="13" max="13" width="11.28515625" style="1" bestFit="1" customWidth="1"/>
    <col min="14" max="14" width="13.5703125" style="1" bestFit="1" customWidth="1"/>
    <col min="15" max="15" width="14.7109375" style="1" bestFit="1" customWidth="1"/>
    <col min="16" max="16" width="13.5703125" style="1" bestFit="1" customWidth="1"/>
    <col min="17" max="17" width="13.42578125" style="1" bestFit="1" customWidth="1"/>
    <col min="18" max="19" width="11.28515625" style="1" bestFit="1" customWidth="1"/>
    <col min="20" max="20" width="9.42578125" style="1" bestFit="1" customWidth="1"/>
    <col min="21" max="21" width="11.28515625" style="1" bestFit="1" customWidth="1"/>
    <col min="22" max="22" width="12.42578125" style="1" bestFit="1" customWidth="1"/>
    <col min="23" max="23" width="13.5703125" style="1" bestFit="1" customWidth="1"/>
    <col min="24" max="16384" width="11.42578125" style="3"/>
  </cols>
  <sheetData>
    <row r="1" spans="1:23" ht="6" customHeight="1"/>
    <row r="2" spans="1:23">
      <c r="A2" s="8" t="s">
        <v>24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>
      <c r="A3" s="8" t="s">
        <v>15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6" customHeight="1"/>
    <row r="5" spans="1:23" s="7" customFormat="1" ht="12">
      <c r="A5" s="4" t="s">
        <v>0</v>
      </c>
      <c r="B5" s="5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/>
      <c r="I5" s="4" t="s">
        <v>7</v>
      </c>
      <c r="J5" s="4"/>
      <c r="K5" s="4" t="s">
        <v>8</v>
      </c>
      <c r="L5" s="4"/>
      <c r="M5" s="4" t="s">
        <v>9</v>
      </c>
      <c r="N5" s="4" t="s">
        <v>19</v>
      </c>
      <c r="O5" s="4" t="s">
        <v>20</v>
      </c>
      <c r="P5" s="4" t="s">
        <v>10</v>
      </c>
      <c r="Q5" s="4" t="s">
        <v>11</v>
      </c>
      <c r="R5" s="4" t="s">
        <v>12</v>
      </c>
      <c r="S5" s="4" t="s">
        <v>21</v>
      </c>
      <c r="T5" s="4" t="s">
        <v>22</v>
      </c>
      <c r="U5" s="6" t="s">
        <v>23</v>
      </c>
      <c r="V5" s="4" t="s">
        <v>13</v>
      </c>
      <c r="W5" s="4" t="s">
        <v>14</v>
      </c>
    </row>
    <row r="6" spans="1:23" outlineLevel="2">
      <c r="A6" s="1">
        <v>75096496</v>
      </c>
      <c r="B6" s="2" t="s">
        <v>16</v>
      </c>
      <c r="C6" s="1">
        <v>3458000</v>
      </c>
      <c r="D6" s="1">
        <v>30</v>
      </c>
      <c r="E6" s="1">
        <v>3458000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3458000</v>
      </c>
      <c r="Q6" s="1">
        <v>276600</v>
      </c>
      <c r="R6" s="1">
        <v>0</v>
      </c>
      <c r="S6" s="1">
        <v>0</v>
      </c>
      <c r="T6" s="1">
        <v>0</v>
      </c>
      <c r="U6" s="1">
        <v>0</v>
      </c>
      <c r="V6" s="1">
        <v>276600</v>
      </c>
      <c r="W6" s="1">
        <v>3181400</v>
      </c>
    </row>
    <row r="7" spans="1:23" outlineLevel="2">
      <c r="A7" s="1">
        <v>1032369111</v>
      </c>
      <c r="B7" s="2" t="s">
        <v>17</v>
      </c>
      <c r="C7" s="1">
        <v>1909000</v>
      </c>
      <c r="D7" s="1">
        <v>30</v>
      </c>
      <c r="E7" s="1">
        <v>1909000</v>
      </c>
      <c r="F7" s="1">
        <v>30</v>
      </c>
      <c r="G7" s="1">
        <v>200000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2109000</v>
      </c>
      <c r="Q7" s="1">
        <v>152800</v>
      </c>
      <c r="R7" s="1">
        <v>0</v>
      </c>
      <c r="S7" s="1">
        <v>0</v>
      </c>
      <c r="T7" s="1">
        <v>0</v>
      </c>
      <c r="U7" s="1">
        <v>0</v>
      </c>
      <c r="V7" s="1">
        <v>152800</v>
      </c>
      <c r="W7" s="1">
        <v>1956200</v>
      </c>
    </row>
    <row r="8" spans="1:23" outlineLevel="2">
      <c r="A8" s="1">
        <v>53028645</v>
      </c>
      <c r="B8" s="2" t="s">
        <v>18</v>
      </c>
      <c r="C8" s="1">
        <v>3458000</v>
      </c>
      <c r="D8" s="1">
        <v>30</v>
      </c>
      <c r="E8" s="1">
        <v>3458000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3458000</v>
      </c>
      <c r="Q8" s="1">
        <v>276600</v>
      </c>
      <c r="R8" s="1">
        <v>0</v>
      </c>
      <c r="S8" s="1">
        <v>0</v>
      </c>
      <c r="T8" s="1">
        <v>0</v>
      </c>
      <c r="U8" s="1">
        <v>0</v>
      </c>
      <c r="V8" s="1">
        <v>276600</v>
      </c>
      <c r="W8" s="1">
        <v>3181400</v>
      </c>
    </row>
    <row r="9" spans="1:23">
      <c r="E9" s="1">
        <f>SUBTOTAL(9,E6:E8)</f>
        <v>8825000</v>
      </c>
      <c r="G9" s="1">
        <f>SUBTOTAL(9,G6:G8)</f>
        <v>200000</v>
      </c>
      <c r="I9" s="1">
        <f>SUBTOTAL(9,I6:I8)</f>
        <v>0</v>
      </c>
      <c r="K9" s="1">
        <f>SUBTOTAL(9,K6:K8)</f>
        <v>0</v>
      </c>
      <c r="M9" s="1">
        <f>SUBTOTAL(9,M6:M8)</f>
        <v>0</v>
      </c>
      <c r="O9" s="1">
        <f>SUBTOTAL(9,O6:O8)</f>
        <v>0</v>
      </c>
      <c r="P9" s="1">
        <f>SUBTOTAL(9,P6:P8)</f>
        <v>9025000</v>
      </c>
      <c r="Q9" s="1">
        <f>SUBTOTAL(9,Q6:Q8)</f>
        <v>706000</v>
      </c>
      <c r="R9" s="1">
        <f>SUBTOTAL(9,R6:R8)</f>
        <v>0</v>
      </c>
      <c r="S9" s="1">
        <f>SUBTOTAL(9,S6:S8)</f>
        <v>0</v>
      </c>
      <c r="T9" s="1">
        <f>SUBTOTAL(9,T6:T8)</f>
        <v>0</v>
      </c>
      <c r="U9" s="1">
        <f>SUBTOTAL(9,U6:U8)</f>
        <v>0</v>
      </c>
      <c r="V9" s="1">
        <f>SUBTOTAL(9,V6:V8)</f>
        <v>706000</v>
      </c>
      <c r="W9" s="1">
        <f>SUBTOTAL(9,W6:W8)</f>
        <v>8319000</v>
      </c>
    </row>
  </sheetData>
  <mergeCells count="2">
    <mergeCell ref="A2:W2"/>
    <mergeCell ref="A3:W3"/>
  </mergeCells>
  <pageMargins left="0.75" right="0.75" top="1" bottom="1" header="0.5" footer="0.5"/>
  <pageSetup paperSize="281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FANA-HS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Yaneriz Diaz Gomez</dc:creator>
  <cp:lastModifiedBy>Yaneriz Diaz Gomez</cp:lastModifiedBy>
  <cp:lastPrinted>2025-10-01T01:18:28Z</cp:lastPrinted>
  <dcterms:created xsi:type="dcterms:W3CDTF">2025-09-25T16:37:14Z</dcterms:created>
  <dcterms:modified xsi:type="dcterms:W3CDTF">2025-10-09T20:12:28Z</dcterms:modified>
</cp:coreProperties>
</file>