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NDREA ORTIZ\Desktop\CHALECOS MULTIPROPOSITO BAPOM\"/>
    </mc:Choice>
  </mc:AlternateContent>
  <xr:revisionPtr revIDLastSave="0" documentId="8_{E743F54E-CD7E-4D20-9448-6A130DDA33DA}" xr6:coauthVersionLast="47" xr6:coauthVersionMax="47" xr10:uidLastSave="{00000000-0000-0000-0000-000000000000}"/>
  <bookViews>
    <workbookView xWindow="-120" yWindow="-120" windowWidth="20730" windowHeight="11040" xr2:uid="{545C3E41-4953-4AF0-A443-A9FFDA2598FE}"/>
  </bookViews>
  <sheets>
    <sheet name="Oferta económica " sheetId="1" r:id="rId1"/>
  </sheets>
  <definedNames>
    <definedName name="_xlnm.Print_Area" localSheetId="0">'Oferta económica '!$A$11:$G$13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J13" i="1"/>
  <c r="J14" i="1" s="1"/>
  <c r="E13" i="1"/>
  <c r="F13" i="1" s="1"/>
</calcChain>
</file>

<file path=xl/sharedStrings.xml><?xml version="1.0" encoding="utf-8"?>
<sst xmlns="http://schemas.openxmlformats.org/spreadsheetml/2006/main" count="20" uniqueCount="16">
  <si>
    <t>ALCALDÍA DE SANTIAGO DE CALI</t>
  </si>
  <si>
    <t xml:space="preserve">SECRETARÍA DE SEGURIDAD Y JUSTICIA </t>
  </si>
  <si>
    <t>FORMATO DE OFERTA ECONÓMICA</t>
  </si>
  <si>
    <t>VALORES TECHO</t>
  </si>
  <si>
    <t>VALORES OFERTADOS</t>
  </si>
  <si>
    <t xml:space="preserve">CANTIDAD </t>
  </si>
  <si>
    <t xml:space="preserve">VALOR TOTAL </t>
  </si>
  <si>
    <t>Chalecos multipropósitos negros</t>
  </si>
  <si>
    <t xml:space="preserve">Nota: El oferente, al diligenciar el presente formato de oferta económica, declara que conoce los precios precios techo establecidos en el análisis del sector elaborado por la entidad. En tal sentido, se compromete a no exceder los precios unitarios techo definidos y del valor total disponible con el que cuenta la Entidad para este proceso. </t>
  </si>
  <si>
    <t>OBJETO: ADQUIRIR CHALECOS MULTIPROPOSITO PARA EL FORTALECIMIENTO DE LAS AGENCIAS DE SEGURIDAD DEL DISTRITO DE SANTIAGO DE CALI</t>
  </si>
  <si>
    <t xml:space="preserve">DESCRIPCIÓN DE ELEMENTOS </t>
  </si>
  <si>
    <t>VALOR UNITARIO</t>
  </si>
  <si>
    <t>VALOR UNITARIO IVA INCLUIDO</t>
  </si>
  <si>
    <t>VALOR TOTAL INCLUIDO IVA</t>
  </si>
  <si>
    <t>VALOR TOTAL OFERTADO</t>
  </si>
  <si>
    <t>VALOR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</si>
</sst>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 applyBorder="0"/>
  </cellStyleXfs>
  <cellXfs count="28">
    <xf numFmtId="0" fontId="0" fillId="0" borderId="0" xfId="0"/>
    <xf numFmtId="0" fontId="1" fillId="0" borderId="0" xfId="2"/>
    <xf numFmtId="0" fontId="1" fillId="0" borderId="0" xfId="3"/>
    <xf numFmtId="0" fontId="2" fillId="0" borderId="0" xfId="3" applyFont="1" applyAlignment="1">
      <alignment horizontal="center" vertical="center"/>
    </xf>
    <xf numFmtId="0" fontId="7" fillId="0" borderId="0" xfId="0" applyFont="1"/>
    <xf numFmtId="0" fontId="3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3" fillId="2" borderId="1" xfId="0" applyNumberFormat="1" applyFont="1" applyFill="1" applyBorder="1"/>
    <xf numFmtId="0" fontId="3" fillId="2" borderId="1" xfId="0" applyFont="1" applyFill="1" applyBorder="1" applyAlignment="1">
      <alignment vertical="center" wrapText="1"/>
    </xf>
    <xf numFmtId="164" fontId="8" fillId="0" borderId="1" xfId="1" applyNumberFormat="1" applyFont="1" applyBorder="1" applyAlignment="1">
      <alignment vertical="center"/>
    </xf>
    <xf numFmtId="165" fontId="7" fillId="0" borderId="1" xfId="1" applyNumberFormat="1" applyFont="1" applyBorder="1"/>
    <xf numFmtId="164" fontId="3" fillId="2" borderId="1" xfId="1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right"/>
    </xf>
    <xf numFmtId="164" fontId="3" fillId="2" borderId="2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0" fontId="3" fillId="3" borderId="1" xfId="4" applyFont="1" applyFill="1" applyBorder="1" applyAlignment="1" applyProtection="1">
      <alignment horizontal="center" vertical="center" wrapText="1"/>
      <protection hidden="1"/>
    </xf>
    <xf numFmtId="0" fontId="3" fillId="2" borderId="1" xfId="3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5">
    <cellStyle name="Moneda" xfId="1" builtinId="4"/>
    <cellStyle name="Normal" xfId="0" builtinId="0"/>
    <cellStyle name="Normal 2" xfId="2" xr:uid="{69796E53-B4D3-44D0-9C30-1249FFB42CF8}"/>
    <cellStyle name="Normal 2 2" xfId="3" xr:uid="{24F09639-7407-46AD-AFFC-F34632FAE278}"/>
    <cellStyle name="Normal 2 2 2" xfId="4" xr:uid="{45140AAD-4288-4BB6-BB2E-5864E0BC2F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1050565</xdr:colOff>
      <xdr:row>0</xdr:row>
      <xdr:rowOff>150965</xdr:rowOff>
    </xdr:from>
    <xdr:to>
      <xdr:col>0</xdr:col>
      <xdr:colOff>2072640</xdr:colOff>
      <xdr:row>4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F9F037-A39D-48C8-9AE3-513B1ECCF7C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1115" y="150965"/>
          <a:ext cx="1022075" cy="73803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2CF16-B266-445A-96CF-97C335C4F616}">
  <sheetPr>
    <pageSetUpPr fitToPage="1"/>
  </sheetPr>
  <dimension ref="A1:J18"/>
  <sheetViews>
    <sheetView showGridLines="0" tabSelected="1" zoomScale="101" workbookViewId="0">
      <selection activeCell="J13" sqref="J13"/>
    </sheetView>
  </sheetViews>
  <sheetFormatPr baseColWidth="10" defaultColWidth="11.42578125" defaultRowHeight="16.5" x14ac:dyDescent="0.3"/>
  <cols>
    <col min="1" max="1" width="30.28515625" style="4" customWidth="1"/>
    <col min="2" max="2" width="17" style="4" customWidth="1"/>
    <col min="3" max="3" width="14.140625" style="4" customWidth="1"/>
    <col min="4" max="7" width="13.28515625" style="4" customWidth="1"/>
    <col min="8" max="9" width="13.7109375" style="4" customWidth="1"/>
    <col min="10" max="16384" width="11.42578125" style="4"/>
  </cols>
  <sheetData>
    <row r="1" spans="1:10" s="1" customFormat="1" ht="15" x14ac:dyDescent="0.25">
      <c r="A1" s="2"/>
      <c r="B1" s="2"/>
      <c r="C1" s="2"/>
      <c r="D1" s="2"/>
      <c r="E1" s="2"/>
      <c r="F1" s="2"/>
      <c r="G1" s="2"/>
      <c r="H1" s="2"/>
      <c r="I1" s="2"/>
    </row>
    <row r="2" spans="1:10" s="1" customFormat="1" ht="15" x14ac:dyDescent="0.25">
      <c r="A2" s="21" t="s">
        <v>0</v>
      </c>
      <c r="B2" s="21"/>
      <c r="C2" s="21"/>
      <c r="D2" s="21"/>
      <c r="E2" s="21"/>
      <c r="F2" s="21"/>
      <c r="G2" s="21"/>
      <c r="H2" s="21"/>
      <c r="I2" s="3"/>
    </row>
    <row r="3" spans="1:10" s="1" customFormat="1" ht="15" x14ac:dyDescent="0.25">
      <c r="A3" s="21" t="s">
        <v>1</v>
      </c>
      <c r="B3" s="21"/>
      <c r="C3" s="21"/>
      <c r="D3" s="21"/>
      <c r="E3" s="21"/>
      <c r="F3" s="21"/>
      <c r="G3" s="21"/>
      <c r="H3" s="21"/>
      <c r="I3" s="3"/>
    </row>
    <row r="4" spans="1:10" s="1" customFormat="1" ht="15" x14ac:dyDescent="0.25">
      <c r="A4" s="21"/>
      <c r="B4" s="21"/>
      <c r="C4" s="21"/>
      <c r="D4" s="21"/>
      <c r="E4" s="21"/>
      <c r="F4" s="21"/>
      <c r="G4" s="21"/>
      <c r="H4" s="21"/>
      <c r="I4" s="3"/>
    </row>
    <row r="5" spans="1:10" s="1" customFormat="1" ht="15" x14ac:dyDescent="0.25">
      <c r="A5" s="3"/>
      <c r="B5" s="3"/>
      <c r="C5" s="3"/>
      <c r="D5" s="3"/>
      <c r="E5" s="3"/>
      <c r="F5" s="3"/>
      <c r="G5" s="3"/>
      <c r="H5" s="3"/>
      <c r="I5" s="3"/>
    </row>
    <row r="6" spans="1:10" s="1" customFormat="1" ht="15" x14ac:dyDescent="0.25">
      <c r="A6" s="23" t="s">
        <v>2</v>
      </c>
      <c r="B6" s="23"/>
      <c r="C6" s="23"/>
      <c r="D6" s="23"/>
      <c r="E6" s="23"/>
      <c r="F6" s="23"/>
      <c r="G6" s="23"/>
      <c r="H6" s="23"/>
      <c r="I6" s="23"/>
      <c r="J6" s="23"/>
    </row>
    <row r="7" spans="1:10" s="1" customFormat="1" ht="15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</row>
    <row r="8" spans="1:10" s="1" customFormat="1" ht="15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</row>
    <row r="9" spans="1:10" s="1" customFormat="1" ht="18" customHeight="1" x14ac:dyDescent="0.25">
      <c r="A9" s="22" t="s">
        <v>9</v>
      </c>
      <c r="B9" s="22"/>
      <c r="C9" s="22"/>
      <c r="D9" s="22"/>
      <c r="E9" s="22"/>
      <c r="F9" s="22"/>
      <c r="G9" s="22"/>
      <c r="H9" s="22"/>
      <c r="I9" s="22"/>
      <c r="J9" s="22"/>
    </row>
    <row r="10" spans="1:10" s="1" customFormat="1" ht="15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0" x14ac:dyDescent="0.3">
      <c r="A11" s="8"/>
      <c r="B11" s="8"/>
      <c r="C11" s="25" t="s">
        <v>3</v>
      </c>
      <c r="D11" s="26"/>
      <c r="E11" s="26"/>
      <c r="F11" s="27"/>
      <c r="G11" s="24" t="s">
        <v>4</v>
      </c>
      <c r="H11" s="24"/>
      <c r="I11" s="24"/>
      <c r="J11" s="24"/>
    </row>
    <row r="12" spans="1:10" ht="26.1" customHeight="1" x14ac:dyDescent="0.3">
      <c r="A12" s="5" t="s">
        <v>10</v>
      </c>
      <c r="B12" s="5" t="s">
        <v>5</v>
      </c>
      <c r="C12" s="10" t="s">
        <v>11</v>
      </c>
      <c r="D12" s="10" t="s">
        <v>15</v>
      </c>
      <c r="E12" s="10" t="s">
        <v>12</v>
      </c>
      <c r="F12" s="10" t="s">
        <v>13</v>
      </c>
      <c r="G12" s="10" t="s">
        <v>11</v>
      </c>
      <c r="H12" s="10" t="s">
        <v>15</v>
      </c>
      <c r="I12" s="10" t="s">
        <v>12</v>
      </c>
      <c r="J12" s="10" t="s">
        <v>13</v>
      </c>
    </row>
    <row r="13" spans="1:10" x14ac:dyDescent="0.3">
      <c r="A13" s="6" t="s">
        <v>7</v>
      </c>
      <c r="B13" s="7">
        <v>252</v>
      </c>
      <c r="C13" s="11">
        <v>463400</v>
      </c>
      <c r="D13" s="11">
        <v>88046</v>
      </c>
      <c r="E13" s="11">
        <f>D13+C13</f>
        <v>551446</v>
      </c>
      <c r="F13" s="11">
        <f>E13*B13</f>
        <v>138964392</v>
      </c>
      <c r="G13" s="11"/>
      <c r="H13" s="11"/>
      <c r="I13" s="12"/>
      <c r="J13" s="12">
        <f>I13*B13</f>
        <v>0</v>
      </c>
    </row>
    <row r="14" spans="1:10" x14ac:dyDescent="0.3">
      <c r="A14" s="14" t="s">
        <v>6</v>
      </c>
      <c r="B14" s="15"/>
      <c r="C14" s="15"/>
      <c r="D14" s="15"/>
      <c r="E14" s="16"/>
      <c r="F14" s="13">
        <f>F13</f>
        <v>138964392</v>
      </c>
      <c r="G14" s="17" t="s">
        <v>14</v>
      </c>
      <c r="H14" s="18"/>
      <c r="I14" s="19"/>
      <c r="J14" s="9">
        <f>J13</f>
        <v>0</v>
      </c>
    </row>
    <row r="16" spans="1:10" x14ac:dyDescent="0.3">
      <c r="A16" s="20" t="s">
        <v>8</v>
      </c>
      <c r="B16" s="20"/>
      <c r="C16" s="20"/>
      <c r="D16" s="20"/>
      <c r="E16" s="20"/>
      <c r="F16" s="20"/>
      <c r="G16" s="20"/>
      <c r="H16" s="20"/>
      <c r="I16" s="20"/>
      <c r="J16" s="20"/>
    </row>
    <row r="17" spans="1:10" x14ac:dyDescent="0.3">
      <c r="A17" s="20"/>
      <c r="B17" s="20"/>
      <c r="C17" s="20"/>
      <c r="D17" s="20"/>
      <c r="E17" s="20"/>
      <c r="F17" s="20"/>
      <c r="G17" s="20"/>
      <c r="H17" s="20"/>
      <c r="I17" s="20"/>
      <c r="J17" s="20"/>
    </row>
    <row r="18" spans="1:10" x14ac:dyDescent="0.3">
      <c r="A18" s="20"/>
      <c r="B18" s="20"/>
      <c r="C18" s="20"/>
      <c r="D18" s="20"/>
      <c r="E18" s="20"/>
      <c r="F18" s="20"/>
      <c r="G18" s="20"/>
      <c r="H18" s="20"/>
      <c r="I18" s="20"/>
      <c r="J18" s="20"/>
    </row>
  </sheetData>
  <mergeCells count="10">
    <mergeCell ref="A14:E14"/>
    <mergeCell ref="G14:I14"/>
    <mergeCell ref="A16:J18"/>
    <mergeCell ref="A2:H2"/>
    <mergeCell ref="A3:H3"/>
    <mergeCell ref="A4:H4"/>
    <mergeCell ref="A9:J10"/>
    <mergeCell ref="A6:J8"/>
    <mergeCell ref="G11:J11"/>
    <mergeCell ref="C11:F11"/>
  </mergeCells>
  <printOptions horizontalCentered="1"/>
  <pageMargins left="0.70866141732283472" right="0.70866141732283472" top="0.74803149606299213" bottom="0.74803149606299213" header="0.11811023622047245" footer="0.31496062992125984"/>
  <pageSetup paperSize="9" scale="54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 </vt:lpstr>
      <vt:lpstr>'Oferta 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Diego Trujillo Alvira</dc:creator>
  <cp:lastModifiedBy>ANDREA ORTIZ</cp:lastModifiedBy>
  <dcterms:created xsi:type="dcterms:W3CDTF">2025-09-05T19:42:24Z</dcterms:created>
  <dcterms:modified xsi:type="dcterms:W3CDTF">2025-09-30T18:17:33Z</dcterms:modified>
</cp:coreProperties>
</file>