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Inventarios\ESTUDIOS PREVIOS\2025\Consumible impresora\DOCUMENTOS FINALES\"/>
    </mc:Choice>
  </mc:AlternateContent>
  <bookViews>
    <workbookView xWindow="0" yWindow="0" windowWidth="28800" windowHeight="11580"/>
  </bookViews>
  <sheets>
    <sheet name="INFORME No. 2" sheetId="17" r:id="rId1"/>
  </sheets>
  <definedNames>
    <definedName name="_xlnm.Print_Area" localSheetId="0">'INFORME No. 2'!$A$1:$H$101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17" l="1"/>
  <c r="D45" i="17" l="1"/>
  <c r="E45" i="17" l="1"/>
  <c r="C45" i="17" l="1"/>
</calcChain>
</file>

<file path=xl/sharedStrings.xml><?xml version="1.0" encoding="utf-8"?>
<sst xmlns="http://schemas.openxmlformats.org/spreadsheetml/2006/main" count="222" uniqueCount="123">
  <si>
    <t>DATOS DEL INFORME</t>
  </si>
  <si>
    <t>Fecha de Presentación</t>
  </si>
  <si>
    <t>Periodo del Informe</t>
  </si>
  <si>
    <t>Contratista</t>
  </si>
  <si>
    <t>Supervisor (a)</t>
  </si>
  <si>
    <t>DATOS DEL CONTRATO</t>
  </si>
  <si>
    <t>Contrato N°</t>
  </si>
  <si>
    <t>Tipo:</t>
  </si>
  <si>
    <t>Objeto:</t>
  </si>
  <si>
    <t>Rubro o Proyecto</t>
  </si>
  <si>
    <t>Unidad</t>
  </si>
  <si>
    <t>Vigencia</t>
  </si>
  <si>
    <t>CDP N°</t>
  </si>
  <si>
    <t>Fecha de CDP</t>
  </si>
  <si>
    <t>Valor</t>
  </si>
  <si>
    <t xml:space="preserve"> </t>
  </si>
  <si>
    <t>Valor inicial Contrato</t>
  </si>
  <si>
    <t>Valor Total</t>
  </si>
  <si>
    <t xml:space="preserve">Fecha de Suscripción </t>
  </si>
  <si>
    <t xml:space="preserve">Plazo </t>
  </si>
  <si>
    <t xml:space="preserve">Fecha de iniciación </t>
  </si>
  <si>
    <t>Fecha de Terminación</t>
  </si>
  <si>
    <t>REQUISITOS PARA EL PERFECCIONAMIENTO</t>
  </si>
  <si>
    <t>Póliza N°</t>
  </si>
  <si>
    <t>Fecha de Expedición</t>
  </si>
  <si>
    <t>N° de Registro Presupuestal</t>
  </si>
  <si>
    <t>Fecha Registro Presupuestal</t>
  </si>
  <si>
    <t>Fecha Suscripción</t>
  </si>
  <si>
    <t>MODIFICACIÓN AL CONTRATO</t>
  </si>
  <si>
    <t>Numero</t>
  </si>
  <si>
    <t>Fecha</t>
  </si>
  <si>
    <t>Tiempo</t>
  </si>
  <si>
    <t>Adición</t>
  </si>
  <si>
    <t xml:space="preserve">Prórroga </t>
  </si>
  <si>
    <t>Otro si</t>
  </si>
  <si>
    <t>INFORMACIÓN FINANCIERA</t>
  </si>
  <si>
    <t xml:space="preserve">Valor Total del Contrato </t>
  </si>
  <si>
    <t>% Anticipo:</t>
  </si>
  <si>
    <t>Pagos</t>
  </si>
  <si>
    <t>Amortización</t>
  </si>
  <si>
    <t>Forma de Pago</t>
  </si>
  <si>
    <t>% Pagado</t>
  </si>
  <si>
    <t>%</t>
  </si>
  <si>
    <t>Valor Neto</t>
  </si>
  <si>
    <t>Soporte</t>
  </si>
  <si>
    <t>TOTAL</t>
  </si>
  <si>
    <t>EJECUCIÓN DE ACTIVIDADES FRENTE A LAS OBLIGACIONES DURANTE EL PERIODO REPORTADO</t>
  </si>
  <si>
    <t>Obligaciones Contractuales</t>
  </si>
  <si>
    <t>Cumple /No Cumple / No aplica</t>
  </si>
  <si>
    <t>Actividades Realizadas</t>
  </si>
  <si>
    <t>Soportes</t>
  </si>
  <si>
    <t>CUMPLE</t>
  </si>
  <si>
    <t xml:space="preserve">El contratista aprobo Electronicamente el cotrato en el Secop II </t>
  </si>
  <si>
    <t>Documentos cargados en Secop II</t>
  </si>
  <si>
    <t>Con la Fatcura se aportan  la planillas de pago de prestaciones sociales</t>
  </si>
  <si>
    <t xml:space="preserve">CUMPLE </t>
  </si>
  <si>
    <t>Productos a Entregar</t>
  </si>
  <si>
    <t>Productos Entregados</t>
  </si>
  <si>
    <t>% de Ejecución</t>
  </si>
  <si>
    <t xml:space="preserve">Gestión de Avance (Diligenciar en el caso de que el informe no esté asociado a un entregable durante el periódo reportado) </t>
  </si>
  <si>
    <t>Dificultades Técnicas, Administrativas y Financieras para la Ejecución del Objeto Contractual</t>
  </si>
  <si>
    <t>Causas</t>
  </si>
  <si>
    <t>Alternativa Solución</t>
  </si>
  <si>
    <t>Fecha Solución</t>
  </si>
  <si>
    <t>Resultados</t>
  </si>
  <si>
    <t>OBSERVACIONES Y RECOMENDACIONES</t>
  </si>
  <si>
    <t>SUSCRIPCIÓN DEL INFORME</t>
  </si>
  <si>
    <t>Nombre:</t>
  </si>
  <si>
    <t>Cargo:</t>
  </si>
  <si>
    <t>Firma:</t>
  </si>
  <si>
    <t>Supervisor</t>
  </si>
  <si>
    <t>DIRECCIÓN SECCIONAL DE ADMINISTRACIÓN JUDICIAL  DE QUIBDO</t>
  </si>
  <si>
    <t>INFORME DE SUPERVISIÓN</t>
  </si>
  <si>
    <t>YEUDITH LEDEZMA GARRIDO</t>
  </si>
  <si>
    <t>SUMINISTRO</t>
  </si>
  <si>
    <t>2. Constituir las pólizas e ingresarlas al portal electrónico SECOP II, a más tardar dentro de los dos (02) días hábiles siguientes, contados a partir de suscripción del contrato, con las actualizaciones y prorrogas a que haya lugar.</t>
  </si>
  <si>
    <t>3. Suscribir el acta de inicio del contrato, a más tardar un (01) día hábil después de la aprobación de las pólizas, y demás actas que se deriven de la ejecución del contrato.</t>
  </si>
  <si>
    <t>4. Cumplir con el objeto del contrato, con plena autonomía administrativa y bajo su propia responsabilidad. Por lo tanto, no existe ni existirá ningún tipo de subordinación, ni vínculo laboral del CONTRATISTA con la Rama Judicial – Coordinación Administrativa de la Dirección Ejecutiva Seccional de Administración Judicial de Medellín ubicada en Quibdó Chocó</t>
  </si>
  <si>
    <t xml:space="preserve">5. Cumplir con todos los aspectos contenidos en los documentos, estudios previos y demás documentos requeridos en el proceso contractual, garantizando la calidad del servicio ofertado y responder por ello de conformidad con lo estipulado por el Artículo 5°, numeral 4 de la Ley 80 de 1993. </t>
  </si>
  <si>
    <t xml:space="preserve">6. Acatar las instrucciones que durante el desarrollo del contrato le imparta la Dirección Seccional de Administración Judicial de Quibdó Chocó, a través del (la) supervisor (a) del contrato. </t>
  </si>
  <si>
    <t xml:space="preserve">7. Prestar apoyo a la acción del Estado Colombiano para fortalecer la transparencia y la responsabilidad de rendir cuentas y en este contexto, asume explícitamente entre otros, los siguientes compromisos, sin perjuicio de la obligación de cumplir la Ley Colombiana, especialmente la Ley 1474 de 2011. No acceder a peticiones o amenazas de quienes actúen por fuera de la ley, con el fin de obligarlo a hacer u omitir algún acto o hecho. Cuando una situación así se presente, el contratista deberá informar inmediatamente su ocurrencia a la Entidad y a las demás autoridades competentes. No ofrecer ni dar dádivas o sobornos, y ninguna otra forma de halago o dádiva, a ningún funcionario público, en relación con su contrato. No celebrar acuerdos o realizar actos o conductas que tengan por objeto la colusión en el presente proceso contractual. </t>
  </si>
  <si>
    <t>8. Cumplir con las políticas y plan de Gestión Ambiental de la Rama Judicial.</t>
  </si>
  <si>
    <t>9. Asumir todos los gastos que se ocasionen en relación con la ejecución del contrato.</t>
  </si>
  <si>
    <t xml:space="preserve">10. Informar oportunamente por escrito a la supervisión del contrato, sobre las anormalidades que presenten durante la ejecución del contrato. </t>
  </si>
  <si>
    <t xml:space="preserve">11. Informar a la supervisión del contrato sobre la necesidad de realizar adiciones, prórrogas, suspensiones, y/o modificaciones al contrato. </t>
  </si>
  <si>
    <t>12. Atender en forma inmediata los reclamos y sugerencias hechas por el Supervisor o quien corresponda, así como asistir a las reuniones programadas que sean necesarias para lograr la debida ejecución del contrato y elaborar las actas a que haya lugar.</t>
  </si>
  <si>
    <t>13. Informar oportunamente por escrito a la Entidad, o a través del Supervisor, los inconvenientes que afecten el desarrollo del contrato.</t>
  </si>
  <si>
    <t xml:space="preserve">14. Suministrar al supervisor designado, la información que le sea solicitada para verificar el correcto y oportuno cumplimiento de las obligaciones que contrae. </t>
  </si>
  <si>
    <t xml:space="preserve">15. Suscribir el acta de liquidación del contrato a más tardar CUATRO (4) MESES, contados a partir de la fecha de terminación del contrato, según lo dispuesto en el artículo 11 de la Ley 1150 de 2007. </t>
  </si>
  <si>
    <t xml:space="preserve">16. Elaborar informes mensuales que contengan la descripción detallada de las actividades realizadas. Este informe deberá ser entregado al supervisor del contrato dentro de los cinco (05) últimos días de cada mes, quien tendrá la obligación de avalar la información ante el Ordenador del Gasto para la autorización del respectivo pago. </t>
  </si>
  <si>
    <t>17. Mantener la reserva y estricta confidencialidad sobre la información y documentos que conozca en virtud de la ejecución del contrato.</t>
  </si>
  <si>
    <t>18. Obrar con lealtad, diligencia, oportunidad y buena fe en la ejecución del contrato, evitando dilaciones injustificadas en las actividades contratadas.</t>
  </si>
  <si>
    <t>19. Responder por sus actuaciones y omisiones derivadas de la celebración del contrato y de la ejecución de este de conformidad con lo establecido en la ley 80 de 1993, ley 1150 de 2007 y sus decretos reglamentarios</t>
  </si>
  <si>
    <t xml:space="preserve">20. Dar adecuado uso de los bienes puestos a su disposición (material de oficina, computadores, impresoras, instalaciones, libros de consulta, material de trabajo, entre otros) para la ejecución de los servicios del contrato. </t>
  </si>
  <si>
    <t>21. Cumplir con las cotizaciones al Sistema General de Seguridad Social Integral, conforme a lo previsto en las normas aplicables de la materia. El cumplimiento de esta obligación por parte del Contratista se acredita, mediante copia de la planilla PILA debidamente pagada de los aportes al sistema de seguridad social.</t>
  </si>
  <si>
    <t xml:space="preserve">22. Presentar la factura de venta, documento equivalente o documento soporte, dependiendo del régimen tributario al que pertenezca (responsable o no de IVA) de conformidad con la forma de pago estipulada en el presente contrato. </t>
  </si>
  <si>
    <t>23. Entregar a la finalización del contrato todos y cada uno de los documentos que le hayan sido suministrados con ocasión de la ejecución del mismo, en atención a lo establecido en las normas de archivo de gestión documental.</t>
  </si>
  <si>
    <t>24. De conformidad con el Decreto 1072 de 2015, artículo 2.2.4.2.2.16., cumplir con las normas del Sistema General de Riesgos Laborales, en especial, las siguientes:</t>
  </si>
  <si>
    <t>25. Procurar el cuidado integral de su salud.</t>
  </si>
  <si>
    <t>26. Contar con los elementos de protección personal necesarios para ejecutar la actividad contratada, para lo cual asumirá su costo.</t>
  </si>
  <si>
    <t>27. Informar a los contratantes la ocurrencia de incidentes, accidentes de trabajo y enfermedades laborales.</t>
  </si>
  <si>
    <t>28. Participar en las actividades de Prevención y Promoción organizadas por los contratantes, los Comités Paritarios de Seguridad y Salud en el Trabajo o Vigías Ocupacionales o la Administradora de Riesgos Laborales</t>
  </si>
  <si>
    <t>29. Cumplir las normas, reglamentos e instrucciones del Sistema de Gestión de la Seguridad y Salud en el Trabajo SG-SST.</t>
  </si>
  <si>
    <t>30. Informar oportunamente a los contratantes toda novedad derivada del contrato.</t>
  </si>
  <si>
    <t>31. Aportar el certificado del examen pre ocupacional (Decreto 1072 de 2015 artículo 2.2.4.22.18)</t>
  </si>
  <si>
    <t>32. Afiliarse al Sistema General de Riesgos Laborales</t>
  </si>
  <si>
    <t xml:space="preserve">Con el cumplido se anexan las planillas de prestaciones sociales </t>
  </si>
  <si>
    <t>Por ser contrato de suministro de una sola entrega no se necesita acta de liquidación</t>
  </si>
  <si>
    <t>DECONTADO</t>
  </si>
  <si>
    <t>ALMACÉN</t>
  </si>
  <si>
    <t>Cantidad</t>
  </si>
  <si>
    <t>“ADQUIRIR CONSUMIBLES DE IMPRESIÓN PARA EL FUNCIONAMIENTO DE LOS DESPACHOS JUDICIALES DEL DEPARTAMENTO DEL CHOCÓ Y LA DESAJQ.”</t>
  </si>
  <si>
    <t>A-02-02-01-003-002 PASTA O PULPA, PAPEL Y PRODUCTOS DE PAPEL; IMPRESOS Y ARTÍCULOS SIMILARES</t>
  </si>
  <si>
    <t>1. Firmar el contrato electrónico en SECOP II, una vez sea enviado al usuario del contratista a
través de SECOP II.</t>
  </si>
  <si>
    <t>Unidad de Cilindro Brother MFCL6900DWM3</t>
  </si>
  <si>
    <t>Toner Brother TN890P - GOV 20K ISO 19752 ext F/HL-L6400/MFCL6900</t>
  </si>
  <si>
    <t>22 AGOSTO DE 2025</t>
  </si>
  <si>
    <t>CREAR DE COLOMBIA</t>
  </si>
  <si>
    <t>2025-010</t>
  </si>
  <si>
    <t>15 DÍAS HÁBILES</t>
  </si>
  <si>
    <t xml:space="preserve"> Póliza de Seguro de Cumplimiento Entidad Estatal y calidad y correcto funcionamiento de los bienes No.BCH-100009611</t>
  </si>
  <si>
    <t>El contratista Carga la Póliza No. BCH-100009611 en el Secop II</t>
  </si>
  <si>
    <t>Se sucribe Acta de Inicio el día 2 de julio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</si>
</sst>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_);\(&quot;$&quot;\ #,##0\)"/>
    <numFmt numFmtId="165" formatCode="[$$-240A]\ #,##0;[Red][$$-240A]\ #,##0"/>
    <numFmt numFmtId="166" formatCode="_-[$$-240A]\ * #,##0_-;\-[$$-240A]\ * #,##0_-;_-[$$-240A]\ * &quot;-&quot;??_-;_-@_-"/>
    <numFmt numFmtId="167" formatCode="[$-240A]d&quot; de &quot;mmmm&quot; de &quot;yyyy;@"/>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color theme="1"/>
      <name val="Calibri"/>
      <family val="2"/>
    </font>
    <font>
      <b/>
      <sz val="9"/>
      <color rgb="FF000000"/>
      <name val="Arial"/>
      <family val="2"/>
    </font>
    <font>
      <sz val="9"/>
      <color rgb="FF000000"/>
      <name val="Arial"/>
      <family val="2"/>
    </font>
    <font>
      <b/>
      <sz val="10"/>
      <color rgb="FF000000"/>
      <name val="Tahoma"/>
      <family val="2"/>
    </font>
    <font>
      <b/>
      <sz val="11"/>
      <color rgb="FF000000"/>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rgb="FFD9D9D9"/>
        <bgColor rgb="FF000000"/>
      </patternFill>
    </fill>
    <fill>
      <patternFill patternType="solid">
        <fgColor theme="2" tint="-9.9978637043366805E-2"/>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n">
        <color rgb="FF000000"/>
      </left>
      <right/>
      <top style="thin">
        <color indexed="64"/>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s>
  <cellStyleXfs count="2">
    <xf numFmtId="0" fontId="0" fillId="0" borderId="0"/>
    <xf numFmtId="9" fontId="1" fillId="0" borderId="0" applyFont="0" applyFill="0" applyBorder="0" applyAlignment="0" applyProtection="0"/>
  </cellStyleXfs>
  <cellXfs count="211">
    <xf numFmtId="0" fontId="0" fillId="0" borderId="0" xfId="0"/>
    <xf numFmtId="164" fontId="0" fillId="0" borderId="11" xfId="0" applyNumberFormat="1" applyBorder="1" applyAlignment="1">
      <alignment horizontal="center" vertical="center"/>
    </xf>
    <xf numFmtId="14" fontId="0" fillId="0" borderId="12" xfId="0" applyNumberFormat="1" applyBorder="1" applyAlignment="1">
      <alignment horizontal="center" vertical="center"/>
    </xf>
    <xf numFmtId="10" fontId="0" fillId="0" borderId="11" xfId="1" applyNumberFormat="1"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11" xfId="0" applyFont="1" applyBorder="1" applyAlignment="1">
      <alignment horizontal="center" vertical="center" wrapText="1"/>
    </xf>
    <xf numFmtId="0" fontId="2" fillId="2" borderId="11" xfId="0" applyFont="1" applyFill="1" applyBorder="1" applyAlignment="1">
      <alignment horizontal="center" vertical="center" wrapText="1"/>
    </xf>
    <xf numFmtId="164" fontId="0" fillId="0" borderId="14" xfId="0" applyNumberFormat="1" applyBorder="1" applyAlignment="1">
      <alignment horizontal="center" vertical="center"/>
    </xf>
    <xf numFmtId="0" fontId="2" fillId="2" borderId="14" xfId="0" applyFont="1" applyFill="1" applyBorder="1" applyAlignment="1">
      <alignment horizontal="center" vertical="center" wrapText="1"/>
    </xf>
    <xf numFmtId="14" fontId="0" fillId="0" borderId="14" xfId="0" applyNumberFormat="1" applyBorder="1" applyAlignment="1">
      <alignment horizontal="center" vertical="center"/>
    </xf>
    <xf numFmtId="0" fontId="0" fillId="0" borderId="14" xfId="0" applyBorder="1" applyAlignment="1">
      <alignment horizontal="center" vertical="center"/>
    </xf>
    <xf numFmtId="14" fontId="0" fillId="0" borderId="26" xfId="0" applyNumberFormat="1" applyBorder="1" applyAlignment="1">
      <alignment horizontal="center" vertical="center"/>
    </xf>
    <xf numFmtId="0" fontId="2" fillId="0" borderId="14" xfId="0" applyFont="1" applyBorder="1" applyAlignment="1">
      <alignment horizontal="center" vertical="center"/>
    </xf>
    <xf numFmtId="0" fontId="0" fillId="0" borderId="28" xfId="0" applyBorder="1" applyAlignment="1">
      <alignment horizontal="center" vertical="center"/>
    </xf>
    <xf numFmtId="0" fontId="2" fillId="2" borderId="26" xfId="0" applyFont="1" applyFill="1" applyBorder="1" applyAlignment="1">
      <alignment horizontal="left" vertical="center"/>
    </xf>
    <xf numFmtId="0" fontId="2" fillId="0" borderId="26" xfId="0" applyFont="1" applyBorder="1" applyAlignment="1">
      <alignment vertical="center"/>
    </xf>
    <xf numFmtId="0" fontId="2" fillId="2" borderId="31" xfId="0" applyFont="1" applyFill="1" applyBorder="1" applyAlignment="1">
      <alignment horizontal="left" vertical="center"/>
    </xf>
    <xf numFmtId="2" fontId="0" fillId="0" borderId="11" xfId="1" applyNumberFormat="1" applyFont="1" applyFill="1" applyBorder="1" applyAlignment="1">
      <alignment horizontal="center" vertical="justify"/>
    </xf>
    <xf numFmtId="166" fontId="2" fillId="0" borderId="11" xfId="0" applyNumberFormat="1" applyFont="1" applyBorder="1" applyAlignment="1">
      <alignment horizontal="center" vertical="center"/>
    </xf>
    <xf numFmtId="14" fontId="0" fillId="0" borderId="34" xfId="0" applyNumberFormat="1" applyBorder="1" applyAlignment="1">
      <alignment horizontal="center" vertical="center"/>
    </xf>
    <xf numFmtId="164" fontId="0" fillId="0" borderId="12" xfId="0" applyNumberFormat="1" applyBorder="1" applyAlignment="1">
      <alignment horizontal="center" vertical="center"/>
    </xf>
    <xf numFmtId="164" fontId="2" fillId="0" borderId="34" xfId="0" applyNumberFormat="1" applyFont="1" applyBorder="1" applyAlignment="1">
      <alignment horizontal="center" vertical="center"/>
    </xf>
    <xf numFmtId="14" fontId="2" fillId="2" borderId="4" xfId="0" applyNumberFormat="1" applyFont="1" applyFill="1" applyBorder="1" applyAlignment="1">
      <alignment horizontal="center" vertical="center"/>
    </xf>
    <xf numFmtId="2" fontId="3" fillId="2" borderId="4" xfId="1"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0" fontId="0" fillId="0" borderId="3" xfId="0" applyBorder="1" applyAlignment="1">
      <alignment horizontal="center" vertical="center" wrapText="1"/>
    </xf>
    <xf numFmtId="165" fontId="2" fillId="2" borderId="3" xfId="0" applyNumberFormat="1" applyFont="1" applyFill="1" applyBorder="1" applyAlignment="1">
      <alignment horizontal="center" vertical="center"/>
    </xf>
    <xf numFmtId="0" fontId="5" fillId="3" borderId="11" xfId="0" applyFont="1" applyFill="1" applyBorder="1" applyAlignment="1">
      <alignment horizontal="center" vertical="center" wrapText="1"/>
    </xf>
    <xf numFmtId="0" fontId="2" fillId="2" borderId="26" xfId="0" applyFont="1" applyFill="1" applyBorder="1" applyAlignment="1">
      <alignment vertical="center"/>
    </xf>
    <xf numFmtId="0" fontId="2" fillId="2" borderId="11" xfId="0" applyFont="1" applyFill="1" applyBorder="1" applyAlignment="1">
      <alignment vertical="center" wrapText="1"/>
    </xf>
    <xf numFmtId="0" fontId="2" fillId="2" borderId="11" xfId="0" applyFont="1" applyFill="1" applyBorder="1" applyAlignment="1">
      <alignment vertical="center"/>
    </xf>
    <xf numFmtId="0" fontId="7" fillId="3" borderId="11" xfId="0" applyFont="1" applyFill="1" applyBorder="1" applyAlignment="1">
      <alignment horizontal="center"/>
    </xf>
    <xf numFmtId="0" fontId="7" fillId="3" borderId="5" xfId="0" applyFont="1" applyFill="1" applyBorder="1" applyAlignment="1">
      <alignment horizontal="center"/>
    </xf>
    <xf numFmtId="0" fontId="2" fillId="2" borderId="12" xfId="0" applyFont="1" applyFill="1" applyBorder="1" applyAlignment="1">
      <alignment horizontal="center" vertical="center" wrapText="1"/>
    </xf>
    <xf numFmtId="14" fontId="0" fillId="0" borderId="38" xfId="0" applyNumberFormat="1" applyBorder="1" applyAlignment="1">
      <alignment horizontal="center" vertical="center"/>
    </xf>
    <xf numFmtId="164" fontId="2" fillId="4" borderId="11" xfId="0" applyNumberFormat="1"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2" xfId="0" applyBorder="1" applyAlignment="1">
      <alignment horizontal="center" vertical="center" wrapText="1"/>
    </xf>
    <xf numFmtId="0" fontId="2" fillId="2" borderId="26"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4" xfId="0" applyFont="1" applyFill="1" applyBorder="1" applyAlignment="1">
      <alignment horizontal="center" vertical="center"/>
    </xf>
    <xf numFmtId="14" fontId="2" fillId="2" borderId="25" xfId="0" applyNumberFormat="1" applyFont="1" applyFill="1" applyBorder="1" applyAlignment="1">
      <alignment horizontal="center" vertical="center"/>
    </xf>
    <xf numFmtId="0" fontId="8" fillId="3" borderId="5" xfId="0" applyFont="1" applyFill="1" applyBorder="1" applyAlignment="1">
      <alignment horizontal="center" vertical="center"/>
    </xf>
    <xf numFmtId="0" fontId="0" fillId="0" borderId="5" xfId="0" applyBorder="1" applyAlignment="1">
      <alignment horizontal="center" vertical="center"/>
    </xf>
    <xf numFmtId="0" fontId="0" fillId="0" borderId="11" xfId="0" applyBorder="1" applyAlignment="1">
      <alignment horizontal="center" vertical="center"/>
    </xf>
    <xf numFmtId="14" fontId="0" fillId="0" borderId="11" xfId="0" applyNumberFormat="1" applyBorder="1" applyAlignment="1">
      <alignment horizontal="center" vertical="center"/>
    </xf>
    <xf numFmtId="0" fontId="2" fillId="2" borderId="7" xfId="0" applyFont="1" applyFill="1" applyBorder="1" applyAlignment="1">
      <alignment horizontal="center" vertical="center"/>
    </xf>
    <xf numFmtId="0" fontId="0" fillId="0" borderId="3" xfId="0" applyFill="1" applyBorder="1" applyAlignment="1">
      <alignment horizontal="center" vertical="center" wrapText="1"/>
    </xf>
    <xf numFmtId="0" fontId="2" fillId="0" borderId="11" xfId="0" applyFont="1" applyFill="1" applyBorder="1" applyAlignment="1">
      <alignment horizontal="center" vertical="center"/>
    </xf>
    <xf numFmtId="0" fontId="0" fillId="0" borderId="7" xfId="0" applyFill="1" applyBorder="1" applyAlignment="1">
      <alignment horizontal="center" vertical="center" wrapText="1"/>
    </xf>
    <xf numFmtId="0" fontId="0" fillId="0" borderId="11" xfId="0" applyFill="1" applyBorder="1" applyAlignment="1">
      <alignment horizontal="center" vertical="center"/>
    </xf>
    <xf numFmtId="14" fontId="0" fillId="0" borderId="11" xfId="0" applyNumberFormat="1" applyFill="1" applyBorder="1" applyAlignment="1">
      <alignment horizontal="center" vertical="center"/>
    </xf>
    <xf numFmtId="164" fontId="0" fillId="0" borderId="14" xfId="0" applyNumberFormat="1" applyFill="1" applyBorder="1" applyAlignment="1">
      <alignment horizontal="center" vertical="center"/>
    </xf>
    <xf numFmtId="14" fontId="0" fillId="0" borderId="3" xfId="0" applyNumberFormat="1" applyFill="1" applyBorder="1" applyAlignment="1">
      <alignment horizontal="center" vertical="center"/>
    </xf>
    <xf numFmtId="0" fontId="0" fillId="0" borderId="34" xfId="0" applyFill="1" applyBorder="1" applyAlignment="1">
      <alignment horizontal="center" vertical="center" wrapText="1"/>
    </xf>
    <xf numFmtId="14" fontId="0" fillId="0" borderId="14" xfId="0" applyNumberFormat="1" applyFill="1" applyBorder="1" applyAlignment="1">
      <alignment horizontal="center" vertical="center"/>
    </xf>
    <xf numFmtId="0" fontId="6" fillId="0" borderId="11" xfId="0" applyFont="1" applyFill="1" applyBorder="1" applyAlignment="1">
      <alignment horizontal="center" vertical="center" wrapText="1"/>
    </xf>
    <xf numFmtId="9" fontId="0" fillId="0" borderId="11" xfId="1" applyFont="1" applyFill="1" applyBorder="1" applyAlignment="1">
      <alignment horizontal="center" vertical="justify"/>
    </xf>
    <xf numFmtId="0" fontId="2" fillId="2" borderId="12" xfId="0" applyFont="1" applyFill="1" applyBorder="1" applyAlignment="1">
      <alignment horizontal="center" vertical="center"/>
    </xf>
    <xf numFmtId="0" fontId="2" fillId="2" borderId="28" xfId="0" applyFont="1" applyFill="1" applyBorder="1" applyAlignment="1">
      <alignment horizontal="center" vertical="center"/>
    </xf>
    <xf numFmtId="0" fontId="0" fillId="0" borderId="11" xfId="0" applyFill="1" applyBorder="1" applyAlignment="1">
      <alignment horizontal="center"/>
    </xf>
    <xf numFmtId="14" fontId="0" fillId="0" borderId="11" xfId="0" applyNumberFormat="1" applyFont="1" applyBorder="1" applyAlignment="1">
      <alignment horizontal="center" vertical="center"/>
    </xf>
    <xf numFmtId="0" fontId="0" fillId="0" borderId="46" xfId="0" applyBorder="1" applyAlignment="1">
      <alignment horizontal="center" vertical="center"/>
    </xf>
    <xf numFmtId="0" fontId="8" fillId="3" borderId="15" xfId="0" applyFont="1" applyFill="1" applyBorder="1" applyAlignment="1">
      <alignment horizontal="center" vertical="center"/>
    </xf>
    <xf numFmtId="0" fontId="7" fillId="3" borderId="15" xfId="0" applyFont="1" applyFill="1" applyBorder="1" applyAlignment="1">
      <alignment horizontal="center"/>
    </xf>
    <xf numFmtId="9" fontId="0" fillId="0" borderId="14" xfId="0" applyNumberFormat="1" applyFont="1" applyBorder="1" applyAlignment="1">
      <alignment horizontal="center" vertical="center"/>
    </xf>
    <xf numFmtId="9" fontId="0" fillId="0" borderId="11" xfId="1" applyFont="1" applyBorder="1" applyAlignment="1">
      <alignment horizontal="center" vertical="center"/>
    </xf>
    <xf numFmtId="9" fontId="3" fillId="2" borderId="11" xfId="1" applyFont="1" applyFill="1" applyBorder="1" applyAlignment="1">
      <alignment horizontal="center" vertical="center"/>
    </xf>
    <xf numFmtId="9" fontId="2" fillId="2" borderId="11" xfId="1" applyFont="1" applyFill="1" applyBorder="1" applyAlignment="1">
      <alignment horizontal="center" vertical="center"/>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0" fillId="0" borderId="4" xfId="0" applyFill="1" applyBorder="1" applyAlignment="1">
      <alignment horizontal="center" vertical="center"/>
    </xf>
    <xf numFmtId="0" fontId="0" fillId="0" borderId="15" xfId="0" applyFill="1" applyBorder="1" applyAlignment="1">
      <alignment horizontal="center" vertical="center"/>
    </xf>
    <xf numFmtId="0" fontId="2" fillId="2" borderId="26" xfId="0" applyFont="1" applyFill="1" applyBorder="1" applyAlignment="1">
      <alignment horizontal="center" vertical="center" wrapText="1"/>
    </xf>
    <xf numFmtId="0" fontId="0" fillId="0" borderId="1" xfId="0" applyFill="1" applyBorder="1" applyAlignment="1">
      <alignment horizontal="left" vertical="justify" wrapText="1"/>
    </xf>
    <xf numFmtId="0" fontId="0" fillId="0" borderId="7" xfId="0" applyFill="1" applyBorder="1" applyAlignment="1">
      <alignment horizontal="left" vertical="justify" wrapText="1"/>
    </xf>
    <xf numFmtId="0" fontId="0" fillId="0" borderId="22" xfId="0" applyFill="1" applyBorder="1" applyAlignment="1">
      <alignment horizontal="left" vertical="justify" wrapText="1"/>
    </xf>
    <xf numFmtId="0" fontId="0" fillId="0" borderId="8" xfId="0" applyFill="1" applyBorder="1" applyAlignment="1">
      <alignment horizontal="left" vertical="justify" wrapText="1"/>
    </xf>
    <xf numFmtId="0" fontId="0" fillId="0" borderId="10" xfId="0" applyFill="1" applyBorder="1" applyAlignment="1">
      <alignment horizontal="left" vertical="justify" wrapText="1"/>
    </xf>
    <xf numFmtId="0" fontId="0" fillId="0" borderId="24" xfId="0" applyFill="1" applyBorder="1" applyAlignment="1">
      <alignment horizontal="left" vertical="justify" wrapText="1"/>
    </xf>
    <xf numFmtId="0" fontId="2" fillId="2" borderId="27"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5" xfId="0" applyFont="1" applyFill="1" applyBorder="1" applyAlignment="1">
      <alignment horizontal="center" vertical="center"/>
    </xf>
    <xf numFmtId="0" fontId="0" fillId="0" borderId="44" xfId="0" applyFill="1" applyBorder="1" applyAlignment="1">
      <alignment horizontal="left" vertical="justify" wrapText="1"/>
    </xf>
    <xf numFmtId="0" fontId="0" fillId="0" borderId="36" xfId="0" applyFill="1" applyBorder="1" applyAlignment="1">
      <alignment horizontal="left" vertical="justify" wrapText="1"/>
    </xf>
    <xf numFmtId="0" fontId="0" fillId="0" borderId="37" xfId="0" applyFill="1" applyBorder="1" applyAlignment="1">
      <alignment horizontal="left" vertical="justify" wrapText="1"/>
    </xf>
    <xf numFmtId="0" fontId="0" fillId="0" borderId="23"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0" fontId="2" fillId="2" borderId="5" xfId="0" applyFont="1" applyFill="1" applyBorder="1" applyAlignment="1">
      <alignment horizontal="center" vertical="center"/>
    </xf>
    <xf numFmtId="164" fontId="0" fillId="0" borderId="25" xfId="0" applyNumberFormat="1" applyFill="1" applyBorder="1" applyAlignment="1">
      <alignment horizontal="center" vertical="center"/>
    </xf>
    <xf numFmtId="164" fontId="0" fillId="0" borderId="5" xfId="0" applyNumberFormat="1" applyFill="1" applyBorder="1" applyAlignment="1">
      <alignment horizontal="center" vertical="center"/>
    </xf>
    <xf numFmtId="164" fontId="0" fillId="0" borderId="27" xfId="0" applyNumberFormat="1" applyBorder="1" applyAlignment="1">
      <alignment horizontal="center" vertical="center"/>
    </xf>
    <xf numFmtId="164" fontId="0" fillId="0" borderId="2" xfId="0" applyNumberFormat="1" applyBorder="1" applyAlignment="1">
      <alignment horizontal="center" vertical="center"/>
    </xf>
    <xf numFmtId="0" fontId="2" fillId="0" borderId="23" xfId="0" applyFont="1" applyBorder="1" applyAlignment="1">
      <alignment horizontal="center" vertical="center"/>
    </xf>
    <xf numFmtId="0" fontId="2" fillId="0" borderId="10" xfId="0" applyFont="1" applyBorder="1" applyAlignment="1">
      <alignment horizontal="center" vertical="center"/>
    </xf>
    <xf numFmtId="0" fontId="2" fillId="0" borderId="24" xfId="0" applyFont="1" applyBorder="1" applyAlignment="1">
      <alignment horizontal="center" vertical="center"/>
    </xf>
    <xf numFmtId="164" fontId="2" fillId="0" borderId="45" xfId="0" applyNumberFormat="1" applyFont="1" applyBorder="1" applyAlignment="1">
      <alignment horizontal="center" vertical="center" wrapText="1"/>
    </xf>
    <xf numFmtId="164" fontId="2" fillId="0" borderId="34" xfId="0" applyNumberFormat="1" applyFont="1" applyBorder="1" applyAlignment="1">
      <alignment horizontal="center" vertical="center" wrapText="1"/>
    </xf>
    <xf numFmtId="0" fontId="2" fillId="2" borderId="3" xfId="0" applyFont="1" applyFill="1" applyBorder="1" applyAlignment="1">
      <alignment horizontal="center" vertical="center"/>
    </xf>
    <xf numFmtId="14" fontId="0" fillId="0" borderId="39" xfId="0" applyNumberFormat="1" applyFill="1" applyBorder="1" applyAlignment="1">
      <alignment horizontal="center" vertical="center" wrapText="1"/>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35" xfId="0" applyBorder="1" applyAlignment="1">
      <alignment horizontal="center" vertical="center"/>
    </xf>
    <xf numFmtId="0" fontId="0" fillId="0" borderId="37" xfId="0" applyBorder="1" applyAlignment="1">
      <alignment horizontal="center" vertical="center"/>
    </xf>
    <xf numFmtId="0" fontId="8" fillId="3" borderId="25" xfId="0" applyFont="1" applyFill="1" applyBorder="1" applyAlignment="1">
      <alignment horizontal="center" vertical="center"/>
    </xf>
    <xf numFmtId="0" fontId="8" fillId="3" borderId="5" xfId="0" applyFont="1" applyFill="1" applyBorder="1" applyAlignment="1">
      <alignment horizontal="center" vertical="center"/>
    </xf>
    <xf numFmtId="1" fontId="0" fillId="0" borderId="25" xfId="0" applyNumberFormat="1" applyFill="1" applyBorder="1" applyAlignment="1">
      <alignment horizontal="left" vertical="center" wrapText="1"/>
    </xf>
    <xf numFmtId="1" fontId="0" fillId="0" borderId="5" xfId="0" applyNumberFormat="1" applyFill="1" applyBorder="1" applyAlignment="1">
      <alignment horizontal="left" vertical="center" wrapText="1"/>
    </xf>
    <xf numFmtId="0" fontId="0" fillId="0" borderId="25" xfId="0" applyBorder="1" applyAlignment="1">
      <alignment horizontal="center" vertical="center" wrapText="1"/>
    </xf>
    <xf numFmtId="0" fontId="0" fillId="0" borderId="5" xfId="0" applyBorder="1" applyAlignment="1">
      <alignment horizontal="center" vertical="center"/>
    </xf>
    <xf numFmtId="0" fontId="2" fillId="0" borderId="25" xfId="0" applyFont="1" applyBorder="1" applyAlignment="1">
      <alignment horizontal="center" vertical="center"/>
    </xf>
    <xf numFmtId="0" fontId="2" fillId="0" borderId="4" xfId="0" applyFont="1" applyBorder="1" applyAlignment="1">
      <alignment horizontal="center" vertical="center"/>
    </xf>
    <xf numFmtId="0" fontId="2" fillId="0" borderId="15" xfId="0" applyFont="1" applyBorder="1" applyAlignment="1">
      <alignment horizontal="center" vertical="center"/>
    </xf>
    <xf numFmtId="1" fontId="0" fillId="0" borderId="25" xfId="0" applyNumberFormat="1" applyBorder="1" applyAlignment="1">
      <alignment horizontal="left" vertical="center" wrapText="1"/>
    </xf>
    <xf numFmtId="1" fontId="0" fillId="0" borderId="5" xfId="0" applyNumberFormat="1" applyBorder="1" applyAlignment="1">
      <alignment horizontal="left" vertical="center" wrapText="1"/>
    </xf>
    <xf numFmtId="0" fontId="0" fillId="0" borderId="42" xfId="0" applyFill="1" applyBorder="1" applyAlignment="1">
      <alignment horizontal="center" vertical="center"/>
    </xf>
    <xf numFmtId="0" fontId="0" fillId="0" borderId="43" xfId="0" applyFill="1" applyBorder="1" applyAlignment="1">
      <alignment horizontal="center" vertical="center"/>
    </xf>
    <xf numFmtId="0" fontId="0" fillId="0" borderId="11" xfId="0" applyBorder="1" applyAlignment="1">
      <alignment horizontal="center" vertical="center"/>
    </xf>
    <xf numFmtId="0" fontId="8" fillId="3" borderId="7"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4" xfId="0" applyFont="1" applyFill="1" applyBorder="1" applyAlignment="1">
      <alignment horizontal="center" vertical="center"/>
    </xf>
    <xf numFmtId="14" fontId="0" fillId="0" borderId="7" xfId="0" applyNumberFormat="1" applyFill="1" applyBorder="1" applyAlignment="1">
      <alignment horizontal="center" vertical="center"/>
    </xf>
    <xf numFmtId="0" fontId="0" fillId="0" borderId="2" xfId="0" applyFill="1" applyBorder="1" applyAlignment="1">
      <alignment horizontal="center" vertical="center"/>
    </xf>
    <xf numFmtId="14" fontId="0" fillId="0" borderId="10" xfId="0" applyNumberFormat="1" applyBorder="1" applyAlignment="1">
      <alignment horizontal="center" vertical="center"/>
    </xf>
    <xf numFmtId="14" fontId="0" fillId="0" borderId="11" xfId="0" applyNumberFormat="1" applyBorder="1" applyAlignment="1">
      <alignment horizontal="center" vertical="center"/>
    </xf>
    <xf numFmtId="0" fontId="0" fillId="0" borderId="16" xfId="0" applyBorder="1" applyAlignment="1">
      <alignment vertical="center"/>
    </xf>
    <xf numFmtId="0" fontId="0" fillId="0" borderId="17" xfId="0" applyBorder="1" applyAlignment="1">
      <alignment vertical="center"/>
    </xf>
    <xf numFmtId="0" fontId="0" fillId="0" borderId="21" xfId="0" applyBorder="1" applyAlignment="1">
      <alignment vertical="center"/>
    </xf>
    <xf numFmtId="0" fontId="0" fillId="0" borderId="6" xfId="0" applyBorder="1" applyAlignment="1">
      <alignment vertical="center"/>
    </xf>
    <xf numFmtId="0" fontId="0" fillId="0" borderId="23" xfId="0" applyBorder="1" applyAlignment="1">
      <alignment vertical="center"/>
    </xf>
    <xf numFmtId="0" fontId="0" fillId="0" borderId="9" xfId="0" applyBorder="1" applyAlignment="1">
      <alignment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2" fillId="0" borderId="22" xfId="0" applyFont="1" applyBorder="1" applyAlignment="1">
      <alignment horizontal="center" vertical="center"/>
    </xf>
    <xf numFmtId="0" fontId="2" fillId="0" borderId="8" xfId="0" applyFont="1" applyBorder="1" applyAlignment="1">
      <alignment horizontal="center" vertical="center"/>
    </xf>
    <xf numFmtId="0" fontId="0" fillId="0" borderId="25" xfId="0" applyBorder="1" applyAlignment="1">
      <alignment horizontal="center" vertical="center"/>
    </xf>
    <xf numFmtId="0" fontId="0" fillId="0" borderId="4" xfId="0" applyBorder="1" applyAlignment="1">
      <alignment horizontal="center" vertical="center"/>
    </xf>
    <xf numFmtId="0" fontId="0" fillId="0" borderId="15" xfId="0" applyBorder="1" applyAlignment="1">
      <alignment horizontal="center" vertical="center"/>
    </xf>
    <xf numFmtId="167" fontId="0" fillId="0" borderId="25" xfId="0" applyNumberFormat="1" applyFill="1" applyBorder="1" applyAlignment="1">
      <alignment horizontal="center" vertical="center"/>
    </xf>
    <xf numFmtId="167" fontId="0" fillId="0" borderId="5" xfId="0" applyNumberFormat="1" applyFill="1" applyBorder="1" applyAlignment="1">
      <alignment horizontal="center" vertical="center"/>
    </xf>
    <xf numFmtId="0" fontId="0" fillId="0" borderId="5" xfId="0" applyFill="1" applyBorder="1" applyAlignment="1">
      <alignment horizontal="center" vertical="center"/>
    </xf>
    <xf numFmtId="0" fontId="0" fillId="0" borderId="3" xfId="0" applyFill="1" applyBorder="1" applyAlignment="1">
      <alignment horizontal="center" vertical="center"/>
    </xf>
    <xf numFmtId="0" fontId="2" fillId="2" borderId="26"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4" xfId="0" applyFont="1" applyFill="1" applyBorder="1" applyAlignment="1">
      <alignment horizontal="center" vertical="center"/>
    </xf>
    <xf numFmtId="49" fontId="0" fillId="0" borderId="4" xfId="0" applyNumberFormat="1" applyBorder="1" applyAlignment="1">
      <alignment horizontal="left" vertical="center" wrapText="1"/>
    </xf>
    <xf numFmtId="49" fontId="0" fillId="0" borderId="15" xfId="0" applyNumberFormat="1" applyBorder="1" applyAlignment="1">
      <alignment horizontal="left" vertical="center" wrapText="1"/>
    </xf>
    <xf numFmtId="0" fontId="2" fillId="2" borderId="10" xfId="0" applyFont="1" applyFill="1" applyBorder="1" applyAlignment="1">
      <alignment horizontal="center" vertical="center"/>
    </xf>
    <xf numFmtId="0" fontId="2" fillId="2" borderId="24" xfId="0" applyFont="1" applyFill="1" applyBorder="1" applyAlignment="1">
      <alignment horizontal="center" vertical="center"/>
    </xf>
    <xf numFmtId="14" fontId="2" fillId="2" borderId="25" xfId="0" applyNumberFormat="1" applyFont="1" applyFill="1" applyBorder="1" applyAlignment="1">
      <alignment horizontal="center" vertical="center"/>
    </xf>
    <xf numFmtId="14" fontId="2" fillId="2" borderId="5" xfId="0" applyNumberFormat="1" applyFont="1" applyFill="1" applyBorder="1" applyAlignment="1">
      <alignment horizontal="center" vertical="center"/>
    </xf>
    <xf numFmtId="0" fontId="0" fillId="0" borderId="27"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7" xfId="0" applyBorder="1" applyAlignment="1">
      <alignment horizontal="center" vertical="center" wrapText="1"/>
    </xf>
    <xf numFmtId="0" fontId="2" fillId="2" borderId="1" xfId="0" applyFont="1" applyFill="1" applyBorder="1" applyAlignment="1">
      <alignment horizontal="center" vertical="center"/>
    </xf>
    <xf numFmtId="0" fontId="0" fillId="0" borderId="26" xfId="0" applyFont="1" applyBorder="1" applyAlignment="1">
      <alignment horizontal="left" vertical="center" wrapText="1"/>
    </xf>
    <xf numFmtId="0" fontId="0" fillId="0" borderId="11" xfId="0" applyFont="1" applyBorder="1" applyAlignment="1">
      <alignment horizontal="left" vertical="center"/>
    </xf>
    <xf numFmtId="0" fontId="0" fillId="0" borderId="11" xfId="0" applyFont="1" applyBorder="1" applyAlignment="1">
      <alignment horizontal="left" vertical="center" wrapText="1"/>
    </xf>
    <xf numFmtId="0" fontId="2" fillId="2" borderId="2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1" xfId="0" applyFont="1" applyBorder="1" applyAlignment="1">
      <alignment vertical="center"/>
    </xf>
    <xf numFmtId="0" fontId="2" fillId="0" borderId="0" xfId="0" applyFont="1" applyBorder="1" applyAlignment="1">
      <alignment vertical="center"/>
    </xf>
    <xf numFmtId="0" fontId="2" fillId="0" borderId="30" xfId="0" applyFont="1" applyBorder="1" applyAlignment="1">
      <alignment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25" xfId="0" applyFont="1" applyBorder="1" applyAlignment="1">
      <alignment horizontal="left" vertical="center"/>
    </xf>
    <xf numFmtId="0" fontId="2" fillId="0" borderId="4" xfId="0" applyFont="1" applyBorder="1" applyAlignment="1">
      <alignment horizontal="left" vertical="center"/>
    </xf>
    <xf numFmtId="0" fontId="2" fillId="0" borderId="15" xfId="0" applyFont="1" applyBorder="1" applyAlignment="1">
      <alignment horizontal="left" vertical="center"/>
    </xf>
    <xf numFmtId="0" fontId="2" fillId="0" borderId="3" xfId="0" applyFont="1" applyBorder="1" applyAlignment="1">
      <alignment horizontal="center" vertical="center"/>
    </xf>
    <xf numFmtId="0" fontId="2" fillId="0" borderId="27" xfId="0" applyFont="1" applyBorder="1" applyAlignment="1">
      <alignment horizontal="center"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26" xfId="0" applyFont="1" applyFill="1" applyBorder="1" applyAlignment="1">
      <alignment horizontal="justify" vertical="center" wrapText="1"/>
    </xf>
    <xf numFmtId="0" fontId="4" fillId="0" borderId="11" xfId="0" applyFont="1" applyFill="1" applyBorder="1" applyAlignment="1">
      <alignment horizontal="justify" vertical="center" wrapText="1"/>
    </xf>
    <xf numFmtId="0" fontId="4" fillId="0" borderId="26" xfId="0" applyFont="1" applyFill="1" applyBorder="1" applyAlignment="1">
      <alignment horizontal="justify" vertical="justify" wrapText="1"/>
    </xf>
    <xf numFmtId="0" fontId="4" fillId="0" borderId="11" xfId="0" applyFont="1" applyFill="1" applyBorder="1" applyAlignment="1">
      <alignment horizontal="justify" vertical="justify" wrapText="1"/>
    </xf>
    <xf numFmtId="0" fontId="4" fillId="0" borderId="25" xfId="0" applyFont="1" applyFill="1" applyBorder="1" applyAlignment="1">
      <alignment horizontal="justify" vertical="justify" wrapText="1"/>
    </xf>
    <xf numFmtId="0" fontId="4" fillId="0" borderId="4" xfId="0" applyFont="1" applyFill="1" applyBorder="1" applyAlignment="1">
      <alignment horizontal="justify" vertical="justify" wrapText="1"/>
    </xf>
    <xf numFmtId="0" fontId="4" fillId="0" borderId="5" xfId="0" applyFont="1" applyFill="1" applyBorder="1" applyAlignment="1">
      <alignment horizontal="justify" vertical="justify" wrapText="1"/>
    </xf>
    <xf numFmtId="0" fontId="4" fillId="0" borderId="25"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0" borderId="5" xfId="0" applyFont="1" applyFill="1" applyBorder="1" applyAlignment="1">
      <alignment horizontal="justify" vertical="center" wrapText="1"/>
    </xf>
    <xf numFmtId="0" fontId="4" fillId="0" borderId="1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5"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103358</xdr:colOff>
      <xdr:row>0</xdr:row>
      <xdr:rowOff>57150</xdr:rowOff>
    </xdr:from>
    <xdr:to>
      <xdr:col>1</xdr:col>
      <xdr:colOff>857250</xdr:colOff>
      <xdr:row>2</xdr:row>
      <xdr:rowOff>95250</xdr:rowOff>
    </xdr:to>
    <xdr:pic>
      <xdr:nvPicPr>
        <xdr:cNvPr id="2" name="Imagen 1" descr="Logo CSJ RGB_0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358" y="57150"/>
          <a:ext cx="1515892"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323850</xdr:colOff>
      <xdr:row>97</xdr:row>
      <xdr:rowOff>38100</xdr:rowOff>
    </xdr:from>
    <xdr:to>
      <xdr:col>5</xdr:col>
      <xdr:colOff>295275</xdr:colOff>
      <xdr:row>97</xdr:row>
      <xdr:rowOff>761999</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6675" y="42119550"/>
          <a:ext cx="2543175" cy="723899"/>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1"/>
  <sheetViews>
    <sheetView tabSelected="1" zoomScaleNormal="100" workbookViewId="0">
      <selection activeCell="D23" sqref="D23:E23"/>
    </sheetView>
  </sheetViews>
  <sheetFormatPr baseColWidth="10" defaultColWidth="11.42578125" defaultRowHeight="15" x14ac:dyDescent="0.25"/>
  <cols>
    <col min="1" max="1" width="16.85546875" customWidth="1"/>
    <col min="2" max="2" width="14.28515625" customWidth="1"/>
    <col min="3" max="3" width="22.140625" customWidth="1"/>
    <col min="4" max="4" width="20.140625" customWidth="1"/>
    <col min="5" max="5" width="18.42578125" customWidth="1"/>
    <col min="6" max="6" width="17.42578125" customWidth="1"/>
    <col min="7" max="7" width="16" customWidth="1"/>
    <col min="8" max="8" width="21" customWidth="1"/>
  </cols>
  <sheetData>
    <row r="1" spans="1:17" ht="33.75" customHeight="1" x14ac:dyDescent="0.25">
      <c r="A1" s="134"/>
      <c r="B1" s="135"/>
      <c r="C1" s="140" t="s">
        <v>71</v>
      </c>
      <c r="D1" s="141"/>
      <c r="E1" s="141"/>
      <c r="F1" s="141"/>
      <c r="G1" s="141"/>
      <c r="H1" s="142"/>
    </row>
    <row r="2" spans="1:17" ht="20.100000000000001" customHeight="1" x14ac:dyDescent="0.25">
      <c r="A2" s="136"/>
      <c r="B2" s="137"/>
      <c r="C2" s="143" t="s">
        <v>72</v>
      </c>
      <c r="D2" s="144"/>
      <c r="E2" s="144"/>
      <c r="F2" s="144"/>
      <c r="G2" s="144"/>
      <c r="H2" s="145"/>
    </row>
    <row r="3" spans="1:17" ht="12.75" customHeight="1" x14ac:dyDescent="0.25">
      <c r="A3" s="138"/>
      <c r="B3" s="139"/>
      <c r="C3" s="146"/>
      <c r="D3" s="103"/>
      <c r="E3" s="103"/>
      <c r="F3" s="103"/>
      <c r="G3" s="103"/>
      <c r="H3" s="104"/>
    </row>
    <row r="4" spans="1:17" x14ac:dyDescent="0.25">
      <c r="A4" s="147"/>
      <c r="B4" s="148"/>
      <c r="C4" s="148"/>
      <c r="D4" s="148"/>
      <c r="E4" s="148"/>
      <c r="F4" s="148"/>
      <c r="G4" s="148"/>
      <c r="H4" s="149"/>
    </row>
    <row r="5" spans="1:17" x14ac:dyDescent="0.25">
      <c r="A5" s="88" t="s">
        <v>0</v>
      </c>
      <c r="B5" s="89"/>
      <c r="C5" s="89"/>
      <c r="D5" s="89"/>
      <c r="E5" s="89"/>
      <c r="F5" s="89"/>
      <c r="G5" s="89"/>
      <c r="H5" s="90"/>
    </row>
    <row r="6" spans="1:17" x14ac:dyDescent="0.25">
      <c r="A6" s="88" t="s">
        <v>1</v>
      </c>
      <c r="B6" s="97"/>
      <c r="C6" s="107" t="s">
        <v>2</v>
      </c>
      <c r="D6" s="89"/>
      <c r="E6" s="97"/>
      <c r="F6" s="40" t="s">
        <v>3</v>
      </c>
      <c r="G6" s="107" t="s">
        <v>4</v>
      </c>
      <c r="H6" s="90"/>
    </row>
    <row r="7" spans="1:17" ht="27" customHeight="1" x14ac:dyDescent="0.25">
      <c r="A7" s="150">
        <v>45891</v>
      </c>
      <c r="B7" s="151"/>
      <c r="C7" s="73" t="s">
        <v>116</v>
      </c>
      <c r="D7" s="74"/>
      <c r="E7" s="152"/>
      <c r="F7" s="51" t="s">
        <v>117</v>
      </c>
      <c r="G7" s="153" t="s">
        <v>73</v>
      </c>
      <c r="H7" s="77"/>
    </row>
    <row r="8" spans="1:17" x14ac:dyDescent="0.25">
      <c r="A8" s="119"/>
      <c r="B8" s="120"/>
      <c r="C8" s="120"/>
      <c r="D8" s="120"/>
      <c r="E8" s="120"/>
      <c r="F8" s="120"/>
      <c r="G8" s="120"/>
      <c r="H8" s="121"/>
    </row>
    <row r="9" spans="1:17" x14ac:dyDescent="0.25">
      <c r="A9" s="88" t="s">
        <v>5</v>
      </c>
      <c r="B9" s="89"/>
      <c r="C9" s="89"/>
      <c r="D9" s="89"/>
      <c r="E9" s="89"/>
      <c r="F9" s="89"/>
      <c r="G9" s="89"/>
      <c r="H9" s="90"/>
      <c r="Q9">
        <v>4</v>
      </c>
    </row>
    <row r="10" spans="1:17" ht="33" customHeight="1" x14ac:dyDescent="0.25">
      <c r="A10" s="42" t="s">
        <v>6</v>
      </c>
      <c r="B10" s="73" t="s">
        <v>118</v>
      </c>
      <c r="C10" s="74"/>
      <c r="D10" s="74"/>
      <c r="E10" s="75"/>
      <c r="F10" s="52" t="s">
        <v>7</v>
      </c>
      <c r="G10" s="76" t="s">
        <v>74</v>
      </c>
      <c r="H10" s="77"/>
    </row>
    <row r="11" spans="1:17" ht="15" customHeight="1" x14ac:dyDescent="0.25">
      <c r="A11" s="78" t="s">
        <v>8</v>
      </c>
      <c r="B11" s="79" t="s">
        <v>111</v>
      </c>
      <c r="C11" s="80"/>
      <c r="D11" s="80"/>
      <c r="E11" s="80"/>
      <c r="F11" s="80"/>
      <c r="G11" s="80"/>
      <c r="H11" s="81"/>
    </row>
    <row r="12" spans="1:17" x14ac:dyDescent="0.25">
      <c r="A12" s="78"/>
      <c r="B12" s="82"/>
      <c r="C12" s="83"/>
      <c r="D12" s="83"/>
      <c r="E12" s="83"/>
      <c r="F12" s="83"/>
      <c r="G12" s="83"/>
      <c r="H12" s="84"/>
    </row>
    <row r="13" spans="1:17" ht="23.25" customHeight="1" x14ac:dyDescent="0.25">
      <c r="A13" s="85" t="s">
        <v>9</v>
      </c>
      <c r="B13" s="86"/>
      <c r="C13" s="87"/>
      <c r="D13" s="38" t="s">
        <v>10</v>
      </c>
      <c r="E13" s="43" t="s">
        <v>11</v>
      </c>
      <c r="F13" s="40" t="s">
        <v>12</v>
      </c>
      <c r="G13" s="43" t="s">
        <v>13</v>
      </c>
      <c r="H13" s="44" t="s">
        <v>14</v>
      </c>
    </row>
    <row r="14" spans="1:17" ht="30" customHeight="1" x14ac:dyDescent="0.25">
      <c r="A14" s="91" t="s">
        <v>112</v>
      </c>
      <c r="B14" s="92"/>
      <c r="C14" s="93"/>
      <c r="D14" s="53">
        <v>8</v>
      </c>
      <c r="E14" s="54">
        <v>2025</v>
      </c>
      <c r="F14" s="51">
        <v>3325</v>
      </c>
      <c r="G14" s="55">
        <v>45805</v>
      </c>
      <c r="H14" s="56">
        <v>100215640</v>
      </c>
      <c r="J14" t="s">
        <v>15</v>
      </c>
    </row>
    <row r="15" spans="1:17" x14ac:dyDescent="0.25">
      <c r="A15" s="94"/>
      <c r="B15" s="95"/>
      <c r="C15" s="96"/>
      <c r="D15" s="47"/>
      <c r="E15" s="48"/>
      <c r="F15" s="26"/>
      <c r="G15" s="49"/>
      <c r="H15" s="8"/>
    </row>
    <row r="16" spans="1:17" x14ac:dyDescent="0.25">
      <c r="A16" s="88" t="s">
        <v>16</v>
      </c>
      <c r="B16" s="97"/>
      <c r="C16" s="43" t="s">
        <v>17</v>
      </c>
      <c r="D16" s="43" t="s">
        <v>18</v>
      </c>
      <c r="E16" s="34" t="s">
        <v>19</v>
      </c>
      <c r="F16" s="107" t="s">
        <v>20</v>
      </c>
      <c r="G16" s="97"/>
      <c r="H16" s="9" t="s">
        <v>21</v>
      </c>
    </row>
    <row r="17" spans="1:8" ht="32.25" customHeight="1" x14ac:dyDescent="0.25">
      <c r="A17" s="98">
        <v>100215640</v>
      </c>
      <c r="B17" s="99"/>
      <c r="C17" s="56">
        <v>100215640</v>
      </c>
      <c r="D17" s="57">
        <v>45834</v>
      </c>
      <c r="E17" s="58" t="s">
        <v>119</v>
      </c>
      <c r="F17" s="108">
        <v>45840</v>
      </c>
      <c r="G17" s="75"/>
      <c r="H17" s="59">
        <v>45498</v>
      </c>
    </row>
    <row r="18" spans="1:8" x14ac:dyDescent="0.25">
      <c r="A18" s="100"/>
      <c r="B18" s="101"/>
      <c r="C18" s="21"/>
      <c r="D18" s="21"/>
      <c r="E18" s="35"/>
      <c r="F18" s="109"/>
      <c r="G18" s="110"/>
      <c r="H18" s="14"/>
    </row>
    <row r="19" spans="1:8" ht="18" customHeight="1" x14ac:dyDescent="0.25">
      <c r="A19" s="105"/>
      <c r="B19" s="106"/>
      <c r="C19" s="22"/>
      <c r="D19" s="22"/>
      <c r="E19" s="20"/>
      <c r="F19" s="111"/>
      <c r="G19" s="112"/>
      <c r="H19" s="66"/>
    </row>
    <row r="20" spans="1:8" ht="18.75" customHeight="1" x14ac:dyDescent="0.25">
      <c r="A20" s="102"/>
      <c r="B20" s="103"/>
      <c r="C20" s="103"/>
      <c r="D20" s="103"/>
      <c r="E20" s="103"/>
      <c r="F20" s="103"/>
      <c r="G20" s="103"/>
      <c r="H20" s="104"/>
    </row>
    <row r="21" spans="1:8" x14ac:dyDescent="0.25">
      <c r="A21" s="88" t="s">
        <v>22</v>
      </c>
      <c r="B21" s="89"/>
      <c r="C21" s="89"/>
      <c r="D21" s="89"/>
      <c r="E21" s="89"/>
      <c r="F21" s="89"/>
      <c r="G21" s="89"/>
      <c r="H21" s="90"/>
    </row>
    <row r="22" spans="1:8" ht="30.75" customHeight="1" x14ac:dyDescent="0.25">
      <c r="A22" s="113" t="s">
        <v>23</v>
      </c>
      <c r="B22" s="114"/>
      <c r="C22" s="46" t="s">
        <v>24</v>
      </c>
      <c r="D22" s="127" t="s">
        <v>25</v>
      </c>
      <c r="E22" s="128"/>
      <c r="F22" s="129" t="s">
        <v>26</v>
      </c>
      <c r="G22" s="114"/>
      <c r="H22" s="67" t="s">
        <v>27</v>
      </c>
    </row>
    <row r="23" spans="1:8" ht="60.75" customHeight="1" x14ac:dyDescent="0.25">
      <c r="A23" s="115" t="s">
        <v>120</v>
      </c>
      <c r="B23" s="116"/>
      <c r="C23" s="57">
        <v>45835</v>
      </c>
      <c r="D23" s="124">
        <v>16425</v>
      </c>
      <c r="E23" s="125"/>
      <c r="F23" s="130">
        <v>45840</v>
      </c>
      <c r="G23" s="131"/>
      <c r="H23" s="59">
        <v>45840</v>
      </c>
    </row>
    <row r="24" spans="1:8" ht="58.5" customHeight="1" x14ac:dyDescent="0.25">
      <c r="A24" s="115"/>
      <c r="B24" s="116"/>
      <c r="C24" s="55"/>
      <c r="D24" s="124"/>
      <c r="E24" s="125"/>
      <c r="F24" s="130"/>
      <c r="G24" s="131"/>
      <c r="H24" s="59"/>
    </row>
    <row r="25" spans="1:8" ht="18" customHeight="1" x14ac:dyDescent="0.25">
      <c r="A25" s="122"/>
      <c r="B25" s="123"/>
      <c r="C25" s="49"/>
      <c r="D25" s="126"/>
      <c r="E25" s="126"/>
      <c r="F25" s="133"/>
      <c r="G25" s="133"/>
      <c r="H25" s="10"/>
    </row>
    <row r="26" spans="1:8" x14ac:dyDescent="0.25">
      <c r="A26" s="117"/>
      <c r="B26" s="118"/>
      <c r="C26" s="49"/>
      <c r="D26" s="132"/>
      <c r="E26" s="132"/>
      <c r="F26" s="95"/>
      <c r="G26" s="96"/>
      <c r="H26" s="10"/>
    </row>
    <row r="27" spans="1:8" ht="18.75" customHeight="1" x14ac:dyDescent="0.25">
      <c r="A27" s="119"/>
      <c r="B27" s="120"/>
      <c r="C27" s="120"/>
      <c r="D27" s="120"/>
      <c r="E27" s="120"/>
      <c r="F27" s="120"/>
      <c r="G27" s="120"/>
      <c r="H27" s="121"/>
    </row>
    <row r="28" spans="1:8" x14ac:dyDescent="0.25">
      <c r="A28" s="88" t="s">
        <v>28</v>
      </c>
      <c r="B28" s="89"/>
      <c r="C28" s="89"/>
      <c r="D28" s="89"/>
      <c r="E28" s="89"/>
      <c r="F28" s="89"/>
      <c r="G28" s="89"/>
      <c r="H28" s="90"/>
    </row>
    <row r="29" spans="1:8" x14ac:dyDescent="0.25">
      <c r="A29" s="42"/>
      <c r="B29" s="43" t="s">
        <v>29</v>
      </c>
      <c r="C29" s="43" t="s">
        <v>30</v>
      </c>
      <c r="D29" s="43"/>
      <c r="E29" s="43" t="s">
        <v>31</v>
      </c>
      <c r="F29" s="43" t="s">
        <v>14</v>
      </c>
      <c r="G29" s="89"/>
      <c r="H29" s="90"/>
    </row>
    <row r="30" spans="1:8" ht="19.5" customHeight="1" x14ac:dyDescent="0.25">
      <c r="A30" s="42" t="s">
        <v>32</v>
      </c>
      <c r="B30" s="48"/>
      <c r="C30" s="49"/>
      <c r="D30" s="49"/>
      <c r="E30" s="48"/>
      <c r="F30" s="19"/>
      <c r="G30" s="157"/>
      <c r="H30" s="158"/>
    </row>
    <row r="31" spans="1:8" x14ac:dyDescent="0.25">
      <c r="A31" s="42" t="s">
        <v>33</v>
      </c>
      <c r="B31" s="48"/>
      <c r="C31" s="49"/>
      <c r="D31" s="49"/>
      <c r="E31" s="48"/>
      <c r="F31" s="48"/>
      <c r="G31" s="120"/>
      <c r="H31" s="121"/>
    </row>
    <row r="32" spans="1:8" x14ac:dyDescent="0.25">
      <c r="A32" s="42" t="s">
        <v>34</v>
      </c>
      <c r="B32" s="4"/>
      <c r="C32" s="4"/>
      <c r="D32" s="4"/>
      <c r="E32" s="4"/>
      <c r="F32" s="4"/>
      <c r="G32" s="144"/>
      <c r="H32" s="145"/>
    </row>
    <row r="33" spans="1:8" x14ac:dyDescent="0.25">
      <c r="A33" s="88" t="s">
        <v>35</v>
      </c>
      <c r="B33" s="159"/>
      <c r="C33" s="159"/>
      <c r="D33" s="159"/>
      <c r="E33" s="159"/>
      <c r="F33" s="159"/>
      <c r="G33" s="159"/>
      <c r="H33" s="160"/>
    </row>
    <row r="34" spans="1:8" x14ac:dyDescent="0.25">
      <c r="A34" s="88" t="s">
        <v>36</v>
      </c>
      <c r="B34" s="89"/>
      <c r="C34" s="89"/>
      <c r="D34" s="89"/>
      <c r="E34" s="97"/>
      <c r="F34" s="27">
        <f>+C17</f>
        <v>100215640</v>
      </c>
      <c r="G34" s="107" t="s">
        <v>37</v>
      </c>
      <c r="H34" s="90"/>
    </row>
    <row r="35" spans="1:8" x14ac:dyDescent="0.25">
      <c r="A35" s="88" t="s">
        <v>38</v>
      </c>
      <c r="B35" s="89"/>
      <c r="C35" s="89"/>
      <c r="D35" s="89"/>
      <c r="E35" s="97"/>
      <c r="F35" s="107" t="s">
        <v>39</v>
      </c>
      <c r="G35" s="89"/>
      <c r="H35" s="90"/>
    </row>
    <row r="36" spans="1:8" x14ac:dyDescent="0.25">
      <c r="A36" s="29" t="s">
        <v>30</v>
      </c>
      <c r="B36" s="30" t="s">
        <v>40</v>
      </c>
      <c r="C36" s="31" t="s">
        <v>41</v>
      </c>
      <c r="D36" s="31" t="s">
        <v>14</v>
      </c>
      <c r="E36" s="32" t="s">
        <v>42</v>
      </c>
      <c r="F36" s="33" t="s">
        <v>14</v>
      </c>
      <c r="G36" s="33" t="s">
        <v>43</v>
      </c>
      <c r="H36" s="68" t="s">
        <v>44</v>
      </c>
    </row>
    <row r="37" spans="1:8" x14ac:dyDescent="0.25">
      <c r="A37" s="12">
        <v>45890</v>
      </c>
      <c r="B37" s="48" t="s">
        <v>108</v>
      </c>
      <c r="C37" s="61">
        <v>1</v>
      </c>
      <c r="D37" s="1">
        <v>100067100</v>
      </c>
      <c r="E37" s="70">
        <v>1</v>
      </c>
      <c r="F37" s="48"/>
      <c r="G37" s="48"/>
      <c r="H37" s="11"/>
    </row>
    <row r="38" spans="1:8" x14ac:dyDescent="0.25">
      <c r="A38" s="12"/>
      <c r="B38" s="48"/>
      <c r="C38" s="18"/>
      <c r="D38" s="18"/>
      <c r="E38" s="1"/>
      <c r="F38" s="48"/>
      <c r="G38" s="48"/>
      <c r="H38" s="11"/>
    </row>
    <row r="39" spans="1:8" x14ac:dyDescent="0.25">
      <c r="A39" s="12"/>
      <c r="B39" s="48"/>
      <c r="C39" s="3"/>
      <c r="D39" s="3"/>
      <c r="E39" s="1"/>
      <c r="F39" s="5"/>
      <c r="G39" s="6"/>
      <c r="H39" s="13"/>
    </row>
    <row r="40" spans="1:8" x14ac:dyDescent="0.25">
      <c r="A40" s="12"/>
      <c r="B40" s="48"/>
      <c r="C40" s="3"/>
      <c r="D40" s="3"/>
      <c r="E40" s="1"/>
      <c r="F40" s="5"/>
      <c r="G40" s="6"/>
      <c r="H40" s="13"/>
    </row>
    <row r="41" spans="1:8" x14ac:dyDescent="0.25">
      <c r="A41" s="12"/>
      <c r="B41" s="48"/>
      <c r="C41" s="3"/>
      <c r="D41" s="3"/>
      <c r="E41" s="1"/>
      <c r="F41" s="5"/>
      <c r="G41" s="6"/>
      <c r="H41" s="13"/>
    </row>
    <row r="42" spans="1:8" x14ac:dyDescent="0.25">
      <c r="A42" s="12"/>
      <c r="B42" s="48"/>
      <c r="C42" s="3"/>
      <c r="D42" s="3"/>
      <c r="E42" s="1"/>
      <c r="F42" s="5"/>
      <c r="G42" s="6"/>
      <c r="H42" s="13"/>
    </row>
    <row r="43" spans="1:8" x14ac:dyDescent="0.25">
      <c r="A43" s="12"/>
      <c r="B43" s="48"/>
      <c r="C43" s="3"/>
      <c r="D43" s="3"/>
      <c r="E43" s="1"/>
      <c r="F43" s="5"/>
      <c r="G43" s="6"/>
      <c r="H43" s="13"/>
    </row>
    <row r="44" spans="1:8" x14ac:dyDescent="0.25">
      <c r="A44" s="12"/>
      <c r="B44" s="48"/>
      <c r="C44" s="3"/>
      <c r="D44" s="3"/>
      <c r="E44" s="1"/>
      <c r="F44" s="5"/>
      <c r="G44" s="6"/>
      <c r="H44" s="13"/>
    </row>
    <row r="45" spans="1:8" x14ac:dyDescent="0.25">
      <c r="A45" s="161" t="s">
        <v>45</v>
      </c>
      <c r="B45" s="162"/>
      <c r="C45" s="71">
        <f>SUM(C37:C44)</f>
        <v>1</v>
      </c>
      <c r="D45" s="36">
        <f>D37</f>
        <v>100067100</v>
      </c>
      <c r="E45" s="72">
        <f>SUM(E37:E44)</f>
        <v>1</v>
      </c>
      <c r="F45" s="43"/>
      <c r="G45" s="43"/>
      <c r="H45" s="44"/>
    </row>
    <row r="46" spans="1:8" ht="15.75" customHeight="1" x14ac:dyDescent="0.25">
      <c r="A46" s="45"/>
      <c r="B46" s="23"/>
      <c r="C46" s="24"/>
      <c r="D46" s="24"/>
      <c r="E46" s="25"/>
      <c r="F46" s="37"/>
      <c r="G46" s="37"/>
      <c r="H46" s="39"/>
    </row>
    <row r="47" spans="1:8" x14ac:dyDescent="0.25">
      <c r="A47" s="154" t="s">
        <v>46</v>
      </c>
      <c r="B47" s="155"/>
      <c r="C47" s="155"/>
      <c r="D47" s="155"/>
      <c r="E47" s="155"/>
      <c r="F47" s="155"/>
      <c r="G47" s="155"/>
      <c r="H47" s="156"/>
    </row>
    <row r="48" spans="1:8" ht="24" x14ac:dyDescent="0.25">
      <c r="A48" s="154" t="s">
        <v>47</v>
      </c>
      <c r="B48" s="155"/>
      <c r="C48" s="155"/>
      <c r="D48" s="28" t="s">
        <v>48</v>
      </c>
      <c r="E48" s="155" t="s">
        <v>49</v>
      </c>
      <c r="F48" s="155"/>
      <c r="G48" s="155" t="s">
        <v>50</v>
      </c>
      <c r="H48" s="156"/>
    </row>
    <row r="49" spans="1:8" ht="58.5" customHeight="1" x14ac:dyDescent="0.25">
      <c r="A49" s="191" t="s">
        <v>113</v>
      </c>
      <c r="B49" s="192"/>
      <c r="C49" s="192"/>
      <c r="D49" s="60" t="s">
        <v>51</v>
      </c>
      <c r="E49" s="189" t="s">
        <v>52</v>
      </c>
      <c r="F49" s="189"/>
      <c r="G49" s="189" t="s">
        <v>53</v>
      </c>
      <c r="H49" s="190"/>
    </row>
    <row r="50" spans="1:8" ht="64.5" customHeight="1" x14ac:dyDescent="0.25">
      <c r="A50" s="193" t="s">
        <v>75</v>
      </c>
      <c r="B50" s="194"/>
      <c r="C50" s="194"/>
      <c r="D50" s="60" t="s">
        <v>51</v>
      </c>
      <c r="E50" s="189" t="s">
        <v>121</v>
      </c>
      <c r="F50" s="189"/>
      <c r="G50" s="189" t="s">
        <v>53</v>
      </c>
      <c r="H50" s="190"/>
    </row>
    <row r="51" spans="1:8" ht="69" customHeight="1" x14ac:dyDescent="0.25">
      <c r="A51" s="193" t="s">
        <v>76</v>
      </c>
      <c r="B51" s="194"/>
      <c r="C51" s="194"/>
      <c r="D51" s="60" t="s">
        <v>51</v>
      </c>
      <c r="E51" s="187" t="s">
        <v>122</v>
      </c>
      <c r="F51" s="188"/>
      <c r="G51" s="189" t="s">
        <v>53</v>
      </c>
      <c r="H51" s="190"/>
    </row>
    <row r="52" spans="1:8" ht="105.75" customHeight="1" x14ac:dyDescent="0.25">
      <c r="A52" s="193" t="s">
        <v>77</v>
      </c>
      <c r="B52" s="194"/>
      <c r="C52" s="194"/>
      <c r="D52" s="60" t="s">
        <v>51</v>
      </c>
      <c r="E52" s="205" t="s">
        <v>51</v>
      </c>
      <c r="F52" s="206"/>
      <c r="G52" s="205" t="s">
        <v>51</v>
      </c>
      <c r="H52" s="207"/>
    </row>
    <row r="53" spans="1:8" ht="93" customHeight="1" x14ac:dyDescent="0.25">
      <c r="A53" s="193" t="s">
        <v>78</v>
      </c>
      <c r="B53" s="194"/>
      <c r="C53" s="194"/>
      <c r="D53" s="60" t="s">
        <v>51</v>
      </c>
      <c r="E53" s="205" t="s">
        <v>51</v>
      </c>
      <c r="F53" s="206"/>
      <c r="G53" s="208" t="s">
        <v>51</v>
      </c>
      <c r="H53" s="209"/>
    </row>
    <row r="54" spans="1:8" ht="60.75" customHeight="1" x14ac:dyDescent="0.25">
      <c r="A54" s="193" t="s">
        <v>79</v>
      </c>
      <c r="B54" s="194"/>
      <c r="C54" s="194"/>
      <c r="D54" s="60" t="s">
        <v>51</v>
      </c>
      <c r="E54" s="205" t="s">
        <v>51</v>
      </c>
      <c r="F54" s="206"/>
      <c r="G54" s="205" t="s">
        <v>51</v>
      </c>
      <c r="H54" s="207"/>
    </row>
    <row r="55" spans="1:8" ht="236.25" customHeight="1" x14ac:dyDescent="0.25">
      <c r="A55" s="195" t="s">
        <v>80</v>
      </c>
      <c r="B55" s="196"/>
      <c r="C55" s="196"/>
      <c r="D55" s="60" t="s">
        <v>51</v>
      </c>
      <c r="E55" s="189" t="s">
        <v>51</v>
      </c>
      <c r="F55" s="189"/>
      <c r="G55" s="203" t="s">
        <v>51</v>
      </c>
      <c r="H55" s="204"/>
    </row>
    <row r="56" spans="1:8" ht="29.25" customHeight="1" x14ac:dyDescent="0.25">
      <c r="A56" s="195" t="s">
        <v>81</v>
      </c>
      <c r="B56" s="196"/>
      <c r="C56" s="196"/>
      <c r="D56" s="60" t="s">
        <v>51</v>
      </c>
      <c r="E56" s="205" t="s">
        <v>51</v>
      </c>
      <c r="F56" s="206"/>
      <c r="G56" s="205" t="s">
        <v>51</v>
      </c>
      <c r="H56" s="207"/>
    </row>
    <row r="57" spans="1:8" ht="31.5" customHeight="1" x14ac:dyDescent="0.25">
      <c r="A57" s="195" t="s">
        <v>82</v>
      </c>
      <c r="B57" s="196"/>
      <c r="C57" s="196"/>
      <c r="D57" s="60" t="s">
        <v>51</v>
      </c>
      <c r="E57" s="189" t="s">
        <v>51</v>
      </c>
      <c r="F57" s="189"/>
      <c r="G57" s="189" t="s">
        <v>51</v>
      </c>
      <c r="H57" s="190"/>
    </row>
    <row r="58" spans="1:8" ht="53.25" customHeight="1" x14ac:dyDescent="0.25">
      <c r="A58" s="195" t="s">
        <v>83</v>
      </c>
      <c r="B58" s="196"/>
      <c r="C58" s="196"/>
      <c r="D58" s="60" t="s">
        <v>51</v>
      </c>
      <c r="E58" s="189" t="s">
        <v>51</v>
      </c>
      <c r="F58" s="189"/>
      <c r="G58" s="189" t="s">
        <v>51</v>
      </c>
      <c r="H58" s="190"/>
    </row>
    <row r="59" spans="1:8" ht="44.25" customHeight="1" x14ac:dyDescent="0.25">
      <c r="A59" s="195" t="s">
        <v>84</v>
      </c>
      <c r="B59" s="196"/>
      <c r="C59" s="196"/>
      <c r="D59" s="60" t="s">
        <v>51</v>
      </c>
      <c r="E59" s="189" t="s">
        <v>51</v>
      </c>
      <c r="F59" s="189"/>
      <c r="G59" s="189" t="s">
        <v>51</v>
      </c>
      <c r="H59" s="190"/>
    </row>
    <row r="60" spans="1:8" ht="82.5" customHeight="1" x14ac:dyDescent="0.25">
      <c r="A60" s="195" t="s">
        <v>85</v>
      </c>
      <c r="B60" s="196"/>
      <c r="C60" s="196"/>
      <c r="D60" s="60" t="s">
        <v>51</v>
      </c>
      <c r="E60" s="189" t="s">
        <v>51</v>
      </c>
      <c r="F60" s="189"/>
      <c r="G60" s="189" t="s">
        <v>51</v>
      </c>
      <c r="H60" s="190"/>
    </row>
    <row r="61" spans="1:8" ht="47.25" customHeight="1" x14ac:dyDescent="0.25">
      <c r="A61" s="197" t="s">
        <v>86</v>
      </c>
      <c r="B61" s="198"/>
      <c r="C61" s="199"/>
      <c r="D61" s="60" t="s">
        <v>51</v>
      </c>
      <c r="E61" s="189" t="s">
        <v>51</v>
      </c>
      <c r="F61" s="189"/>
      <c r="G61" s="189" t="s">
        <v>51</v>
      </c>
      <c r="H61" s="190"/>
    </row>
    <row r="62" spans="1:8" ht="48" customHeight="1" x14ac:dyDescent="0.25">
      <c r="A62" s="197" t="s">
        <v>87</v>
      </c>
      <c r="B62" s="198"/>
      <c r="C62" s="199"/>
      <c r="D62" s="60" t="s">
        <v>51</v>
      </c>
      <c r="E62" s="205" t="s">
        <v>55</v>
      </c>
      <c r="F62" s="206"/>
      <c r="G62" s="189" t="s">
        <v>51</v>
      </c>
      <c r="H62" s="190"/>
    </row>
    <row r="63" spans="1:8" ht="61.5" customHeight="1" x14ac:dyDescent="0.25">
      <c r="A63" s="197" t="s">
        <v>88</v>
      </c>
      <c r="B63" s="198"/>
      <c r="C63" s="199"/>
      <c r="D63" s="60" t="s">
        <v>51</v>
      </c>
      <c r="E63" s="189" t="s">
        <v>107</v>
      </c>
      <c r="F63" s="189"/>
      <c r="G63" s="189" t="s">
        <v>107</v>
      </c>
      <c r="H63" s="190"/>
    </row>
    <row r="64" spans="1:8" ht="104.25" customHeight="1" x14ac:dyDescent="0.25">
      <c r="A64" s="200" t="s">
        <v>89</v>
      </c>
      <c r="B64" s="201"/>
      <c r="C64" s="202"/>
      <c r="D64" s="60" t="s">
        <v>51</v>
      </c>
      <c r="E64" s="205" t="s">
        <v>51</v>
      </c>
      <c r="F64" s="206"/>
      <c r="G64" s="205" t="s">
        <v>51</v>
      </c>
      <c r="H64" s="207"/>
    </row>
    <row r="65" spans="1:8" ht="51" customHeight="1" x14ac:dyDescent="0.25">
      <c r="A65" s="200" t="s">
        <v>90</v>
      </c>
      <c r="B65" s="201"/>
      <c r="C65" s="202"/>
      <c r="D65" s="60" t="s">
        <v>51</v>
      </c>
      <c r="E65" s="189" t="s">
        <v>51</v>
      </c>
      <c r="F65" s="189"/>
      <c r="G65" s="189" t="s">
        <v>51</v>
      </c>
      <c r="H65" s="190"/>
    </row>
    <row r="66" spans="1:8" ht="56.25" customHeight="1" x14ac:dyDescent="0.25">
      <c r="A66" s="200" t="s">
        <v>91</v>
      </c>
      <c r="B66" s="201"/>
      <c r="C66" s="202"/>
      <c r="D66" s="60" t="s">
        <v>51</v>
      </c>
      <c r="E66" s="205" t="s">
        <v>51</v>
      </c>
      <c r="F66" s="206"/>
      <c r="G66" s="205" t="s">
        <v>51</v>
      </c>
      <c r="H66" s="207"/>
    </row>
    <row r="67" spans="1:8" ht="59.25" customHeight="1" x14ac:dyDescent="0.25">
      <c r="A67" s="200" t="s">
        <v>92</v>
      </c>
      <c r="B67" s="201"/>
      <c r="C67" s="202"/>
      <c r="D67" s="60" t="s">
        <v>51</v>
      </c>
      <c r="E67" s="189" t="s">
        <v>51</v>
      </c>
      <c r="F67" s="189"/>
      <c r="G67" s="189" t="s">
        <v>51</v>
      </c>
      <c r="H67" s="190"/>
    </row>
    <row r="68" spans="1:8" ht="61.5" customHeight="1" x14ac:dyDescent="0.25">
      <c r="A68" s="200" t="s">
        <v>93</v>
      </c>
      <c r="B68" s="201"/>
      <c r="C68" s="202"/>
      <c r="D68" s="60" t="s">
        <v>51</v>
      </c>
      <c r="E68" s="189" t="s">
        <v>51</v>
      </c>
      <c r="F68" s="189"/>
      <c r="G68" s="205" t="s">
        <v>51</v>
      </c>
      <c r="H68" s="207"/>
    </row>
    <row r="69" spans="1:8" ht="93.75" customHeight="1" x14ac:dyDescent="0.25">
      <c r="A69" s="200" t="s">
        <v>94</v>
      </c>
      <c r="B69" s="201"/>
      <c r="C69" s="202"/>
      <c r="D69" s="60" t="s">
        <v>51</v>
      </c>
      <c r="E69" s="189" t="s">
        <v>54</v>
      </c>
      <c r="F69" s="189"/>
      <c r="G69" s="189" t="s">
        <v>106</v>
      </c>
      <c r="H69" s="190"/>
    </row>
    <row r="70" spans="1:8" ht="75" customHeight="1" x14ac:dyDescent="0.25">
      <c r="A70" s="200" t="s">
        <v>95</v>
      </c>
      <c r="B70" s="201"/>
      <c r="C70" s="202"/>
      <c r="D70" s="60" t="s">
        <v>51</v>
      </c>
      <c r="E70" s="205" t="s">
        <v>51</v>
      </c>
      <c r="F70" s="206"/>
      <c r="G70" s="205" t="s">
        <v>51</v>
      </c>
      <c r="H70" s="207"/>
    </row>
    <row r="71" spans="1:8" ht="78.75" customHeight="1" x14ac:dyDescent="0.25">
      <c r="A71" s="200" t="s">
        <v>96</v>
      </c>
      <c r="B71" s="201"/>
      <c r="C71" s="202"/>
      <c r="D71" s="60" t="s">
        <v>51</v>
      </c>
      <c r="E71" s="189" t="s">
        <v>51</v>
      </c>
      <c r="F71" s="189"/>
      <c r="G71" s="189" t="s">
        <v>51</v>
      </c>
      <c r="H71" s="190"/>
    </row>
    <row r="72" spans="1:8" ht="51.75" customHeight="1" x14ac:dyDescent="0.25">
      <c r="A72" s="200" t="s">
        <v>97</v>
      </c>
      <c r="B72" s="201"/>
      <c r="C72" s="202"/>
      <c r="D72" s="60" t="s">
        <v>51</v>
      </c>
      <c r="E72" s="189" t="s">
        <v>51</v>
      </c>
      <c r="F72" s="189"/>
      <c r="G72" s="189" t="s">
        <v>51</v>
      </c>
      <c r="H72" s="190"/>
    </row>
    <row r="73" spans="1:8" x14ac:dyDescent="0.25">
      <c r="A73" s="200" t="s">
        <v>98</v>
      </c>
      <c r="B73" s="201"/>
      <c r="C73" s="202"/>
      <c r="D73" s="60" t="s">
        <v>51</v>
      </c>
      <c r="E73" s="189" t="s">
        <v>51</v>
      </c>
      <c r="F73" s="189"/>
      <c r="G73" s="189" t="s">
        <v>51</v>
      </c>
      <c r="H73" s="190"/>
    </row>
    <row r="74" spans="1:8" ht="50.25" customHeight="1" x14ac:dyDescent="0.25">
      <c r="A74" s="200" t="s">
        <v>99</v>
      </c>
      <c r="B74" s="201"/>
      <c r="C74" s="202"/>
      <c r="D74" s="60" t="s">
        <v>51</v>
      </c>
      <c r="E74" s="205" t="s">
        <v>51</v>
      </c>
      <c r="F74" s="206"/>
      <c r="G74" s="205" t="s">
        <v>51</v>
      </c>
      <c r="H74" s="207"/>
    </row>
    <row r="75" spans="1:8" ht="34.5" customHeight="1" x14ac:dyDescent="0.25">
      <c r="A75" s="200" t="s">
        <v>100</v>
      </c>
      <c r="B75" s="201"/>
      <c r="C75" s="202"/>
      <c r="D75" s="60" t="s">
        <v>51</v>
      </c>
      <c r="E75" s="205" t="s">
        <v>51</v>
      </c>
      <c r="F75" s="206"/>
      <c r="G75" s="205" t="s">
        <v>51</v>
      </c>
      <c r="H75" s="207"/>
    </row>
    <row r="76" spans="1:8" ht="69.75" customHeight="1" x14ac:dyDescent="0.25">
      <c r="A76" s="200" t="s">
        <v>101</v>
      </c>
      <c r="B76" s="201"/>
      <c r="C76" s="202"/>
      <c r="D76" s="60" t="s">
        <v>51</v>
      </c>
      <c r="E76" s="205" t="s">
        <v>51</v>
      </c>
      <c r="F76" s="206"/>
      <c r="G76" s="205" t="s">
        <v>51</v>
      </c>
      <c r="H76" s="207"/>
    </row>
    <row r="77" spans="1:8" ht="57.75" customHeight="1" x14ac:dyDescent="0.25">
      <c r="A77" s="200" t="s">
        <v>102</v>
      </c>
      <c r="B77" s="201"/>
      <c r="C77" s="202"/>
      <c r="D77" s="60" t="s">
        <v>51</v>
      </c>
      <c r="E77" s="205" t="s">
        <v>51</v>
      </c>
      <c r="F77" s="206"/>
      <c r="G77" s="205" t="s">
        <v>51</v>
      </c>
      <c r="H77" s="207"/>
    </row>
    <row r="78" spans="1:8" ht="47.25" customHeight="1" x14ac:dyDescent="0.25">
      <c r="A78" s="200" t="s">
        <v>103</v>
      </c>
      <c r="B78" s="201"/>
      <c r="C78" s="202"/>
      <c r="D78" s="60" t="s">
        <v>51</v>
      </c>
      <c r="E78" s="205" t="s">
        <v>51</v>
      </c>
      <c r="F78" s="206"/>
      <c r="G78" s="205" t="s">
        <v>51</v>
      </c>
      <c r="H78" s="207"/>
    </row>
    <row r="79" spans="1:8" ht="39" customHeight="1" x14ac:dyDescent="0.25">
      <c r="A79" s="200" t="s">
        <v>104</v>
      </c>
      <c r="B79" s="201"/>
      <c r="C79" s="202"/>
      <c r="D79" s="60" t="s">
        <v>51</v>
      </c>
      <c r="E79" s="189" t="s">
        <v>51</v>
      </c>
      <c r="F79" s="189"/>
      <c r="G79" s="189" t="s">
        <v>51</v>
      </c>
      <c r="H79" s="190"/>
    </row>
    <row r="80" spans="1:8" ht="33.75" customHeight="1" x14ac:dyDescent="0.25">
      <c r="A80" s="200" t="s">
        <v>105</v>
      </c>
      <c r="B80" s="201"/>
      <c r="C80" s="202"/>
      <c r="D80" s="60" t="s">
        <v>51</v>
      </c>
      <c r="E80" s="205" t="s">
        <v>51</v>
      </c>
      <c r="F80" s="210"/>
      <c r="G80" s="205" t="s">
        <v>51</v>
      </c>
      <c r="H80" s="207"/>
    </row>
    <row r="81" spans="1:8" x14ac:dyDescent="0.25">
      <c r="A81" s="85" t="s">
        <v>56</v>
      </c>
      <c r="B81" s="86"/>
      <c r="C81" s="87"/>
      <c r="D81" s="50" t="s">
        <v>110</v>
      </c>
      <c r="E81" s="167" t="s">
        <v>57</v>
      </c>
      <c r="F81" s="86"/>
      <c r="G81" s="62" t="s">
        <v>30</v>
      </c>
      <c r="H81" s="63" t="s">
        <v>58</v>
      </c>
    </row>
    <row r="82" spans="1:8" ht="35.25" customHeight="1" x14ac:dyDescent="0.25">
      <c r="A82" s="168" t="s">
        <v>115</v>
      </c>
      <c r="B82" s="169"/>
      <c r="C82" s="169"/>
      <c r="D82" s="64">
        <v>91</v>
      </c>
      <c r="E82" s="170" t="s">
        <v>115</v>
      </c>
      <c r="F82" s="170"/>
      <c r="G82" s="65">
        <v>45863</v>
      </c>
      <c r="H82" s="69">
        <v>1</v>
      </c>
    </row>
    <row r="83" spans="1:8" ht="30" customHeight="1" x14ac:dyDescent="0.25">
      <c r="A83" s="168" t="s">
        <v>114</v>
      </c>
      <c r="B83" s="169"/>
      <c r="C83" s="169"/>
      <c r="D83" s="64">
        <v>5</v>
      </c>
      <c r="E83" s="170" t="s">
        <v>114</v>
      </c>
      <c r="F83" s="170"/>
      <c r="G83" s="65">
        <v>45863</v>
      </c>
      <c r="H83" s="69">
        <v>1</v>
      </c>
    </row>
    <row r="84" spans="1:8" ht="30" customHeight="1" x14ac:dyDescent="0.25">
      <c r="A84" s="168"/>
      <c r="B84" s="170"/>
      <c r="C84" s="170"/>
      <c r="D84" s="64"/>
      <c r="E84" s="170"/>
      <c r="F84" s="170"/>
      <c r="G84" s="65"/>
      <c r="H84" s="69"/>
    </row>
    <row r="85" spans="1:8" x14ac:dyDescent="0.25">
      <c r="A85" s="171" t="s">
        <v>59</v>
      </c>
      <c r="B85" s="172"/>
      <c r="C85" s="172"/>
      <c r="D85" s="172"/>
      <c r="E85" s="172"/>
      <c r="F85" s="172"/>
      <c r="G85" s="172"/>
      <c r="H85" s="173"/>
    </row>
    <row r="86" spans="1:8" x14ac:dyDescent="0.25">
      <c r="A86" s="174"/>
      <c r="B86" s="175"/>
      <c r="C86" s="175"/>
      <c r="D86" s="175"/>
      <c r="E86" s="175"/>
      <c r="F86" s="175"/>
      <c r="G86" s="175"/>
      <c r="H86" s="176"/>
    </row>
    <row r="87" spans="1:8" x14ac:dyDescent="0.25">
      <c r="A87" s="119"/>
      <c r="B87" s="120"/>
      <c r="C87" s="120"/>
      <c r="D87" s="120"/>
      <c r="E87" s="120"/>
      <c r="F87" s="120"/>
      <c r="G87" s="120"/>
      <c r="H87" s="121"/>
    </row>
    <row r="88" spans="1:8" x14ac:dyDescent="0.25">
      <c r="A88" s="88" t="s">
        <v>60</v>
      </c>
      <c r="B88" s="89"/>
      <c r="C88" s="89"/>
      <c r="D88" s="89"/>
      <c r="E88" s="89"/>
      <c r="F88" s="89"/>
      <c r="G88" s="89"/>
      <c r="H88" s="90"/>
    </row>
    <row r="89" spans="1:8" x14ac:dyDescent="0.25">
      <c r="A89" s="88" t="s">
        <v>61</v>
      </c>
      <c r="B89" s="97"/>
      <c r="C89" s="107" t="s">
        <v>62</v>
      </c>
      <c r="D89" s="89"/>
      <c r="E89" s="97"/>
      <c r="F89" s="7" t="s">
        <v>63</v>
      </c>
      <c r="G89" s="38"/>
      <c r="H89" s="44" t="s">
        <v>64</v>
      </c>
    </row>
    <row r="90" spans="1:8" x14ac:dyDescent="0.25">
      <c r="A90" s="163"/>
      <c r="B90" s="164"/>
      <c r="C90" s="165"/>
      <c r="D90" s="166"/>
      <c r="E90" s="164"/>
      <c r="F90" s="2"/>
      <c r="G90" s="41"/>
      <c r="H90" s="14"/>
    </row>
    <row r="91" spans="1:8" x14ac:dyDescent="0.25">
      <c r="A91" s="88" t="s">
        <v>65</v>
      </c>
      <c r="B91" s="89"/>
      <c r="C91" s="89"/>
      <c r="D91" s="89"/>
      <c r="E91" s="89"/>
      <c r="F91" s="89"/>
      <c r="G91" s="89"/>
      <c r="H91" s="90"/>
    </row>
    <row r="92" spans="1:8" x14ac:dyDescent="0.25">
      <c r="A92" s="186"/>
      <c r="B92" s="144"/>
      <c r="C92" s="144"/>
      <c r="D92" s="144"/>
      <c r="E92" s="144"/>
      <c r="F92" s="144"/>
      <c r="G92" s="144"/>
      <c r="H92" s="145"/>
    </row>
    <row r="93" spans="1:8" x14ac:dyDescent="0.25">
      <c r="A93" s="88" t="s">
        <v>66</v>
      </c>
      <c r="B93" s="89"/>
      <c r="C93" s="89"/>
      <c r="D93" s="89"/>
      <c r="E93" s="89"/>
      <c r="F93" s="89"/>
      <c r="G93" s="89"/>
      <c r="H93" s="90"/>
    </row>
    <row r="94" spans="1:8" x14ac:dyDescent="0.25">
      <c r="A94" s="182" t="s">
        <v>3</v>
      </c>
      <c r="B94" s="183"/>
      <c r="C94" s="183"/>
      <c r="D94" s="183"/>
      <c r="E94" s="183"/>
      <c r="F94" s="183"/>
      <c r="G94" s="183"/>
      <c r="H94" s="184"/>
    </row>
    <row r="95" spans="1:8" x14ac:dyDescent="0.25">
      <c r="A95" s="15" t="s">
        <v>67</v>
      </c>
      <c r="B95" s="185"/>
      <c r="C95" s="120"/>
      <c r="D95" s="120"/>
      <c r="E95" s="120"/>
      <c r="F95" s="120"/>
      <c r="G95" s="120"/>
      <c r="H95" s="121"/>
    </row>
    <row r="96" spans="1:8" x14ac:dyDescent="0.25">
      <c r="A96" s="15" t="s">
        <v>68</v>
      </c>
      <c r="B96" s="185"/>
      <c r="C96" s="120"/>
      <c r="D96" s="120"/>
      <c r="E96" s="120"/>
      <c r="F96" s="120"/>
      <c r="G96" s="120"/>
      <c r="H96" s="121"/>
    </row>
    <row r="97" spans="1:8" x14ac:dyDescent="0.25">
      <c r="A97" s="15" t="s">
        <v>69</v>
      </c>
      <c r="B97" s="185"/>
      <c r="C97" s="120"/>
      <c r="D97" s="120"/>
      <c r="E97" s="120"/>
      <c r="F97" s="120"/>
      <c r="G97" s="120"/>
      <c r="H97" s="121"/>
    </row>
    <row r="98" spans="1:8" ht="65.25" customHeight="1" x14ac:dyDescent="0.25">
      <c r="A98" s="16" t="s">
        <v>70</v>
      </c>
      <c r="B98" s="185"/>
      <c r="C98" s="120"/>
      <c r="D98" s="120"/>
      <c r="E98" s="120"/>
      <c r="F98" s="120"/>
      <c r="G98" s="120"/>
      <c r="H98" s="121"/>
    </row>
    <row r="99" spans="1:8" x14ac:dyDescent="0.25">
      <c r="A99" s="15" t="s">
        <v>67</v>
      </c>
      <c r="B99" s="177" t="s">
        <v>73</v>
      </c>
      <c r="C99" s="178"/>
      <c r="D99" s="178"/>
      <c r="E99" s="178"/>
      <c r="F99" s="178"/>
      <c r="G99" s="178"/>
      <c r="H99" s="179"/>
    </row>
    <row r="100" spans="1:8" x14ac:dyDescent="0.25">
      <c r="A100" s="15" t="s">
        <v>68</v>
      </c>
      <c r="B100" s="177" t="s">
        <v>109</v>
      </c>
      <c r="C100" s="178"/>
      <c r="D100" s="178"/>
      <c r="E100" s="178"/>
      <c r="F100" s="178"/>
      <c r="G100" s="178"/>
      <c r="H100" s="179"/>
    </row>
    <row r="101" spans="1:8" x14ac:dyDescent="0.25">
      <c r="A101" s="17" t="s">
        <v>69</v>
      </c>
      <c r="B101" s="180"/>
      <c r="C101" s="180"/>
      <c r="D101" s="180"/>
      <c r="E101" s="180"/>
      <c r="F101" s="180"/>
      <c r="G101" s="180"/>
      <c r="H101" s="181"/>
    </row>
  </sheetData>
  <mergeCells count="184">
    <mergeCell ref="G79:H79"/>
    <mergeCell ref="E80:F80"/>
    <mergeCell ref="G80:H80"/>
    <mergeCell ref="G76:H76"/>
    <mergeCell ref="E77:F77"/>
    <mergeCell ref="G77:H77"/>
    <mergeCell ref="E78:F78"/>
    <mergeCell ref="G78:H78"/>
    <mergeCell ref="E76:F76"/>
    <mergeCell ref="E79:F79"/>
    <mergeCell ref="G73:H73"/>
    <mergeCell ref="E74:F74"/>
    <mergeCell ref="G74:H74"/>
    <mergeCell ref="E75:F75"/>
    <mergeCell ref="G75:H75"/>
    <mergeCell ref="G70:H70"/>
    <mergeCell ref="E71:F71"/>
    <mergeCell ref="G71:H71"/>
    <mergeCell ref="E72:F72"/>
    <mergeCell ref="G72:H72"/>
    <mergeCell ref="E70:F70"/>
    <mergeCell ref="E73:F73"/>
    <mergeCell ref="G67:H67"/>
    <mergeCell ref="E68:F68"/>
    <mergeCell ref="G68:H68"/>
    <mergeCell ref="E69:F69"/>
    <mergeCell ref="G69:H69"/>
    <mergeCell ref="G64:H64"/>
    <mergeCell ref="E65:F65"/>
    <mergeCell ref="G65:H65"/>
    <mergeCell ref="E66:F66"/>
    <mergeCell ref="G66:H66"/>
    <mergeCell ref="E64:F64"/>
    <mergeCell ref="E67:F67"/>
    <mergeCell ref="G61:H61"/>
    <mergeCell ref="E62:F62"/>
    <mergeCell ref="G62:H62"/>
    <mergeCell ref="E63:F63"/>
    <mergeCell ref="G63:H63"/>
    <mergeCell ref="G58:H58"/>
    <mergeCell ref="E59:F59"/>
    <mergeCell ref="G59:H59"/>
    <mergeCell ref="E60:F60"/>
    <mergeCell ref="G60:H60"/>
    <mergeCell ref="E58:F58"/>
    <mergeCell ref="E61:F61"/>
    <mergeCell ref="G55:H55"/>
    <mergeCell ref="E56:F56"/>
    <mergeCell ref="G56:H56"/>
    <mergeCell ref="E57:F57"/>
    <mergeCell ref="G57:H57"/>
    <mergeCell ref="G52:H52"/>
    <mergeCell ref="E53:F53"/>
    <mergeCell ref="G53:H53"/>
    <mergeCell ref="E54:F54"/>
    <mergeCell ref="G54:H54"/>
    <mergeCell ref="E52:F52"/>
    <mergeCell ref="E55:F55"/>
    <mergeCell ref="A77:C77"/>
    <mergeCell ref="A78:C78"/>
    <mergeCell ref="A79:C79"/>
    <mergeCell ref="A80:C80"/>
    <mergeCell ref="A61:C61"/>
    <mergeCell ref="A72:C72"/>
    <mergeCell ref="A73:C73"/>
    <mergeCell ref="A74:C74"/>
    <mergeCell ref="A75:C75"/>
    <mergeCell ref="A76:C76"/>
    <mergeCell ref="A67:C67"/>
    <mergeCell ref="A68:C68"/>
    <mergeCell ref="A69:C69"/>
    <mergeCell ref="A70:C70"/>
    <mergeCell ref="A71:C71"/>
    <mergeCell ref="E51:F51"/>
    <mergeCell ref="G51:H51"/>
    <mergeCell ref="A81:C81"/>
    <mergeCell ref="E49:F49"/>
    <mergeCell ref="G49:H49"/>
    <mergeCell ref="E50:F50"/>
    <mergeCell ref="G50:H50"/>
    <mergeCell ref="A49:C49"/>
    <mergeCell ref="A52:C52"/>
    <mergeCell ref="A53:C53"/>
    <mergeCell ref="A54:C54"/>
    <mergeCell ref="A55:C55"/>
    <mergeCell ref="A56:C56"/>
    <mergeCell ref="A57:C57"/>
    <mergeCell ref="A58:C58"/>
    <mergeCell ref="A62:C62"/>
    <mergeCell ref="A63:C63"/>
    <mergeCell ref="A64:C64"/>
    <mergeCell ref="A65:C65"/>
    <mergeCell ref="A66:C66"/>
    <mergeCell ref="A59:C59"/>
    <mergeCell ref="A60:C60"/>
    <mergeCell ref="A50:C50"/>
    <mergeCell ref="A51:C51"/>
    <mergeCell ref="B100:H100"/>
    <mergeCell ref="B101:H101"/>
    <mergeCell ref="A94:H94"/>
    <mergeCell ref="B95:H95"/>
    <mergeCell ref="B96:H96"/>
    <mergeCell ref="B97:H97"/>
    <mergeCell ref="B98:H98"/>
    <mergeCell ref="B99:H99"/>
    <mergeCell ref="A91:H91"/>
    <mergeCell ref="A92:H92"/>
    <mergeCell ref="A93:H93"/>
    <mergeCell ref="A89:B89"/>
    <mergeCell ref="C89:E89"/>
    <mergeCell ref="A90:B90"/>
    <mergeCell ref="C90:E90"/>
    <mergeCell ref="A88:H88"/>
    <mergeCell ref="E81:F81"/>
    <mergeCell ref="A82:C82"/>
    <mergeCell ref="A84:C84"/>
    <mergeCell ref="E84:F84"/>
    <mergeCell ref="A85:H85"/>
    <mergeCell ref="A86:H86"/>
    <mergeCell ref="A87:H87"/>
    <mergeCell ref="A83:C83"/>
    <mergeCell ref="E82:F82"/>
    <mergeCell ref="E83:F83"/>
    <mergeCell ref="A48:C48"/>
    <mergeCell ref="E48:F48"/>
    <mergeCell ref="G48:H48"/>
    <mergeCell ref="G30:H30"/>
    <mergeCell ref="G31:H31"/>
    <mergeCell ref="G32:H32"/>
    <mergeCell ref="A33:H33"/>
    <mergeCell ref="A34:E34"/>
    <mergeCell ref="G34:H34"/>
    <mergeCell ref="A35:E35"/>
    <mergeCell ref="F35:H35"/>
    <mergeCell ref="A45:B45"/>
    <mergeCell ref="A47:H47"/>
    <mergeCell ref="A9:H9"/>
    <mergeCell ref="A1:B3"/>
    <mergeCell ref="C1:H1"/>
    <mergeCell ref="C2:H3"/>
    <mergeCell ref="A4:H4"/>
    <mergeCell ref="A5:H5"/>
    <mergeCell ref="A6:B6"/>
    <mergeCell ref="C6:E6"/>
    <mergeCell ref="G6:H6"/>
    <mergeCell ref="A7:B7"/>
    <mergeCell ref="C7:E7"/>
    <mergeCell ref="G7:H7"/>
    <mergeCell ref="A8:H8"/>
    <mergeCell ref="G29:H29"/>
    <mergeCell ref="A22:B22"/>
    <mergeCell ref="A23:B23"/>
    <mergeCell ref="A26:B26"/>
    <mergeCell ref="A27:H27"/>
    <mergeCell ref="A24:B24"/>
    <mergeCell ref="A25:B25"/>
    <mergeCell ref="D24:E24"/>
    <mergeCell ref="D25:E25"/>
    <mergeCell ref="A28:H28"/>
    <mergeCell ref="D22:E22"/>
    <mergeCell ref="F22:G22"/>
    <mergeCell ref="F23:G23"/>
    <mergeCell ref="D23:E23"/>
    <mergeCell ref="D26:E26"/>
    <mergeCell ref="F26:G26"/>
    <mergeCell ref="F24:G24"/>
    <mergeCell ref="F25:G25"/>
    <mergeCell ref="B10:E10"/>
    <mergeCell ref="G10:H10"/>
    <mergeCell ref="A11:A12"/>
    <mergeCell ref="B11:H12"/>
    <mergeCell ref="A13:C13"/>
    <mergeCell ref="A21:H21"/>
    <mergeCell ref="A14:C14"/>
    <mergeCell ref="A15:C15"/>
    <mergeCell ref="A16:B16"/>
    <mergeCell ref="A17:B17"/>
    <mergeCell ref="A18:B18"/>
    <mergeCell ref="A20:H20"/>
    <mergeCell ref="A19:B19"/>
    <mergeCell ref="F16:G16"/>
    <mergeCell ref="F17:G17"/>
    <mergeCell ref="F18:G18"/>
    <mergeCell ref="F19:G19"/>
  </mergeCells>
  <printOptions horizontalCentered="1"/>
  <pageMargins left="0.23622047244094491" right="0.23622047244094491" top="0.35433070866141736" bottom="0.15748031496062992" header="0.31496062992125984" footer="0.31496062992125984"/>
  <pageSetup scale="71" fitToHeight="0" orientation="portrait" r:id="rId1"/>
  <rowBreaks count="1" manualBreakCount="1">
    <brk id="46" max="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F35DD11DF2FC4ABC63E178DE5A387E" ma:contentTypeVersion="18" ma:contentTypeDescription="Crear nuevo documento." ma:contentTypeScope="" ma:versionID="15cacf43b3c901f8406fe14b7dcac264">
  <xsd:schema xmlns:xsd="http://www.w3.org/2001/XMLSchema" xmlns:xs="http://www.w3.org/2001/XMLSchema" xmlns:p="http://schemas.microsoft.com/office/2006/metadata/properties" xmlns:ns3="cfb2f346-fbe2-440c-b8fc-4397855baede" xmlns:ns4="f028618a-47d7-48d6-b1ec-3ff916b7305f" targetNamespace="http://schemas.microsoft.com/office/2006/metadata/properties" ma:root="true" ma:fieldsID="4735884299b35fdf3a4316af77303dc3" ns3:_="" ns4:_="">
    <xsd:import namespace="cfb2f346-fbe2-440c-b8fc-4397855baede"/>
    <xsd:import namespace="f028618a-47d7-48d6-b1ec-3ff916b7305f"/>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b2f346-fbe2-440c-b8fc-4397855bae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028618a-47d7-48d6-b1ec-3ff916b7305f"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cfb2f346-fbe2-440c-b8fc-4397855baede" xsi:nil="true"/>
  </documentManagement>
</p:properties>
</file>

<file path=customXml/itemProps1.xml><?xml version="1.0" encoding="utf-8"?>
<ds:datastoreItem xmlns:ds="http://schemas.openxmlformats.org/officeDocument/2006/customXml" ds:itemID="{8C05A302-A0E1-4861-8E38-CB9B07377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b2f346-fbe2-440c-b8fc-4397855baede"/>
    <ds:schemaRef ds:uri="f028618a-47d7-48d6-b1ec-3ff916b730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3D1A60-AD16-4CD5-BCBC-417369089D4E}">
  <ds:schemaRefs>
    <ds:schemaRef ds:uri="http://schemas.microsoft.com/sharepoint/v3/contenttype/forms"/>
  </ds:schemaRefs>
</ds:datastoreItem>
</file>

<file path=customXml/itemProps3.xml><?xml version="1.0" encoding="utf-8"?>
<ds:datastoreItem xmlns:ds="http://schemas.openxmlformats.org/officeDocument/2006/customXml" ds:itemID="{3E93E3C9-D4DB-420A-99B4-EA0F2866D51D}">
  <ds:schemaRefs>
    <ds:schemaRef ds:uri="http://schemas.microsoft.com/office/2006/documentManagement/types"/>
    <ds:schemaRef ds:uri="http://schemas.microsoft.com/office/2006/metadata/properties"/>
    <ds:schemaRef ds:uri="http://schemas.microsoft.com/office/infopath/2007/PartnerControls"/>
    <ds:schemaRef ds:uri="http://purl.org/dc/dcmitype/"/>
    <ds:schemaRef ds:uri="cfb2f346-fbe2-440c-b8fc-4397855baede"/>
    <ds:schemaRef ds:uri="http://purl.org/dc/terms/"/>
    <ds:schemaRef ds:uri="f028618a-47d7-48d6-b1ec-3ff916b7305f"/>
    <ds:schemaRef ds:uri="http://www.w3.org/XML/1998/namespace"/>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No. 2</vt:lpstr>
      <vt:lpstr>'INFORME No.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David Henao Ramirez</dc:creator>
  <cp:keywords/>
  <dc:description/>
  <cp:lastModifiedBy>Yeudith Ledezma Garrido</cp:lastModifiedBy>
  <cp:revision/>
  <cp:lastPrinted>2025-01-31T15:22:29Z</cp:lastPrinted>
  <dcterms:created xsi:type="dcterms:W3CDTF">2019-01-25T15:55:41Z</dcterms:created>
  <dcterms:modified xsi:type="dcterms:W3CDTF">2025-10-16T16:47:15Z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0x0101009FF35DD11DF2FC4ABC63E178DE5A387E</vt:lpwstr>
  </property>
</Properties>
</file>