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GOD\Documents\AAAAACONTRATACIÓN 2021\2025\BUCARAMANGA\HUERTAS Y PLANTULAS 2025\"/>
    </mc:Choice>
  </mc:AlternateContent>
  <xr:revisionPtr revIDLastSave="0" documentId="13_ncr:1_{C1A80779-2704-4F18-8A43-08C8A68BBA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TULAS " sheetId="2" r:id="rId1"/>
  </sheets>
  <definedNames>
    <definedName name="_xlnm._FilterDatabase" localSheetId="0" hidden="1">'PLANTULAS '!$B$9:$S$18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2" l="1"/>
  <c r="F18" i="2" l="1"/>
</calcChain>
</file>

<file path=xl/sharedStrings.xml><?xml version="1.0" encoding="utf-8"?>
<sst xmlns="http://schemas.openxmlformats.org/spreadsheetml/2006/main" count="128" uniqueCount="49">
  <si>
    <t>RUBRO PRESUPUESTAL</t>
  </si>
  <si>
    <t xml:space="preserve">FUENTE DE FINANCIACIÒN </t>
  </si>
  <si>
    <t xml:space="preserve">Objeto Contractual </t>
  </si>
  <si>
    <t xml:space="preserve">Modalidad de selección </t>
  </si>
  <si>
    <t>Fecha estimada de inicio de proceso de selección (mes)</t>
  </si>
  <si>
    <t>Fecha estimada de presentación de ofertas (mes)</t>
  </si>
  <si>
    <t>Duración estimada del contrato (número)</t>
  </si>
  <si>
    <t>Duración estimada del contrato (intervalo: días, meses, años)</t>
  </si>
  <si>
    <t>¿Este proceso es susceptible de limitarse a MiPymes?</t>
  </si>
  <si>
    <t>¿Este proceso es susceptible de estructurarse por lotes o segmentos?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</si>
  <si>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</si>
  <si>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</si>
  <si>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 xml:space="preserve">CODIGO UNSPSC </t>
  </si>
  <si>
    <t>DESCRIPCION DEL BIEN / O SERVICIOS</t>
  </si>
  <si>
    <t xml:space="preserve">BANCO DE PROYECTO </t>
  </si>
  <si>
    <t xml:space="preserve">Total Presupuesto </t>
  </si>
  <si>
    <t>DESCRIPCION DEL RUBRO</t>
  </si>
  <si>
    <t xml:space="preserve">PRESUPUESTO DESTINADO </t>
  </si>
  <si>
    <t>RECURSOS PROPIOS.201</t>
  </si>
  <si>
    <t>PROGRAMA</t>
  </si>
  <si>
    <t xml:space="preserve">DESARROLLO DEL CAMPO UMATA </t>
  </si>
  <si>
    <t>2.3.2.02.01.000.2024680010123.1.1702010.136001.263.201</t>
  </si>
  <si>
    <t>2.3.2.02.01.003.2024680010123.1.1702010.3465401.263.201</t>
  </si>
  <si>
    <t>2.3.2.02.01.003.2024680010123.1.1702010.3699058.263.201</t>
  </si>
  <si>
    <t>2.3.2.02.01.004.2024680010123.1.1702010.4419899.263.201</t>
  </si>
  <si>
    <t>2.3.2.02.01.000.2024680010123.1.1702010.129099.263.201</t>
  </si>
  <si>
    <t>2.3.2.02.01.003.2024680010123.1.1702016.3465401.263.201</t>
  </si>
  <si>
    <t>2.3.2.02.01.003.2024680010123.1.1702016.3699058.263.201</t>
  </si>
  <si>
    <t>2.3.2.02.01.000.2024680010123.1.1702016.129099.263.201</t>
  </si>
  <si>
    <t>Semillas y plántulas vegetales</t>
  </si>
  <si>
    <t>SEMILLAS DE FRUTAS 201</t>
  </si>
  <si>
    <t>ABONOS ORGANICOS 201</t>
  </si>
  <si>
    <t>ARTICULOS Y ACCESORIOS DE MATERIAL PLASTICO PARA AGRICULTURA 201</t>
  </si>
  <si>
    <t>Abonos orgánicos y nutrientes para plantas</t>
  </si>
  <si>
    <t>Herramientas manuelaes de jardineria,agricultura y forestación</t>
  </si>
  <si>
    <t xml:space="preserve">MAQUINAS Y APARATOS AGRICOLAS N C P </t>
  </si>
  <si>
    <t>HORTALIZAS Y LEGUMBRES N C P 201</t>
  </si>
  <si>
    <t xml:space="preserve">PLANTULAS - PROGRAMA DESARROLL ODEL CAMPO - UMATA </t>
  </si>
  <si>
    <t>APOYO A LA PRODUCTIVIDAD Y COMPETITIVIDAD DEL SECTOR RURAL DEL MUNICIPIO DE BUCARAMANGA  SEPPI  2024680010123</t>
  </si>
  <si>
    <t>SUMINISTRO DE INSUMOS PARA APOYAR EL DESARROLLO DE HUERTAS AGRÍCOLAS EN EL SECTOR RURAL DEL MUNICIPIO DE BUCARAMANGA</t>
  </si>
  <si>
    <t>MINIMA CUANTIA</t>
  </si>
  <si>
    <t>SEPTIEMBRE</t>
  </si>
  <si>
    <t>MESES</t>
  </si>
  <si>
    <t>SI</t>
  </si>
  <si>
    <t>NO</t>
  </si>
  <si>
    <t>ASI ESTA ACTUALMENTE</t>
  </si>
  <si>
    <t xml:space="preserve">ASI ES COMO DEBE QUEDAR </t>
  </si>
  <si>
    <t xml:space="preserve">“SUMINISTRO DE MATERIAL VEGETAL E INSUMOS PARA LOS BENEFICIARIOS DEL PROYECTO A CARGO DE LA SECRETARÍA DE DESARROLLO SOCIAL DENOMINADO:  "APOYO A LA PRODUCTIVIDAD Y COMPETITIVIDAD DEL SECTOR RURAL DEL MUNICIPIO DE BUCARAMANGA" </t>
  </si>
  <si>
    <t>MÍNIMA CUANTIA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</si>
</sst>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&quot;$&quot;* #,##0_-;\-&quot;$&quot;* #,##0_-;_-&quot;$&quot;* &quot;-&quot;??_-;_-@_-"/>
  </numFmts>
  <fonts count="7">
    <font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sz val="11"/>
      <color theme="1"/>
      <name val="Aptos Narrow"/>
      <family val="2"/>
      <scheme val="minor"/>
    </font>
    <font>
      <sz val="9"/>
      <color rgb="FF00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BE5F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3" borderId="0" applyNumberFormat="0" applyBorder="0" applyProtection="0">
      <alignment horizontal="center" vertical="center"/>
    </xf>
    <xf numFmtId="0" fontId="1" fillId="3" borderId="0" applyNumberFormat="0" applyBorder="0" applyProtection="0">
      <alignment horizontal="center" vertical="center"/>
    </xf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</xf>
    <xf numFmtId="0" fontId="5" fillId="2" borderId="1" xfId="2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4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/>
    <xf numFmtId="165" fontId="4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5">
    <cellStyle name="HeaderStyle" xfId="1" xr:uid="{00000000-0005-0000-0000-000000000000}"/>
    <cellStyle name="HeaderStyle 2" xfId="2" xr:uid="{00000000-0005-0000-0000-000001000000}"/>
    <cellStyle name="Millares" xfId="4" builtinId="3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S38"/>
  <sheetViews>
    <sheetView tabSelected="1" topLeftCell="D28" workbookViewId="0">
      <selection activeCell="N30" sqref="N30:N37"/>
    </sheetView>
  </sheetViews>
  <sheetFormatPr baseColWidth="10" defaultRowHeight="13.5"/>
  <cols>
    <col min="1" max="1" width="11" style="1"/>
    <col min="2" max="2" width="24.375" style="1" bestFit="1" customWidth="1"/>
    <col min="3" max="3" width="43.875" style="1" customWidth="1"/>
    <col min="4" max="4" width="24.25" style="1" customWidth="1"/>
    <col min="5" max="5" width="21.125" style="1" customWidth="1"/>
    <col min="6" max="6" width="16.125" style="1" customWidth="1"/>
    <col min="7" max="7" width="14.5" style="1" customWidth="1"/>
    <col min="8" max="8" width="21.125" style="1" customWidth="1"/>
    <col min="9" max="9" width="27.875" style="1" customWidth="1"/>
    <col min="10" max="10" width="29" style="1" customWidth="1"/>
    <col min="11" max="11" width="22.25" style="1" customWidth="1"/>
    <col min="12" max="12" width="18.25" style="1" customWidth="1"/>
    <col min="13" max="13" width="14.625" style="1" customWidth="1"/>
    <col min="14" max="14" width="11" style="1"/>
    <col min="15" max="15" width="16.625" style="1" customWidth="1"/>
    <col min="16" max="16" width="11" style="1"/>
    <col min="17" max="17" width="18.25" style="1" customWidth="1"/>
    <col min="18" max="18" width="25.125" style="1" customWidth="1"/>
    <col min="19" max="19" width="20" style="1" customWidth="1"/>
    <col min="20" max="16384" width="11" style="1"/>
  </cols>
  <sheetData>
    <row r="7" spans="1:19">
      <c r="C7" s="30" t="s">
        <v>37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</row>
    <row r="8" spans="1:19" ht="14.25" customHeight="1"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1:19" ht="89.25" customHeight="1">
      <c r="B9" s="2" t="s">
        <v>19</v>
      </c>
      <c r="C9" s="2" t="s">
        <v>0</v>
      </c>
      <c r="D9" s="3" t="s">
        <v>16</v>
      </c>
      <c r="E9" s="3" t="s">
        <v>1</v>
      </c>
      <c r="F9" s="3" t="s">
        <v>17</v>
      </c>
      <c r="G9" s="3" t="s">
        <v>12</v>
      </c>
      <c r="H9" s="3" t="s">
        <v>13</v>
      </c>
      <c r="I9" s="3" t="s">
        <v>14</v>
      </c>
      <c r="J9" s="4" t="s">
        <v>2</v>
      </c>
      <c r="K9" s="5" t="s">
        <v>3</v>
      </c>
      <c r="L9" s="5" t="s">
        <v>4</v>
      </c>
      <c r="M9" s="5" t="s">
        <v>5</v>
      </c>
      <c r="N9" s="5" t="s">
        <v>6</v>
      </c>
      <c r="O9" s="5" t="s">
        <v>7</v>
      </c>
      <c r="P9" s="6" t="s">
        <v>8</v>
      </c>
      <c r="Q9" s="6" t="s">
        <v>9</v>
      </c>
      <c r="R9" s="6" t="s">
        <v>10</v>
      </c>
      <c r="S9" s="6" t="s">
        <v>11</v>
      </c>
    </row>
    <row r="10" spans="1:19" ht="89.25" customHeight="1">
      <c r="A10" s="29" t="s">
        <v>45</v>
      </c>
      <c r="B10" s="31" t="s">
        <v>20</v>
      </c>
      <c r="C10" s="17" t="s">
        <v>21</v>
      </c>
      <c r="D10" s="18" t="s">
        <v>30</v>
      </c>
      <c r="E10" s="7" t="s">
        <v>18</v>
      </c>
      <c r="F10" s="8">
        <v>93000000</v>
      </c>
      <c r="G10" s="12">
        <v>10151500</v>
      </c>
      <c r="H10" s="9" t="s">
        <v>29</v>
      </c>
      <c r="I10" s="31" t="s">
        <v>38</v>
      </c>
      <c r="J10" s="34" t="s">
        <v>39</v>
      </c>
      <c r="K10" s="37" t="s">
        <v>40</v>
      </c>
      <c r="L10" s="37" t="s">
        <v>41</v>
      </c>
      <c r="M10" s="34" t="s">
        <v>41</v>
      </c>
      <c r="N10" s="37">
        <v>2</v>
      </c>
      <c r="O10" s="37" t="s">
        <v>42</v>
      </c>
      <c r="P10" s="37" t="s">
        <v>43</v>
      </c>
      <c r="Q10" s="37" t="s">
        <v>44</v>
      </c>
      <c r="R10" s="37" t="s">
        <v>44</v>
      </c>
      <c r="S10" s="37" t="s">
        <v>43</v>
      </c>
    </row>
    <row r="11" spans="1:19" ht="89.25" customHeight="1">
      <c r="A11" s="29"/>
      <c r="B11" s="32"/>
      <c r="C11" s="19" t="s">
        <v>22</v>
      </c>
      <c r="D11" s="18" t="s">
        <v>31</v>
      </c>
      <c r="E11" s="7" t="s">
        <v>18</v>
      </c>
      <c r="F11" s="10">
        <v>4000000</v>
      </c>
      <c r="G11" s="15">
        <v>10171500</v>
      </c>
      <c r="H11" s="9" t="s">
        <v>33</v>
      </c>
      <c r="I11" s="32"/>
      <c r="J11" s="35"/>
      <c r="K11" s="38"/>
      <c r="L11" s="38"/>
      <c r="M11" s="35"/>
      <c r="N11" s="38"/>
      <c r="O11" s="38"/>
      <c r="P11" s="38"/>
      <c r="Q11" s="38"/>
      <c r="R11" s="38"/>
      <c r="S11" s="38"/>
    </row>
    <row r="12" spans="1:19" ht="89.25" customHeight="1">
      <c r="A12" s="29"/>
      <c r="B12" s="32"/>
      <c r="C12" s="19" t="s">
        <v>23</v>
      </c>
      <c r="D12" s="20" t="s">
        <v>32</v>
      </c>
      <c r="E12" s="7" t="s">
        <v>18</v>
      </c>
      <c r="F12" s="10">
        <v>4000000</v>
      </c>
      <c r="G12" s="16">
        <v>27112000</v>
      </c>
      <c r="H12" s="11" t="s">
        <v>34</v>
      </c>
      <c r="I12" s="32"/>
      <c r="J12" s="35"/>
      <c r="K12" s="38"/>
      <c r="L12" s="38"/>
      <c r="M12" s="35"/>
      <c r="N12" s="38"/>
      <c r="O12" s="38"/>
      <c r="P12" s="38"/>
      <c r="Q12" s="38"/>
      <c r="R12" s="38"/>
      <c r="S12" s="38"/>
    </row>
    <row r="13" spans="1:19" ht="89.25" customHeight="1">
      <c r="A13" s="29"/>
      <c r="B13" s="32"/>
      <c r="C13" s="19" t="s">
        <v>24</v>
      </c>
      <c r="D13" s="21" t="s">
        <v>35</v>
      </c>
      <c r="E13" s="7" t="s">
        <v>18</v>
      </c>
      <c r="F13" s="10">
        <v>1000000</v>
      </c>
      <c r="G13" s="16">
        <v>27112000</v>
      </c>
      <c r="H13" s="11" t="s">
        <v>34</v>
      </c>
      <c r="I13" s="32"/>
      <c r="J13" s="35"/>
      <c r="K13" s="38"/>
      <c r="L13" s="38"/>
      <c r="M13" s="35"/>
      <c r="N13" s="38"/>
      <c r="O13" s="38"/>
      <c r="P13" s="38"/>
      <c r="Q13" s="38"/>
      <c r="R13" s="38"/>
      <c r="S13" s="38"/>
    </row>
    <row r="14" spans="1:19" ht="89.25" customHeight="1">
      <c r="A14" s="29"/>
      <c r="B14" s="32"/>
      <c r="C14" s="22" t="s">
        <v>25</v>
      </c>
      <c r="D14" s="23" t="s">
        <v>36</v>
      </c>
      <c r="E14" s="7" t="s">
        <v>18</v>
      </c>
      <c r="F14" s="10">
        <v>2000000</v>
      </c>
      <c r="G14" s="12">
        <v>10151500</v>
      </c>
      <c r="H14" s="9" t="s">
        <v>29</v>
      </c>
      <c r="I14" s="32"/>
      <c r="J14" s="35"/>
      <c r="K14" s="38"/>
      <c r="L14" s="38"/>
      <c r="M14" s="35"/>
      <c r="N14" s="38"/>
      <c r="O14" s="38"/>
      <c r="P14" s="38"/>
      <c r="Q14" s="38"/>
      <c r="R14" s="38"/>
      <c r="S14" s="38"/>
    </row>
    <row r="15" spans="1:19" ht="89.25" customHeight="1">
      <c r="A15" s="29"/>
      <c r="B15" s="32"/>
      <c r="C15" s="24" t="s">
        <v>26</v>
      </c>
      <c r="D15" s="23" t="s">
        <v>31</v>
      </c>
      <c r="E15" s="7" t="s">
        <v>18</v>
      </c>
      <c r="F15" s="10">
        <v>4000000</v>
      </c>
      <c r="G15" s="15">
        <v>10171500</v>
      </c>
      <c r="H15" s="9" t="s">
        <v>33</v>
      </c>
      <c r="I15" s="32"/>
      <c r="J15" s="35"/>
      <c r="K15" s="38"/>
      <c r="L15" s="38"/>
      <c r="M15" s="35"/>
      <c r="N15" s="38"/>
      <c r="O15" s="38"/>
      <c r="P15" s="38"/>
      <c r="Q15" s="38"/>
      <c r="R15" s="38"/>
      <c r="S15" s="38"/>
    </row>
    <row r="16" spans="1:19" s="13" customFormat="1" ht="89.25" customHeight="1">
      <c r="A16" s="29"/>
      <c r="B16" s="32"/>
      <c r="C16" s="24" t="s">
        <v>27</v>
      </c>
      <c r="D16" s="20" t="s">
        <v>32</v>
      </c>
      <c r="E16" s="7" t="s">
        <v>18</v>
      </c>
      <c r="F16" s="10">
        <v>4000000</v>
      </c>
      <c r="G16" s="16">
        <v>27112000</v>
      </c>
      <c r="H16" s="11" t="s">
        <v>34</v>
      </c>
      <c r="I16" s="32"/>
      <c r="J16" s="35"/>
      <c r="K16" s="38"/>
      <c r="L16" s="38"/>
      <c r="M16" s="35"/>
      <c r="N16" s="38"/>
      <c r="O16" s="38"/>
      <c r="P16" s="38"/>
      <c r="Q16" s="38"/>
      <c r="R16" s="38"/>
      <c r="S16" s="38"/>
    </row>
    <row r="17" spans="1:19" s="13" customFormat="1" ht="89.25" customHeight="1">
      <c r="A17" s="29"/>
      <c r="B17" s="33"/>
      <c r="C17" s="24" t="s">
        <v>28</v>
      </c>
      <c r="D17" s="20" t="s">
        <v>36</v>
      </c>
      <c r="E17" s="3" t="s">
        <v>18</v>
      </c>
      <c r="F17" s="10">
        <v>2000000</v>
      </c>
      <c r="G17" s="12">
        <v>10151500</v>
      </c>
      <c r="H17" s="9" t="s">
        <v>29</v>
      </c>
      <c r="I17" s="33"/>
      <c r="J17" s="36"/>
      <c r="K17" s="39"/>
      <c r="L17" s="39"/>
      <c r="M17" s="36"/>
      <c r="N17" s="39"/>
      <c r="O17" s="39"/>
      <c r="P17" s="39"/>
      <c r="Q17" s="39"/>
      <c r="R17" s="39"/>
      <c r="S17" s="39"/>
    </row>
    <row r="18" spans="1:19" ht="48.75" customHeight="1">
      <c r="C18" s="26" t="s">
        <v>15</v>
      </c>
      <c r="D18" s="27"/>
      <c r="E18" s="28"/>
      <c r="F18" s="14">
        <f>SUM(F10+F11+F12+F13+F14+F15+F16+F17)</f>
        <v>114000000</v>
      </c>
    </row>
    <row r="27" spans="1:19">
      <c r="C27" s="30" t="s">
        <v>37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</row>
    <row r="28" spans="1:19"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</row>
    <row r="29" spans="1:19" ht="81">
      <c r="B29" s="2" t="s">
        <v>19</v>
      </c>
      <c r="C29" s="2" t="s">
        <v>0</v>
      </c>
      <c r="D29" s="3" t="s">
        <v>16</v>
      </c>
      <c r="E29" s="3" t="s">
        <v>1</v>
      </c>
      <c r="F29" s="3" t="s">
        <v>17</v>
      </c>
      <c r="G29" s="3" t="s">
        <v>12</v>
      </c>
      <c r="H29" s="3" t="s">
        <v>13</v>
      </c>
      <c r="I29" s="3" t="s">
        <v>14</v>
      </c>
      <c r="J29" s="4" t="s">
        <v>2</v>
      </c>
      <c r="K29" s="5" t="s">
        <v>3</v>
      </c>
      <c r="L29" s="5" t="s">
        <v>4</v>
      </c>
      <c r="M29" s="5" t="s">
        <v>5</v>
      </c>
      <c r="N29" s="5" t="s">
        <v>6</v>
      </c>
      <c r="O29" s="5" t="s">
        <v>7</v>
      </c>
      <c r="P29" s="6" t="s">
        <v>8</v>
      </c>
      <c r="Q29" s="6" t="s">
        <v>9</v>
      </c>
      <c r="R29" s="6" t="s">
        <v>10</v>
      </c>
      <c r="S29" s="6" t="s">
        <v>11</v>
      </c>
    </row>
    <row r="30" spans="1:19">
      <c r="A30" s="29" t="s">
        <v>46</v>
      </c>
      <c r="B30" s="31" t="s">
        <v>20</v>
      </c>
      <c r="C30" s="17" t="s">
        <v>21</v>
      </c>
      <c r="D30" s="18" t="s">
        <v>30</v>
      </c>
      <c r="E30" s="25" t="s">
        <v>18</v>
      </c>
      <c r="F30" s="8">
        <v>93000000</v>
      </c>
      <c r="G30" s="12">
        <v>10151500</v>
      </c>
      <c r="H30" s="9" t="s">
        <v>29</v>
      </c>
      <c r="I30" s="31" t="s">
        <v>38</v>
      </c>
      <c r="J30" s="34" t="s">
        <v>47</v>
      </c>
      <c r="K30" s="37" t="s">
        <v>48</v>
      </c>
      <c r="L30" s="37" t="s">
        <v>41</v>
      </c>
      <c r="M30" s="34" t="s">
        <v>41</v>
      </c>
      <c r="N30" s="37">
        <v>2</v>
      </c>
      <c r="O30" s="37" t="s">
        <v>42</v>
      </c>
      <c r="P30" s="37" t="s">
        <v>43</v>
      </c>
      <c r="Q30" s="37" t="s">
        <v>44</v>
      </c>
      <c r="R30" s="37" t="s">
        <v>44</v>
      </c>
      <c r="S30" s="37" t="s">
        <v>43</v>
      </c>
    </row>
    <row r="31" spans="1:19" ht="27">
      <c r="A31" s="29"/>
      <c r="B31" s="32"/>
      <c r="C31" s="19" t="s">
        <v>22</v>
      </c>
      <c r="D31" s="18" t="s">
        <v>31</v>
      </c>
      <c r="E31" s="25" t="s">
        <v>18</v>
      </c>
      <c r="F31" s="10">
        <v>4000000</v>
      </c>
      <c r="G31" s="15">
        <v>10171500</v>
      </c>
      <c r="H31" s="9" t="s">
        <v>33</v>
      </c>
      <c r="I31" s="32"/>
      <c r="J31" s="35"/>
      <c r="K31" s="38"/>
      <c r="L31" s="38"/>
      <c r="M31" s="35"/>
      <c r="N31" s="38"/>
      <c r="O31" s="38"/>
      <c r="P31" s="38"/>
      <c r="Q31" s="38"/>
      <c r="R31" s="38"/>
      <c r="S31" s="38"/>
    </row>
    <row r="32" spans="1:19" ht="40.5">
      <c r="A32" s="29"/>
      <c r="B32" s="32"/>
      <c r="C32" s="19" t="s">
        <v>23</v>
      </c>
      <c r="D32" s="20" t="s">
        <v>32</v>
      </c>
      <c r="E32" s="25" t="s">
        <v>18</v>
      </c>
      <c r="F32" s="10">
        <v>4000000</v>
      </c>
      <c r="G32" s="16">
        <v>27112000</v>
      </c>
      <c r="H32" s="11" t="s">
        <v>34</v>
      </c>
      <c r="I32" s="32"/>
      <c r="J32" s="35"/>
      <c r="K32" s="38"/>
      <c r="L32" s="38"/>
      <c r="M32" s="35"/>
      <c r="N32" s="38"/>
      <c r="O32" s="38"/>
      <c r="P32" s="38"/>
      <c r="Q32" s="38"/>
      <c r="R32" s="38"/>
      <c r="S32" s="38"/>
    </row>
    <row r="33" spans="1:19" ht="27">
      <c r="A33" s="29"/>
      <c r="B33" s="32"/>
      <c r="C33" s="19" t="s">
        <v>24</v>
      </c>
      <c r="D33" s="21" t="s">
        <v>35</v>
      </c>
      <c r="E33" s="25" t="s">
        <v>18</v>
      </c>
      <c r="F33" s="10">
        <v>1000000</v>
      </c>
      <c r="G33" s="16">
        <v>27112000</v>
      </c>
      <c r="H33" s="11" t="s">
        <v>34</v>
      </c>
      <c r="I33" s="32"/>
      <c r="J33" s="35"/>
      <c r="K33" s="38"/>
      <c r="L33" s="38"/>
      <c r="M33" s="35"/>
      <c r="N33" s="38"/>
      <c r="O33" s="38"/>
      <c r="P33" s="38"/>
      <c r="Q33" s="38"/>
      <c r="R33" s="38"/>
      <c r="S33" s="38"/>
    </row>
    <row r="34" spans="1:19" ht="27">
      <c r="A34" s="29"/>
      <c r="B34" s="32"/>
      <c r="C34" s="22" t="s">
        <v>25</v>
      </c>
      <c r="D34" s="23" t="s">
        <v>36</v>
      </c>
      <c r="E34" s="25" t="s">
        <v>18</v>
      </c>
      <c r="F34" s="10">
        <v>2000000</v>
      </c>
      <c r="G34" s="12">
        <v>10151500</v>
      </c>
      <c r="H34" s="9" t="s">
        <v>29</v>
      </c>
      <c r="I34" s="32"/>
      <c r="J34" s="35"/>
      <c r="K34" s="38"/>
      <c r="L34" s="38"/>
      <c r="M34" s="35"/>
      <c r="N34" s="38"/>
      <c r="O34" s="38"/>
      <c r="P34" s="38"/>
      <c r="Q34" s="38"/>
      <c r="R34" s="38"/>
      <c r="S34" s="38"/>
    </row>
    <row r="35" spans="1:19" ht="27">
      <c r="A35" s="29"/>
      <c r="B35" s="32"/>
      <c r="C35" s="24" t="s">
        <v>26</v>
      </c>
      <c r="D35" s="23" t="s">
        <v>31</v>
      </c>
      <c r="E35" s="25" t="s">
        <v>18</v>
      </c>
      <c r="F35" s="10">
        <v>4000000</v>
      </c>
      <c r="G35" s="15">
        <v>10171500</v>
      </c>
      <c r="H35" s="9" t="s">
        <v>33</v>
      </c>
      <c r="I35" s="32"/>
      <c r="J35" s="35"/>
      <c r="K35" s="38"/>
      <c r="L35" s="38"/>
      <c r="M35" s="35"/>
      <c r="N35" s="38"/>
      <c r="O35" s="38"/>
      <c r="P35" s="38"/>
      <c r="Q35" s="38"/>
      <c r="R35" s="38"/>
      <c r="S35" s="38"/>
    </row>
    <row r="36" spans="1:19" ht="40.5">
      <c r="A36" s="29"/>
      <c r="B36" s="32"/>
      <c r="C36" s="24" t="s">
        <v>27</v>
      </c>
      <c r="D36" s="20" t="s">
        <v>32</v>
      </c>
      <c r="E36" s="25" t="s">
        <v>18</v>
      </c>
      <c r="F36" s="10">
        <v>4000000</v>
      </c>
      <c r="G36" s="16">
        <v>27112000</v>
      </c>
      <c r="H36" s="11" t="s">
        <v>34</v>
      </c>
      <c r="I36" s="32"/>
      <c r="J36" s="35"/>
      <c r="K36" s="38"/>
      <c r="L36" s="38"/>
      <c r="M36" s="35"/>
      <c r="N36" s="38"/>
      <c r="O36" s="38"/>
      <c r="P36" s="38"/>
      <c r="Q36" s="38"/>
      <c r="R36" s="38"/>
      <c r="S36" s="38"/>
    </row>
    <row r="37" spans="1:19" ht="27">
      <c r="A37" s="29"/>
      <c r="B37" s="33"/>
      <c r="C37" s="24" t="s">
        <v>28</v>
      </c>
      <c r="D37" s="20" t="s">
        <v>36</v>
      </c>
      <c r="E37" s="3" t="s">
        <v>18</v>
      </c>
      <c r="F37" s="10">
        <v>2000000</v>
      </c>
      <c r="G37" s="12">
        <v>10151500</v>
      </c>
      <c r="H37" s="9" t="s">
        <v>29</v>
      </c>
      <c r="I37" s="33"/>
      <c r="J37" s="36"/>
      <c r="K37" s="39"/>
      <c r="L37" s="39"/>
      <c r="M37" s="36"/>
      <c r="N37" s="39"/>
      <c r="O37" s="39"/>
      <c r="P37" s="39"/>
      <c r="Q37" s="39"/>
      <c r="R37" s="39"/>
      <c r="S37" s="39"/>
    </row>
    <row r="38" spans="1:19">
      <c r="C38" s="26" t="s">
        <v>15</v>
      </c>
      <c r="D38" s="27"/>
      <c r="E38" s="28"/>
      <c r="F38" s="14">
        <f>SUM(F30+F31+F32+F33+F34+F35+F36+F37)</f>
        <v>114000000</v>
      </c>
    </row>
  </sheetData>
  <autoFilter ref="B9:S18" xr:uid="{00000000-0009-0000-0000-000000000000}"/>
  <mergeCells count="30">
    <mergeCell ref="C7:S8"/>
    <mergeCell ref="C18:E18"/>
    <mergeCell ref="M10:M17"/>
    <mergeCell ref="N10:N17"/>
    <mergeCell ref="O10:O17"/>
    <mergeCell ref="P10:P17"/>
    <mergeCell ref="Q10:Q17"/>
    <mergeCell ref="R10:R17"/>
    <mergeCell ref="S10:S17"/>
    <mergeCell ref="B10:B17"/>
    <mergeCell ref="I10:I17"/>
    <mergeCell ref="J10:J17"/>
    <mergeCell ref="K10:K17"/>
    <mergeCell ref="L10:L17"/>
    <mergeCell ref="C38:E38"/>
    <mergeCell ref="A10:A17"/>
    <mergeCell ref="C27:S28"/>
    <mergeCell ref="A30:A37"/>
    <mergeCell ref="B30:B37"/>
    <mergeCell ref="I30:I37"/>
    <mergeCell ref="J30:J37"/>
    <mergeCell ref="K30:K37"/>
    <mergeCell ref="L30:L37"/>
    <mergeCell ref="M30:M37"/>
    <mergeCell ref="N30:N37"/>
    <mergeCell ref="O30:O37"/>
    <mergeCell ref="P30:P37"/>
    <mergeCell ref="Q30:Q37"/>
    <mergeCell ref="R30:R37"/>
    <mergeCell ref="S30:S3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41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PLANTULAS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Miguel Sandoval Acevedo</dc:creator>
  <cp:lastModifiedBy>CLAUDIA PATRICIA ROJAS SOTO</cp:lastModifiedBy>
  <cp:lastPrinted>2024-09-04T17:23:31Z</cp:lastPrinted>
  <dcterms:created xsi:type="dcterms:W3CDTF">2024-08-16T22:34:06Z</dcterms:created>
  <dcterms:modified xsi:type="dcterms:W3CDTF">2025-09-24T20:37:45Z</dcterms:modified>
</cp:coreProperties>
</file>