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Z:\JURIDICA 2025\CAMILO BARON\168. PROCESO MINIMA CUANTIA JUVENTUD\DEFINITIVO\"/>
    </mc:Choice>
  </mc:AlternateContent>
  <xr:revisionPtr revIDLastSave="0" documentId="8_{FD6F015C-91A9-4200-BDF5-F7BAD0AF71C2}" xr6:coauthVersionLast="47" xr6:coauthVersionMax="47" xr10:uidLastSave="{00000000-0000-0000-0000-000000000000}"/>
  <bookViews>
    <workbookView xWindow="-120" yWindow="-120" windowWidth="29040" windowHeight="15840" xr2:uid="{00000000-000D-0000-FFFF-FFFF00000000}"/>
  </bookViews>
  <sheets>
    <sheet name="Hoja1" sheetId="1" r:id="rId1"/>
    <sheet name="Hoja2"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u1NXmKzXqKPBa2OBGb/NDH6K1Sd9Zg3VvZH+Fv31ej0="/>
    </ext>
  </extLst>
</workbook>
</file>

<file path=xl/calcChain.xml><?xml version="1.0" encoding="utf-8"?>
<calcChain xmlns="http://schemas.openxmlformats.org/spreadsheetml/2006/main">
  <c r="P21" i="1" l="1"/>
  <c r="P22" i="1"/>
  <c r="P23" i="1"/>
  <c r="P33" i="1"/>
  <c r="P13" i="1"/>
  <c r="P12" i="1"/>
  <c r="O13" i="1"/>
  <c r="O14" i="1"/>
  <c r="O15" i="1"/>
  <c r="O16" i="1"/>
  <c r="O17" i="1"/>
  <c r="O18" i="1"/>
  <c r="O19" i="1"/>
  <c r="O20" i="1"/>
  <c r="O21" i="1"/>
  <c r="O22" i="1"/>
  <c r="O23" i="1"/>
  <c r="O24" i="1"/>
  <c r="O25" i="1"/>
  <c r="O26" i="1"/>
  <c r="O27" i="1"/>
  <c r="O28" i="1"/>
  <c r="O29" i="1"/>
  <c r="O30" i="1"/>
  <c r="O31" i="1"/>
  <c r="O32" i="1"/>
  <c r="O33" i="1"/>
  <c r="O12" i="1"/>
  <c r="K16" i="1"/>
  <c r="K17" i="1"/>
  <c r="K18" i="1"/>
  <c r="K19" i="1"/>
  <c r="P19" i="1" s="1"/>
  <c r="K20" i="1"/>
  <c r="K21" i="1"/>
  <c r="K22" i="1"/>
  <c r="K23" i="1"/>
  <c r="K24" i="1"/>
  <c r="K25" i="1"/>
  <c r="K26" i="1"/>
  <c r="K27" i="1"/>
  <c r="K28" i="1"/>
  <c r="K29" i="1"/>
  <c r="K30" i="1"/>
  <c r="K31" i="1"/>
  <c r="K32" i="1"/>
  <c r="K33" i="1"/>
  <c r="K13" i="1"/>
  <c r="K14" i="1"/>
  <c r="K15" i="1"/>
  <c r="K12" i="1"/>
  <c r="G15" i="1"/>
  <c r="P15" i="1" s="1"/>
  <c r="G16" i="1"/>
  <c r="P16" i="1" s="1"/>
  <c r="G17" i="1"/>
  <c r="P17" i="1" s="1"/>
  <c r="G18" i="1"/>
  <c r="P18" i="1" s="1"/>
  <c r="G19" i="1"/>
  <c r="G20" i="1"/>
  <c r="P20" i="1" s="1"/>
  <c r="G21" i="1"/>
  <c r="G22" i="1"/>
  <c r="G23" i="1"/>
  <c r="G24" i="1"/>
  <c r="P24" i="1" s="1"/>
  <c r="G25" i="1"/>
  <c r="P25" i="1" s="1"/>
  <c r="G26" i="1"/>
  <c r="P26" i="1" s="1"/>
  <c r="G27" i="1"/>
  <c r="P27" i="1" s="1"/>
  <c r="G28" i="1"/>
  <c r="P28" i="1" s="1"/>
  <c r="G29" i="1"/>
  <c r="P29" i="1" s="1"/>
  <c r="G30" i="1"/>
  <c r="P30" i="1" s="1"/>
  <c r="G31" i="1"/>
  <c r="P31" i="1" s="1"/>
  <c r="G32" i="1"/>
  <c r="P32" i="1" s="1"/>
  <c r="G33" i="1"/>
  <c r="G14" i="1"/>
  <c r="P14" i="1" s="1"/>
  <c r="G13" i="1"/>
  <c r="G12" i="1"/>
  <c r="R21" i="1" l="1"/>
  <c r="C21" i="1" s="1"/>
  <c r="R22" i="1"/>
  <c r="C22" i="1" s="1"/>
  <c r="R23" i="1"/>
  <c r="C23" i="1" s="1"/>
  <c r="R24" i="1"/>
  <c r="C24" i="1" s="1"/>
  <c r="R25" i="1"/>
  <c r="C25" i="1" s="1"/>
  <c r="R26" i="1"/>
  <c r="C26" i="1" s="1"/>
  <c r="R27" i="1"/>
  <c r="C27" i="1" s="1"/>
  <c r="R28" i="1"/>
  <c r="C28" i="1" s="1"/>
  <c r="R29" i="1"/>
  <c r="C29" i="1" s="1"/>
  <c r="R30" i="1"/>
  <c r="C30" i="1" s="1"/>
  <c r="R31" i="1"/>
  <c r="C31" i="1" s="1"/>
  <c r="R32" i="1"/>
  <c r="C32" i="1" s="1"/>
  <c r="R33" i="1"/>
  <c r="C33" i="1" s="1"/>
  <c r="R20" i="1"/>
  <c r="C20" i="1" s="1"/>
  <c r="A13" i="2" l="1"/>
</calcChain>
</file>

<file path=xl/sharedStrings.xml><?xml version="1.0" encoding="utf-8"?>
<sst xmlns="http://schemas.openxmlformats.org/spreadsheetml/2006/main" count="58" uniqueCount="49">
  <si>
    <t>Alcaldia Municipal de Madrid-Cundianamarca</t>
  </si>
  <si>
    <t>ESTUDIO DE MERCADO</t>
  </si>
  <si>
    <t>ANEXO 1</t>
  </si>
  <si>
    <t xml:space="preserve">DESCRIPCIÓN SERVICIO </t>
  </si>
  <si>
    <t xml:space="preserve">PRESUPUESTO OFICAL </t>
  </si>
  <si>
    <t>ÍTEM</t>
  </si>
  <si>
    <t>Elaboró:</t>
  </si>
  <si>
    <t>,</t>
  </si>
  <si>
    <t xml:space="preserve">DESCRIPCIÓN  </t>
  </si>
  <si>
    <t>Secretaria De Desarrollo Social- Direcciòn de primera Infancia</t>
  </si>
  <si>
    <t xml:space="preserve">VALENTINA CAMELO GONZÁLEZ </t>
  </si>
  <si>
    <t xml:space="preserve">CONTRATISTA SECRETARIA DESARROLLO SOCIAL </t>
  </si>
  <si>
    <t>VALOR</t>
  </si>
  <si>
    <t xml:space="preserve">VALOR UNITARIO incluidos impuestos, tasas, contribuciones </t>
  </si>
  <si>
    <t xml:space="preserve">VALOR UNITARIO </t>
  </si>
  <si>
    <t>PRESTACIÓN DE SERVICIOS Y APOYO LOGISTICO PARA EL DESARROLLO DE LAS DIFERENTES ACTIVIDADES DE LA SEMANA DE LA JUVENTUD DEL MUNICIPIO DE MADRID</t>
  </si>
  <si>
    <t xml:space="preserve">PRECOTIZACIÓN 1: INCOREX S.A.S </t>
  </si>
  <si>
    <t>PRECOTIZACIÓN 2: CONVELS SAS</t>
  </si>
  <si>
    <t xml:space="preserve">PRECOTIZACIÓN 3: DISTRIBUIDORA COMERCIAL V&amp;A S.A.S </t>
  </si>
  <si>
    <t>PRECOTIZACIÓN 2:CONVELS SAS</t>
  </si>
  <si>
    <t xml:space="preserve">DISTRIBUIDORA COMERCIAL V&amp;A S.A.S </t>
  </si>
  <si>
    <t xml:space="preserve">Esmalte acrílico de aerosol en diferentes colores con recubrimientos especialmente diseñados para pintar cualquier superficie, como papel, madera metal,plástico, yeso, cristal, cartón, etc., con un excelente acabado y secadorápido. Marca reconocida en el mercado. Colores a convenir </t>
  </si>
  <si>
    <t>Suministro en calidad de alquiler de andamios metálicos modulares, en óptimas condiciones de uso y seguridad, destinados a facilitar las labores de pintura muralCaracterísticas mínimas requeridas: Estructura metálica galvanizada, con plataformas antideslizantes y barandas de protección. Altura ajustable según las necesidades del mural, mínimo 4 metros. Ensamble y estabilidad conforme a las normas de seguridad industrial vigentes. El proveedor deberá garantizar la revisión previa del estado del andamio antes de su entrega.</t>
  </si>
  <si>
    <t>Pintura vinilo blanca: Pintura vinilo base agua en color blanco, ideal para interiores y exteriores, con excelente cubrimiento, adherencia y durabilidad sobre superficies como cemento, estuco, drywall y madera tratada. De secado rápido, funcional  como fondo base para murales o aplicaciones artísticas. Se recomienda una marca reconocida en el mercado por su calidad y rendimiento.</t>
  </si>
  <si>
    <t>Brochas : Brochas de cerdas sintéticas resistentes a pinturas base solvente, en presentaciones gruesas (2'' a 4'') y delgadas (½'' a 1''), ideales como complemento en murales realizados con esmalte acrílico en aerosol. Las brochas gruesas permiten aplicar retoques en zonas amplias, mientras que las delgadas facilitan detalles, bordes y demarcaciones precisas. Cuentan con mango ergonómico, buena durabilidad y compatibilidad con esmaltes en spray. Se recomienda utilizar marcas reconocidas para asegurar un acabado limpio y profesional.</t>
  </si>
  <si>
    <t>Rodillo de espuma o microfibra de alta densidad, con mango ergonómico y estructura resistente, ideal para la aplicación de pintura vinilo o esmalte acrílico en superficies lisas como muros, madera o cartón. Tamaño estándar entre 9” y 12”, adecuado para cubrir grandes áreas de forma uniforme y rápida, garantizando un acabado limpio sin marcas. Compatible con pinturas base agua o base solvente. Se recomienda el uso de rodillos de buena calidad para evitar desprendimiento de material y mejorar la adherencia del color</t>
  </si>
  <si>
    <t>Pincel de punta fina o lengua de gato, con cerdas sintéticas de alta precisión, resistentes al desgaste y compatibles con pinturas vinílicas y esmaltes acrílicos. Ideal para trazos de demarcación, contornos y detalles sobre superficies como muro, madera o cartón. Mango ergonómico de madera o plástico resistente, que permite un control firme y cómodo para trabajos prolongados. Debe garantizar una aplicación fluida y uniforme sin desprendimiento de cerdas, permitiendo delineados definidos y de alta calidad.</t>
  </si>
  <si>
    <t>Tabla de mezcla de pintura elaborada en material resistente como acrílico, MDF laminado o melamina, con superficie lisa, no porosa, impermeable y fácil de limpiar. Debe contar con varios compartimentos o apartados diferenciados que permitan la mezcla simultánea de diversos colores sin que se contaminen entre sí. El tamaño sugerido es de mínimo 30 cm x 40 cm, liviana y de fácil manipulación, ideal para trabajos artísticos como murales. Puede incluir bordes elevados o diseño antiderrame para mayor seguridad. Herramienta reutilizable, diseñada especialmente para actividades juveniles de expresión artística.</t>
  </si>
  <si>
    <t xml:space="preserve">Mascarillas con calificación N95 aprobada por NIOSH, clip de nariz incrustado ajustable, estilo de pliegue plano verticala, diademas con grapas, valvula de exhalación, correas en poliisopreno elastico, broches de acero, clip de nariz en aluminio, cojin de nariz, filtro, endurecedor y cubierta de red en polipropileno </t>
  </si>
  <si>
    <t>Guante con recubirmiento de nitrilo con poliester de calibre 13, revestimiento en palma y punta de los dedos de nitrilo, con palma en nitrilo, dorso en poliester, longitud 9.75in, con ribete</t>
  </si>
  <si>
    <t xml:space="preserve">Capacitación Coach motivacional juvenil, de nivel departamental o nacional, con  duración minima de 60 minutos, conferencista certificado o profesional en comunicación social, psicologia o afines, con experiencia en conferencias, desarrollo y crecimiento personal. Deberá presentar previo a su Capacitación plan de trabajo el cual deberá ser aprobado por el supervisor del contrato </t>
  </si>
  <si>
    <t>Kit para fundaciones locales de adopción de mascotas que participen (comida para mascotas, cobijas, utensilios para alimentación de mascotas,elementos baño)</t>
  </si>
  <si>
    <t>Boquilla plástica para envases de pintura en spray, utilizada para controlar la salida y dispersión del producto. Permite obtener un flujo uniforme y preciso, ideal para trabajos artísticos, murales y detallado de superficies. Fabricada en material resistente a solventes, compatible con aerosoles de baja y media presión. Su diseño facilita distintos tipos de trazo y un acabado limpio, reduciendo el desperdicio de pintura</t>
  </si>
  <si>
    <t xml:space="preserve">Polvo Holi o polvos de colores: Almidón de Maíz (99%): Proporciona la base del polvo, haciéndolo ligero y fácil de esparcir. Colorantes Alimentarios (1%): Añaden el color vibrante a los polvos, asegurando que sean seguros para la piel. </t>
  </si>
  <si>
    <t>Refrigerio "Un (1) Jugo en caja de 200 ml, un (1) sándwich de jamon de 250gr, compuesto por dos tajadas de pan, tajada de jamón, lonja de queso doble crema, envuelto con papel encerado apto para alimentos, una porción de fruta de 150gr y un caramelo blando masticable sabor frutal de 4gr. Empacado con servilleta en material ecologico, la bolsa debe tener adeherido un Stiker en vinilo blanco brillante de 7x8cm con el diseño otorgado por el supervisor . Debe ser entregado en el lugar indicado por el supervisor."</t>
  </si>
  <si>
    <t xml:space="preserve">Tula morral como incentivo de participación, con capacidad de 9 litros, ancho: 35cm , alto: 40 cm. Color negro, logo autorizado por el supervisor, material  ecológica o de tela anti fluido, con cierre de cordón o zipper, reutilizable, de tamaño mínimo 20 x 25 cm, decorada con diseño alusivo al evento e imagen institucional </t>
  </si>
  <si>
    <t>Cinta de enmascarar elaborada en papel crepado con adhesivo de caucho natural o sintético sensible a la presión, color beige, con buena adherencia y remoción limpia sin dejar residuos. Presentación en rollos de mínimo 40 m de longitud y anchos entre 18 mm y 48 mm. Resistente a temperaturas de hasta 60 °C, con espesor aproximado de 0,12 mm, adecuada para trabajos de pintura, mantenimiento y protección de superficies.</t>
  </si>
  <si>
    <t xml:space="preserve">Capacitación Coach motivacional juvenil, de nivel departamental o nacional, con  duración minima de 60 minutos, conferencista  con experiencia en temas de empoderamiento juvenil . Deberá presentar previo a su Capacitación plan de trabajo el cual deberá ser aprobado por el supervisor del contrato </t>
  </si>
  <si>
    <t>Almuerzos preparados según la minuta que proponga la administración, con los siguientes limites: proteina de 180gr, tuberculos de 100gr, cereal de 50gr, verdura de 40gr, jugo de 200ml, postre de 25gr. Sopa de 150ml</t>
  </si>
  <si>
    <t xml:space="preserve">Incentivo a organización juvenil que imparta taller de formación en temas de paz y resolución de conflicto. El taller deberá incluir materiales. Previo al desarrollo del mismo deberá presentar esquema de trabajo, plan de desarrollo del mismo y estará sujeto a revisión y aprobación del supervisor del contrato o quien este delegue </t>
  </si>
  <si>
    <t>Alquiler de planta eléctrica de 100 KVA insonora, encabinada, con combustible y operario funcionando durante máximo 12 horas continuas</t>
  </si>
  <si>
    <t>INCENTIVO PRESENTACIÓN SHOW MUSICAL. MAS DE 5 INTEGRANTES CON UN SHOW Y ARMONIZACIÓN DURANTE EL EVENTO INCLUYE PERSONAL DE APOYO Y TRANSPORTE IDA Y REGRESO DEL PERSONAL.</t>
  </si>
  <si>
    <t>Alquiler por día de:
Seis (06) cabinas activas NX750, Amplificador integrado de 1600w (programa de 750w) pico máximo de spl 133 dB (127dB continuos) 
Dos (02) monitores NX750, Amplificador integrado de 1600w (programa de 750w) pico máximo de spl 133 dB (127dB continuos) 
Dos (2) bajos de 18” SENCILLOS PARA SIDE FILLMS 
Una (1) PLANTA PARA BAJOS, 14.000W, Una (01) Consola digital de 16 canales, 
Un (1) DBX260, procesador, Cuatro (4) MICROFONOS INALAMBRICO G4, 
Cuatro (04) MICROFONOS SM 57 BETA PARA INSTRUMENTOS, Cuatro (04) MICROFONOS SM 58 BETA PARA VOZ, 
Cinco (05) CAJAS DE PASO, Un (1) DITRIBUIDOR DE CORRIENTE, Cometida de tres fases un neutro para todo el sistema de sonido e iluminación, parciales de corriente # 8 y # 10 certificadas, bocadillos de corriente en 4 puntos dentro de tarima, Técnicos de sonido necesario para el funcionamiento. Ingeniero de sonido. Incluye: Montaje, desmontaje y transporte a la hora y lugar que el supervisor lo determine dentro del perímetro del municipio de Madrid.</t>
  </si>
  <si>
    <t xml:space="preserve">VALOR UNITARIO PROMEDIO  incluidos impuestos, tasas, contribuciones </t>
  </si>
  <si>
    <t xml:space="preserve">La Alcaldía Municipal de Madrid-Cundinamarca, de conformidad  con los principios de transparencia para la contratación y dando cumplimiento con la normatividad vigente procede a realizar estudio de mercado por el método de cotizacion de precios de mercado adquiridos a través de solicitud de precotizaciones realizadas por las empresas: CONVELS SAS, INCOREX SAS, DISTRIBUIDORA COMERCAIL V&amp;S SAS, empresas dedicadas a los servicios logisticos, servicio que requiere la Direccion de Integración Social, para lo cual se enviaron  las cotizaciones correspondientes, el cual permite obtener el valor promedio las tres cotizaciones. Determinando de esta forma  las variables de mercado, identificando el valor de los bienes requeridos para la  presente contratación, LO ANTERIOR, TENIENDOEN CUENTA QUE EL PROCESO SE PRETENDE REALIZAR A MONTO AGOTABLE, El valor a adjudicar será hasta por la suma de REINTA MILLONES DE PESO MCTE ($30,000,000) . Las empresas del cual se realizaron las precotizaciones fueron las siguientes: </t>
  </si>
  <si>
    <t>VALOR UNITARIO SIN IVA</t>
  </si>
  <si>
    <t>% IVA/IMPOCONSUMO</t>
  </si>
  <si>
    <t>IVA / IMPUESTO AL CONSUMO</t>
  </si>
  <si>
    <t xml:space="preserve">VALOR UNITARIO incluidos impuestos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</si>
</sst>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4" formatCode="_-&quot;$&quot;\ * #,##0.00_-;\-&quot;$&quot;\ * #,##0.00_-;_-&quot;$&quot;\ * &quot;-&quot;??_-;_-@_-"/>
    <numFmt numFmtId="164" formatCode="_-&quot;$&quot;\ * #,##0.00_-;\-&quot;$&quot;\ * #,##0.00_-;_-&quot;$&quot;\ * &quot;-&quot;_-;_-@"/>
    <numFmt numFmtId="165" formatCode="&quot;$&quot;\ #,##0.00"/>
    <numFmt numFmtId="166" formatCode="&quot;$&quot;\ #,##0"/>
    <numFmt numFmtId="167" formatCode="&quot;$&quot;\ #,##0.0"/>
  </numFmts>
  <fonts count="21" x14ac:knownFonts="1">
    <font>
      <sz val="11"/>
      <color theme="1"/>
      <name val="Calibri"/>
      <scheme val="minor"/>
    </font>
    <font>
      <sz val="11"/>
      <color theme="1"/>
      <name val="Arial Black"/>
      <family val="2"/>
    </font>
    <font>
      <b/>
      <sz val="11"/>
      <color theme="1"/>
      <name val="Arial Black"/>
      <family val="2"/>
    </font>
    <font>
      <sz val="11"/>
      <color theme="1"/>
      <name val="Calibri"/>
      <family val="2"/>
    </font>
    <font>
      <sz val="9"/>
      <color rgb="FF000000"/>
      <name val="Arial"/>
      <family val="2"/>
    </font>
    <font>
      <sz val="11"/>
      <color theme="1"/>
      <name val="Arial Black"/>
      <family val="2"/>
    </font>
    <font>
      <sz val="10"/>
      <color theme="1"/>
      <name val="Arial"/>
      <family val="2"/>
    </font>
    <font>
      <sz val="11"/>
      <color theme="1"/>
      <name val="Arial"/>
      <family val="2"/>
    </font>
    <font>
      <b/>
      <sz val="10"/>
      <color theme="1"/>
      <name val="Arial Narrow"/>
      <family val="2"/>
    </font>
    <font>
      <sz val="10"/>
      <color theme="1"/>
      <name val="Arial Narrow"/>
      <family val="2"/>
    </font>
    <font>
      <b/>
      <sz val="14"/>
      <color theme="1"/>
      <name val="Arial Black"/>
      <family val="2"/>
    </font>
    <font>
      <sz val="14"/>
      <color theme="1"/>
      <name val="Calibri"/>
      <family val="2"/>
      <scheme val="minor"/>
    </font>
    <font>
      <sz val="14"/>
      <name val="Calibri"/>
      <family val="2"/>
    </font>
    <font>
      <sz val="14"/>
      <color theme="1"/>
      <name val="Arial Black"/>
      <family val="2"/>
    </font>
    <font>
      <sz val="11"/>
      <color theme="1"/>
      <name val="Calibri"/>
      <family val="2"/>
      <scheme val="minor"/>
    </font>
    <font>
      <b/>
      <sz val="9"/>
      <color theme="1"/>
      <name val="Arial Black"/>
      <family val="2"/>
    </font>
    <font>
      <b/>
      <sz val="8"/>
      <color theme="1"/>
      <name val="Arial Black"/>
      <family val="2"/>
    </font>
    <font>
      <sz val="8"/>
      <name val="Calibri"/>
      <family val="2"/>
    </font>
    <font>
      <sz val="8"/>
      <color theme="1"/>
      <name val="Calibri"/>
      <family val="2"/>
      <scheme val="minor"/>
    </font>
    <font>
      <sz val="8"/>
      <color rgb="FF000000"/>
      <name val="Arial"/>
      <family val="2"/>
    </font>
    <font>
      <sz val="8"/>
      <name val="Arial"/>
      <family val="2"/>
    </font>
  </fonts>
  <fills count="15">
    <fill>
      <patternFill patternType="none"/>
    </fill>
    <fill>
      <patternFill patternType="gray125"/>
    </fill>
    <fill>
      <patternFill patternType="solid">
        <fgColor rgb="FFBFBFBF"/>
        <bgColor rgb="FFBFBFBF"/>
      </patternFill>
    </fill>
    <fill>
      <patternFill patternType="solid">
        <fgColor theme="0"/>
        <bgColor indexed="64"/>
      </patternFill>
    </fill>
    <fill>
      <patternFill patternType="solid">
        <fgColor theme="5" tint="0.59999389629810485"/>
        <bgColor rgb="FFBFBFBF"/>
      </patternFill>
    </fill>
    <fill>
      <patternFill patternType="solid">
        <fgColor theme="5" tint="0.59999389629810485"/>
        <bgColor theme="0"/>
      </patternFill>
    </fill>
    <fill>
      <patternFill patternType="solid">
        <fgColor theme="9" tint="0.39997558519241921"/>
        <bgColor rgb="FFBFBFBF"/>
      </patternFill>
    </fill>
    <fill>
      <patternFill patternType="solid">
        <fgColor theme="9" tint="0.39997558519241921"/>
        <bgColor theme="0"/>
      </patternFill>
    </fill>
    <fill>
      <patternFill patternType="solid">
        <fgColor theme="8" tint="0.59999389629810485"/>
        <bgColor rgb="FFBFBFBF"/>
      </patternFill>
    </fill>
    <fill>
      <patternFill patternType="solid">
        <fgColor theme="8" tint="0.59999389629810485"/>
        <bgColor theme="0"/>
      </patternFill>
    </fill>
    <fill>
      <patternFill patternType="solid">
        <fgColor theme="7" tint="0.39997558519241921"/>
        <bgColor rgb="FFBFBFBF"/>
      </patternFill>
    </fill>
    <fill>
      <patternFill patternType="solid">
        <fgColor theme="7" tint="0.39997558519241921"/>
        <bgColor theme="0"/>
      </patternFill>
    </fill>
    <fill>
      <patternFill patternType="solid">
        <fgColor theme="8" tint="0.39997558519241921"/>
        <bgColor theme="0"/>
      </patternFill>
    </fill>
    <fill>
      <patternFill patternType="solid">
        <fgColor theme="4" tint="0.59999389629810485"/>
        <bgColor theme="0"/>
      </patternFill>
    </fill>
    <fill>
      <patternFill patternType="solid">
        <fgColor theme="4" tint="0.59999389629810485"/>
        <bgColor rgb="FFBFBFBF"/>
      </patternFill>
    </fill>
  </fills>
  <borders count="21">
    <border>
      <left/>
      <right/>
      <top/>
      <bottom/>
      <diagonal/>
    </border>
    <border>
      <left style="medium">
        <color rgb="FF000000"/>
      </left>
      <right/>
      <top/>
      <bottom/>
      <diagonal/>
    </border>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rgb="FF000000"/>
      </right>
      <top/>
      <bottom/>
      <diagonal/>
    </border>
    <border>
      <left style="thin">
        <color rgb="FF000000"/>
      </left>
      <right style="thin">
        <color rgb="FF000000"/>
      </right>
      <top/>
      <bottom/>
      <diagonal/>
    </border>
    <border>
      <left/>
      <right style="medium">
        <color rgb="FF000000"/>
      </right>
      <top style="medium">
        <color indexed="64"/>
      </top>
      <bottom style="medium">
        <color indexed="64"/>
      </bottom>
      <diagonal/>
    </border>
    <border>
      <left style="medium">
        <color rgb="FF000000"/>
      </left>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medium">
        <color rgb="FF000000"/>
      </left>
      <right style="medium">
        <color rgb="FF000000"/>
      </right>
      <top style="medium">
        <color rgb="FF000000"/>
      </top>
      <bottom style="thin">
        <color indexed="64"/>
      </bottom>
      <diagonal/>
    </border>
    <border>
      <left style="medium">
        <color rgb="FF000000"/>
      </left>
      <right style="medium">
        <color rgb="FF000000"/>
      </right>
      <top style="thin">
        <color indexed="64"/>
      </top>
      <bottom style="thin">
        <color indexed="64"/>
      </bottom>
      <diagonal/>
    </border>
    <border>
      <left/>
      <right style="medium">
        <color rgb="FF000000"/>
      </right>
      <top/>
      <bottom style="medium">
        <color rgb="FF000000"/>
      </bottom>
      <diagonal/>
    </border>
    <border>
      <left style="thin">
        <color rgb="FF000000"/>
      </left>
      <right style="thin">
        <color rgb="FF000000"/>
      </right>
      <top style="thin">
        <color rgb="FF000000"/>
      </top>
      <bottom style="thin">
        <color rgb="FF000000"/>
      </bottom>
      <diagonal/>
    </border>
    <border>
      <left/>
      <right style="thin">
        <color indexed="64"/>
      </right>
      <top style="medium">
        <color indexed="64"/>
      </top>
      <bottom style="medium">
        <color indexed="64"/>
      </bottom>
      <diagonal/>
    </border>
  </borders>
  <cellStyleXfs count="2">
    <xf numFmtId="0" fontId="0" fillId="0" borderId="0"/>
    <xf numFmtId="44" fontId="14" fillId="0" borderId="0" applyFont="0" applyFill="0" applyBorder="0" applyAlignment="0" applyProtection="0"/>
  </cellStyleXfs>
  <cellXfs count="82">
    <xf numFmtId="0" fontId="0" fillId="0" borderId="0" xfId="0"/>
    <xf numFmtId="0" fontId="1" fillId="0" borderId="0" xfId="0" applyFont="1"/>
    <xf numFmtId="0" fontId="2" fillId="0" borderId="2" xfId="0" applyFont="1" applyBorder="1" applyAlignment="1">
      <alignment horizontal="left"/>
    </xf>
    <xf numFmtId="164" fontId="2" fillId="0" borderId="2" xfId="0" applyNumberFormat="1" applyFont="1" applyBorder="1" applyAlignment="1">
      <alignment horizontal="center"/>
    </xf>
    <xf numFmtId="0" fontId="0" fillId="0" borderId="2" xfId="0" applyBorder="1"/>
    <xf numFmtId="0" fontId="7" fillId="0" borderId="2" xfId="0" applyFont="1" applyBorder="1"/>
    <xf numFmtId="0" fontId="1" fillId="0" borderId="2" xfId="0" applyFont="1" applyBorder="1" applyAlignment="1">
      <alignment horizontal="center"/>
    </xf>
    <xf numFmtId="164" fontId="2" fillId="0" borderId="2" xfId="0" applyNumberFormat="1" applyFont="1" applyBorder="1"/>
    <xf numFmtId="164" fontId="1" fillId="0" borderId="2" xfId="0" applyNumberFormat="1" applyFont="1" applyBorder="1" applyAlignment="1">
      <alignment horizontal="center"/>
    </xf>
    <xf numFmtId="0" fontId="3" fillId="0" borderId="2" xfId="0" applyFont="1" applyBorder="1"/>
    <xf numFmtId="0" fontId="1" fillId="0" borderId="2" xfId="0" applyFont="1" applyBorder="1"/>
    <xf numFmtId="164" fontId="1" fillId="0" borderId="2" xfId="0" applyNumberFormat="1" applyFont="1" applyBorder="1"/>
    <xf numFmtId="0" fontId="4" fillId="0" borderId="8" xfId="0" applyFont="1" applyBorder="1" applyAlignment="1">
      <alignment horizontal="center" vertical="center" wrapText="1"/>
    </xf>
    <xf numFmtId="0" fontId="10" fillId="0" borderId="2" xfId="0" applyFont="1" applyBorder="1"/>
    <xf numFmtId="0" fontId="11" fillId="0" borderId="2" xfId="0" applyFont="1" applyBorder="1"/>
    <xf numFmtId="0" fontId="12" fillId="0" borderId="2" xfId="0" applyFont="1" applyBorder="1"/>
    <xf numFmtId="0" fontId="13" fillId="0" borderId="2" xfId="0" applyFont="1" applyBorder="1"/>
    <xf numFmtId="0" fontId="13" fillId="0" borderId="0" xfId="0" applyFont="1"/>
    <xf numFmtId="0" fontId="11" fillId="0" borderId="0" xfId="0" applyFont="1"/>
    <xf numFmtId="0" fontId="8" fillId="0" borderId="4" xfId="0" applyFont="1" applyBorder="1" applyAlignment="1">
      <alignment horizontal="center" vertical="center" wrapText="1"/>
    </xf>
    <xf numFmtId="6" fontId="0" fillId="0" borderId="0" xfId="0" applyNumberFormat="1"/>
    <xf numFmtId="6" fontId="9" fillId="0" borderId="13" xfId="0" applyNumberFormat="1" applyFont="1" applyBorder="1" applyAlignment="1">
      <alignment horizontal="center" vertical="center" wrapText="1"/>
    </xf>
    <xf numFmtId="0" fontId="0" fillId="0" borderId="3" xfId="0" applyBorder="1"/>
    <xf numFmtId="0" fontId="0" fillId="3" borderId="0" xfId="0" applyFill="1"/>
    <xf numFmtId="0" fontId="0" fillId="3" borderId="3" xfId="0" applyFill="1" applyBorder="1"/>
    <xf numFmtId="0" fontId="18" fillId="0" borderId="0" xfId="0" applyFont="1"/>
    <xf numFmtId="166" fontId="6" fillId="5" borderId="3" xfId="0" applyNumberFormat="1" applyFont="1" applyFill="1" applyBorder="1" applyAlignment="1">
      <alignment vertical="center" wrapText="1"/>
    </xf>
    <xf numFmtId="166" fontId="6" fillId="5" borderId="5" xfId="0" applyNumberFormat="1" applyFont="1" applyFill="1" applyBorder="1" applyAlignment="1">
      <alignment vertical="center" wrapText="1"/>
    </xf>
    <xf numFmtId="0" fontId="16" fillId="6" borderId="12" xfId="0" applyFont="1" applyFill="1" applyBorder="1" applyAlignment="1">
      <alignment horizontal="center" vertical="center" wrapText="1"/>
    </xf>
    <xf numFmtId="0" fontId="16" fillId="10" borderId="3" xfId="0" applyFont="1" applyFill="1" applyBorder="1" applyAlignment="1">
      <alignment horizontal="center" vertical="center" wrapText="1"/>
    </xf>
    <xf numFmtId="167" fontId="6" fillId="11" borderId="3" xfId="0" applyNumberFormat="1" applyFont="1" applyFill="1" applyBorder="1" applyAlignment="1">
      <alignment vertical="center" wrapText="1"/>
    </xf>
    <xf numFmtId="0" fontId="15" fillId="2" borderId="9" xfId="0" applyFont="1" applyFill="1" applyBorder="1" applyAlignment="1">
      <alignment horizontal="center" vertical="center" wrapText="1"/>
    </xf>
    <xf numFmtId="0" fontId="15" fillId="2" borderId="10" xfId="0" applyFont="1" applyFill="1" applyBorder="1" applyAlignment="1">
      <alignment horizontal="center" vertical="center" wrapText="1"/>
    </xf>
    <xf numFmtId="164" fontId="15" fillId="4" borderId="10" xfId="0" applyNumberFormat="1" applyFont="1" applyFill="1" applyBorder="1" applyAlignment="1">
      <alignment horizontal="center" vertical="center" wrapText="1"/>
    </xf>
    <xf numFmtId="164" fontId="15" fillId="6" borderId="10" xfId="0" applyNumberFormat="1" applyFont="1" applyFill="1" applyBorder="1" applyAlignment="1">
      <alignment horizontal="center" vertical="center" wrapText="1"/>
    </xf>
    <xf numFmtId="164" fontId="15" fillId="10" borderId="3" xfId="0" applyNumberFormat="1" applyFont="1" applyFill="1" applyBorder="1" applyAlignment="1">
      <alignment horizontal="center" vertical="center" wrapText="1"/>
    </xf>
    <xf numFmtId="165" fontId="6" fillId="5" borderId="3" xfId="0" applyNumberFormat="1" applyFont="1" applyFill="1" applyBorder="1" applyAlignment="1">
      <alignment vertical="center" wrapText="1"/>
    </xf>
    <xf numFmtId="165" fontId="6" fillId="7" borderId="3" xfId="0" applyNumberFormat="1" applyFont="1" applyFill="1" applyBorder="1" applyAlignment="1">
      <alignment vertical="center" wrapText="1"/>
    </xf>
    <xf numFmtId="44" fontId="0" fillId="0" borderId="0" xfId="1" applyFont="1"/>
    <xf numFmtId="165" fontId="6" fillId="9" borderId="14" xfId="0" applyNumberFormat="1" applyFont="1" applyFill="1" applyBorder="1" applyAlignment="1">
      <alignment vertical="center" wrapText="1"/>
    </xf>
    <xf numFmtId="0" fontId="19" fillId="0" borderId="16" xfId="0" applyFont="1" applyBorder="1" applyAlignment="1">
      <alignment vertical="center" wrapText="1"/>
    </xf>
    <xf numFmtId="0" fontId="19" fillId="0" borderId="17" xfId="0" applyFont="1" applyBorder="1" applyAlignment="1">
      <alignment vertical="center" wrapText="1"/>
    </xf>
    <xf numFmtId="0" fontId="19" fillId="0" borderId="18" xfId="0" applyFont="1" applyBorder="1" applyAlignment="1">
      <alignment vertical="center" wrapText="1"/>
    </xf>
    <xf numFmtId="0" fontId="20" fillId="0" borderId="19" xfId="0" applyFont="1" applyBorder="1" applyAlignment="1">
      <alignment wrapText="1"/>
    </xf>
    <xf numFmtId="0" fontId="20" fillId="0" borderId="19" xfId="0" applyFont="1" applyBorder="1" applyAlignment="1">
      <alignment vertical="center" wrapText="1"/>
    </xf>
    <xf numFmtId="164" fontId="16" fillId="4" borderId="10" xfId="0" applyNumberFormat="1" applyFont="1" applyFill="1" applyBorder="1" applyAlignment="1">
      <alignment horizontal="center" vertical="center" wrapText="1"/>
    </xf>
    <xf numFmtId="10" fontId="15" fillId="4" borderId="10" xfId="0" applyNumberFormat="1" applyFont="1" applyFill="1" applyBorder="1" applyAlignment="1">
      <alignment horizontal="center" vertical="center" wrapText="1"/>
    </xf>
    <xf numFmtId="10" fontId="2" fillId="0" borderId="2" xfId="0" applyNumberFormat="1" applyFont="1" applyBorder="1" applyAlignment="1">
      <alignment horizontal="center"/>
    </xf>
    <xf numFmtId="10" fontId="1" fillId="0" borderId="2" xfId="0" applyNumberFormat="1" applyFont="1" applyBorder="1" applyAlignment="1">
      <alignment horizontal="center"/>
    </xf>
    <xf numFmtId="10" fontId="1" fillId="0" borderId="2" xfId="0" applyNumberFormat="1" applyFont="1" applyBorder="1"/>
    <xf numFmtId="10" fontId="1" fillId="0" borderId="0" xfId="0" applyNumberFormat="1" applyFont="1"/>
    <xf numFmtId="10" fontId="0" fillId="0" borderId="0" xfId="0" applyNumberFormat="1"/>
    <xf numFmtId="9" fontId="6" fillId="5" borderId="3" xfId="0" applyNumberFormat="1" applyFont="1" applyFill="1" applyBorder="1" applyAlignment="1">
      <alignment vertical="center" wrapText="1"/>
    </xf>
    <xf numFmtId="9" fontId="6" fillId="5" borderId="5" xfId="0" applyNumberFormat="1" applyFont="1" applyFill="1" applyBorder="1" applyAlignment="1">
      <alignment vertical="center" wrapText="1"/>
    </xf>
    <xf numFmtId="10" fontId="15" fillId="6" borderId="10" xfId="0" applyNumberFormat="1" applyFont="1" applyFill="1" applyBorder="1" applyAlignment="1">
      <alignment horizontal="center" vertical="center" wrapText="1"/>
    </xf>
    <xf numFmtId="164" fontId="16" fillId="6" borderId="10" xfId="0" applyNumberFormat="1" applyFont="1" applyFill="1" applyBorder="1" applyAlignment="1">
      <alignment horizontal="center" vertical="center" wrapText="1"/>
    </xf>
    <xf numFmtId="165" fontId="6" fillId="12" borderId="14" xfId="0" applyNumberFormat="1" applyFont="1" applyFill="1" applyBorder="1" applyAlignment="1">
      <alignment vertical="center" wrapText="1"/>
    </xf>
    <xf numFmtId="166" fontId="6" fillId="12" borderId="14" xfId="0" applyNumberFormat="1" applyFont="1" applyFill="1" applyBorder="1" applyAlignment="1">
      <alignment vertical="center" wrapText="1"/>
    </xf>
    <xf numFmtId="166" fontId="6" fillId="12" borderId="15" xfId="0" applyNumberFormat="1" applyFont="1" applyFill="1" applyBorder="1" applyAlignment="1">
      <alignment vertical="center" wrapText="1"/>
    </xf>
    <xf numFmtId="165" fontId="6" fillId="12" borderId="15" xfId="0" applyNumberFormat="1" applyFont="1" applyFill="1" applyBorder="1" applyAlignment="1">
      <alignment vertical="center" wrapText="1"/>
    </xf>
    <xf numFmtId="9" fontId="6" fillId="13" borderId="3" xfId="0" applyNumberFormat="1" applyFont="1" applyFill="1" applyBorder="1" applyAlignment="1">
      <alignment vertical="center" wrapText="1"/>
    </xf>
    <xf numFmtId="9" fontId="6" fillId="13" borderId="5" xfId="0" applyNumberFormat="1" applyFont="1" applyFill="1" applyBorder="1" applyAlignment="1">
      <alignment vertical="center" wrapText="1"/>
    </xf>
    <xf numFmtId="9" fontId="6" fillId="7" borderId="3" xfId="0" applyNumberFormat="1" applyFont="1" applyFill="1" applyBorder="1" applyAlignment="1">
      <alignment vertical="center" wrapText="1"/>
    </xf>
    <xf numFmtId="9" fontId="6" fillId="7" borderId="5" xfId="0" applyNumberFormat="1" applyFont="1" applyFill="1" applyBorder="1" applyAlignment="1">
      <alignment vertical="center" wrapText="1"/>
    </xf>
    <xf numFmtId="164" fontId="15" fillId="14" borderId="10" xfId="0" applyNumberFormat="1" applyFont="1" applyFill="1" applyBorder="1" applyAlignment="1">
      <alignment horizontal="center" vertical="center" wrapText="1"/>
    </xf>
    <xf numFmtId="10" fontId="15" fillId="14" borderId="10" xfId="0" applyNumberFormat="1" applyFont="1" applyFill="1" applyBorder="1" applyAlignment="1">
      <alignment horizontal="center" vertical="center" wrapText="1"/>
    </xf>
    <xf numFmtId="164" fontId="16" fillId="14" borderId="10" xfId="0" applyNumberFormat="1" applyFont="1" applyFill="1" applyBorder="1" applyAlignment="1">
      <alignment horizontal="center" vertical="center" wrapText="1"/>
    </xf>
    <xf numFmtId="0" fontId="1" fillId="0" borderId="1" xfId="0" applyFont="1" applyBorder="1" applyAlignment="1">
      <alignment horizontal="center" vertical="center" wrapText="1"/>
    </xf>
    <xf numFmtId="0" fontId="5" fillId="0" borderId="2" xfId="0" applyFont="1" applyBorder="1" applyAlignment="1">
      <alignment horizontal="center" vertical="center" wrapText="1"/>
    </xf>
    <xf numFmtId="0" fontId="1" fillId="0" borderId="1" xfId="0" applyFont="1" applyBorder="1" applyAlignment="1">
      <alignment horizontal="center"/>
    </xf>
    <xf numFmtId="0" fontId="1" fillId="0" borderId="2" xfId="0" applyFont="1" applyBorder="1" applyAlignment="1">
      <alignment horizontal="center"/>
    </xf>
    <xf numFmtId="0" fontId="16" fillId="2" borderId="6" xfId="0" applyFont="1" applyFill="1" applyBorder="1" applyAlignment="1">
      <alignment horizontal="center" vertical="center"/>
    </xf>
    <xf numFmtId="0" fontId="17" fillId="0" borderId="20" xfId="0" applyFont="1" applyBorder="1"/>
    <xf numFmtId="0" fontId="5" fillId="0" borderId="2" xfId="0" applyFont="1" applyBorder="1" applyAlignment="1">
      <alignment horizontal="center"/>
    </xf>
    <xf numFmtId="0" fontId="16" fillId="4" borderId="7" xfId="0" applyFont="1" applyFill="1" applyBorder="1" applyAlignment="1">
      <alignment horizontal="center" vertical="center" wrapText="1"/>
    </xf>
    <xf numFmtId="0" fontId="16" fillId="4" borderId="11" xfId="0" applyFont="1" applyFill="1" applyBorder="1" applyAlignment="1">
      <alignment horizontal="center" vertical="center" wrapText="1"/>
    </xf>
    <xf numFmtId="0" fontId="16" fillId="6" borderId="12" xfId="0" applyFont="1" applyFill="1" applyBorder="1" applyAlignment="1">
      <alignment horizontal="center" vertical="center" wrapText="1"/>
    </xf>
    <xf numFmtId="0" fontId="16" fillId="6" borderId="7" xfId="0" applyFont="1" applyFill="1" applyBorder="1" applyAlignment="1">
      <alignment horizontal="center" vertical="center" wrapText="1"/>
    </xf>
    <xf numFmtId="0" fontId="16" fillId="6" borderId="11" xfId="0" applyFont="1" applyFill="1" applyBorder="1" applyAlignment="1">
      <alignment horizontal="center" vertical="center" wrapText="1"/>
    </xf>
    <xf numFmtId="0" fontId="16" fillId="8" borderId="12" xfId="0" applyFont="1" applyFill="1" applyBorder="1" applyAlignment="1">
      <alignment horizontal="center" vertical="center" wrapText="1"/>
    </xf>
    <xf numFmtId="0" fontId="16" fillId="8" borderId="7" xfId="0" applyFont="1" applyFill="1" applyBorder="1" applyAlignment="1">
      <alignment horizontal="center" vertical="center" wrapText="1"/>
    </xf>
    <xf numFmtId="0" fontId="16" fillId="8" borderId="20"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NULL"/><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RR1016"/>
  <sheetViews>
    <sheetView tabSelected="1" topLeftCell="A24" zoomScale="79" zoomScaleNormal="71" workbookViewId="0">
      <selection activeCell="A12" sqref="A12"/>
    </sheetView>
  </sheetViews>
  <sheetFormatPr baseColWidth="10" defaultColWidth="14.42578125" defaultRowHeight="18.75" x14ac:dyDescent="0.3"/>
  <cols>
    <col min="1" max="1" width="11.7109375" customWidth="1"/>
    <col min="2" max="2" width="73.85546875" style="18" customWidth="1"/>
    <col min="3" max="3" width="18.28515625" hidden="1" customWidth="1"/>
    <col min="4" max="4" width="18.28515625" customWidth="1"/>
    <col min="5" max="5" width="18.28515625" style="51" customWidth="1"/>
    <col min="6" max="10" width="18.28515625" customWidth="1"/>
    <col min="11" max="14" width="23.42578125" customWidth="1"/>
    <col min="15" max="15" width="31.28515625" customWidth="1"/>
    <col min="16" max="16" width="23" customWidth="1"/>
    <col min="18" max="18" width="0" hidden="1" customWidth="1"/>
  </cols>
  <sheetData>
    <row r="1" spans="1:16" x14ac:dyDescent="0.4">
      <c r="A1" s="69" t="s">
        <v>0</v>
      </c>
      <c r="B1" s="70"/>
      <c r="C1" s="70"/>
      <c r="D1" s="70"/>
      <c r="E1" s="70"/>
      <c r="F1" s="70"/>
      <c r="G1" s="70"/>
      <c r="H1" s="70"/>
      <c r="I1" s="70"/>
      <c r="J1" s="70"/>
      <c r="K1" s="70"/>
      <c r="L1" s="70"/>
      <c r="M1" s="70"/>
      <c r="N1" s="70"/>
      <c r="O1" s="70"/>
      <c r="P1" s="70"/>
    </row>
    <row r="2" spans="1:16" x14ac:dyDescent="0.4">
      <c r="A2" s="69" t="s">
        <v>9</v>
      </c>
      <c r="B2" s="70"/>
      <c r="C2" s="70"/>
      <c r="D2" s="70"/>
      <c r="E2" s="70"/>
      <c r="F2" s="70"/>
      <c r="G2" s="70"/>
      <c r="H2" s="70"/>
      <c r="I2" s="70"/>
      <c r="J2" s="70"/>
      <c r="K2" s="70"/>
      <c r="L2" s="70"/>
      <c r="M2" s="70"/>
      <c r="N2" s="70"/>
      <c r="O2" s="70"/>
      <c r="P2" s="70"/>
    </row>
    <row r="3" spans="1:16" x14ac:dyDescent="0.4">
      <c r="A3" s="69" t="s">
        <v>1</v>
      </c>
      <c r="B3" s="70"/>
      <c r="C3" s="70"/>
      <c r="D3" s="70"/>
      <c r="E3" s="70"/>
      <c r="F3" s="70"/>
      <c r="G3" s="70"/>
      <c r="H3" s="70"/>
      <c r="I3" s="70"/>
      <c r="J3" s="70"/>
      <c r="K3" s="70"/>
      <c r="L3" s="70"/>
      <c r="M3" s="70"/>
      <c r="N3" s="70"/>
      <c r="O3" s="70"/>
      <c r="P3" s="70"/>
    </row>
    <row r="4" spans="1:16" x14ac:dyDescent="0.4">
      <c r="A4" s="69" t="s">
        <v>2</v>
      </c>
      <c r="B4" s="70"/>
      <c r="C4" s="70"/>
      <c r="D4" s="70"/>
      <c r="E4" s="70"/>
      <c r="F4" s="70"/>
      <c r="G4" s="70"/>
      <c r="H4" s="70"/>
      <c r="I4" s="70"/>
      <c r="J4" s="70"/>
      <c r="K4" s="70"/>
      <c r="L4" s="70"/>
      <c r="M4" s="70"/>
      <c r="N4" s="70"/>
      <c r="O4" s="70"/>
      <c r="P4" s="70"/>
    </row>
    <row r="5" spans="1:16" ht="41.25" customHeight="1" x14ac:dyDescent="0.25">
      <c r="A5" s="67" t="s">
        <v>15</v>
      </c>
      <c r="B5" s="68"/>
      <c r="C5" s="68"/>
      <c r="D5" s="68"/>
      <c r="E5" s="68"/>
      <c r="F5" s="68"/>
      <c r="G5" s="68"/>
      <c r="H5" s="68"/>
      <c r="I5" s="68"/>
      <c r="J5" s="68"/>
      <c r="K5" s="68"/>
      <c r="L5" s="68"/>
      <c r="M5" s="68"/>
      <c r="N5" s="68"/>
      <c r="O5" s="68"/>
      <c r="P5" s="68"/>
    </row>
    <row r="6" spans="1:16" ht="147.75" customHeight="1" x14ac:dyDescent="0.25">
      <c r="A6" s="67" t="s">
        <v>44</v>
      </c>
      <c r="B6" s="68"/>
      <c r="C6" s="68"/>
      <c r="D6" s="68"/>
      <c r="E6" s="68"/>
      <c r="F6" s="68"/>
      <c r="G6" s="68"/>
      <c r="H6" s="68"/>
      <c r="I6" s="68"/>
      <c r="J6" s="68"/>
      <c r="K6" s="68"/>
      <c r="L6" s="68"/>
      <c r="M6" s="68"/>
      <c r="N6" s="68"/>
      <c r="O6" s="68"/>
      <c r="P6" s="68"/>
    </row>
    <row r="7" spans="1:16" x14ac:dyDescent="0.4">
      <c r="A7" s="69" t="s">
        <v>16</v>
      </c>
      <c r="B7" s="73"/>
      <c r="C7" s="73"/>
      <c r="D7" s="73"/>
      <c r="E7" s="73"/>
      <c r="F7" s="73"/>
      <c r="G7" s="73"/>
      <c r="H7" s="73"/>
      <c r="I7" s="73"/>
      <c r="J7" s="73"/>
      <c r="K7" s="73"/>
      <c r="L7" s="73"/>
      <c r="M7" s="73"/>
      <c r="N7" s="73"/>
      <c r="O7" s="73"/>
      <c r="P7" s="73"/>
    </row>
    <row r="8" spans="1:16" x14ac:dyDescent="0.4">
      <c r="A8" s="69" t="s">
        <v>17</v>
      </c>
      <c r="B8" s="73"/>
      <c r="C8" s="73"/>
      <c r="D8" s="73"/>
      <c r="E8" s="73"/>
      <c r="F8" s="73"/>
      <c r="G8" s="73"/>
      <c r="H8" s="73"/>
      <c r="I8" s="73"/>
      <c r="J8" s="73"/>
      <c r="K8" s="73"/>
      <c r="L8" s="73"/>
      <c r="M8" s="73"/>
      <c r="N8" s="73"/>
      <c r="O8" s="73"/>
      <c r="P8" s="73"/>
    </row>
    <row r="9" spans="1:16" ht="19.5" thickBot="1" x14ac:dyDescent="0.45">
      <c r="A9" s="69" t="s">
        <v>18</v>
      </c>
      <c r="B9" s="73"/>
      <c r="C9" s="73"/>
      <c r="D9" s="73"/>
      <c r="E9" s="73"/>
      <c r="F9" s="73"/>
      <c r="G9" s="73"/>
      <c r="H9" s="73"/>
      <c r="I9" s="73"/>
      <c r="J9" s="73"/>
      <c r="K9" s="73"/>
      <c r="L9" s="73"/>
      <c r="M9" s="73"/>
      <c r="N9" s="73"/>
      <c r="O9" s="73"/>
      <c r="P9" s="73"/>
    </row>
    <row r="10" spans="1:16" s="25" customFormat="1" ht="85.5" customHeight="1" thickBot="1" x14ac:dyDescent="0.25">
      <c r="A10" s="71" t="s">
        <v>3</v>
      </c>
      <c r="B10" s="72"/>
      <c r="C10" s="74" t="s">
        <v>16</v>
      </c>
      <c r="D10" s="74"/>
      <c r="E10" s="74"/>
      <c r="F10" s="74"/>
      <c r="G10" s="75"/>
      <c r="H10" s="76" t="s">
        <v>19</v>
      </c>
      <c r="I10" s="77"/>
      <c r="J10" s="77"/>
      <c r="K10" s="78"/>
      <c r="L10" s="79" t="s">
        <v>20</v>
      </c>
      <c r="M10" s="80"/>
      <c r="N10" s="80"/>
      <c r="O10" s="81"/>
      <c r="P10" s="29" t="s">
        <v>4</v>
      </c>
    </row>
    <row r="11" spans="1:16" ht="57.75" thickBot="1" x14ac:dyDescent="0.3">
      <c r="A11" s="31" t="s">
        <v>5</v>
      </c>
      <c r="B11" s="32" t="s">
        <v>8</v>
      </c>
      <c r="C11" s="33" t="s">
        <v>14</v>
      </c>
      <c r="D11" s="33" t="s">
        <v>45</v>
      </c>
      <c r="E11" s="46" t="s">
        <v>46</v>
      </c>
      <c r="F11" s="45" t="s">
        <v>47</v>
      </c>
      <c r="G11" s="33" t="s">
        <v>48</v>
      </c>
      <c r="H11" s="34" t="s">
        <v>45</v>
      </c>
      <c r="I11" s="54" t="s">
        <v>46</v>
      </c>
      <c r="J11" s="55" t="s">
        <v>47</v>
      </c>
      <c r="K11" s="34" t="s">
        <v>13</v>
      </c>
      <c r="L11" s="64" t="s">
        <v>45</v>
      </c>
      <c r="M11" s="65" t="s">
        <v>46</v>
      </c>
      <c r="N11" s="66" t="s">
        <v>47</v>
      </c>
      <c r="O11" s="64" t="s">
        <v>13</v>
      </c>
      <c r="P11" s="35" t="s">
        <v>43</v>
      </c>
    </row>
    <row r="12" spans="1:16" ht="36.75" customHeight="1" x14ac:dyDescent="0.25">
      <c r="A12" s="12">
        <v>1</v>
      </c>
      <c r="B12" s="40" t="s">
        <v>21</v>
      </c>
      <c r="C12" s="26">
        <v>271298</v>
      </c>
      <c r="D12" s="26">
        <v>49000</v>
      </c>
      <c r="E12" s="52">
        <v>0.19</v>
      </c>
      <c r="F12" s="26">
        <v>9310</v>
      </c>
      <c r="G12" s="36">
        <f>D12+F12</f>
        <v>58310</v>
      </c>
      <c r="H12" s="37">
        <v>54500</v>
      </c>
      <c r="I12" s="62">
        <v>0.19</v>
      </c>
      <c r="J12" s="37">
        <v>10355</v>
      </c>
      <c r="K12" s="37">
        <f>H12+J12</f>
        <v>64855</v>
      </c>
      <c r="L12" s="56">
        <v>46500</v>
      </c>
      <c r="M12" s="60">
        <v>0.19</v>
      </c>
      <c r="N12" s="56">
        <v>8835</v>
      </c>
      <c r="O12" s="39">
        <f>L12+N12</f>
        <v>55335</v>
      </c>
      <c r="P12" s="30">
        <f>(G12+K12+O12)/3</f>
        <v>59500</v>
      </c>
    </row>
    <row r="13" spans="1:16" ht="44.25" customHeight="1" x14ac:dyDescent="0.25">
      <c r="A13" s="12">
        <v>2</v>
      </c>
      <c r="B13" s="41" t="s">
        <v>22</v>
      </c>
      <c r="C13" s="26">
        <v>536672</v>
      </c>
      <c r="D13" s="26">
        <v>284000</v>
      </c>
      <c r="E13" s="52">
        <v>0.19</v>
      </c>
      <c r="F13" s="26">
        <v>53960</v>
      </c>
      <c r="G13" s="36">
        <f>D13+F13</f>
        <v>337960</v>
      </c>
      <c r="H13" s="37">
        <v>281000</v>
      </c>
      <c r="I13" s="62">
        <v>0.19</v>
      </c>
      <c r="J13" s="37">
        <v>53390</v>
      </c>
      <c r="K13" s="37">
        <f t="shared" ref="K13:K33" si="0">H13+J13</f>
        <v>334390</v>
      </c>
      <c r="L13" s="56">
        <v>292130</v>
      </c>
      <c r="M13" s="60">
        <v>0.19</v>
      </c>
      <c r="N13" s="56">
        <v>55505</v>
      </c>
      <c r="O13" s="39">
        <f t="shared" ref="O13:O33" si="1">L13+N13</f>
        <v>347635</v>
      </c>
      <c r="P13" s="30">
        <f>(G13+K13+O13)/3</f>
        <v>339995</v>
      </c>
    </row>
    <row r="14" spans="1:16" ht="54.75" customHeight="1" thickBot="1" x14ac:dyDescent="0.3">
      <c r="A14" s="12">
        <v>3</v>
      </c>
      <c r="B14" s="42" t="s">
        <v>23</v>
      </c>
      <c r="C14" s="26">
        <v>645737</v>
      </c>
      <c r="D14" s="26">
        <v>515000</v>
      </c>
      <c r="E14" s="52">
        <v>0.19</v>
      </c>
      <c r="F14" s="26">
        <v>97850</v>
      </c>
      <c r="G14" s="36">
        <f>D14+F14</f>
        <v>612850</v>
      </c>
      <c r="H14" s="37">
        <v>465000</v>
      </c>
      <c r="I14" s="62">
        <v>0.19</v>
      </c>
      <c r="J14" s="37">
        <v>88350</v>
      </c>
      <c r="K14" s="37">
        <f t="shared" si="0"/>
        <v>553350</v>
      </c>
      <c r="L14" s="56">
        <v>605710</v>
      </c>
      <c r="M14" s="60">
        <v>0.19</v>
      </c>
      <c r="N14" s="56">
        <v>115085</v>
      </c>
      <c r="O14" s="39">
        <f t="shared" si="1"/>
        <v>720795</v>
      </c>
      <c r="P14" s="30">
        <f t="shared" ref="P14:P33" si="2">(G14+K14+O14)/3</f>
        <v>628998.33333333337</v>
      </c>
    </row>
    <row r="15" spans="1:16" ht="62.25" customHeight="1" thickBot="1" x14ac:dyDescent="0.3">
      <c r="A15" s="12">
        <v>4</v>
      </c>
      <c r="B15" s="42" t="s">
        <v>24</v>
      </c>
      <c r="C15" s="26">
        <v>694802</v>
      </c>
      <c r="D15" s="26">
        <v>27500</v>
      </c>
      <c r="E15" s="52">
        <v>0.19</v>
      </c>
      <c r="F15" s="26">
        <v>5225</v>
      </c>
      <c r="G15" s="36">
        <f t="shared" ref="G15:G33" si="3">D15+F15</f>
        <v>32725</v>
      </c>
      <c r="H15" s="37">
        <v>26500</v>
      </c>
      <c r="I15" s="62">
        <v>0.19</v>
      </c>
      <c r="J15" s="37">
        <v>5035</v>
      </c>
      <c r="K15" s="37">
        <f t="shared" si="0"/>
        <v>31535</v>
      </c>
      <c r="L15" s="56">
        <v>36000</v>
      </c>
      <c r="M15" s="60">
        <v>0.19</v>
      </c>
      <c r="N15" s="56">
        <v>6840</v>
      </c>
      <c r="O15" s="39">
        <f t="shared" si="1"/>
        <v>42840</v>
      </c>
      <c r="P15" s="30">
        <f t="shared" si="2"/>
        <v>35700</v>
      </c>
    </row>
    <row r="16" spans="1:16" ht="62.25" customHeight="1" thickBot="1" x14ac:dyDescent="0.3">
      <c r="A16" s="12">
        <v>5</v>
      </c>
      <c r="B16" s="42" t="s">
        <v>25</v>
      </c>
      <c r="C16" s="26">
        <v>239965</v>
      </c>
      <c r="D16" s="26">
        <v>38000</v>
      </c>
      <c r="E16" s="52">
        <v>0.19</v>
      </c>
      <c r="F16" s="26">
        <v>7220</v>
      </c>
      <c r="G16" s="36">
        <f t="shared" si="3"/>
        <v>45220</v>
      </c>
      <c r="H16" s="37">
        <v>37500</v>
      </c>
      <c r="I16" s="62">
        <v>0.19</v>
      </c>
      <c r="J16" s="37">
        <v>7125</v>
      </c>
      <c r="K16" s="37">
        <f t="shared" si="0"/>
        <v>44625</v>
      </c>
      <c r="L16" s="56">
        <v>38500</v>
      </c>
      <c r="M16" s="60">
        <v>0.19</v>
      </c>
      <c r="N16" s="56">
        <v>7315</v>
      </c>
      <c r="O16" s="39">
        <f t="shared" si="1"/>
        <v>45815</v>
      </c>
      <c r="P16" s="30">
        <f t="shared" si="2"/>
        <v>45220</v>
      </c>
    </row>
    <row r="17" spans="1:3190" ht="70.5" customHeight="1" thickBot="1" x14ac:dyDescent="0.3">
      <c r="A17" s="12">
        <v>6</v>
      </c>
      <c r="B17" s="42" t="s">
        <v>26</v>
      </c>
      <c r="C17" s="26">
        <v>1065846</v>
      </c>
      <c r="D17" s="26">
        <v>7500</v>
      </c>
      <c r="E17" s="52">
        <v>0.19</v>
      </c>
      <c r="F17" s="26">
        <v>1425</v>
      </c>
      <c r="G17" s="36">
        <f t="shared" si="3"/>
        <v>8925</v>
      </c>
      <c r="H17" s="37">
        <v>6000</v>
      </c>
      <c r="I17" s="62">
        <v>0.19</v>
      </c>
      <c r="J17" s="37">
        <v>1140</v>
      </c>
      <c r="K17" s="37">
        <f t="shared" si="0"/>
        <v>7140</v>
      </c>
      <c r="L17" s="56">
        <v>5790</v>
      </c>
      <c r="M17" s="60">
        <v>0.19</v>
      </c>
      <c r="N17" s="56">
        <v>1100</v>
      </c>
      <c r="O17" s="39">
        <f t="shared" si="1"/>
        <v>6890</v>
      </c>
      <c r="P17" s="30">
        <f t="shared" si="2"/>
        <v>7651.666666666667</v>
      </c>
    </row>
    <row r="18" spans="1:3190" ht="71.25" customHeight="1" thickBot="1" x14ac:dyDescent="0.3">
      <c r="A18" s="12">
        <v>7</v>
      </c>
      <c r="B18" s="42" t="s">
        <v>27</v>
      </c>
      <c r="C18" s="26">
        <v>2903040</v>
      </c>
      <c r="D18" s="26">
        <v>32000</v>
      </c>
      <c r="E18" s="52">
        <v>0.19</v>
      </c>
      <c r="F18" s="26">
        <v>6080</v>
      </c>
      <c r="G18" s="36">
        <f t="shared" si="3"/>
        <v>38080</v>
      </c>
      <c r="H18" s="37">
        <v>36000</v>
      </c>
      <c r="I18" s="62">
        <v>0.19</v>
      </c>
      <c r="J18" s="37">
        <v>6840</v>
      </c>
      <c r="K18" s="37">
        <f t="shared" si="0"/>
        <v>42840</v>
      </c>
      <c r="L18" s="56">
        <v>26290</v>
      </c>
      <c r="M18" s="60">
        <v>0.19</v>
      </c>
      <c r="N18" s="56">
        <v>4995</v>
      </c>
      <c r="O18" s="39">
        <f t="shared" si="1"/>
        <v>31285</v>
      </c>
      <c r="P18" s="30">
        <f t="shared" si="2"/>
        <v>37401.666666666664</v>
      </c>
    </row>
    <row r="19" spans="1:3190" ht="46.5" customHeight="1" thickBot="1" x14ac:dyDescent="0.3">
      <c r="A19" s="12">
        <v>8</v>
      </c>
      <c r="B19" s="42" t="s">
        <v>28</v>
      </c>
      <c r="C19" s="26">
        <v>6983484</v>
      </c>
      <c r="D19" s="26">
        <v>7000</v>
      </c>
      <c r="E19" s="52">
        <v>0.19</v>
      </c>
      <c r="F19" s="26">
        <v>1330</v>
      </c>
      <c r="G19" s="36">
        <f t="shared" si="3"/>
        <v>8330</v>
      </c>
      <c r="H19" s="37">
        <v>7000</v>
      </c>
      <c r="I19" s="62">
        <v>0.19</v>
      </c>
      <c r="J19" s="37">
        <v>1330</v>
      </c>
      <c r="K19" s="37">
        <f t="shared" si="0"/>
        <v>8330</v>
      </c>
      <c r="L19" s="56">
        <v>5290</v>
      </c>
      <c r="M19" s="60">
        <v>0.19</v>
      </c>
      <c r="N19" s="56">
        <v>1005</v>
      </c>
      <c r="O19" s="39">
        <f t="shared" si="1"/>
        <v>6295</v>
      </c>
      <c r="P19" s="30">
        <f t="shared" si="2"/>
        <v>7651.666666666667</v>
      </c>
    </row>
    <row r="20" spans="1:3190" ht="26.25" customHeight="1" thickBot="1" x14ac:dyDescent="0.3">
      <c r="A20" s="12">
        <v>9</v>
      </c>
      <c r="B20" s="42" t="s">
        <v>29</v>
      </c>
      <c r="C20" s="26">
        <f t="shared" ref="C20:C33" si="4">G20-R20</f>
        <v>9639</v>
      </c>
      <c r="D20" s="26">
        <v>10000</v>
      </c>
      <c r="E20" s="52">
        <v>0.19</v>
      </c>
      <c r="F20" s="26">
        <v>1900</v>
      </c>
      <c r="G20" s="36">
        <f t="shared" si="3"/>
        <v>11900</v>
      </c>
      <c r="H20" s="37">
        <v>9500</v>
      </c>
      <c r="I20" s="62">
        <v>0.19</v>
      </c>
      <c r="J20" s="37">
        <v>1850</v>
      </c>
      <c r="K20" s="37">
        <f t="shared" si="0"/>
        <v>11350</v>
      </c>
      <c r="L20" s="56">
        <v>8370</v>
      </c>
      <c r="M20" s="60">
        <v>0.19</v>
      </c>
      <c r="N20" s="56">
        <v>1590</v>
      </c>
      <c r="O20" s="39">
        <f t="shared" si="1"/>
        <v>9960</v>
      </c>
      <c r="P20" s="30">
        <f t="shared" si="2"/>
        <v>11070</v>
      </c>
      <c r="R20" s="38">
        <f>(G20*19)/100</f>
        <v>2261</v>
      </c>
    </row>
    <row r="21" spans="1:3190" ht="45.75" thickBot="1" x14ac:dyDescent="0.3">
      <c r="A21" s="12">
        <v>10</v>
      </c>
      <c r="B21" s="42" t="s">
        <v>30</v>
      </c>
      <c r="C21" s="26">
        <f t="shared" si="4"/>
        <v>2141785.7999999998</v>
      </c>
      <c r="D21" s="26">
        <v>2222000</v>
      </c>
      <c r="E21" s="52">
        <v>0.19</v>
      </c>
      <c r="F21" s="26">
        <v>422180</v>
      </c>
      <c r="G21" s="36">
        <f t="shared" si="3"/>
        <v>2644180</v>
      </c>
      <c r="H21" s="37">
        <v>2223000</v>
      </c>
      <c r="I21" s="62">
        <v>0.19</v>
      </c>
      <c r="J21" s="37">
        <v>422370</v>
      </c>
      <c r="K21" s="37">
        <f t="shared" si="0"/>
        <v>2645370</v>
      </c>
      <c r="L21" s="57">
        <v>2412130</v>
      </c>
      <c r="M21" s="60">
        <v>0.19</v>
      </c>
      <c r="N21" s="57">
        <v>458305</v>
      </c>
      <c r="O21" s="39">
        <f t="shared" si="1"/>
        <v>2870435</v>
      </c>
      <c r="P21" s="30">
        <f t="shared" si="2"/>
        <v>2719995</v>
      </c>
      <c r="R21" s="38">
        <f t="shared" ref="R21:R33" si="5">(G21*19)/100</f>
        <v>502394.2</v>
      </c>
    </row>
    <row r="22" spans="1:3190" s="23" customFormat="1" ht="36.75" customHeight="1" thickBot="1" x14ac:dyDescent="0.3">
      <c r="A22" s="12">
        <v>11</v>
      </c>
      <c r="B22" s="42" t="s">
        <v>31</v>
      </c>
      <c r="C22" s="26">
        <f t="shared" si="4"/>
        <v>101691.45</v>
      </c>
      <c r="D22" s="26">
        <v>105500</v>
      </c>
      <c r="E22" s="52">
        <v>0.19</v>
      </c>
      <c r="F22" s="26">
        <v>20045</v>
      </c>
      <c r="G22" s="36">
        <f t="shared" si="3"/>
        <v>125545</v>
      </c>
      <c r="H22" s="37">
        <v>121500</v>
      </c>
      <c r="I22" s="62">
        <v>0.19</v>
      </c>
      <c r="J22" s="37">
        <v>23085</v>
      </c>
      <c r="K22" s="37">
        <f t="shared" si="0"/>
        <v>144585</v>
      </c>
      <c r="L22" s="57">
        <v>133000</v>
      </c>
      <c r="M22" s="60">
        <v>0.19</v>
      </c>
      <c r="N22" s="57">
        <v>25270</v>
      </c>
      <c r="O22" s="39">
        <f t="shared" si="1"/>
        <v>158270</v>
      </c>
      <c r="P22" s="30">
        <f t="shared" si="2"/>
        <v>142800</v>
      </c>
      <c r="R22" s="38">
        <f t="shared" si="5"/>
        <v>23853.55</v>
      </c>
    </row>
    <row r="23" spans="1:3190" ht="57" thickBot="1" x14ac:dyDescent="0.3">
      <c r="A23" s="12">
        <v>12</v>
      </c>
      <c r="B23" s="42" t="s">
        <v>32</v>
      </c>
      <c r="C23" s="26">
        <f t="shared" si="4"/>
        <v>21205.8</v>
      </c>
      <c r="D23" s="26">
        <v>22000</v>
      </c>
      <c r="E23" s="52">
        <v>0.19</v>
      </c>
      <c r="F23" s="26">
        <v>4180</v>
      </c>
      <c r="G23" s="36">
        <f t="shared" si="3"/>
        <v>26180</v>
      </c>
      <c r="H23" s="37">
        <v>19500</v>
      </c>
      <c r="I23" s="62">
        <v>0.19</v>
      </c>
      <c r="J23" s="37">
        <v>3705</v>
      </c>
      <c r="K23" s="37">
        <f t="shared" si="0"/>
        <v>23205</v>
      </c>
      <c r="L23" s="57">
        <v>18500</v>
      </c>
      <c r="M23" s="60">
        <v>0.19</v>
      </c>
      <c r="N23" s="57">
        <v>3515</v>
      </c>
      <c r="O23" s="39">
        <f t="shared" si="1"/>
        <v>22015</v>
      </c>
      <c r="P23" s="30">
        <f t="shared" si="2"/>
        <v>23800</v>
      </c>
      <c r="R23" s="38">
        <f t="shared" si="5"/>
        <v>4974.2</v>
      </c>
    </row>
    <row r="24" spans="1:3190" ht="33.75" x14ac:dyDescent="0.25">
      <c r="A24" s="12">
        <v>13</v>
      </c>
      <c r="B24" s="40" t="s">
        <v>33</v>
      </c>
      <c r="C24" s="26">
        <f t="shared" si="4"/>
        <v>14940.45</v>
      </c>
      <c r="D24" s="27">
        <v>15500</v>
      </c>
      <c r="E24" s="52">
        <v>0.19</v>
      </c>
      <c r="F24" s="27">
        <v>2945</v>
      </c>
      <c r="G24" s="36">
        <f t="shared" si="3"/>
        <v>18445</v>
      </c>
      <c r="H24" s="37">
        <v>12500</v>
      </c>
      <c r="I24" s="62">
        <v>0.19</v>
      </c>
      <c r="J24" s="37">
        <v>3275</v>
      </c>
      <c r="K24" s="37">
        <f t="shared" si="0"/>
        <v>15775</v>
      </c>
      <c r="L24" s="58">
        <v>14870</v>
      </c>
      <c r="M24" s="60">
        <v>0.19</v>
      </c>
      <c r="N24" s="58">
        <v>2825</v>
      </c>
      <c r="O24" s="39">
        <f t="shared" si="1"/>
        <v>17695</v>
      </c>
      <c r="P24" s="30">
        <f t="shared" si="2"/>
        <v>17305</v>
      </c>
      <c r="R24" s="38">
        <f t="shared" si="5"/>
        <v>3504.55</v>
      </c>
    </row>
    <row r="25" spans="1:3190" ht="68.25" thickBot="1" x14ac:dyDescent="0.3">
      <c r="A25" s="12">
        <v>14</v>
      </c>
      <c r="B25" s="42" t="s">
        <v>34</v>
      </c>
      <c r="C25" s="26">
        <f t="shared" si="4"/>
        <v>12247.2</v>
      </c>
      <c r="D25" s="27">
        <v>14000</v>
      </c>
      <c r="E25" s="53">
        <v>0.08</v>
      </c>
      <c r="F25" s="27">
        <v>1120</v>
      </c>
      <c r="G25" s="36">
        <f t="shared" si="3"/>
        <v>15120</v>
      </c>
      <c r="H25" s="37">
        <v>16000</v>
      </c>
      <c r="I25" s="63">
        <v>0.08</v>
      </c>
      <c r="J25" s="37">
        <v>1280</v>
      </c>
      <c r="K25" s="37">
        <f t="shared" si="0"/>
        <v>17280</v>
      </c>
      <c r="L25" s="58">
        <v>17700</v>
      </c>
      <c r="M25" s="61">
        <v>0.08</v>
      </c>
      <c r="N25" s="58">
        <v>1416</v>
      </c>
      <c r="O25" s="39">
        <f t="shared" si="1"/>
        <v>19116</v>
      </c>
      <c r="P25" s="30">
        <f t="shared" si="2"/>
        <v>17172</v>
      </c>
      <c r="R25" s="38">
        <f t="shared" si="5"/>
        <v>2872.8</v>
      </c>
    </row>
    <row r="26" spans="1:3190" ht="45.75" thickBot="1" x14ac:dyDescent="0.3">
      <c r="A26" s="12">
        <v>15</v>
      </c>
      <c r="B26" s="42" t="s">
        <v>35</v>
      </c>
      <c r="C26" s="26">
        <f t="shared" si="4"/>
        <v>12530.7</v>
      </c>
      <c r="D26" s="27">
        <v>13000</v>
      </c>
      <c r="E26" s="53">
        <v>0.19</v>
      </c>
      <c r="F26" s="27">
        <v>2470</v>
      </c>
      <c r="G26" s="36">
        <f t="shared" si="3"/>
        <v>15470</v>
      </c>
      <c r="H26" s="37">
        <v>14500</v>
      </c>
      <c r="I26" s="63">
        <v>0.19</v>
      </c>
      <c r="J26" s="37">
        <v>2755</v>
      </c>
      <c r="K26" s="37">
        <f t="shared" si="0"/>
        <v>17255</v>
      </c>
      <c r="L26" s="58">
        <v>17200</v>
      </c>
      <c r="M26" s="61">
        <v>0.19</v>
      </c>
      <c r="N26" s="58">
        <v>3268</v>
      </c>
      <c r="O26" s="39">
        <f t="shared" si="1"/>
        <v>20468</v>
      </c>
      <c r="P26" s="30">
        <f t="shared" si="2"/>
        <v>17731</v>
      </c>
      <c r="R26" s="38">
        <f t="shared" si="5"/>
        <v>2939.3</v>
      </c>
    </row>
    <row r="27" spans="1:3190" s="23" customFormat="1" ht="57" thickBot="1" x14ac:dyDescent="0.3">
      <c r="A27" s="12">
        <v>16</v>
      </c>
      <c r="B27" s="42" t="s">
        <v>36</v>
      </c>
      <c r="C27" s="26">
        <f t="shared" si="4"/>
        <v>35182.35</v>
      </c>
      <c r="D27" s="27">
        <v>36500</v>
      </c>
      <c r="E27" s="53">
        <v>0.19</v>
      </c>
      <c r="F27" s="27">
        <v>6935</v>
      </c>
      <c r="G27" s="36">
        <f t="shared" si="3"/>
        <v>43435</v>
      </c>
      <c r="H27" s="37">
        <v>33000</v>
      </c>
      <c r="I27" s="63">
        <v>0.19</v>
      </c>
      <c r="J27" s="37">
        <v>6270</v>
      </c>
      <c r="K27" s="37">
        <f t="shared" si="0"/>
        <v>39270</v>
      </c>
      <c r="L27" s="59">
        <v>35500</v>
      </c>
      <c r="M27" s="61">
        <v>0.19</v>
      </c>
      <c r="N27" s="59">
        <v>6745</v>
      </c>
      <c r="O27" s="39">
        <f t="shared" si="1"/>
        <v>42245</v>
      </c>
      <c r="P27" s="30">
        <f t="shared" si="2"/>
        <v>41650</v>
      </c>
      <c r="R27" s="38">
        <f t="shared" si="5"/>
        <v>8252.65</v>
      </c>
    </row>
    <row r="28" spans="1:3190" s="4" customFormat="1" ht="69.75" customHeight="1" thickBot="1" x14ac:dyDescent="0.3">
      <c r="A28" s="12">
        <v>17</v>
      </c>
      <c r="B28" s="42" t="s">
        <v>37</v>
      </c>
      <c r="C28" s="26">
        <f t="shared" si="4"/>
        <v>2316733.65</v>
      </c>
      <c r="D28" s="27">
        <v>2403500</v>
      </c>
      <c r="E28" s="53">
        <v>0.19</v>
      </c>
      <c r="F28" s="27">
        <v>456665</v>
      </c>
      <c r="G28" s="36">
        <f t="shared" si="3"/>
        <v>2860165</v>
      </c>
      <c r="H28" s="37">
        <v>2620500</v>
      </c>
      <c r="I28" s="63">
        <v>0.19</v>
      </c>
      <c r="J28" s="37">
        <v>497895</v>
      </c>
      <c r="K28" s="37">
        <f t="shared" si="0"/>
        <v>3118395</v>
      </c>
      <c r="L28" s="59">
        <v>2476000</v>
      </c>
      <c r="M28" s="61">
        <v>0.19</v>
      </c>
      <c r="N28" s="59">
        <v>470440</v>
      </c>
      <c r="O28" s="39">
        <f t="shared" si="1"/>
        <v>2946440</v>
      </c>
      <c r="P28" s="30">
        <f t="shared" si="2"/>
        <v>2975000</v>
      </c>
      <c r="R28" s="38">
        <f t="shared" si="5"/>
        <v>543431.35</v>
      </c>
    </row>
    <row r="29" spans="1:3190" s="22" customFormat="1" ht="63.75" customHeight="1" thickBot="1" x14ac:dyDescent="0.3">
      <c r="A29" s="12">
        <v>18</v>
      </c>
      <c r="B29" s="42" t="s">
        <v>38</v>
      </c>
      <c r="C29" s="26">
        <f t="shared" si="4"/>
        <v>20995.200000000001</v>
      </c>
      <c r="D29" s="26">
        <v>24000</v>
      </c>
      <c r="E29" s="53">
        <v>0.08</v>
      </c>
      <c r="F29" s="26">
        <v>1920</v>
      </c>
      <c r="G29" s="36">
        <f t="shared" si="3"/>
        <v>25920</v>
      </c>
      <c r="H29" s="37">
        <v>19000</v>
      </c>
      <c r="I29" s="63">
        <v>0.08</v>
      </c>
      <c r="J29" s="37">
        <v>1520</v>
      </c>
      <c r="K29" s="37">
        <f t="shared" si="0"/>
        <v>20520</v>
      </c>
      <c r="L29" s="56">
        <v>22000</v>
      </c>
      <c r="M29" s="61">
        <v>0.08</v>
      </c>
      <c r="N29" s="56">
        <v>1720</v>
      </c>
      <c r="O29" s="39">
        <f t="shared" si="1"/>
        <v>23720</v>
      </c>
      <c r="P29" s="30">
        <f t="shared" si="2"/>
        <v>23386.666666666668</v>
      </c>
      <c r="Q29" s="4"/>
      <c r="R29" s="38">
        <f t="shared" si="5"/>
        <v>4924.8</v>
      </c>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c r="HG29" s="4"/>
      <c r="HH29" s="4"/>
      <c r="HI29" s="4"/>
      <c r="HJ29" s="4"/>
      <c r="HK29" s="4"/>
      <c r="HL29" s="4"/>
      <c r="HM29" s="4"/>
      <c r="HN29" s="4"/>
      <c r="HO29" s="4"/>
      <c r="HP29" s="4"/>
      <c r="HQ29" s="4"/>
      <c r="HR29" s="4"/>
      <c r="HS29" s="4"/>
      <c r="HT29" s="4"/>
      <c r="HU29" s="4"/>
      <c r="HV29" s="4"/>
      <c r="HW29" s="4"/>
      <c r="HX29" s="4"/>
      <c r="HY29" s="4"/>
      <c r="HZ29" s="4"/>
      <c r="IA29" s="4"/>
      <c r="IB29" s="4"/>
      <c r="IC29" s="4"/>
      <c r="ID29" s="4"/>
      <c r="IE29" s="4"/>
      <c r="IF29" s="4"/>
      <c r="IG29" s="4"/>
      <c r="IH29" s="4"/>
      <c r="II29" s="4"/>
      <c r="IJ29" s="4"/>
      <c r="IK29" s="4"/>
      <c r="IL29" s="4"/>
      <c r="IM29" s="4"/>
      <c r="IN29" s="4"/>
      <c r="IO29" s="4"/>
      <c r="IP29" s="4"/>
      <c r="IQ29" s="4"/>
      <c r="IR29" s="4"/>
      <c r="IS29" s="4"/>
      <c r="IT29" s="4"/>
      <c r="IU29" s="4"/>
      <c r="IV29" s="4"/>
      <c r="IW29" s="4"/>
      <c r="IX29" s="4"/>
      <c r="IY29" s="4"/>
      <c r="IZ29" s="4"/>
      <c r="JA29" s="4"/>
      <c r="JB29" s="4"/>
      <c r="JC29" s="4"/>
      <c r="JD29" s="4"/>
      <c r="JE29" s="4"/>
      <c r="JF29" s="4"/>
      <c r="JG29" s="4"/>
      <c r="JH29" s="4"/>
      <c r="JI29" s="4"/>
      <c r="JJ29" s="4"/>
      <c r="JK29" s="4"/>
      <c r="JL29" s="4"/>
      <c r="JM29" s="4"/>
      <c r="JN29" s="4"/>
      <c r="JO29" s="4"/>
      <c r="JP29" s="4"/>
      <c r="JQ29" s="4"/>
      <c r="JR29" s="4"/>
      <c r="JS29" s="4"/>
      <c r="JT29" s="4"/>
      <c r="JU29" s="4"/>
      <c r="JV29" s="4"/>
      <c r="JW29" s="4"/>
      <c r="JX29" s="4"/>
      <c r="JY29" s="4"/>
      <c r="JZ29" s="4"/>
      <c r="KA29" s="4"/>
      <c r="KB29" s="4"/>
      <c r="KC29" s="4"/>
      <c r="KD29" s="4"/>
      <c r="KE29" s="4"/>
      <c r="KF29" s="4"/>
      <c r="KG29" s="4"/>
      <c r="KH29" s="4"/>
      <c r="KI29" s="4"/>
      <c r="KJ29" s="4"/>
      <c r="KK29" s="4"/>
      <c r="KL29" s="4"/>
      <c r="KM29" s="4"/>
      <c r="KN29" s="4"/>
      <c r="KO29" s="4"/>
      <c r="KP29" s="4"/>
      <c r="KQ29" s="4"/>
      <c r="KR29" s="4"/>
      <c r="KS29" s="4"/>
      <c r="KT29" s="4"/>
      <c r="KU29" s="4"/>
      <c r="KV29" s="4"/>
      <c r="KW29" s="4"/>
      <c r="KX29" s="4"/>
      <c r="KY29" s="4"/>
      <c r="KZ29" s="4"/>
      <c r="LA29" s="4"/>
      <c r="LB29" s="4"/>
      <c r="LC29" s="4"/>
      <c r="LD29" s="4"/>
      <c r="LE29" s="4"/>
      <c r="LF29" s="4"/>
      <c r="LG29" s="4"/>
      <c r="LH29" s="4"/>
      <c r="LI29" s="4"/>
      <c r="LJ29" s="4"/>
      <c r="LK29" s="4"/>
      <c r="LL29" s="4"/>
      <c r="LM29" s="4"/>
      <c r="LN29" s="4"/>
      <c r="LO29" s="4"/>
      <c r="LP29" s="4"/>
      <c r="LQ29" s="4"/>
      <c r="LR29" s="4"/>
      <c r="LS29" s="4"/>
      <c r="LT29" s="4"/>
      <c r="LU29" s="4"/>
      <c r="LV29" s="4"/>
      <c r="LW29" s="4"/>
      <c r="LX29" s="4"/>
      <c r="LY29" s="4"/>
      <c r="LZ29" s="4"/>
      <c r="MA29" s="4"/>
      <c r="MB29" s="4"/>
      <c r="MC29" s="4"/>
      <c r="MD29" s="4"/>
      <c r="ME29" s="4"/>
      <c r="MF29" s="4"/>
      <c r="MG29" s="4"/>
      <c r="MH29" s="4"/>
      <c r="MI29" s="4"/>
      <c r="MJ29" s="4"/>
      <c r="MK29" s="4"/>
      <c r="ML29" s="4"/>
      <c r="MM29" s="4"/>
      <c r="MN29" s="4"/>
      <c r="MO29" s="4"/>
      <c r="MP29" s="4"/>
      <c r="MQ29" s="4"/>
      <c r="MR29" s="4"/>
      <c r="MS29" s="4"/>
      <c r="MT29" s="4"/>
      <c r="MU29" s="4"/>
      <c r="MV29" s="4"/>
      <c r="MW29" s="4"/>
      <c r="MX29" s="4"/>
      <c r="MY29" s="4"/>
      <c r="MZ29" s="4"/>
      <c r="NA29" s="4"/>
      <c r="NB29" s="4"/>
      <c r="NC29" s="4"/>
      <c r="ND29" s="4"/>
      <c r="NE29" s="4"/>
      <c r="NF29" s="4"/>
      <c r="NG29" s="4"/>
      <c r="NH29" s="4"/>
      <c r="NI29" s="4"/>
      <c r="NJ29" s="4"/>
      <c r="NK29" s="4"/>
      <c r="NL29" s="4"/>
      <c r="NM29" s="4"/>
      <c r="NN29" s="4"/>
      <c r="NO29" s="4"/>
      <c r="NP29" s="4"/>
      <c r="NQ29" s="4"/>
      <c r="NR29" s="4"/>
      <c r="NS29" s="4"/>
      <c r="NT29" s="4"/>
      <c r="NU29" s="4"/>
      <c r="NV29" s="4"/>
      <c r="NW29" s="4"/>
      <c r="NX29" s="4"/>
      <c r="NY29" s="4"/>
      <c r="NZ29" s="4"/>
      <c r="OA29" s="4"/>
      <c r="OB29" s="4"/>
      <c r="OC29" s="4"/>
      <c r="OD29" s="4"/>
      <c r="OE29" s="4"/>
      <c r="OF29" s="4"/>
      <c r="OG29" s="4"/>
      <c r="OH29" s="4"/>
      <c r="OI29" s="4"/>
      <c r="OJ29" s="4"/>
      <c r="OK29" s="4"/>
      <c r="OL29" s="4"/>
      <c r="OM29" s="4"/>
      <c r="ON29" s="4"/>
      <c r="OO29" s="4"/>
      <c r="OP29" s="4"/>
      <c r="OQ29" s="4"/>
      <c r="OR29" s="4"/>
      <c r="OS29" s="4"/>
      <c r="OT29" s="4"/>
      <c r="OU29" s="4"/>
      <c r="OV29" s="4"/>
      <c r="OW29" s="4"/>
      <c r="OX29" s="4"/>
      <c r="OY29" s="4"/>
      <c r="OZ29" s="4"/>
      <c r="PA29" s="4"/>
      <c r="PB29" s="4"/>
      <c r="PC29" s="4"/>
      <c r="PD29" s="4"/>
      <c r="PE29" s="4"/>
      <c r="PF29" s="4"/>
      <c r="PG29" s="4"/>
      <c r="PH29" s="4"/>
      <c r="PI29" s="4"/>
      <c r="PJ29" s="4"/>
      <c r="PK29" s="4"/>
      <c r="PL29" s="4"/>
      <c r="PM29" s="4"/>
      <c r="PN29" s="4"/>
      <c r="PO29" s="4"/>
      <c r="PP29" s="4"/>
      <c r="PQ29" s="4"/>
      <c r="PR29" s="4"/>
      <c r="PS29" s="4"/>
      <c r="PT29" s="4"/>
      <c r="PU29" s="4"/>
      <c r="PV29" s="4"/>
      <c r="PW29" s="4"/>
      <c r="PX29" s="4"/>
      <c r="PY29" s="4"/>
      <c r="PZ29" s="4"/>
      <c r="QA29" s="4"/>
      <c r="QB29" s="4"/>
      <c r="QC29" s="4"/>
      <c r="QD29" s="4"/>
      <c r="QE29" s="4"/>
      <c r="QF29" s="4"/>
      <c r="QG29" s="4"/>
      <c r="QH29" s="4"/>
      <c r="QI29" s="4"/>
      <c r="QJ29" s="4"/>
      <c r="QK29" s="4"/>
      <c r="QL29" s="4"/>
      <c r="QM29" s="4"/>
      <c r="QN29" s="4"/>
      <c r="QO29" s="4"/>
      <c r="QP29" s="4"/>
      <c r="QQ29" s="4"/>
      <c r="QR29" s="4"/>
      <c r="QS29" s="4"/>
      <c r="QT29" s="4"/>
      <c r="QU29" s="4"/>
      <c r="QV29" s="4"/>
      <c r="QW29" s="4"/>
      <c r="QX29" s="4"/>
      <c r="QY29" s="4"/>
      <c r="QZ29" s="4"/>
      <c r="RA29" s="4"/>
      <c r="RB29" s="4"/>
      <c r="RC29" s="4"/>
      <c r="RD29" s="4"/>
      <c r="RE29" s="4"/>
      <c r="RF29" s="4"/>
      <c r="RG29" s="4"/>
      <c r="RH29" s="4"/>
      <c r="RI29" s="4"/>
      <c r="RJ29" s="4"/>
      <c r="RK29" s="4"/>
      <c r="RL29" s="4"/>
      <c r="RM29" s="4"/>
      <c r="RN29" s="4"/>
      <c r="RO29" s="4"/>
      <c r="RP29" s="4"/>
      <c r="RQ29" s="4"/>
      <c r="RR29" s="4"/>
      <c r="RS29" s="4"/>
      <c r="RT29" s="4"/>
      <c r="RU29" s="4"/>
      <c r="RV29" s="4"/>
      <c r="RW29" s="4"/>
      <c r="RX29" s="4"/>
      <c r="RY29" s="4"/>
      <c r="RZ29" s="4"/>
      <c r="SA29" s="4"/>
      <c r="SB29" s="4"/>
      <c r="SC29" s="4"/>
      <c r="SD29" s="4"/>
      <c r="SE29" s="4"/>
      <c r="SF29" s="4"/>
      <c r="SG29" s="4"/>
      <c r="SH29" s="4"/>
      <c r="SI29" s="4"/>
      <c r="SJ29" s="4"/>
      <c r="SK29" s="4"/>
      <c r="SL29" s="4"/>
      <c r="SM29" s="4"/>
      <c r="SN29" s="4"/>
      <c r="SO29" s="4"/>
      <c r="SP29" s="4"/>
      <c r="SQ29" s="4"/>
      <c r="SR29" s="4"/>
      <c r="SS29" s="4"/>
      <c r="ST29" s="4"/>
      <c r="SU29" s="4"/>
      <c r="SV29" s="4"/>
      <c r="SW29" s="4"/>
      <c r="SX29" s="4"/>
      <c r="SY29" s="4"/>
      <c r="SZ29" s="4"/>
      <c r="TA29" s="4"/>
      <c r="TB29" s="4"/>
      <c r="TC29" s="4"/>
      <c r="TD29" s="4"/>
      <c r="TE29" s="4"/>
      <c r="TF29" s="4"/>
      <c r="TG29" s="4"/>
      <c r="TH29" s="4"/>
      <c r="TI29" s="4"/>
      <c r="TJ29" s="4"/>
      <c r="TK29" s="4"/>
      <c r="TL29" s="4"/>
      <c r="TM29" s="4"/>
      <c r="TN29" s="4"/>
      <c r="TO29" s="4"/>
      <c r="TP29" s="4"/>
      <c r="TQ29" s="4"/>
      <c r="TR29" s="4"/>
      <c r="TS29" s="4"/>
      <c r="TT29" s="4"/>
      <c r="TU29" s="4"/>
      <c r="TV29" s="4"/>
      <c r="TW29" s="4"/>
      <c r="TX29" s="4"/>
      <c r="TY29" s="4"/>
      <c r="TZ29" s="4"/>
      <c r="UA29" s="4"/>
      <c r="UB29" s="4"/>
      <c r="UC29" s="4"/>
      <c r="UD29" s="4"/>
      <c r="UE29" s="4"/>
      <c r="UF29" s="4"/>
      <c r="UG29" s="4"/>
      <c r="UH29" s="4"/>
      <c r="UI29" s="4"/>
      <c r="UJ29" s="4"/>
      <c r="UK29" s="4"/>
      <c r="UL29" s="4"/>
      <c r="UM29" s="4"/>
      <c r="UN29" s="4"/>
      <c r="UO29" s="4"/>
      <c r="UP29" s="4"/>
      <c r="UQ29" s="4"/>
      <c r="UR29" s="4"/>
      <c r="US29" s="4"/>
      <c r="UT29" s="4"/>
      <c r="UU29" s="4"/>
      <c r="UV29" s="4"/>
      <c r="UW29" s="4"/>
      <c r="UX29" s="4"/>
      <c r="UY29" s="4"/>
      <c r="UZ29" s="4"/>
      <c r="VA29" s="4"/>
      <c r="VB29" s="4"/>
      <c r="VC29" s="4"/>
      <c r="VD29" s="4"/>
      <c r="VE29" s="4"/>
      <c r="VF29" s="4"/>
      <c r="VG29" s="4"/>
      <c r="VH29" s="4"/>
      <c r="VI29" s="4"/>
      <c r="VJ29" s="4"/>
      <c r="VK29" s="4"/>
      <c r="VL29" s="4"/>
      <c r="VM29" s="4"/>
      <c r="VN29" s="4"/>
      <c r="VO29" s="4"/>
      <c r="VP29" s="4"/>
      <c r="VQ29" s="4"/>
      <c r="VR29" s="4"/>
      <c r="VS29" s="4"/>
      <c r="VT29" s="4"/>
      <c r="VU29" s="4"/>
      <c r="VV29" s="4"/>
      <c r="VW29" s="4"/>
      <c r="VX29" s="4"/>
      <c r="VY29" s="4"/>
      <c r="VZ29" s="4"/>
      <c r="WA29" s="4"/>
      <c r="WB29" s="4"/>
      <c r="WC29" s="4"/>
      <c r="WD29" s="4"/>
      <c r="WE29" s="4"/>
      <c r="WF29" s="4"/>
      <c r="WG29" s="4"/>
      <c r="WH29" s="4"/>
      <c r="WI29" s="4"/>
      <c r="WJ29" s="4"/>
      <c r="WK29" s="4"/>
      <c r="WL29" s="4"/>
      <c r="WM29" s="4"/>
      <c r="WN29" s="4"/>
      <c r="WO29" s="4"/>
      <c r="WP29" s="4"/>
      <c r="WQ29" s="4"/>
      <c r="WR29" s="4"/>
      <c r="WS29" s="4"/>
      <c r="WT29" s="4"/>
      <c r="WU29" s="4"/>
      <c r="WV29" s="4"/>
      <c r="WW29" s="4"/>
      <c r="WX29" s="4"/>
      <c r="WY29" s="4"/>
      <c r="WZ29" s="4"/>
      <c r="XA29" s="4"/>
      <c r="XB29" s="4"/>
      <c r="XC29" s="4"/>
      <c r="XD29" s="4"/>
      <c r="XE29" s="4"/>
      <c r="XF29" s="4"/>
      <c r="XG29" s="4"/>
      <c r="XH29" s="4"/>
      <c r="XI29" s="4"/>
      <c r="XJ29" s="4"/>
      <c r="XK29" s="4"/>
      <c r="XL29" s="4"/>
      <c r="XM29" s="4"/>
      <c r="XN29" s="4"/>
      <c r="XO29" s="4"/>
      <c r="XP29" s="4"/>
      <c r="XQ29" s="4"/>
      <c r="XR29" s="4"/>
      <c r="XS29" s="4"/>
      <c r="XT29" s="4"/>
      <c r="XU29" s="4"/>
      <c r="XV29" s="4"/>
      <c r="XW29" s="4"/>
      <c r="XX29" s="4"/>
      <c r="XY29" s="4"/>
      <c r="XZ29" s="4"/>
      <c r="YA29" s="4"/>
      <c r="YB29" s="4"/>
      <c r="YC29" s="4"/>
      <c r="YD29" s="4"/>
      <c r="YE29" s="4"/>
      <c r="YF29" s="4"/>
      <c r="YG29" s="4"/>
      <c r="YH29" s="4"/>
      <c r="YI29" s="4"/>
      <c r="YJ29" s="4"/>
      <c r="YK29" s="4"/>
      <c r="YL29" s="4"/>
      <c r="YM29" s="4"/>
      <c r="YN29" s="4"/>
      <c r="YO29" s="4"/>
      <c r="YP29" s="4"/>
      <c r="YQ29" s="4"/>
      <c r="YR29" s="4"/>
      <c r="YS29" s="4"/>
      <c r="YT29" s="4"/>
      <c r="YU29" s="4"/>
      <c r="YV29" s="4"/>
      <c r="YW29" s="4"/>
      <c r="YX29" s="4"/>
      <c r="YY29" s="4"/>
      <c r="YZ29" s="4"/>
      <c r="ZA29" s="4"/>
      <c r="ZB29" s="4"/>
      <c r="ZC29" s="4"/>
      <c r="ZD29" s="4"/>
      <c r="ZE29" s="4"/>
      <c r="ZF29" s="4"/>
      <c r="ZG29" s="4"/>
      <c r="ZH29" s="4"/>
      <c r="ZI29" s="4"/>
      <c r="ZJ29" s="4"/>
      <c r="ZK29" s="4"/>
      <c r="ZL29" s="4"/>
      <c r="ZM29" s="4"/>
      <c r="ZN29" s="4"/>
      <c r="ZO29" s="4"/>
      <c r="ZP29" s="4"/>
      <c r="ZQ29" s="4"/>
      <c r="ZR29" s="4"/>
      <c r="ZS29" s="4"/>
      <c r="ZT29" s="4"/>
      <c r="ZU29" s="4"/>
      <c r="ZV29" s="4"/>
      <c r="ZW29" s="4"/>
      <c r="ZX29" s="4"/>
      <c r="ZY29" s="4"/>
      <c r="ZZ29" s="4"/>
      <c r="AAA29" s="4"/>
      <c r="AAB29" s="4"/>
      <c r="AAC29" s="4"/>
      <c r="AAD29" s="4"/>
      <c r="AAE29" s="4"/>
      <c r="AAF29" s="4"/>
      <c r="AAG29" s="4"/>
      <c r="AAH29" s="4"/>
      <c r="AAI29" s="4"/>
      <c r="AAJ29" s="4"/>
      <c r="AAK29" s="4"/>
      <c r="AAL29" s="4"/>
      <c r="AAM29" s="4"/>
      <c r="AAN29" s="4"/>
      <c r="AAO29" s="4"/>
      <c r="AAP29" s="4"/>
      <c r="AAQ29" s="4"/>
      <c r="AAR29" s="4"/>
      <c r="AAS29" s="4"/>
      <c r="AAT29" s="4"/>
      <c r="AAU29" s="4"/>
      <c r="AAV29" s="4"/>
      <c r="AAW29" s="4"/>
      <c r="AAX29" s="4"/>
      <c r="AAY29" s="4"/>
      <c r="AAZ29" s="4"/>
      <c r="ABA29" s="4"/>
      <c r="ABB29" s="4"/>
      <c r="ABC29" s="4"/>
      <c r="ABD29" s="4"/>
      <c r="ABE29" s="4"/>
      <c r="ABF29" s="4"/>
      <c r="ABG29" s="4"/>
      <c r="ABH29" s="4"/>
      <c r="ABI29" s="4"/>
      <c r="ABJ29" s="4"/>
      <c r="ABK29" s="4"/>
      <c r="ABL29" s="4"/>
      <c r="ABM29" s="4"/>
      <c r="ABN29" s="4"/>
      <c r="ABO29" s="4"/>
      <c r="ABP29" s="4"/>
      <c r="ABQ29" s="4"/>
      <c r="ABR29" s="4"/>
      <c r="ABS29" s="4"/>
      <c r="ABT29" s="4"/>
      <c r="ABU29" s="4"/>
      <c r="ABV29" s="4"/>
      <c r="ABW29" s="4"/>
      <c r="ABX29" s="4"/>
      <c r="ABY29" s="4"/>
      <c r="ABZ29" s="4"/>
      <c r="ACA29" s="4"/>
      <c r="ACB29" s="4"/>
      <c r="ACC29" s="4"/>
      <c r="ACD29" s="4"/>
      <c r="ACE29" s="4"/>
      <c r="ACF29" s="4"/>
      <c r="ACG29" s="4"/>
      <c r="ACH29" s="4"/>
      <c r="ACI29" s="4"/>
      <c r="ACJ29" s="4"/>
      <c r="ACK29" s="4"/>
      <c r="ACL29" s="4"/>
      <c r="ACM29" s="4"/>
      <c r="ACN29" s="4"/>
      <c r="ACO29" s="4"/>
      <c r="ACP29" s="4"/>
      <c r="ACQ29" s="4"/>
      <c r="ACR29" s="4"/>
      <c r="ACS29" s="4"/>
      <c r="ACT29" s="4"/>
      <c r="ACU29" s="4"/>
      <c r="ACV29" s="4"/>
      <c r="ACW29" s="4"/>
      <c r="ACX29" s="4"/>
      <c r="ACY29" s="4"/>
      <c r="ACZ29" s="4"/>
      <c r="ADA29" s="4"/>
      <c r="ADB29" s="4"/>
      <c r="ADC29" s="4"/>
      <c r="ADD29" s="4"/>
      <c r="ADE29" s="4"/>
      <c r="ADF29" s="4"/>
      <c r="ADG29" s="4"/>
      <c r="ADH29" s="4"/>
      <c r="ADI29" s="4"/>
      <c r="ADJ29" s="4"/>
      <c r="ADK29" s="4"/>
      <c r="ADL29" s="4"/>
      <c r="ADM29" s="4"/>
      <c r="ADN29" s="4"/>
      <c r="ADO29" s="4"/>
      <c r="ADP29" s="4"/>
      <c r="ADQ29" s="4"/>
      <c r="ADR29" s="4"/>
      <c r="ADS29" s="4"/>
      <c r="ADT29" s="4"/>
      <c r="ADU29" s="4"/>
      <c r="ADV29" s="4"/>
      <c r="ADW29" s="4"/>
      <c r="ADX29" s="4"/>
      <c r="ADY29" s="4"/>
      <c r="ADZ29" s="4"/>
      <c r="AEA29" s="4"/>
      <c r="AEB29" s="4"/>
      <c r="AEC29" s="4"/>
      <c r="AED29" s="4"/>
      <c r="AEE29" s="4"/>
      <c r="AEF29" s="4"/>
      <c r="AEG29" s="4"/>
      <c r="AEH29" s="4"/>
      <c r="AEI29" s="4"/>
      <c r="AEJ29" s="4"/>
      <c r="AEK29" s="4"/>
      <c r="AEL29" s="4"/>
      <c r="AEM29" s="4"/>
      <c r="AEN29" s="4"/>
      <c r="AEO29" s="4"/>
      <c r="AEP29" s="4"/>
      <c r="AEQ29" s="4"/>
      <c r="AER29" s="4"/>
      <c r="AES29" s="4"/>
      <c r="AET29" s="4"/>
      <c r="AEU29" s="4"/>
      <c r="AEV29" s="4"/>
      <c r="AEW29" s="4"/>
      <c r="AEX29" s="4"/>
      <c r="AEY29" s="4"/>
      <c r="AEZ29" s="4"/>
      <c r="AFA29" s="4"/>
      <c r="AFB29" s="4"/>
      <c r="AFC29" s="4"/>
      <c r="AFD29" s="4"/>
      <c r="AFE29" s="4"/>
      <c r="AFF29" s="4"/>
      <c r="AFG29" s="4"/>
      <c r="AFH29" s="4"/>
      <c r="AFI29" s="4"/>
      <c r="AFJ29" s="4"/>
      <c r="AFK29" s="4"/>
      <c r="AFL29" s="4"/>
      <c r="AFM29" s="4"/>
      <c r="AFN29" s="4"/>
      <c r="AFO29" s="4"/>
      <c r="AFP29" s="4"/>
      <c r="AFQ29" s="4"/>
      <c r="AFR29" s="4"/>
      <c r="AFS29" s="4"/>
      <c r="AFT29" s="4"/>
      <c r="AFU29" s="4"/>
      <c r="AFV29" s="4"/>
      <c r="AFW29" s="4"/>
      <c r="AFX29" s="4"/>
      <c r="AFY29" s="4"/>
      <c r="AFZ29" s="4"/>
      <c r="AGA29" s="4"/>
      <c r="AGB29" s="4"/>
      <c r="AGC29" s="4"/>
      <c r="AGD29" s="4"/>
      <c r="AGE29" s="4"/>
      <c r="AGF29" s="4"/>
      <c r="AGG29" s="4"/>
      <c r="AGH29" s="4"/>
      <c r="AGI29" s="4"/>
      <c r="AGJ29" s="4"/>
      <c r="AGK29" s="4"/>
      <c r="AGL29" s="4"/>
      <c r="AGM29" s="4"/>
      <c r="AGN29" s="4"/>
      <c r="AGO29" s="4"/>
      <c r="AGP29" s="4"/>
      <c r="AGQ29" s="4"/>
      <c r="AGR29" s="4"/>
      <c r="AGS29" s="4"/>
      <c r="AGT29" s="4"/>
      <c r="AGU29" s="4"/>
      <c r="AGV29" s="4"/>
      <c r="AGW29" s="4"/>
      <c r="AGX29" s="4"/>
      <c r="AGY29" s="4"/>
      <c r="AGZ29" s="4"/>
      <c r="AHA29" s="4"/>
      <c r="AHB29" s="4"/>
      <c r="AHC29" s="4"/>
      <c r="AHD29" s="4"/>
      <c r="AHE29" s="4"/>
      <c r="AHF29" s="4"/>
      <c r="AHG29" s="4"/>
      <c r="AHH29" s="4"/>
      <c r="AHI29" s="4"/>
      <c r="AHJ29" s="4"/>
      <c r="AHK29" s="4"/>
      <c r="AHL29" s="4"/>
      <c r="AHM29" s="4"/>
      <c r="AHN29" s="4"/>
      <c r="AHO29" s="4"/>
      <c r="AHP29" s="4"/>
      <c r="AHQ29" s="4"/>
      <c r="AHR29" s="4"/>
      <c r="AHS29" s="4"/>
      <c r="AHT29" s="4"/>
      <c r="AHU29" s="4"/>
      <c r="AHV29" s="4"/>
      <c r="AHW29" s="4"/>
      <c r="AHX29" s="4"/>
      <c r="AHY29" s="4"/>
      <c r="AHZ29" s="4"/>
      <c r="AIA29" s="4"/>
      <c r="AIB29" s="4"/>
      <c r="AIC29" s="4"/>
      <c r="AID29" s="4"/>
      <c r="AIE29" s="4"/>
      <c r="AIF29" s="4"/>
      <c r="AIG29" s="4"/>
      <c r="AIH29" s="4"/>
      <c r="AII29" s="4"/>
      <c r="AIJ29" s="4"/>
      <c r="AIK29" s="4"/>
      <c r="AIL29" s="4"/>
      <c r="AIM29" s="4"/>
      <c r="AIN29" s="4"/>
      <c r="AIO29" s="4"/>
      <c r="AIP29" s="4"/>
      <c r="AIQ29" s="4"/>
      <c r="AIR29" s="4"/>
      <c r="AIS29" s="4"/>
      <c r="AIT29" s="4"/>
      <c r="AIU29" s="4"/>
      <c r="AIV29" s="4"/>
      <c r="AIW29" s="4"/>
      <c r="AIX29" s="4"/>
      <c r="AIY29" s="4"/>
      <c r="AIZ29" s="4"/>
      <c r="AJA29" s="4"/>
      <c r="AJB29" s="4"/>
      <c r="AJC29" s="4"/>
      <c r="AJD29" s="4"/>
      <c r="AJE29" s="4"/>
      <c r="AJF29" s="4"/>
      <c r="AJG29" s="4"/>
      <c r="AJH29" s="4"/>
      <c r="AJI29" s="4"/>
      <c r="AJJ29" s="4"/>
      <c r="AJK29" s="4"/>
      <c r="AJL29" s="4"/>
      <c r="AJM29" s="4"/>
      <c r="AJN29" s="4"/>
      <c r="AJO29" s="4"/>
      <c r="AJP29" s="4"/>
      <c r="AJQ29" s="4"/>
      <c r="AJR29" s="4"/>
      <c r="AJS29" s="4"/>
      <c r="AJT29" s="4"/>
      <c r="AJU29" s="4"/>
      <c r="AJV29" s="4"/>
      <c r="AJW29" s="4"/>
      <c r="AJX29" s="4"/>
      <c r="AJY29" s="4"/>
      <c r="AJZ29" s="4"/>
      <c r="AKA29" s="4"/>
      <c r="AKB29" s="4"/>
      <c r="AKC29" s="4"/>
      <c r="AKD29" s="4"/>
      <c r="AKE29" s="4"/>
      <c r="AKF29" s="4"/>
      <c r="AKG29" s="4"/>
      <c r="AKH29" s="4"/>
      <c r="AKI29" s="4"/>
      <c r="AKJ29" s="4"/>
      <c r="AKK29" s="4"/>
      <c r="AKL29" s="4"/>
      <c r="AKM29" s="4"/>
      <c r="AKN29" s="4"/>
      <c r="AKO29" s="4"/>
      <c r="AKP29" s="4"/>
      <c r="AKQ29" s="4"/>
      <c r="AKR29" s="4"/>
      <c r="AKS29" s="4"/>
      <c r="AKT29" s="4"/>
      <c r="AKU29" s="4"/>
      <c r="AKV29" s="4"/>
      <c r="AKW29" s="4"/>
      <c r="AKX29" s="4"/>
      <c r="AKY29" s="4"/>
      <c r="AKZ29" s="4"/>
      <c r="ALA29" s="4"/>
      <c r="ALB29" s="4"/>
      <c r="ALC29" s="4"/>
      <c r="ALD29" s="4"/>
      <c r="ALE29" s="4"/>
      <c r="ALF29" s="4"/>
      <c r="ALG29" s="4"/>
      <c r="ALH29" s="4"/>
      <c r="ALI29" s="4"/>
      <c r="ALJ29" s="4"/>
      <c r="ALK29" s="4"/>
      <c r="ALL29" s="4"/>
      <c r="ALM29" s="4"/>
      <c r="ALN29" s="4"/>
      <c r="ALO29" s="4"/>
      <c r="ALP29" s="4"/>
      <c r="ALQ29" s="4"/>
      <c r="ALR29" s="4"/>
      <c r="ALS29" s="4"/>
      <c r="ALT29" s="4"/>
      <c r="ALU29" s="4"/>
      <c r="ALV29" s="4"/>
      <c r="ALW29" s="4"/>
      <c r="ALX29" s="4"/>
      <c r="ALY29" s="4"/>
      <c r="ALZ29" s="4"/>
      <c r="AMA29" s="4"/>
      <c r="AMB29" s="4"/>
      <c r="AMC29" s="4"/>
      <c r="AMD29" s="4"/>
      <c r="AME29" s="4"/>
      <c r="AMF29" s="4"/>
      <c r="AMG29" s="4"/>
      <c r="AMH29" s="4"/>
      <c r="AMI29" s="4"/>
      <c r="AMJ29" s="4"/>
      <c r="AMK29" s="4"/>
      <c r="AML29" s="4"/>
      <c r="AMM29" s="4"/>
      <c r="AMN29" s="4"/>
      <c r="AMO29" s="4"/>
      <c r="AMP29" s="4"/>
      <c r="AMQ29" s="4"/>
      <c r="AMR29" s="4"/>
      <c r="AMS29" s="4"/>
      <c r="AMT29" s="4"/>
      <c r="AMU29" s="4"/>
      <c r="AMV29" s="4"/>
      <c r="AMW29" s="4"/>
      <c r="AMX29" s="4"/>
      <c r="AMY29" s="4"/>
      <c r="AMZ29" s="4"/>
      <c r="ANA29" s="4"/>
      <c r="ANB29" s="4"/>
      <c r="ANC29" s="4"/>
      <c r="AND29" s="4"/>
      <c r="ANE29" s="4"/>
      <c r="ANF29" s="4"/>
      <c r="ANG29" s="4"/>
      <c r="ANH29" s="4"/>
      <c r="ANI29" s="4"/>
      <c r="ANJ29" s="4"/>
      <c r="ANK29" s="4"/>
      <c r="ANL29" s="4"/>
      <c r="ANM29" s="4"/>
      <c r="ANN29" s="4"/>
      <c r="ANO29" s="4"/>
      <c r="ANP29" s="4"/>
      <c r="ANQ29" s="4"/>
      <c r="ANR29" s="4"/>
      <c r="ANS29" s="4"/>
      <c r="ANT29" s="4"/>
      <c r="ANU29" s="4"/>
      <c r="ANV29" s="4"/>
      <c r="ANW29" s="4"/>
      <c r="ANX29" s="4"/>
      <c r="ANY29" s="4"/>
      <c r="ANZ29" s="4"/>
      <c r="AOA29" s="4"/>
      <c r="AOB29" s="4"/>
      <c r="AOC29" s="4"/>
      <c r="AOD29" s="4"/>
      <c r="AOE29" s="4"/>
      <c r="AOF29" s="4"/>
      <c r="AOG29" s="4"/>
      <c r="AOH29" s="4"/>
      <c r="AOI29" s="4"/>
      <c r="AOJ29" s="4"/>
      <c r="AOK29" s="4"/>
      <c r="AOL29" s="4"/>
      <c r="AOM29" s="4"/>
      <c r="AON29" s="4"/>
      <c r="AOO29" s="4"/>
      <c r="AOP29" s="4"/>
      <c r="AOQ29" s="4"/>
      <c r="AOR29" s="4"/>
      <c r="AOS29" s="4"/>
      <c r="AOT29" s="4"/>
      <c r="AOU29" s="4"/>
      <c r="AOV29" s="4"/>
      <c r="AOW29" s="4"/>
      <c r="AOX29" s="4"/>
      <c r="AOY29" s="4"/>
      <c r="AOZ29" s="4"/>
      <c r="APA29" s="4"/>
      <c r="APB29" s="4"/>
      <c r="APC29" s="4"/>
      <c r="APD29" s="4"/>
      <c r="APE29" s="4"/>
      <c r="APF29" s="4"/>
      <c r="APG29" s="4"/>
      <c r="APH29" s="4"/>
      <c r="API29" s="4"/>
      <c r="APJ29" s="4"/>
      <c r="APK29" s="4"/>
      <c r="APL29" s="4"/>
      <c r="APM29" s="4"/>
      <c r="APN29" s="4"/>
      <c r="APO29" s="4"/>
      <c r="APP29" s="4"/>
      <c r="APQ29" s="4"/>
      <c r="APR29" s="4"/>
      <c r="APS29" s="4"/>
      <c r="APT29" s="4"/>
      <c r="APU29" s="4"/>
      <c r="APV29" s="4"/>
      <c r="APW29" s="4"/>
      <c r="APX29" s="4"/>
      <c r="APY29" s="4"/>
      <c r="APZ29" s="4"/>
      <c r="AQA29" s="4"/>
      <c r="AQB29" s="4"/>
      <c r="AQC29" s="4"/>
      <c r="AQD29" s="4"/>
      <c r="AQE29" s="4"/>
      <c r="AQF29" s="4"/>
      <c r="AQG29" s="4"/>
      <c r="AQH29" s="4"/>
      <c r="AQI29" s="4"/>
      <c r="AQJ29" s="4"/>
      <c r="AQK29" s="4"/>
      <c r="AQL29" s="4"/>
      <c r="AQM29" s="4"/>
      <c r="AQN29" s="4"/>
      <c r="AQO29" s="4"/>
      <c r="AQP29" s="4"/>
      <c r="AQQ29" s="4"/>
      <c r="AQR29" s="4"/>
      <c r="AQS29" s="4"/>
      <c r="AQT29" s="4"/>
      <c r="AQU29" s="4"/>
      <c r="AQV29" s="4"/>
      <c r="AQW29" s="4"/>
      <c r="AQX29" s="4"/>
      <c r="AQY29" s="4"/>
      <c r="AQZ29" s="4"/>
      <c r="ARA29" s="4"/>
      <c r="ARB29" s="4"/>
      <c r="ARC29" s="4"/>
      <c r="ARD29" s="4"/>
      <c r="ARE29" s="4"/>
      <c r="ARF29" s="4"/>
      <c r="ARG29" s="4"/>
      <c r="ARH29" s="4"/>
      <c r="ARI29" s="4"/>
      <c r="ARJ29" s="4"/>
      <c r="ARK29" s="4"/>
      <c r="ARL29" s="4"/>
      <c r="ARM29" s="4"/>
      <c r="ARN29" s="4"/>
      <c r="ARO29" s="4"/>
      <c r="ARP29" s="4"/>
      <c r="ARQ29" s="4"/>
      <c r="ARR29" s="4"/>
      <c r="ARS29" s="4"/>
      <c r="ART29" s="4"/>
      <c r="ARU29" s="4"/>
      <c r="ARV29" s="4"/>
      <c r="ARW29" s="4"/>
      <c r="ARX29" s="4"/>
      <c r="ARY29" s="4"/>
      <c r="ARZ29" s="4"/>
      <c r="ASA29" s="4"/>
      <c r="ASB29" s="4"/>
      <c r="ASC29" s="4"/>
      <c r="ASD29" s="4"/>
      <c r="ASE29" s="4"/>
      <c r="ASF29" s="4"/>
      <c r="ASG29" s="4"/>
      <c r="ASH29" s="4"/>
      <c r="ASI29" s="4"/>
      <c r="ASJ29" s="4"/>
      <c r="ASK29" s="4"/>
      <c r="ASL29" s="4"/>
      <c r="ASM29" s="4"/>
      <c r="ASN29" s="4"/>
      <c r="ASO29" s="4"/>
      <c r="ASP29" s="4"/>
      <c r="ASQ29" s="4"/>
      <c r="ASR29" s="4"/>
      <c r="ASS29" s="4"/>
      <c r="AST29" s="4"/>
      <c r="ASU29" s="4"/>
      <c r="ASV29" s="4"/>
      <c r="ASW29" s="4"/>
      <c r="ASX29" s="4"/>
      <c r="ASY29" s="4"/>
      <c r="ASZ29" s="4"/>
      <c r="ATA29" s="4"/>
      <c r="ATB29" s="4"/>
      <c r="ATC29" s="4"/>
      <c r="ATD29" s="4"/>
      <c r="ATE29" s="4"/>
      <c r="ATF29" s="4"/>
      <c r="ATG29" s="4"/>
      <c r="ATH29" s="4"/>
      <c r="ATI29" s="4"/>
      <c r="ATJ29" s="4"/>
      <c r="ATK29" s="4"/>
      <c r="ATL29" s="4"/>
      <c r="ATM29" s="4"/>
      <c r="ATN29" s="4"/>
      <c r="ATO29" s="4"/>
      <c r="ATP29" s="4"/>
      <c r="ATQ29" s="4"/>
      <c r="ATR29" s="4"/>
      <c r="ATS29" s="4"/>
      <c r="ATT29" s="4"/>
      <c r="ATU29" s="4"/>
      <c r="ATV29" s="4"/>
      <c r="ATW29" s="4"/>
      <c r="ATX29" s="4"/>
      <c r="ATY29" s="4"/>
      <c r="ATZ29" s="4"/>
      <c r="AUA29" s="4"/>
      <c r="AUB29" s="4"/>
      <c r="AUC29" s="4"/>
      <c r="AUD29" s="4"/>
      <c r="AUE29" s="4"/>
      <c r="AUF29" s="4"/>
      <c r="AUG29" s="4"/>
      <c r="AUH29" s="4"/>
      <c r="AUI29" s="4"/>
      <c r="AUJ29" s="4"/>
      <c r="AUK29" s="4"/>
      <c r="AUL29" s="4"/>
      <c r="AUM29" s="4"/>
      <c r="AUN29" s="4"/>
      <c r="AUO29" s="4"/>
      <c r="AUP29" s="4"/>
      <c r="AUQ29" s="4"/>
      <c r="AUR29" s="4"/>
      <c r="AUS29" s="4"/>
      <c r="AUT29" s="4"/>
      <c r="AUU29" s="4"/>
      <c r="AUV29" s="4"/>
      <c r="AUW29" s="4"/>
      <c r="AUX29" s="4"/>
      <c r="AUY29" s="4"/>
      <c r="AUZ29" s="4"/>
      <c r="AVA29" s="4"/>
      <c r="AVB29" s="4"/>
      <c r="AVC29" s="4"/>
      <c r="AVD29" s="4"/>
      <c r="AVE29" s="4"/>
      <c r="AVF29" s="4"/>
      <c r="AVG29" s="4"/>
      <c r="AVH29" s="4"/>
      <c r="AVI29" s="4"/>
      <c r="AVJ29" s="4"/>
      <c r="AVK29" s="4"/>
      <c r="AVL29" s="4"/>
      <c r="AVM29" s="4"/>
      <c r="AVN29" s="4"/>
      <c r="AVO29" s="4"/>
      <c r="AVP29" s="4"/>
      <c r="AVQ29" s="4"/>
      <c r="AVR29" s="4"/>
      <c r="AVS29" s="4"/>
      <c r="AVT29" s="4"/>
      <c r="AVU29" s="4"/>
      <c r="AVV29" s="4"/>
      <c r="AVW29" s="4"/>
      <c r="AVX29" s="4"/>
      <c r="AVY29" s="4"/>
      <c r="AVZ29" s="4"/>
      <c r="AWA29" s="4"/>
      <c r="AWB29" s="4"/>
      <c r="AWC29" s="4"/>
      <c r="AWD29" s="4"/>
      <c r="AWE29" s="4"/>
      <c r="AWF29" s="4"/>
      <c r="AWG29" s="4"/>
      <c r="AWH29" s="4"/>
      <c r="AWI29" s="4"/>
      <c r="AWJ29" s="4"/>
      <c r="AWK29" s="4"/>
      <c r="AWL29" s="4"/>
      <c r="AWM29" s="4"/>
      <c r="AWN29" s="4"/>
      <c r="AWO29" s="4"/>
      <c r="AWP29" s="4"/>
      <c r="AWQ29" s="4"/>
      <c r="AWR29" s="4"/>
      <c r="AWS29" s="4"/>
      <c r="AWT29" s="4"/>
      <c r="AWU29" s="4"/>
      <c r="AWV29" s="4"/>
      <c r="AWW29" s="4"/>
      <c r="AWX29" s="4"/>
      <c r="AWY29" s="4"/>
      <c r="AWZ29" s="4"/>
      <c r="AXA29" s="4"/>
      <c r="AXB29" s="4"/>
      <c r="AXC29" s="4"/>
      <c r="AXD29" s="4"/>
      <c r="AXE29" s="4"/>
      <c r="AXF29" s="4"/>
      <c r="AXG29" s="4"/>
      <c r="AXH29" s="4"/>
      <c r="AXI29" s="4"/>
      <c r="AXJ29" s="4"/>
      <c r="AXK29" s="4"/>
      <c r="AXL29" s="4"/>
      <c r="AXM29" s="4"/>
      <c r="AXN29" s="4"/>
      <c r="AXO29" s="4"/>
      <c r="AXP29" s="4"/>
      <c r="AXQ29" s="4"/>
      <c r="AXR29" s="4"/>
      <c r="AXS29" s="4"/>
      <c r="AXT29" s="4"/>
      <c r="AXU29" s="4"/>
      <c r="AXV29" s="4"/>
      <c r="AXW29" s="4"/>
      <c r="AXX29" s="4"/>
      <c r="AXY29" s="4"/>
      <c r="AXZ29" s="4"/>
      <c r="AYA29" s="4"/>
      <c r="AYB29" s="4"/>
      <c r="AYC29" s="4"/>
      <c r="AYD29" s="4"/>
      <c r="AYE29" s="4"/>
      <c r="AYF29" s="4"/>
      <c r="AYG29" s="4"/>
      <c r="AYH29" s="4"/>
      <c r="AYI29" s="4"/>
      <c r="AYJ29" s="4"/>
      <c r="AYK29" s="4"/>
      <c r="AYL29" s="4"/>
      <c r="AYM29" s="4"/>
      <c r="AYN29" s="4"/>
      <c r="AYO29" s="4"/>
      <c r="AYP29" s="4"/>
      <c r="AYQ29" s="4"/>
      <c r="AYR29" s="4"/>
      <c r="AYS29" s="4"/>
      <c r="AYT29" s="4"/>
      <c r="AYU29" s="4"/>
      <c r="AYV29" s="4"/>
      <c r="AYW29" s="4"/>
      <c r="AYX29" s="4"/>
      <c r="AYY29" s="4"/>
      <c r="AYZ29" s="4"/>
      <c r="AZA29" s="4"/>
      <c r="AZB29" s="4"/>
      <c r="AZC29" s="4"/>
      <c r="AZD29" s="4"/>
      <c r="AZE29" s="4"/>
      <c r="AZF29" s="4"/>
      <c r="AZG29" s="4"/>
      <c r="AZH29" s="4"/>
      <c r="AZI29" s="4"/>
      <c r="AZJ29" s="4"/>
      <c r="AZK29" s="4"/>
      <c r="AZL29" s="4"/>
      <c r="AZM29" s="4"/>
      <c r="AZN29" s="4"/>
      <c r="AZO29" s="4"/>
      <c r="AZP29" s="4"/>
      <c r="AZQ29" s="4"/>
      <c r="AZR29" s="4"/>
      <c r="AZS29" s="4"/>
      <c r="AZT29" s="4"/>
      <c r="AZU29" s="4"/>
      <c r="AZV29" s="4"/>
      <c r="AZW29" s="4"/>
      <c r="AZX29" s="4"/>
      <c r="AZY29" s="4"/>
      <c r="AZZ29" s="4"/>
      <c r="BAA29" s="4"/>
      <c r="BAB29" s="4"/>
      <c r="BAC29" s="4"/>
      <c r="BAD29" s="4"/>
      <c r="BAE29" s="4"/>
      <c r="BAF29" s="4"/>
      <c r="BAG29" s="4"/>
      <c r="BAH29" s="4"/>
      <c r="BAI29" s="4"/>
      <c r="BAJ29" s="4"/>
      <c r="BAK29" s="4"/>
      <c r="BAL29" s="4"/>
      <c r="BAM29" s="4"/>
      <c r="BAN29" s="4"/>
      <c r="BAO29" s="4"/>
      <c r="BAP29" s="4"/>
      <c r="BAQ29" s="4"/>
      <c r="BAR29" s="4"/>
      <c r="BAS29" s="4"/>
      <c r="BAT29" s="4"/>
      <c r="BAU29" s="4"/>
      <c r="BAV29" s="4"/>
      <c r="BAW29" s="4"/>
      <c r="BAX29" s="4"/>
      <c r="BAY29" s="4"/>
      <c r="BAZ29" s="4"/>
      <c r="BBA29" s="4"/>
      <c r="BBB29" s="4"/>
      <c r="BBC29" s="4"/>
      <c r="BBD29" s="4"/>
      <c r="BBE29" s="4"/>
      <c r="BBF29" s="4"/>
      <c r="BBG29" s="4"/>
      <c r="BBH29" s="4"/>
      <c r="BBI29" s="4"/>
      <c r="BBJ29" s="4"/>
      <c r="BBK29" s="4"/>
      <c r="BBL29" s="4"/>
      <c r="BBM29" s="4"/>
      <c r="BBN29" s="4"/>
      <c r="BBO29" s="4"/>
      <c r="BBP29" s="4"/>
      <c r="BBQ29" s="4"/>
      <c r="BBR29" s="4"/>
      <c r="BBS29" s="4"/>
      <c r="BBT29" s="4"/>
      <c r="BBU29" s="4"/>
      <c r="BBV29" s="4"/>
      <c r="BBW29" s="4"/>
      <c r="BBX29" s="4"/>
      <c r="BBY29" s="4"/>
      <c r="BBZ29" s="4"/>
      <c r="BCA29" s="4"/>
      <c r="BCB29" s="4"/>
      <c r="BCC29" s="4"/>
      <c r="BCD29" s="4"/>
      <c r="BCE29" s="4"/>
      <c r="BCF29" s="4"/>
      <c r="BCG29" s="4"/>
      <c r="BCH29" s="4"/>
      <c r="BCI29" s="4"/>
      <c r="BCJ29" s="4"/>
      <c r="BCK29" s="4"/>
      <c r="BCL29" s="4"/>
      <c r="BCM29" s="4"/>
      <c r="BCN29" s="4"/>
      <c r="BCO29" s="4"/>
      <c r="BCP29" s="4"/>
      <c r="BCQ29" s="4"/>
      <c r="BCR29" s="4"/>
      <c r="BCS29" s="4"/>
      <c r="BCT29" s="4"/>
      <c r="BCU29" s="4"/>
      <c r="BCV29" s="4"/>
      <c r="BCW29" s="4"/>
      <c r="BCX29" s="4"/>
      <c r="BCY29" s="4"/>
      <c r="BCZ29" s="4"/>
      <c r="BDA29" s="4"/>
      <c r="BDB29" s="4"/>
      <c r="BDC29" s="4"/>
      <c r="BDD29" s="4"/>
      <c r="BDE29" s="4"/>
      <c r="BDF29" s="4"/>
      <c r="BDG29" s="4"/>
      <c r="BDH29" s="4"/>
      <c r="BDI29" s="4"/>
      <c r="BDJ29" s="4"/>
      <c r="BDK29" s="4"/>
      <c r="BDL29" s="4"/>
      <c r="BDM29" s="4"/>
      <c r="BDN29" s="4"/>
      <c r="BDO29" s="4"/>
      <c r="BDP29" s="4"/>
      <c r="BDQ29" s="4"/>
      <c r="BDR29" s="4"/>
      <c r="BDS29" s="4"/>
      <c r="BDT29" s="4"/>
      <c r="BDU29" s="4"/>
      <c r="BDV29" s="4"/>
      <c r="BDW29" s="4"/>
      <c r="BDX29" s="4"/>
      <c r="BDY29" s="4"/>
      <c r="BDZ29" s="4"/>
      <c r="BEA29" s="4"/>
      <c r="BEB29" s="4"/>
      <c r="BEC29" s="4"/>
      <c r="BED29" s="4"/>
      <c r="BEE29" s="4"/>
      <c r="BEF29" s="4"/>
      <c r="BEG29" s="4"/>
      <c r="BEH29" s="4"/>
      <c r="BEI29" s="4"/>
      <c r="BEJ29" s="4"/>
      <c r="BEK29" s="4"/>
      <c r="BEL29" s="4"/>
      <c r="BEM29" s="4"/>
      <c r="BEN29" s="4"/>
      <c r="BEO29" s="4"/>
      <c r="BEP29" s="4"/>
      <c r="BEQ29" s="4"/>
      <c r="BER29" s="4"/>
      <c r="BES29" s="4"/>
      <c r="BET29" s="4"/>
      <c r="BEU29" s="4"/>
      <c r="BEV29" s="4"/>
      <c r="BEW29" s="4"/>
      <c r="BEX29" s="4"/>
      <c r="BEY29" s="4"/>
      <c r="BEZ29" s="4"/>
      <c r="BFA29" s="4"/>
      <c r="BFB29" s="4"/>
      <c r="BFC29" s="4"/>
      <c r="BFD29" s="4"/>
      <c r="BFE29" s="4"/>
      <c r="BFF29" s="4"/>
      <c r="BFG29" s="4"/>
      <c r="BFH29" s="4"/>
      <c r="BFI29" s="4"/>
      <c r="BFJ29" s="4"/>
      <c r="BFK29" s="4"/>
      <c r="BFL29" s="4"/>
      <c r="BFM29" s="4"/>
      <c r="BFN29" s="4"/>
      <c r="BFO29" s="4"/>
      <c r="BFP29" s="4"/>
      <c r="BFQ29" s="4"/>
      <c r="BFR29" s="4"/>
      <c r="BFS29" s="4"/>
      <c r="BFT29" s="4"/>
      <c r="BFU29" s="4"/>
      <c r="BFV29" s="4"/>
      <c r="BFW29" s="4"/>
      <c r="BFX29" s="4"/>
      <c r="BFY29" s="4"/>
      <c r="BFZ29" s="4"/>
      <c r="BGA29" s="4"/>
      <c r="BGB29" s="4"/>
      <c r="BGC29" s="4"/>
      <c r="BGD29" s="4"/>
      <c r="BGE29" s="4"/>
      <c r="BGF29" s="4"/>
      <c r="BGG29" s="4"/>
      <c r="BGH29" s="4"/>
      <c r="BGI29" s="4"/>
      <c r="BGJ29" s="4"/>
      <c r="BGK29" s="4"/>
      <c r="BGL29" s="4"/>
      <c r="BGM29" s="4"/>
      <c r="BGN29" s="4"/>
      <c r="BGO29" s="4"/>
      <c r="BGP29" s="4"/>
      <c r="BGQ29" s="4"/>
      <c r="BGR29" s="4"/>
      <c r="BGS29" s="4"/>
      <c r="BGT29" s="4"/>
      <c r="BGU29" s="4"/>
      <c r="BGV29" s="4"/>
      <c r="BGW29" s="4"/>
      <c r="BGX29" s="4"/>
      <c r="BGY29" s="4"/>
      <c r="BGZ29" s="4"/>
      <c r="BHA29" s="4"/>
      <c r="BHB29" s="4"/>
      <c r="BHC29" s="4"/>
      <c r="BHD29" s="4"/>
      <c r="BHE29" s="4"/>
      <c r="BHF29" s="4"/>
      <c r="BHG29" s="4"/>
      <c r="BHH29" s="4"/>
      <c r="BHI29" s="4"/>
      <c r="BHJ29" s="4"/>
      <c r="BHK29" s="4"/>
      <c r="BHL29" s="4"/>
      <c r="BHM29" s="4"/>
      <c r="BHN29" s="4"/>
      <c r="BHO29" s="4"/>
      <c r="BHP29" s="4"/>
      <c r="BHQ29" s="4"/>
      <c r="BHR29" s="4"/>
      <c r="BHS29" s="4"/>
      <c r="BHT29" s="4"/>
      <c r="BHU29" s="4"/>
      <c r="BHV29" s="4"/>
      <c r="BHW29" s="4"/>
      <c r="BHX29" s="4"/>
      <c r="BHY29" s="4"/>
      <c r="BHZ29" s="4"/>
      <c r="BIA29" s="4"/>
      <c r="BIB29" s="4"/>
      <c r="BIC29" s="4"/>
      <c r="BID29" s="4"/>
      <c r="BIE29" s="4"/>
      <c r="BIF29" s="4"/>
      <c r="BIG29" s="4"/>
      <c r="BIH29" s="4"/>
      <c r="BII29" s="4"/>
      <c r="BIJ29" s="4"/>
      <c r="BIK29" s="4"/>
      <c r="BIL29" s="4"/>
      <c r="BIM29" s="4"/>
      <c r="BIN29" s="4"/>
      <c r="BIO29" s="4"/>
      <c r="BIP29" s="4"/>
      <c r="BIQ29" s="4"/>
      <c r="BIR29" s="4"/>
      <c r="BIS29" s="4"/>
      <c r="BIT29" s="4"/>
      <c r="BIU29" s="4"/>
      <c r="BIV29" s="4"/>
      <c r="BIW29" s="4"/>
      <c r="BIX29" s="4"/>
      <c r="BIY29" s="4"/>
      <c r="BIZ29" s="4"/>
      <c r="BJA29" s="4"/>
      <c r="BJB29" s="4"/>
      <c r="BJC29" s="4"/>
      <c r="BJD29" s="4"/>
      <c r="BJE29" s="4"/>
      <c r="BJF29" s="4"/>
      <c r="BJG29" s="4"/>
      <c r="BJH29" s="4"/>
      <c r="BJI29" s="4"/>
      <c r="BJJ29" s="4"/>
      <c r="BJK29" s="4"/>
      <c r="BJL29" s="4"/>
      <c r="BJM29" s="4"/>
      <c r="BJN29" s="4"/>
      <c r="BJO29" s="4"/>
      <c r="BJP29" s="4"/>
      <c r="BJQ29" s="4"/>
      <c r="BJR29" s="4"/>
      <c r="BJS29" s="4"/>
      <c r="BJT29" s="4"/>
      <c r="BJU29" s="4"/>
      <c r="BJV29" s="4"/>
      <c r="BJW29" s="4"/>
      <c r="BJX29" s="4"/>
      <c r="BJY29" s="4"/>
      <c r="BJZ29" s="4"/>
      <c r="BKA29" s="4"/>
      <c r="BKB29" s="4"/>
      <c r="BKC29" s="4"/>
      <c r="BKD29" s="4"/>
      <c r="BKE29" s="4"/>
      <c r="BKF29" s="4"/>
      <c r="BKG29" s="4"/>
      <c r="BKH29" s="4"/>
      <c r="BKI29" s="4"/>
      <c r="BKJ29" s="4"/>
      <c r="BKK29" s="4"/>
      <c r="BKL29" s="4"/>
      <c r="BKM29" s="4"/>
      <c r="BKN29" s="4"/>
      <c r="BKO29" s="4"/>
      <c r="BKP29" s="4"/>
      <c r="BKQ29" s="4"/>
      <c r="BKR29" s="4"/>
      <c r="BKS29" s="4"/>
      <c r="BKT29" s="4"/>
      <c r="BKU29" s="4"/>
      <c r="BKV29" s="4"/>
      <c r="BKW29" s="4"/>
      <c r="BKX29" s="4"/>
      <c r="BKY29" s="4"/>
      <c r="BKZ29" s="4"/>
      <c r="BLA29" s="4"/>
      <c r="BLB29" s="4"/>
      <c r="BLC29" s="4"/>
      <c r="BLD29" s="4"/>
      <c r="BLE29" s="4"/>
      <c r="BLF29" s="4"/>
      <c r="BLG29" s="4"/>
      <c r="BLH29" s="4"/>
      <c r="BLI29" s="4"/>
      <c r="BLJ29" s="4"/>
      <c r="BLK29" s="4"/>
      <c r="BLL29" s="4"/>
      <c r="BLM29" s="4"/>
      <c r="BLN29" s="4"/>
      <c r="BLO29" s="4"/>
      <c r="BLP29" s="4"/>
      <c r="BLQ29" s="4"/>
      <c r="BLR29" s="4"/>
      <c r="BLS29" s="4"/>
      <c r="BLT29" s="4"/>
      <c r="BLU29" s="4"/>
      <c r="BLV29" s="4"/>
      <c r="BLW29" s="4"/>
      <c r="BLX29" s="4"/>
      <c r="BLY29" s="4"/>
      <c r="BLZ29" s="4"/>
      <c r="BMA29" s="4"/>
      <c r="BMB29" s="4"/>
      <c r="BMC29" s="4"/>
      <c r="BMD29" s="4"/>
      <c r="BME29" s="4"/>
      <c r="BMF29" s="4"/>
      <c r="BMG29" s="4"/>
      <c r="BMH29" s="4"/>
      <c r="BMI29" s="4"/>
      <c r="BMJ29" s="4"/>
      <c r="BMK29" s="4"/>
      <c r="BML29" s="4"/>
      <c r="BMM29" s="4"/>
      <c r="BMN29" s="4"/>
      <c r="BMO29" s="4"/>
      <c r="BMP29" s="4"/>
      <c r="BMQ29" s="4"/>
      <c r="BMR29" s="4"/>
      <c r="BMS29" s="4"/>
      <c r="BMT29" s="4"/>
      <c r="BMU29" s="4"/>
      <c r="BMV29" s="4"/>
      <c r="BMW29" s="4"/>
      <c r="BMX29" s="4"/>
      <c r="BMY29" s="4"/>
      <c r="BMZ29" s="4"/>
      <c r="BNA29" s="4"/>
      <c r="BNB29" s="4"/>
      <c r="BNC29" s="4"/>
      <c r="BND29" s="4"/>
      <c r="BNE29" s="4"/>
      <c r="BNF29" s="4"/>
      <c r="BNG29" s="4"/>
      <c r="BNH29" s="4"/>
      <c r="BNI29" s="4"/>
      <c r="BNJ29" s="4"/>
      <c r="BNK29" s="4"/>
      <c r="BNL29" s="4"/>
      <c r="BNM29" s="4"/>
      <c r="BNN29" s="4"/>
      <c r="BNO29" s="4"/>
      <c r="BNP29" s="4"/>
      <c r="BNQ29" s="4"/>
      <c r="BNR29" s="4"/>
      <c r="BNS29" s="4"/>
      <c r="BNT29" s="4"/>
      <c r="BNU29" s="4"/>
      <c r="BNV29" s="4"/>
      <c r="BNW29" s="4"/>
      <c r="BNX29" s="4"/>
      <c r="BNY29" s="4"/>
      <c r="BNZ29" s="4"/>
      <c r="BOA29" s="4"/>
      <c r="BOB29" s="4"/>
      <c r="BOC29" s="4"/>
      <c r="BOD29" s="4"/>
      <c r="BOE29" s="4"/>
      <c r="BOF29" s="4"/>
      <c r="BOG29" s="4"/>
      <c r="BOH29" s="4"/>
      <c r="BOI29" s="4"/>
      <c r="BOJ29" s="4"/>
      <c r="BOK29" s="4"/>
      <c r="BOL29" s="4"/>
      <c r="BOM29" s="4"/>
      <c r="BON29" s="4"/>
      <c r="BOO29" s="4"/>
      <c r="BOP29" s="4"/>
      <c r="BOQ29" s="4"/>
      <c r="BOR29" s="4"/>
      <c r="BOS29" s="4"/>
      <c r="BOT29" s="4"/>
      <c r="BOU29" s="4"/>
      <c r="BOV29" s="4"/>
      <c r="BOW29" s="4"/>
      <c r="BOX29" s="4"/>
      <c r="BOY29" s="4"/>
      <c r="BOZ29" s="4"/>
      <c r="BPA29" s="4"/>
      <c r="BPB29" s="4"/>
      <c r="BPC29" s="4"/>
      <c r="BPD29" s="4"/>
      <c r="BPE29" s="4"/>
      <c r="BPF29" s="4"/>
      <c r="BPG29" s="4"/>
      <c r="BPH29" s="4"/>
      <c r="BPI29" s="4"/>
      <c r="BPJ29" s="4"/>
      <c r="BPK29" s="4"/>
      <c r="BPL29" s="4"/>
      <c r="BPM29" s="4"/>
      <c r="BPN29" s="4"/>
      <c r="BPO29" s="4"/>
      <c r="BPP29" s="4"/>
      <c r="BPQ29" s="4"/>
      <c r="BPR29" s="4"/>
      <c r="BPS29" s="4"/>
      <c r="BPT29" s="4"/>
      <c r="BPU29" s="4"/>
      <c r="BPV29" s="4"/>
      <c r="BPW29" s="4"/>
      <c r="BPX29" s="4"/>
      <c r="BPY29" s="4"/>
      <c r="BPZ29" s="4"/>
      <c r="BQA29" s="4"/>
      <c r="BQB29" s="4"/>
      <c r="BQC29" s="4"/>
      <c r="BQD29" s="4"/>
      <c r="BQE29" s="4"/>
      <c r="BQF29" s="4"/>
      <c r="BQG29" s="4"/>
      <c r="BQH29" s="4"/>
      <c r="BQI29" s="4"/>
      <c r="BQJ29" s="4"/>
      <c r="BQK29" s="4"/>
      <c r="BQL29" s="4"/>
      <c r="BQM29" s="4"/>
      <c r="BQN29" s="4"/>
      <c r="BQO29" s="4"/>
      <c r="BQP29" s="4"/>
      <c r="BQQ29" s="4"/>
      <c r="BQR29" s="4"/>
      <c r="BQS29" s="4"/>
      <c r="BQT29" s="4"/>
      <c r="BQU29" s="4"/>
      <c r="BQV29" s="4"/>
      <c r="BQW29" s="4"/>
      <c r="BQX29" s="4"/>
      <c r="BQY29" s="4"/>
      <c r="BQZ29" s="4"/>
      <c r="BRA29" s="4"/>
      <c r="BRB29" s="4"/>
      <c r="BRC29" s="4"/>
      <c r="BRD29" s="4"/>
      <c r="BRE29" s="4"/>
      <c r="BRF29" s="4"/>
      <c r="BRG29" s="4"/>
      <c r="BRH29" s="4"/>
      <c r="BRI29" s="4"/>
      <c r="BRJ29" s="4"/>
      <c r="BRK29" s="4"/>
      <c r="BRL29" s="4"/>
      <c r="BRM29" s="4"/>
      <c r="BRN29" s="4"/>
      <c r="BRO29" s="4"/>
      <c r="BRP29" s="4"/>
      <c r="BRQ29" s="4"/>
      <c r="BRR29" s="4"/>
      <c r="BRS29" s="4"/>
      <c r="BRT29" s="4"/>
      <c r="BRU29" s="4"/>
      <c r="BRV29" s="4"/>
      <c r="BRW29" s="4"/>
      <c r="BRX29" s="4"/>
      <c r="BRY29" s="4"/>
      <c r="BRZ29" s="4"/>
      <c r="BSA29" s="4"/>
      <c r="BSB29" s="4"/>
      <c r="BSC29" s="4"/>
      <c r="BSD29" s="4"/>
      <c r="BSE29" s="4"/>
      <c r="BSF29" s="4"/>
      <c r="BSG29" s="4"/>
      <c r="BSH29" s="4"/>
      <c r="BSI29" s="4"/>
      <c r="BSJ29" s="4"/>
      <c r="BSK29" s="4"/>
      <c r="BSL29" s="4"/>
      <c r="BSM29" s="4"/>
      <c r="BSN29" s="4"/>
      <c r="BSO29" s="4"/>
      <c r="BSP29" s="4"/>
      <c r="BSQ29" s="4"/>
      <c r="BSR29" s="4"/>
      <c r="BSS29" s="4"/>
      <c r="BST29" s="4"/>
      <c r="BSU29" s="4"/>
      <c r="BSV29" s="4"/>
      <c r="BSW29" s="4"/>
      <c r="BSX29" s="4"/>
      <c r="BSY29" s="4"/>
      <c r="BSZ29" s="4"/>
      <c r="BTA29" s="4"/>
      <c r="BTB29" s="4"/>
      <c r="BTC29" s="4"/>
      <c r="BTD29" s="4"/>
      <c r="BTE29" s="4"/>
      <c r="BTF29" s="4"/>
      <c r="BTG29" s="4"/>
      <c r="BTH29" s="4"/>
      <c r="BTI29" s="4"/>
      <c r="BTJ29" s="4"/>
      <c r="BTK29" s="4"/>
      <c r="BTL29" s="4"/>
      <c r="BTM29" s="4"/>
      <c r="BTN29" s="4"/>
      <c r="BTO29" s="4"/>
      <c r="BTP29" s="4"/>
      <c r="BTQ29" s="4"/>
      <c r="BTR29" s="4"/>
      <c r="BTS29" s="4"/>
      <c r="BTT29" s="4"/>
      <c r="BTU29" s="4"/>
      <c r="BTV29" s="4"/>
      <c r="BTW29" s="4"/>
      <c r="BTX29" s="4"/>
      <c r="BTY29" s="4"/>
      <c r="BTZ29" s="4"/>
      <c r="BUA29" s="4"/>
      <c r="BUB29" s="4"/>
      <c r="BUC29" s="4"/>
      <c r="BUD29" s="4"/>
      <c r="BUE29" s="4"/>
      <c r="BUF29" s="4"/>
      <c r="BUG29" s="4"/>
      <c r="BUH29" s="4"/>
      <c r="BUI29" s="4"/>
      <c r="BUJ29" s="4"/>
      <c r="BUK29" s="4"/>
      <c r="BUL29" s="4"/>
      <c r="BUM29" s="4"/>
      <c r="BUN29" s="4"/>
      <c r="BUO29" s="4"/>
      <c r="BUP29" s="4"/>
      <c r="BUQ29" s="4"/>
      <c r="BUR29" s="4"/>
      <c r="BUS29" s="4"/>
      <c r="BUT29" s="4"/>
      <c r="BUU29" s="4"/>
      <c r="BUV29" s="4"/>
      <c r="BUW29" s="4"/>
      <c r="BUX29" s="4"/>
      <c r="BUY29" s="4"/>
      <c r="BUZ29" s="4"/>
      <c r="BVA29" s="4"/>
      <c r="BVB29" s="4"/>
      <c r="BVC29" s="4"/>
      <c r="BVD29" s="4"/>
      <c r="BVE29" s="4"/>
      <c r="BVF29" s="4"/>
      <c r="BVG29" s="4"/>
      <c r="BVH29" s="4"/>
      <c r="BVI29" s="4"/>
      <c r="BVJ29" s="4"/>
      <c r="BVK29" s="4"/>
      <c r="BVL29" s="4"/>
      <c r="BVM29" s="4"/>
      <c r="BVN29" s="4"/>
      <c r="BVO29" s="4"/>
      <c r="BVP29" s="4"/>
      <c r="BVQ29" s="4"/>
      <c r="BVR29" s="4"/>
      <c r="BVS29" s="4"/>
      <c r="BVT29" s="4"/>
      <c r="BVU29" s="4"/>
      <c r="BVV29" s="4"/>
      <c r="BVW29" s="4"/>
      <c r="BVX29" s="4"/>
      <c r="BVY29" s="4"/>
      <c r="BVZ29" s="4"/>
      <c r="BWA29" s="4"/>
      <c r="BWB29" s="4"/>
      <c r="BWC29" s="4"/>
      <c r="BWD29" s="4"/>
      <c r="BWE29" s="4"/>
      <c r="BWF29" s="4"/>
      <c r="BWG29" s="4"/>
      <c r="BWH29" s="4"/>
      <c r="BWI29" s="4"/>
      <c r="BWJ29" s="4"/>
      <c r="BWK29" s="4"/>
      <c r="BWL29" s="4"/>
      <c r="BWM29" s="4"/>
      <c r="BWN29" s="4"/>
      <c r="BWO29" s="4"/>
      <c r="BWP29" s="4"/>
      <c r="BWQ29" s="4"/>
      <c r="BWR29" s="4"/>
      <c r="BWS29" s="4"/>
      <c r="BWT29" s="4"/>
      <c r="BWU29" s="4"/>
      <c r="BWV29" s="4"/>
      <c r="BWW29" s="4"/>
      <c r="BWX29" s="4"/>
      <c r="BWY29" s="4"/>
      <c r="BWZ29" s="4"/>
      <c r="BXA29" s="4"/>
      <c r="BXB29" s="4"/>
      <c r="BXC29" s="4"/>
      <c r="BXD29" s="4"/>
      <c r="BXE29" s="4"/>
      <c r="BXF29" s="4"/>
      <c r="BXG29" s="4"/>
      <c r="BXH29" s="4"/>
      <c r="BXI29" s="4"/>
      <c r="BXJ29" s="4"/>
      <c r="BXK29" s="4"/>
      <c r="BXL29" s="4"/>
      <c r="BXM29" s="4"/>
      <c r="BXN29" s="4"/>
      <c r="BXO29" s="4"/>
      <c r="BXP29" s="4"/>
      <c r="BXQ29" s="4"/>
      <c r="BXR29" s="4"/>
      <c r="BXS29" s="4"/>
      <c r="BXT29" s="4"/>
      <c r="BXU29" s="4"/>
      <c r="BXV29" s="4"/>
      <c r="BXW29" s="4"/>
      <c r="BXX29" s="4"/>
      <c r="BXY29" s="4"/>
      <c r="BXZ29" s="4"/>
      <c r="BYA29" s="4"/>
      <c r="BYB29" s="4"/>
      <c r="BYC29" s="4"/>
      <c r="BYD29" s="4"/>
      <c r="BYE29" s="4"/>
      <c r="BYF29" s="4"/>
      <c r="BYG29" s="4"/>
      <c r="BYH29" s="4"/>
      <c r="BYI29" s="4"/>
      <c r="BYJ29" s="4"/>
      <c r="BYK29" s="4"/>
      <c r="BYL29" s="4"/>
      <c r="BYM29" s="4"/>
      <c r="BYN29" s="4"/>
      <c r="BYO29" s="4"/>
      <c r="BYP29" s="4"/>
      <c r="BYQ29" s="4"/>
      <c r="BYR29" s="4"/>
      <c r="BYS29" s="4"/>
      <c r="BYT29" s="4"/>
      <c r="BYU29" s="4"/>
      <c r="BYV29" s="4"/>
      <c r="BYW29" s="4"/>
      <c r="BYX29" s="4"/>
      <c r="BYY29" s="4"/>
      <c r="BYZ29" s="4"/>
      <c r="BZA29" s="4"/>
      <c r="BZB29" s="4"/>
      <c r="BZC29" s="4"/>
      <c r="BZD29" s="4"/>
      <c r="BZE29" s="4"/>
      <c r="BZF29" s="4"/>
      <c r="BZG29" s="4"/>
      <c r="BZH29" s="4"/>
      <c r="BZI29" s="4"/>
      <c r="BZJ29" s="4"/>
      <c r="BZK29" s="4"/>
      <c r="BZL29" s="4"/>
      <c r="BZM29" s="4"/>
      <c r="BZN29" s="4"/>
      <c r="BZO29" s="4"/>
      <c r="BZP29" s="4"/>
      <c r="BZQ29" s="4"/>
      <c r="BZR29" s="4"/>
      <c r="BZS29" s="4"/>
      <c r="BZT29" s="4"/>
      <c r="BZU29" s="4"/>
      <c r="BZV29" s="4"/>
      <c r="BZW29" s="4"/>
      <c r="BZX29" s="4"/>
      <c r="BZY29" s="4"/>
      <c r="BZZ29" s="4"/>
      <c r="CAA29" s="4"/>
      <c r="CAB29" s="4"/>
      <c r="CAC29" s="4"/>
      <c r="CAD29" s="4"/>
      <c r="CAE29" s="4"/>
      <c r="CAF29" s="4"/>
      <c r="CAG29" s="4"/>
      <c r="CAH29" s="4"/>
      <c r="CAI29" s="4"/>
      <c r="CAJ29" s="4"/>
      <c r="CAK29" s="4"/>
      <c r="CAL29" s="4"/>
      <c r="CAM29" s="4"/>
      <c r="CAN29" s="4"/>
      <c r="CAO29" s="4"/>
      <c r="CAP29" s="4"/>
      <c r="CAQ29" s="4"/>
      <c r="CAR29" s="4"/>
      <c r="CAS29" s="4"/>
      <c r="CAT29" s="4"/>
      <c r="CAU29" s="4"/>
      <c r="CAV29" s="4"/>
      <c r="CAW29" s="4"/>
      <c r="CAX29" s="4"/>
      <c r="CAY29" s="4"/>
      <c r="CAZ29" s="4"/>
      <c r="CBA29" s="4"/>
      <c r="CBB29" s="4"/>
      <c r="CBC29" s="4"/>
      <c r="CBD29" s="4"/>
      <c r="CBE29" s="4"/>
      <c r="CBF29" s="4"/>
      <c r="CBG29" s="4"/>
      <c r="CBH29" s="4"/>
      <c r="CBI29" s="4"/>
      <c r="CBJ29" s="4"/>
      <c r="CBK29" s="4"/>
      <c r="CBL29" s="4"/>
      <c r="CBM29" s="4"/>
      <c r="CBN29" s="4"/>
      <c r="CBO29" s="4"/>
      <c r="CBP29" s="4"/>
      <c r="CBQ29" s="4"/>
      <c r="CBR29" s="4"/>
      <c r="CBS29" s="4"/>
      <c r="CBT29" s="4"/>
      <c r="CBU29" s="4"/>
      <c r="CBV29" s="4"/>
      <c r="CBW29" s="4"/>
      <c r="CBX29" s="4"/>
      <c r="CBY29" s="4"/>
      <c r="CBZ29" s="4"/>
      <c r="CCA29" s="4"/>
      <c r="CCB29" s="4"/>
      <c r="CCC29" s="4"/>
      <c r="CCD29" s="4"/>
      <c r="CCE29" s="4"/>
      <c r="CCF29" s="4"/>
      <c r="CCG29" s="4"/>
      <c r="CCH29" s="4"/>
      <c r="CCI29" s="4"/>
      <c r="CCJ29" s="4"/>
      <c r="CCK29" s="4"/>
      <c r="CCL29" s="4"/>
      <c r="CCM29" s="4"/>
      <c r="CCN29" s="4"/>
      <c r="CCO29" s="4"/>
      <c r="CCP29" s="4"/>
      <c r="CCQ29" s="4"/>
      <c r="CCR29" s="4"/>
      <c r="CCS29" s="4"/>
      <c r="CCT29" s="4"/>
      <c r="CCU29" s="4"/>
      <c r="CCV29" s="4"/>
      <c r="CCW29" s="4"/>
      <c r="CCX29" s="4"/>
      <c r="CCY29" s="4"/>
      <c r="CCZ29" s="4"/>
      <c r="CDA29" s="4"/>
      <c r="CDB29" s="4"/>
      <c r="CDC29" s="4"/>
      <c r="CDD29" s="4"/>
      <c r="CDE29" s="4"/>
      <c r="CDF29" s="4"/>
      <c r="CDG29" s="4"/>
      <c r="CDH29" s="4"/>
      <c r="CDI29" s="4"/>
      <c r="CDJ29" s="4"/>
      <c r="CDK29" s="4"/>
      <c r="CDL29" s="4"/>
      <c r="CDM29" s="4"/>
      <c r="CDN29" s="4"/>
      <c r="CDO29" s="4"/>
      <c r="CDP29" s="4"/>
      <c r="CDQ29" s="4"/>
      <c r="CDR29" s="4"/>
      <c r="CDS29" s="4"/>
      <c r="CDT29" s="4"/>
      <c r="CDU29" s="4"/>
      <c r="CDV29" s="4"/>
      <c r="CDW29" s="4"/>
      <c r="CDX29" s="4"/>
      <c r="CDY29" s="4"/>
      <c r="CDZ29" s="4"/>
      <c r="CEA29" s="4"/>
      <c r="CEB29" s="4"/>
      <c r="CEC29" s="4"/>
      <c r="CED29" s="4"/>
      <c r="CEE29" s="4"/>
      <c r="CEF29" s="4"/>
      <c r="CEG29" s="4"/>
      <c r="CEH29" s="4"/>
      <c r="CEI29" s="4"/>
      <c r="CEJ29" s="4"/>
      <c r="CEK29" s="4"/>
      <c r="CEL29" s="4"/>
      <c r="CEM29" s="4"/>
      <c r="CEN29" s="4"/>
      <c r="CEO29" s="4"/>
      <c r="CEP29" s="4"/>
      <c r="CEQ29" s="4"/>
      <c r="CER29" s="4"/>
      <c r="CES29" s="4"/>
      <c r="CET29" s="4"/>
      <c r="CEU29" s="4"/>
      <c r="CEV29" s="4"/>
      <c r="CEW29" s="4"/>
      <c r="CEX29" s="4"/>
      <c r="CEY29" s="4"/>
      <c r="CEZ29" s="4"/>
      <c r="CFA29" s="4"/>
      <c r="CFB29" s="4"/>
      <c r="CFC29" s="4"/>
      <c r="CFD29" s="4"/>
      <c r="CFE29" s="4"/>
      <c r="CFF29" s="4"/>
      <c r="CFG29" s="4"/>
      <c r="CFH29" s="4"/>
      <c r="CFI29" s="4"/>
      <c r="CFJ29" s="4"/>
      <c r="CFK29" s="4"/>
      <c r="CFL29" s="4"/>
      <c r="CFM29" s="4"/>
      <c r="CFN29" s="4"/>
      <c r="CFO29" s="4"/>
      <c r="CFP29" s="4"/>
      <c r="CFQ29" s="4"/>
      <c r="CFR29" s="4"/>
      <c r="CFS29" s="4"/>
      <c r="CFT29" s="4"/>
      <c r="CFU29" s="4"/>
      <c r="CFV29" s="4"/>
      <c r="CFW29" s="4"/>
      <c r="CFX29" s="4"/>
      <c r="CFY29" s="4"/>
      <c r="CFZ29" s="4"/>
      <c r="CGA29" s="4"/>
      <c r="CGB29" s="4"/>
      <c r="CGC29" s="4"/>
      <c r="CGD29" s="4"/>
      <c r="CGE29" s="4"/>
      <c r="CGF29" s="4"/>
      <c r="CGG29" s="4"/>
      <c r="CGH29" s="4"/>
      <c r="CGI29" s="4"/>
      <c r="CGJ29" s="4"/>
      <c r="CGK29" s="4"/>
      <c r="CGL29" s="4"/>
      <c r="CGM29" s="4"/>
      <c r="CGN29" s="4"/>
      <c r="CGO29" s="4"/>
      <c r="CGP29" s="4"/>
      <c r="CGQ29" s="4"/>
      <c r="CGR29" s="4"/>
      <c r="CGS29" s="4"/>
      <c r="CGT29" s="4"/>
      <c r="CGU29" s="4"/>
      <c r="CGV29" s="4"/>
      <c r="CGW29" s="4"/>
      <c r="CGX29" s="4"/>
      <c r="CGY29" s="4"/>
      <c r="CGZ29" s="4"/>
      <c r="CHA29" s="4"/>
      <c r="CHB29" s="4"/>
      <c r="CHC29" s="4"/>
      <c r="CHD29" s="4"/>
      <c r="CHE29" s="4"/>
      <c r="CHF29" s="4"/>
      <c r="CHG29" s="4"/>
      <c r="CHH29" s="4"/>
      <c r="CHI29" s="4"/>
      <c r="CHJ29" s="4"/>
      <c r="CHK29" s="4"/>
      <c r="CHL29" s="4"/>
      <c r="CHM29" s="4"/>
      <c r="CHN29" s="4"/>
      <c r="CHO29" s="4"/>
      <c r="CHP29" s="4"/>
      <c r="CHQ29" s="4"/>
      <c r="CHR29" s="4"/>
      <c r="CHS29" s="4"/>
      <c r="CHT29" s="4"/>
      <c r="CHU29" s="4"/>
      <c r="CHV29" s="4"/>
      <c r="CHW29" s="4"/>
      <c r="CHX29" s="4"/>
      <c r="CHY29" s="4"/>
      <c r="CHZ29" s="4"/>
      <c r="CIA29" s="4"/>
      <c r="CIB29" s="4"/>
      <c r="CIC29" s="4"/>
      <c r="CID29" s="4"/>
      <c r="CIE29" s="4"/>
      <c r="CIF29" s="4"/>
      <c r="CIG29" s="4"/>
      <c r="CIH29" s="4"/>
      <c r="CII29" s="4"/>
      <c r="CIJ29" s="4"/>
      <c r="CIK29" s="4"/>
      <c r="CIL29" s="4"/>
      <c r="CIM29" s="4"/>
      <c r="CIN29" s="4"/>
      <c r="CIO29" s="4"/>
      <c r="CIP29" s="4"/>
      <c r="CIQ29" s="4"/>
      <c r="CIR29" s="4"/>
      <c r="CIS29" s="4"/>
      <c r="CIT29" s="4"/>
      <c r="CIU29" s="4"/>
      <c r="CIV29" s="4"/>
      <c r="CIW29" s="4"/>
      <c r="CIX29" s="4"/>
      <c r="CIY29" s="4"/>
      <c r="CIZ29" s="4"/>
      <c r="CJA29" s="4"/>
      <c r="CJB29" s="4"/>
      <c r="CJC29" s="4"/>
      <c r="CJD29" s="4"/>
      <c r="CJE29" s="4"/>
      <c r="CJF29" s="4"/>
      <c r="CJG29" s="4"/>
      <c r="CJH29" s="4"/>
      <c r="CJI29" s="4"/>
      <c r="CJJ29" s="4"/>
      <c r="CJK29" s="4"/>
      <c r="CJL29" s="4"/>
      <c r="CJM29" s="4"/>
      <c r="CJN29" s="4"/>
      <c r="CJO29" s="4"/>
      <c r="CJP29" s="4"/>
      <c r="CJQ29" s="4"/>
      <c r="CJR29" s="4"/>
      <c r="CJS29" s="4"/>
      <c r="CJT29" s="4"/>
      <c r="CJU29" s="4"/>
      <c r="CJV29" s="4"/>
      <c r="CJW29" s="4"/>
      <c r="CJX29" s="4"/>
      <c r="CJY29" s="4"/>
      <c r="CJZ29" s="4"/>
      <c r="CKA29" s="4"/>
      <c r="CKB29" s="4"/>
      <c r="CKC29" s="4"/>
      <c r="CKD29" s="4"/>
      <c r="CKE29" s="4"/>
      <c r="CKF29" s="4"/>
      <c r="CKG29" s="4"/>
      <c r="CKH29" s="4"/>
      <c r="CKI29" s="4"/>
      <c r="CKJ29" s="4"/>
      <c r="CKK29" s="4"/>
      <c r="CKL29" s="4"/>
      <c r="CKM29" s="4"/>
      <c r="CKN29" s="4"/>
      <c r="CKO29" s="4"/>
      <c r="CKP29" s="4"/>
      <c r="CKQ29" s="4"/>
      <c r="CKR29" s="4"/>
      <c r="CKS29" s="4"/>
      <c r="CKT29" s="4"/>
      <c r="CKU29" s="4"/>
      <c r="CKV29" s="4"/>
      <c r="CKW29" s="4"/>
      <c r="CKX29" s="4"/>
      <c r="CKY29" s="4"/>
      <c r="CKZ29" s="4"/>
      <c r="CLA29" s="4"/>
      <c r="CLB29" s="4"/>
      <c r="CLC29" s="4"/>
      <c r="CLD29" s="4"/>
      <c r="CLE29" s="4"/>
      <c r="CLF29" s="4"/>
      <c r="CLG29" s="4"/>
      <c r="CLH29" s="4"/>
      <c r="CLI29" s="4"/>
      <c r="CLJ29" s="4"/>
      <c r="CLK29" s="4"/>
      <c r="CLL29" s="4"/>
      <c r="CLM29" s="4"/>
      <c r="CLN29" s="4"/>
      <c r="CLO29" s="4"/>
      <c r="CLP29" s="4"/>
      <c r="CLQ29" s="4"/>
      <c r="CLR29" s="4"/>
      <c r="CLS29" s="4"/>
      <c r="CLT29" s="4"/>
      <c r="CLU29" s="4"/>
      <c r="CLV29" s="4"/>
      <c r="CLW29" s="4"/>
      <c r="CLX29" s="4"/>
      <c r="CLY29" s="4"/>
      <c r="CLZ29" s="4"/>
      <c r="CMA29" s="4"/>
      <c r="CMB29" s="4"/>
      <c r="CMC29" s="4"/>
      <c r="CMD29" s="4"/>
      <c r="CME29" s="4"/>
      <c r="CMF29" s="4"/>
      <c r="CMG29" s="4"/>
      <c r="CMH29" s="4"/>
      <c r="CMI29" s="4"/>
      <c r="CMJ29" s="4"/>
      <c r="CMK29" s="4"/>
      <c r="CML29" s="4"/>
      <c r="CMM29" s="4"/>
      <c r="CMN29" s="4"/>
      <c r="CMO29" s="4"/>
      <c r="CMP29" s="4"/>
      <c r="CMQ29" s="4"/>
      <c r="CMR29" s="4"/>
      <c r="CMS29" s="4"/>
      <c r="CMT29" s="4"/>
      <c r="CMU29" s="4"/>
      <c r="CMV29" s="4"/>
      <c r="CMW29" s="4"/>
      <c r="CMX29" s="4"/>
      <c r="CMY29" s="4"/>
      <c r="CMZ29" s="4"/>
      <c r="CNA29" s="4"/>
      <c r="CNB29" s="4"/>
      <c r="CNC29" s="4"/>
      <c r="CND29" s="4"/>
      <c r="CNE29" s="4"/>
      <c r="CNF29" s="4"/>
      <c r="CNG29" s="4"/>
      <c r="CNH29" s="4"/>
      <c r="CNI29" s="4"/>
      <c r="CNJ29" s="4"/>
      <c r="CNK29" s="4"/>
      <c r="CNL29" s="4"/>
      <c r="CNM29" s="4"/>
      <c r="CNN29" s="4"/>
      <c r="CNO29" s="4"/>
      <c r="CNP29" s="4"/>
      <c r="CNQ29" s="4"/>
      <c r="CNR29" s="4"/>
      <c r="CNS29" s="4"/>
      <c r="CNT29" s="4"/>
      <c r="CNU29" s="4"/>
      <c r="CNV29" s="4"/>
      <c r="CNW29" s="4"/>
      <c r="CNX29" s="4"/>
      <c r="CNY29" s="4"/>
      <c r="CNZ29" s="4"/>
      <c r="COA29" s="4"/>
      <c r="COB29" s="4"/>
      <c r="COC29" s="4"/>
      <c r="COD29" s="4"/>
      <c r="COE29" s="4"/>
      <c r="COF29" s="4"/>
      <c r="COG29" s="4"/>
      <c r="COH29" s="4"/>
      <c r="COI29" s="4"/>
      <c r="COJ29" s="4"/>
      <c r="COK29" s="4"/>
      <c r="COL29" s="4"/>
      <c r="COM29" s="4"/>
      <c r="CON29" s="4"/>
      <c r="COO29" s="4"/>
      <c r="COP29" s="4"/>
      <c r="COQ29" s="4"/>
      <c r="COR29" s="4"/>
      <c r="COS29" s="4"/>
      <c r="COT29" s="4"/>
      <c r="COU29" s="4"/>
      <c r="COV29" s="4"/>
      <c r="COW29" s="4"/>
      <c r="COX29" s="4"/>
      <c r="COY29" s="4"/>
      <c r="COZ29" s="4"/>
      <c r="CPA29" s="4"/>
      <c r="CPB29" s="4"/>
      <c r="CPC29" s="4"/>
      <c r="CPD29" s="4"/>
      <c r="CPE29" s="4"/>
      <c r="CPF29" s="4"/>
      <c r="CPG29" s="4"/>
      <c r="CPH29" s="4"/>
      <c r="CPI29" s="4"/>
      <c r="CPJ29" s="4"/>
      <c r="CPK29" s="4"/>
      <c r="CPL29" s="4"/>
      <c r="CPM29" s="4"/>
      <c r="CPN29" s="4"/>
      <c r="CPO29" s="4"/>
      <c r="CPP29" s="4"/>
      <c r="CPQ29" s="4"/>
      <c r="CPR29" s="4"/>
      <c r="CPS29" s="4"/>
      <c r="CPT29" s="4"/>
      <c r="CPU29" s="4"/>
      <c r="CPV29" s="4"/>
      <c r="CPW29" s="4"/>
      <c r="CPX29" s="4"/>
      <c r="CPY29" s="4"/>
      <c r="CPZ29" s="4"/>
      <c r="CQA29" s="4"/>
      <c r="CQB29" s="4"/>
      <c r="CQC29" s="4"/>
      <c r="CQD29" s="4"/>
      <c r="CQE29" s="4"/>
      <c r="CQF29" s="4"/>
      <c r="CQG29" s="4"/>
      <c r="CQH29" s="4"/>
      <c r="CQI29" s="4"/>
      <c r="CQJ29" s="4"/>
      <c r="CQK29" s="4"/>
      <c r="CQL29" s="4"/>
      <c r="CQM29" s="4"/>
      <c r="CQN29" s="4"/>
      <c r="CQO29" s="4"/>
      <c r="CQP29" s="4"/>
      <c r="CQQ29" s="4"/>
      <c r="CQR29" s="4"/>
      <c r="CQS29" s="4"/>
      <c r="CQT29" s="4"/>
      <c r="CQU29" s="4"/>
      <c r="CQV29" s="4"/>
      <c r="CQW29" s="4"/>
      <c r="CQX29" s="4"/>
      <c r="CQY29" s="4"/>
      <c r="CQZ29" s="4"/>
      <c r="CRA29" s="4"/>
      <c r="CRB29" s="4"/>
      <c r="CRC29" s="4"/>
      <c r="CRD29" s="4"/>
      <c r="CRE29" s="4"/>
      <c r="CRF29" s="4"/>
      <c r="CRG29" s="4"/>
      <c r="CRH29" s="4"/>
      <c r="CRI29" s="4"/>
      <c r="CRJ29" s="4"/>
      <c r="CRK29" s="4"/>
      <c r="CRL29" s="4"/>
      <c r="CRM29" s="4"/>
      <c r="CRN29" s="4"/>
      <c r="CRO29" s="4"/>
      <c r="CRP29" s="4"/>
      <c r="CRQ29" s="4"/>
      <c r="CRR29" s="4"/>
      <c r="CRS29" s="4"/>
      <c r="CRT29" s="4"/>
      <c r="CRU29" s="4"/>
      <c r="CRV29" s="4"/>
      <c r="CRW29" s="4"/>
      <c r="CRX29" s="4"/>
      <c r="CRY29" s="4"/>
      <c r="CRZ29" s="4"/>
      <c r="CSA29" s="4"/>
      <c r="CSB29" s="4"/>
      <c r="CSC29" s="4"/>
      <c r="CSD29" s="4"/>
      <c r="CSE29" s="4"/>
      <c r="CSF29" s="4"/>
      <c r="CSG29" s="4"/>
      <c r="CSH29" s="4"/>
      <c r="CSI29" s="4"/>
      <c r="CSJ29" s="4"/>
      <c r="CSK29" s="4"/>
      <c r="CSL29" s="4"/>
      <c r="CSM29" s="4"/>
      <c r="CSN29" s="4"/>
      <c r="CSO29" s="4"/>
      <c r="CSP29" s="4"/>
      <c r="CSQ29" s="4"/>
      <c r="CSR29" s="4"/>
      <c r="CSS29" s="4"/>
      <c r="CST29" s="4"/>
      <c r="CSU29" s="4"/>
      <c r="CSV29" s="4"/>
      <c r="CSW29" s="4"/>
      <c r="CSX29" s="4"/>
      <c r="CSY29" s="4"/>
      <c r="CSZ29" s="4"/>
      <c r="CTA29" s="4"/>
      <c r="CTB29" s="4"/>
      <c r="CTC29" s="4"/>
      <c r="CTD29" s="4"/>
      <c r="CTE29" s="4"/>
      <c r="CTF29" s="4"/>
      <c r="CTG29" s="4"/>
      <c r="CTH29" s="4"/>
      <c r="CTI29" s="4"/>
      <c r="CTJ29" s="4"/>
      <c r="CTK29" s="4"/>
      <c r="CTL29" s="4"/>
      <c r="CTM29" s="4"/>
      <c r="CTN29" s="4"/>
      <c r="CTO29" s="4"/>
      <c r="CTP29" s="4"/>
      <c r="CTQ29" s="4"/>
      <c r="CTR29" s="4"/>
      <c r="CTS29" s="4"/>
      <c r="CTT29" s="4"/>
      <c r="CTU29" s="4"/>
      <c r="CTV29" s="4"/>
      <c r="CTW29" s="4"/>
      <c r="CTX29" s="4"/>
      <c r="CTY29" s="4"/>
      <c r="CTZ29" s="4"/>
      <c r="CUA29" s="4"/>
      <c r="CUB29" s="4"/>
      <c r="CUC29" s="4"/>
      <c r="CUD29" s="4"/>
      <c r="CUE29" s="4"/>
      <c r="CUF29" s="4"/>
      <c r="CUG29" s="4"/>
      <c r="CUH29" s="4"/>
      <c r="CUI29" s="4"/>
      <c r="CUJ29" s="4"/>
      <c r="CUK29" s="4"/>
      <c r="CUL29" s="4"/>
      <c r="CUM29" s="4"/>
      <c r="CUN29" s="4"/>
      <c r="CUO29" s="4"/>
      <c r="CUP29" s="4"/>
      <c r="CUQ29" s="4"/>
      <c r="CUR29" s="4"/>
      <c r="CUS29" s="4"/>
      <c r="CUT29" s="4"/>
      <c r="CUU29" s="4"/>
      <c r="CUV29" s="4"/>
      <c r="CUW29" s="4"/>
      <c r="CUX29" s="4"/>
      <c r="CUY29" s="4"/>
      <c r="CUZ29" s="4"/>
      <c r="CVA29" s="4"/>
      <c r="CVB29" s="4"/>
      <c r="CVC29" s="4"/>
      <c r="CVD29" s="4"/>
      <c r="CVE29" s="4"/>
      <c r="CVF29" s="4"/>
      <c r="CVG29" s="4"/>
      <c r="CVH29" s="4"/>
      <c r="CVI29" s="4"/>
      <c r="CVJ29" s="4"/>
      <c r="CVK29" s="4"/>
      <c r="CVL29" s="4"/>
      <c r="CVM29" s="4"/>
      <c r="CVN29" s="4"/>
      <c r="CVO29" s="4"/>
      <c r="CVP29" s="4"/>
      <c r="CVQ29" s="4"/>
      <c r="CVR29" s="4"/>
      <c r="CVS29" s="4"/>
      <c r="CVT29" s="4"/>
      <c r="CVU29" s="4"/>
      <c r="CVV29" s="4"/>
      <c r="CVW29" s="4"/>
      <c r="CVX29" s="4"/>
      <c r="CVY29" s="4"/>
      <c r="CVZ29" s="4"/>
      <c r="CWA29" s="4"/>
      <c r="CWB29" s="4"/>
      <c r="CWC29" s="4"/>
      <c r="CWD29" s="4"/>
      <c r="CWE29" s="4"/>
      <c r="CWF29" s="4"/>
      <c r="CWG29" s="4"/>
      <c r="CWH29" s="4"/>
      <c r="CWI29" s="4"/>
      <c r="CWJ29" s="4"/>
      <c r="CWK29" s="4"/>
      <c r="CWL29" s="4"/>
      <c r="CWM29" s="4"/>
      <c r="CWN29" s="4"/>
      <c r="CWO29" s="4"/>
      <c r="CWP29" s="4"/>
      <c r="CWQ29" s="4"/>
      <c r="CWR29" s="4"/>
      <c r="CWS29" s="4"/>
      <c r="CWT29" s="4"/>
      <c r="CWU29" s="4"/>
      <c r="CWV29" s="4"/>
      <c r="CWW29" s="4"/>
      <c r="CWX29" s="4"/>
      <c r="CWY29" s="4"/>
      <c r="CWZ29" s="4"/>
      <c r="CXA29" s="4"/>
      <c r="CXB29" s="4"/>
      <c r="CXC29" s="4"/>
      <c r="CXD29" s="4"/>
      <c r="CXE29" s="4"/>
      <c r="CXF29" s="4"/>
      <c r="CXG29" s="4"/>
      <c r="CXH29" s="4"/>
      <c r="CXI29" s="4"/>
      <c r="CXJ29" s="4"/>
      <c r="CXK29" s="4"/>
      <c r="CXL29" s="4"/>
      <c r="CXM29" s="4"/>
      <c r="CXN29" s="4"/>
      <c r="CXO29" s="4"/>
      <c r="CXP29" s="4"/>
      <c r="CXQ29" s="4"/>
      <c r="CXR29" s="4"/>
      <c r="CXS29" s="4"/>
      <c r="CXT29" s="4"/>
      <c r="CXU29" s="4"/>
      <c r="CXV29" s="4"/>
      <c r="CXW29" s="4"/>
      <c r="CXX29" s="4"/>
      <c r="CXY29" s="4"/>
      <c r="CXZ29" s="4"/>
      <c r="CYA29" s="4"/>
      <c r="CYB29" s="4"/>
      <c r="CYC29" s="4"/>
      <c r="CYD29" s="4"/>
      <c r="CYE29" s="4"/>
      <c r="CYF29" s="4"/>
      <c r="CYG29" s="4"/>
      <c r="CYH29" s="4"/>
      <c r="CYI29" s="4"/>
      <c r="CYJ29" s="4"/>
      <c r="CYK29" s="4"/>
      <c r="CYL29" s="4"/>
      <c r="CYM29" s="4"/>
      <c r="CYN29" s="4"/>
      <c r="CYO29" s="4"/>
      <c r="CYP29" s="4"/>
      <c r="CYQ29" s="4"/>
      <c r="CYR29" s="4"/>
      <c r="CYS29" s="4"/>
      <c r="CYT29" s="4"/>
      <c r="CYU29" s="4"/>
      <c r="CYV29" s="4"/>
      <c r="CYW29" s="4"/>
      <c r="CYX29" s="4"/>
      <c r="CYY29" s="4"/>
      <c r="CYZ29" s="4"/>
      <c r="CZA29" s="4"/>
      <c r="CZB29" s="4"/>
      <c r="CZC29" s="4"/>
      <c r="CZD29" s="4"/>
      <c r="CZE29" s="4"/>
      <c r="CZF29" s="4"/>
      <c r="CZG29" s="4"/>
      <c r="CZH29" s="4"/>
      <c r="CZI29" s="4"/>
      <c r="CZJ29" s="4"/>
      <c r="CZK29" s="4"/>
      <c r="CZL29" s="4"/>
      <c r="CZM29" s="4"/>
      <c r="CZN29" s="4"/>
      <c r="CZO29" s="4"/>
      <c r="CZP29" s="4"/>
      <c r="CZQ29" s="4"/>
      <c r="CZR29" s="4"/>
      <c r="CZS29" s="4"/>
      <c r="CZT29" s="4"/>
      <c r="CZU29" s="4"/>
      <c r="CZV29" s="4"/>
      <c r="CZW29" s="4"/>
      <c r="CZX29" s="4"/>
      <c r="CZY29" s="4"/>
      <c r="CZZ29" s="4"/>
      <c r="DAA29" s="4"/>
      <c r="DAB29" s="4"/>
      <c r="DAC29" s="4"/>
      <c r="DAD29" s="4"/>
      <c r="DAE29" s="4"/>
      <c r="DAF29" s="4"/>
      <c r="DAG29" s="4"/>
      <c r="DAH29" s="4"/>
      <c r="DAI29" s="4"/>
      <c r="DAJ29" s="4"/>
      <c r="DAK29" s="4"/>
      <c r="DAL29" s="4"/>
      <c r="DAM29" s="4"/>
      <c r="DAN29" s="4"/>
      <c r="DAO29" s="4"/>
      <c r="DAP29" s="4"/>
      <c r="DAQ29" s="4"/>
      <c r="DAR29" s="4"/>
      <c r="DAS29" s="4"/>
      <c r="DAT29" s="4"/>
      <c r="DAU29" s="4"/>
      <c r="DAV29" s="4"/>
      <c r="DAW29" s="4"/>
      <c r="DAX29" s="4"/>
      <c r="DAY29" s="4"/>
      <c r="DAZ29" s="4"/>
      <c r="DBA29" s="4"/>
      <c r="DBB29" s="4"/>
      <c r="DBC29" s="4"/>
      <c r="DBD29" s="4"/>
      <c r="DBE29" s="4"/>
      <c r="DBF29" s="4"/>
      <c r="DBG29" s="4"/>
      <c r="DBH29" s="4"/>
      <c r="DBI29" s="4"/>
      <c r="DBJ29" s="4"/>
      <c r="DBK29" s="4"/>
      <c r="DBL29" s="4"/>
      <c r="DBM29" s="4"/>
      <c r="DBN29" s="4"/>
      <c r="DBO29" s="4"/>
      <c r="DBP29" s="4"/>
      <c r="DBQ29" s="4"/>
      <c r="DBR29" s="4"/>
      <c r="DBS29" s="4"/>
      <c r="DBT29" s="4"/>
      <c r="DBU29" s="4"/>
      <c r="DBV29" s="4"/>
      <c r="DBW29" s="4"/>
      <c r="DBX29" s="4"/>
      <c r="DBY29" s="4"/>
      <c r="DBZ29" s="4"/>
      <c r="DCA29" s="4"/>
      <c r="DCB29" s="4"/>
      <c r="DCC29" s="4"/>
      <c r="DCD29" s="4"/>
      <c r="DCE29" s="4"/>
      <c r="DCF29" s="4"/>
      <c r="DCG29" s="4"/>
      <c r="DCH29" s="4"/>
      <c r="DCI29" s="4"/>
      <c r="DCJ29" s="4"/>
      <c r="DCK29" s="4"/>
      <c r="DCL29" s="4"/>
      <c r="DCM29" s="4"/>
      <c r="DCN29" s="4"/>
      <c r="DCO29" s="4"/>
      <c r="DCP29" s="4"/>
      <c r="DCQ29" s="4"/>
      <c r="DCR29" s="4"/>
      <c r="DCS29" s="4"/>
      <c r="DCT29" s="4"/>
      <c r="DCU29" s="4"/>
      <c r="DCV29" s="4"/>
      <c r="DCW29" s="4"/>
      <c r="DCX29" s="4"/>
      <c r="DCY29" s="4"/>
      <c r="DCZ29" s="4"/>
      <c r="DDA29" s="4"/>
      <c r="DDB29" s="4"/>
      <c r="DDC29" s="4"/>
      <c r="DDD29" s="4"/>
      <c r="DDE29" s="4"/>
      <c r="DDF29" s="4"/>
      <c r="DDG29" s="4"/>
      <c r="DDH29" s="4"/>
      <c r="DDI29" s="4"/>
      <c r="DDJ29" s="4"/>
      <c r="DDK29" s="4"/>
      <c r="DDL29" s="4"/>
      <c r="DDM29" s="4"/>
      <c r="DDN29" s="4"/>
      <c r="DDO29" s="4"/>
      <c r="DDP29" s="4"/>
      <c r="DDQ29" s="4"/>
      <c r="DDR29" s="4"/>
      <c r="DDS29" s="4"/>
      <c r="DDT29" s="4"/>
      <c r="DDU29" s="4"/>
      <c r="DDV29" s="4"/>
      <c r="DDW29" s="4"/>
      <c r="DDX29" s="4"/>
      <c r="DDY29" s="4"/>
      <c r="DDZ29" s="4"/>
      <c r="DEA29" s="4"/>
      <c r="DEB29" s="4"/>
      <c r="DEC29" s="4"/>
      <c r="DED29" s="4"/>
      <c r="DEE29" s="4"/>
      <c r="DEF29" s="4"/>
      <c r="DEG29" s="4"/>
      <c r="DEH29" s="4"/>
      <c r="DEI29" s="4"/>
      <c r="DEJ29" s="4"/>
      <c r="DEK29" s="4"/>
      <c r="DEL29" s="4"/>
      <c r="DEM29" s="4"/>
      <c r="DEN29" s="4"/>
      <c r="DEO29" s="4"/>
      <c r="DEP29" s="4"/>
      <c r="DEQ29" s="4"/>
      <c r="DER29" s="4"/>
      <c r="DES29" s="4"/>
      <c r="DET29" s="4"/>
      <c r="DEU29" s="4"/>
      <c r="DEV29" s="4"/>
      <c r="DEW29" s="4"/>
      <c r="DEX29" s="4"/>
      <c r="DEY29" s="4"/>
      <c r="DEZ29" s="4"/>
      <c r="DFA29" s="4"/>
      <c r="DFB29" s="4"/>
      <c r="DFC29" s="4"/>
      <c r="DFD29" s="4"/>
      <c r="DFE29" s="4"/>
      <c r="DFF29" s="4"/>
      <c r="DFG29" s="4"/>
      <c r="DFH29" s="4"/>
      <c r="DFI29" s="4"/>
      <c r="DFJ29" s="4"/>
      <c r="DFK29" s="4"/>
      <c r="DFL29" s="4"/>
      <c r="DFM29" s="4"/>
      <c r="DFN29" s="4"/>
      <c r="DFO29" s="4"/>
      <c r="DFP29" s="4"/>
      <c r="DFQ29" s="4"/>
      <c r="DFR29" s="4"/>
      <c r="DFS29" s="4"/>
      <c r="DFT29" s="4"/>
      <c r="DFU29" s="4"/>
      <c r="DFV29" s="4"/>
      <c r="DFW29" s="4"/>
      <c r="DFX29" s="4"/>
      <c r="DFY29" s="4"/>
      <c r="DFZ29" s="4"/>
      <c r="DGA29" s="4"/>
      <c r="DGB29" s="4"/>
      <c r="DGC29" s="4"/>
      <c r="DGD29" s="4"/>
      <c r="DGE29" s="4"/>
      <c r="DGF29" s="4"/>
      <c r="DGG29" s="4"/>
      <c r="DGH29" s="4"/>
      <c r="DGI29" s="4"/>
      <c r="DGJ29" s="4"/>
      <c r="DGK29" s="4"/>
      <c r="DGL29" s="4"/>
      <c r="DGM29" s="4"/>
      <c r="DGN29" s="4"/>
      <c r="DGO29" s="4"/>
      <c r="DGP29" s="4"/>
      <c r="DGQ29" s="4"/>
      <c r="DGR29" s="4"/>
      <c r="DGS29" s="4"/>
      <c r="DGT29" s="4"/>
      <c r="DGU29" s="4"/>
      <c r="DGV29" s="4"/>
      <c r="DGW29" s="4"/>
      <c r="DGX29" s="4"/>
      <c r="DGY29" s="4"/>
      <c r="DGZ29" s="4"/>
      <c r="DHA29" s="4"/>
      <c r="DHB29" s="4"/>
      <c r="DHC29" s="4"/>
      <c r="DHD29" s="4"/>
      <c r="DHE29" s="4"/>
      <c r="DHF29" s="4"/>
      <c r="DHG29" s="4"/>
      <c r="DHH29" s="4"/>
      <c r="DHI29" s="4"/>
      <c r="DHJ29" s="4"/>
      <c r="DHK29" s="4"/>
      <c r="DHL29" s="4"/>
      <c r="DHM29" s="4"/>
      <c r="DHN29" s="4"/>
      <c r="DHO29" s="4"/>
      <c r="DHP29" s="4"/>
      <c r="DHQ29" s="4"/>
      <c r="DHR29" s="4"/>
      <c r="DHS29" s="4"/>
      <c r="DHT29" s="4"/>
      <c r="DHU29" s="4"/>
      <c r="DHV29" s="4"/>
      <c r="DHW29" s="4"/>
      <c r="DHX29" s="4"/>
      <c r="DHY29" s="4"/>
      <c r="DHZ29" s="4"/>
      <c r="DIA29" s="4"/>
      <c r="DIB29" s="4"/>
      <c r="DIC29" s="4"/>
      <c r="DID29" s="4"/>
      <c r="DIE29" s="4"/>
      <c r="DIF29" s="4"/>
      <c r="DIG29" s="4"/>
      <c r="DIH29" s="4"/>
      <c r="DII29" s="4"/>
      <c r="DIJ29" s="4"/>
      <c r="DIK29" s="4"/>
      <c r="DIL29" s="4"/>
      <c r="DIM29" s="4"/>
      <c r="DIN29" s="4"/>
      <c r="DIO29" s="4"/>
      <c r="DIP29" s="4"/>
      <c r="DIQ29" s="4"/>
      <c r="DIR29" s="4"/>
      <c r="DIS29" s="4"/>
      <c r="DIT29" s="4"/>
      <c r="DIU29" s="4"/>
      <c r="DIV29" s="4"/>
      <c r="DIW29" s="4"/>
      <c r="DIX29" s="4"/>
      <c r="DIY29" s="4"/>
      <c r="DIZ29" s="4"/>
      <c r="DJA29" s="4"/>
      <c r="DJB29" s="4"/>
      <c r="DJC29" s="4"/>
      <c r="DJD29" s="4"/>
      <c r="DJE29" s="4"/>
      <c r="DJF29" s="4"/>
      <c r="DJG29" s="4"/>
      <c r="DJH29" s="4"/>
      <c r="DJI29" s="4"/>
      <c r="DJJ29" s="4"/>
      <c r="DJK29" s="4"/>
      <c r="DJL29" s="4"/>
      <c r="DJM29" s="4"/>
      <c r="DJN29" s="4"/>
      <c r="DJO29" s="4"/>
      <c r="DJP29" s="4"/>
      <c r="DJQ29" s="4"/>
      <c r="DJR29" s="4"/>
      <c r="DJS29" s="4"/>
      <c r="DJT29" s="4"/>
      <c r="DJU29" s="4"/>
      <c r="DJV29" s="4"/>
      <c r="DJW29" s="4"/>
      <c r="DJX29" s="4"/>
      <c r="DJY29" s="4"/>
      <c r="DJZ29" s="4"/>
      <c r="DKA29" s="4"/>
      <c r="DKB29" s="4"/>
      <c r="DKC29" s="4"/>
      <c r="DKD29" s="4"/>
      <c r="DKE29" s="4"/>
      <c r="DKF29" s="4"/>
      <c r="DKG29" s="4"/>
      <c r="DKH29" s="4"/>
      <c r="DKI29" s="4"/>
      <c r="DKJ29" s="4"/>
      <c r="DKK29" s="4"/>
      <c r="DKL29" s="4"/>
      <c r="DKM29" s="4"/>
      <c r="DKN29" s="4"/>
      <c r="DKO29" s="4"/>
      <c r="DKP29" s="4"/>
      <c r="DKQ29" s="4"/>
      <c r="DKR29" s="4"/>
      <c r="DKS29" s="4"/>
      <c r="DKT29" s="4"/>
      <c r="DKU29" s="4"/>
      <c r="DKV29" s="4"/>
      <c r="DKW29" s="4"/>
      <c r="DKX29" s="4"/>
      <c r="DKY29" s="4"/>
      <c r="DKZ29" s="4"/>
      <c r="DLA29" s="4"/>
      <c r="DLB29" s="4"/>
      <c r="DLC29" s="4"/>
      <c r="DLD29" s="4"/>
      <c r="DLE29" s="4"/>
      <c r="DLF29" s="4"/>
      <c r="DLG29" s="4"/>
      <c r="DLH29" s="4"/>
      <c r="DLI29" s="4"/>
      <c r="DLJ29" s="4"/>
      <c r="DLK29" s="4"/>
      <c r="DLL29" s="4"/>
      <c r="DLM29" s="4"/>
      <c r="DLN29" s="4"/>
      <c r="DLO29" s="4"/>
      <c r="DLP29" s="4"/>
      <c r="DLQ29" s="4"/>
      <c r="DLR29" s="4"/>
      <c r="DLS29" s="4"/>
      <c r="DLT29" s="4"/>
      <c r="DLU29" s="4"/>
      <c r="DLV29" s="4"/>
      <c r="DLW29" s="4"/>
      <c r="DLX29" s="4"/>
      <c r="DLY29" s="4"/>
      <c r="DLZ29" s="4"/>
      <c r="DMA29" s="4"/>
      <c r="DMB29" s="4"/>
      <c r="DMC29" s="4"/>
      <c r="DMD29" s="4"/>
      <c r="DME29" s="4"/>
      <c r="DMF29" s="4"/>
      <c r="DMG29" s="4"/>
      <c r="DMH29" s="4"/>
      <c r="DMI29" s="4"/>
      <c r="DMJ29" s="4"/>
      <c r="DMK29" s="4"/>
      <c r="DML29" s="4"/>
      <c r="DMM29" s="4"/>
      <c r="DMN29" s="4"/>
      <c r="DMO29" s="4"/>
      <c r="DMP29" s="4"/>
      <c r="DMQ29" s="4"/>
      <c r="DMR29" s="4"/>
      <c r="DMS29" s="4"/>
      <c r="DMT29" s="4"/>
      <c r="DMU29" s="4"/>
      <c r="DMV29" s="4"/>
      <c r="DMW29" s="4"/>
      <c r="DMX29" s="4"/>
      <c r="DMY29" s="4"/>
      <c r="DMZ29" s="4"/>
      <c r="DNA29" s="4"/>
      <c r="DNB29" s="4"/>
      <c r="DNC29" s="4"/>
      <c r="DND29" s="4"/>
      <c r="DNE29" s="4"/>
      <c r="DNF29" s="4"/>
      <c r="DNG29" s="4"/>
      <c r="DNH29" s="4"/>
      <c r="DNI29" s="4"/>
      <c r="DNJ29" s="4"/>
      <c r="DNK29" s="4"/>
      <c r="DNL29" s="4"/>
      <c r="DNM29" s="4"/>
      <c r="DNN29" s="4"/>
      <c r="DNO29" s="4"/>
      <c r="DNP29" s="4"/>
      <c r="DNQ29" s="4"/>
      <c r="DNR29" s="4"/>
      <c r="DNS29" s="4"/>
      <c r="DNT29" s="4"/>
      <c r="DNU29" s="4"/>
      <c r="DNV29" s="4"/>
      <c r="DNW29" s="4"/>
      <c r="DNX29" s="4"/>
      <c r="DNY29" s="4"/>
      <c r="DNZ29" s="4"/>
      <c r="DOA29" s="4"/>
      <c r="DOB29" s="4"/>
      <c r="DOC29" s="4"/>
      <c r="DOD29" s="4"/>
      <c r="DOE29" s="4"/>
      <c r="DOF29" s="4"/>
      <c r="DOG29" s="4"/>
      <c r="DOH29" s="4"/>
      <c r="DOI29" s="4"/>
      <c r="DOJ29" s="4"/>
      <c r="DOK29" s="4"/>
      <c r="DOL29" s="4"/>
      <c r="DOM29" s="4"/>
      <c r="DON29" s="4"/>
      <c r="DOO29" s="4"/>
      <c r="DOP29" s="4"/>
      <c r="DOQ29" s="4"/>
      <c r="DOR29" s="4"/>
      <c r="DOS29" s="4"/>
      <c r="DOT29" s="4"/>
      <c r="DOU29" s="4"/>
      <c r="DOV29" s="4"/>
      <c r="DOW29" s="4"/>
      <c r="DOX29" s="4"/>
      <c r="DOY29" s="4"/>
      <c r="DOZ29" s="4"/>
      <c r="DPA29" s="4"/>
      <c r="DPB29" s="4"/>
      <c r="DPC29" s="4"/>
      <c r="DPD29" s="4"/>
      <c r="DPE29" s="4"/>
      <c r="DPF29" s="4"/>
      <c r="DPG29" s="4"/>
      <c r="DPH29" s="4"/>
      <c r="DPI29" s="4"/>
      <c r="DPJ29" s="4"/>
      <c r="DPK29" s="4"/>
      <c r="DPL29" s="4"/>
      <c r="DPM29" s="4"/>
      <c r="DPN29" s="4"/>
      <c r="DPO29" s="4"/>
      <c r="DPP29" s="4"/>
      <c r="DPQ29" s="4"/>
      <c r="DPR29" s="4"/>
      <c r="DPS29" s="4"/>
      <c r="DPT29" s="4"/>
      <c r="DPU29" s="4"/>
      <c r="DPV29" s="4"/>
      <c r="DPW29" s="4"/>
      <c r="DPX29" s="4"/>
      <c r="DPY29" s="4"/>
      <c r="DPZ29" s="4"/>
      <c r="DQA29" s="4"/>
      <c r="DQB29" s="4"/>
      <c r="DQC29" s="4"/>
      <c r="DQD29" s="4"/>
      <c r="DQE29" s="4"/>
      <c r="DQF29" s="4"/>
      <c r="DQG29" s="4"/>
      <c r="DQH29" s="4"/>
      <c r="DQI29" s="4"/>
      <c r="DQJ29" s="4"/>
      <c r="DQK29" s="4"/>
      <c r="DQL29" s="4"/>
      <c r="DQM29" s="4"/>
      <c r="DQN29" s="4"/>
      <c r="DQO29" s="4"/>
      <c r="DQP29" s="4"/>
      <c r="DQQ29" s="4"/>
      <c r="DQR29" s="4"/>
      <c r="DQS29" s="4"/>
      <c r="DQT29" s="4"/>
      <c r="DQU29" s="4"/>
      <c r="DQV29" s="4"/>
      <c r="DQW29" s="4"/>
      <c r="DQX29" s="4"/>
      <c r="DQY29" s="4"/>
      <c r="DQZ29" s="4"/>
      <c r="DRA29" s="4"/>
      <c r="DRB29" s="4"/>
      <c r="DRC29" s="4"/>
      <c r="DRD29" s="4"/>
      <c r="DRE29" s="4"/>
      <c r="DRF29" s="4"/>
      <c r="DRG29" s="4"/>
      <c r="DRH29" s="4"/>
      <c r="DRI29" s="4"/>
      <c r="DRJ29" s="4"/>
      <c r="DRK29" s="4"/>
      <c r="DRL29" s="4"/>
      <c r="DRM29" s="4"/>
      <c r="DRN29" s="4"/>
      <c r="DRO29" s="4"/>
      <c r="DRP29" s="4"/>
      <c r="DRQ29" s="4"/>
      <c r="DRR29" s="4"/>
    </row>
    <row r="30" spans="1:3190" s="24" customFormat="1" ht="45.75" thickBot="1" x14ac:dyDescent="0.3">
      <c r="A30" s="12">
        <v>19</v>
      </c>
      <c r="B30" s="42" t="s">
        <v>39</v>
      </c>
      <c r="C30" s="26">
        <f t="shared" si="4"/>
        <v>2958209.1</v>
      </c>
      <c r="D30" s="26">
        <v>3069000</v>
      </c>
      <c r="E30" s="53">
        <v>0.19</v>
      </c>
      <c r="F30" s="26">
        <v>583110</v>
      </c>
      <c r="G30" s="36">
        <f t="shared" si="3"/>
        <v>3652110</v>
      </c>
      <c r="H30" s="37">
        <v>2532000</v>
      </c>
      <c r="I30" s="63">
        <v>0.19</v>
      </c>
      <c r="J30" s="37">
        <v>481080</v>
      </c>
      <c r="K30" s="37">
        <f t="shared" si="0"/>
        <v>3013080</v>
      </c>
      <c r="L30" s="56">
        <v>2499000</v>
      </c>
      <c r="M30" s="61">
        <v>0.19</v>
      </c>
      <c r="N30" s="56">
        <v>474810</v>
      </c>
      <c r="O30" s="39">
        <f t="shared" si="1"/>
        <v>2973810</v>
      </c>
      <c r="P30" s="30">
        <f t="shared" si="2"/>
        <v>3213000</v>
      </c>
      <c r="Q30" s="23"/>
      <c r="R30" s="38">
        <f t="shared" si="5"/>
        <v>693900.9</v>
      </c>
      <c r="S30" s="23"/>
      <c r="T30" s="23"/>
      <c r="U30" s="23"/>
      <c r="V30" s="23"/>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c r="MG30" s="23"/>
      <c r="MH30" s="23"/>
      <c r="MI30" s="23"/>
      <c r="MJ30" s="23"/>
      <c r="MK30" s="23"/>
      <c r="ML30" s="23"/>
      <c r="MM30" s="23"/>
      <c r="MN30" s="23"/>
      <c r="MO30" s="23"/>
      <c r="MP30" s="23"/>
      <c r="MQ30" s="23"/>
      <c r="MR30" s="23"/>
      <c r="MS30" s="23"/>
      <c r="MT30" s="23"/>
      <c r="MU30" s="23"/>
      <c r="MV30" s="23"/>
      <c r="MW30" s="23"/>
      <c r="MX30" s="23"/>
      <c r="MY30" s="23"/>
      <c r="MZ30" s="23"/>
      <c r="NA30" s="23"/>
      <c r="NB30" s="23"/>
      <c r="NC30" s="23"/>
      <c r="ND30" s="23"/>
      <c r="NE30" s="23"/>
      <c r="NF30" s="23"/>
      <c r="NG30" s="23"/>
      <c r="NH30" s="23"/>
      <c r="NI30" s="23"/>
      <c r="NJ30" s="23"/>
      <c r="NK30" s="23"/>
      <c r="NL30" s="23"/>
      <c r="NM30" s="23"/>
      <c r="NN30" s="23"/>
      <c r="NO30" s="23"/>
      <c r="NP30" s="23"/>
      <c r="NQ30" s="23"/>
      <c r="NR30" s="23"/>
      <c r="NS30" s="23"/>
      <c r="NT30" s="23"/>
      <c r="NU30" s="23"/>
      <c r="NV30" s="23"/>
      <c r="NW30" s="23"/>
      <c r="NX30" s="23"/>
      <c r="NY30" s="23"/>
      <c r="NZ30" s="23"/>
      <c r="OA30" s="23"/>
      <c r="OB30" s="23"/>
      <c r="OC30" s="23"/>
      <c r="OD30" s="23"/>
      <c r="OE30" s="23"/>
      <c r="OF30" s="23"/>
      <c r="OG30" s="23"/>
      <c r="OH30" s="23"/>
      <c r="OI30" s="23"/>
      <c r="OJ30" s="23"/>
      <c r="OK30" s="23"/>
      <c r="OL30" s="23"/>
      <c r="OM30" s="23"/>
      <c r="ON30" s="23"/>
      <c r="OO30" s="23"/>
      <c r="OP30" s="23"/>
      <c r="OQ30" s="23"/>
      <c r="OR30" s="23"/>
      <c r="OS30" s="23"/>
      <c r="OT30" s="23"/>
      <c r="OU30" s="23"/>
      <c r="OV30" s="23"/>
      <c r="OW30" s="23"/>
      <c r="OX30" s="23"/>
      <c r="OY30" s="23"/>
      <c r="OZ30" s="23"/>
      <c r="PA30" s="23"/>
      <c r="PB30" s="23"/>
      <c r="PC30" s="23"/>
      <c r="PD30" s="23"/>
      <c r="PE30" s="23"/>
      <c r="PF30" s="23"/>
      <c r="PG30" s="23"/>
      <c r="PH30" s="23"/>
      <c r="PI30" s="23"/>
      <c r="PJ30" s="23"/>
      <c r="PK30" s="23"/>
      <c r="PL30" s="23"/>
      <c r="PM30" s="23"/>
      <c r="PN30" s="23"/>
      <c r="PO30" s="23"/>
      <c r="PP30" s="23"/>
      <c r="PQ30" s="23"/>
      <c r="PR30" s="23"/>
      <c r="PS30" s="23"/>
      <c r="PT30" s="23"/>
      <c r="PU30" s="23"/>
      <c r="PV30" s="23"/>
      <c r="PW30" s="23"/>
      <c r="PX30" s="23"/>
      <c r="PY30" s="23"/>
      <c r="PZ30" s="23"/>
      <c r="QA30" s="23"/>
      <c r="QB30" s="23"/>
      <c r="QC30" s="23"/>
      <c r="QD30" s="23"/>
      <c r="QE30" s="23"/>
      <c r="QF30" s="23"/>
      <c r="QG30" s="23"/>
      <c r="QH30" s="23"/>
      <c r="QI30" s="23"/>
      <c r="QJ30" s="23"/>
      <c r="QK30" s="23"/>
      <c r="QL30" s="23"/>
      <c r="QM30" s="23"/>
      <c r="QN30" s="23"/>
      <c r="QO30" s="23"/>
      <c r="QP30" s="23"/>
      <c r="QQ30" s="23"/>
      <c r="QR30" s="23"/>
      <c r="QS30" s="23"/>
      <c r="QT30" s="23"/>
      <c r="QU30" s="23"/>
      <c r="QV30" s="23"/>
      <c r="QW30" s="23"/>
      <c r="QX30" s="23"/>
      <c r="QY30" s="23"/>
      <c r="QZ30" s="23"/>
      <c r="RA30" s="23"/>
      <c r="RB30" s="23"/>
      <c r="RC30" s="23"/>
      <c r="RD30" s="23"/>
      <c r="RE30" s="23"/>
      <c r="RF30" s="23"/>
      <c r="RG30" s="23"/>
      <c r="RH30" s="23"/>
      <c r="RI30" s="23"/>
      <c r="RJ30" s="23"/>
      <c r="RK30" s="23"/>
      <c r="RL30" s="23"/>
      <c r="RM30" s="23"/>
      <c r="RN30" s="23"/>
      <c r="RO30" s="23"/>
      <c r="RP30" s="23"/>
      <c r="RQ30" s="23"/>
      <c r="RR30" s="23"/>
      <c r="RS30" s="23"/>
      <c r="RT30" s="23"/>
      <c r="RU30" s="23"/>
      <c r="RV30" s="23"/>
      <c r="RW30" s="23"/>
      <c r="RX30" s="23"/>
      <c r="RY30" s="23"/>
      <c r="RZ30" s="23"/>
      <c r="SA30" s="23"/>
      <c r="SB30" s="23"/>
      <c r="SC30" s="23"/>
      <c r="SD30" s="23"/>
      <c r="SE30" s="23"/>
      <c r="SF30" s="23"/>
      <c r="SG30" s="23"/>
      <c r="SH30" s="23"/>
      <c r="SI30" s="23"/>
      <c r="SJ30" s="23"/>
      <c r="SK30" s="23"/>
      <c r="SL30" s="23"/>
      <c r="SM30" s="23"/>
      <c r="SN30" s="23"/>
      <c r="SO30" s="23"/>
      <c r="SP30" s="23"/>
      <c r="SQ30" s="23"/>
      <c r="SR30" s="23"/>
      <c r="SS30" s="23"/>
      <c r="ST30" s="23"/>
      <c r="SU30" s="23"/>
      <c r="SV30" s="23"/>
      <c r="SW30" s="23"/>
      <c r="SX30" s="23"/>
      <c r="SY30" s="23"/>
      <c r="SZ30" s="23"/>
      <c r="TA30" s="23"/>
      <c r="TB30" s="23"/>
      <c r="TC30" s="23"/>
      <c r="TD30" s="23"/>
      <c r="TE30" s="23"/>
      <c r="TF30" s="23"/>
      <c r="TG30" s="23"/>
      <c r="TH30" s="23"/>
      <c r="TI30" s="23"/>
      <c r="TJ30" s="23"/>
      <c r="TK30" s="23"/>
      <c r="TL30" s="23"/>
      <c r="TM30" s="23"/>
      <c r="TN30" s="23"/>
      <c r="TO30" s="23"/>
      <c r="TP30" s="23"/>
      <c r="TQ30" s="23"/>
      <c r="TR30" s="23"/>
      <c r="TS30" s="23"/>
      <c r="TT30" s="23"/>
      <c r="TU30" s="23"/>
      <c r="TV30" s="23"/>
      <c r="TW30" s="23"/>
      <c r="TX30" s="23"/>
      <c r="TY30" s="23"/>
      <c r="TZ30" s="23"/>
      <c r="UA30" s="23"/>
      <c r="UB30" s="23"/>
      <c r="UC30" s="23"/>
      <c r="UD30" s="23"/>
      <c r="UE30" s="23"/>
      <c r="UF30" s="23"/>
      <c r="UG30" s="23"/>
      <c r="UH30" s="23"/>
      <c r="UI30" s="23"/>
      <c r="UJ30" s="23"/>
      <c r="UK30" s="23"/>
      <c r="UL30" s="23"/>
      <c r="UM30" s="23"/>
      <c r="UN30" s="23"/>
      <c r="UO30" s="23"/>
      <c r="UP30" s="23"/>
      <c r="UQ30" s="23"/>
      <c r="UR30" s="23"/>
      <c r="US30" s="23"/>
      <c r="UT30" s="23"/>
      <c r="UU30" s="23"/>
      <c r="UV30" s="23"/>
      <c r="UW30" s="23"/>
      <c r="UX30" s="23"/>
      <c r="UY30" s="23"/>
      <c r="UZ30" s="23"/>
      <c r="VA30" s="23"/>
      <c r="VB30" s="23"/>
      <c r="VC30" s="23"/>
      <c r="VD30" s="23"/>
      <c r="VE30" s="23"/>
      <c r="VF30" s="23"/>
      <c r="VG30" s="23"/>
      <c r="VH30" s="23"/>
      <c r="VI30" s="23"/>
      <c r="VJ30" s="23"/>
      <c r="VK30" s="23"/>
      <c r="VL30" s="23"/>
      <c r="VM30" s="23"/>
      <c r="VN30" s="23"/>
      <c r="VO30" s="23"/>
      <c r="VP30" s="23"/>
      <c r="VQ30" s="23"/>
      <c r="VR30" s="23"/>
      <c r="VS30" s="23"/>
      <c r="VT30" s="23"/>
      <c r="VU30" s="23"/>
      <c r="VV30" s="23"/>
      <c r="VW30" s="23"/>
      <c r="VX30" s="23"/>
      <c r="VY30" s="23"/>
      <c r="VZ30" s="23"/>
      <c r="WA30" s="23"/>
      <c r="WB30" s="23"/>
      <c r="WC30" s="23"/>
      <c r="WD30" s="23"/>
      <c r="WE30" s="23"/>
      <c r="WF30" s="23"/>
      <c r="WG30" s="23"/>
      <c r="WH30" s="23"/>
      <c r="WI30" s="23"/>
      <c r="WJ30" s="23"/>
      <c r="WK30" s="23"/>
      <c r="WL30" s="23"/>
      <c r="WM30" s="23"/>
      <c r="WN30" s="23"/>
      <c r="WO30" s="23"/>
      <c r="WP30" s="23"/>
      <c r="WQ30" s="23"/>
      <c r="WR30" s="23"/>
      <c r="WS30" s="23"/>
      <c r="WT30" s="23"/>
      <c r="WU30" s="23"/>
      <c r="WV30" s="23"/>
      <c r="WW30" s="23"/>
      <c r="WX30" s="23"/>
      <c r="WY30" s="23"/>
      <c r="WZ30" s="23"/>
      <c r="XA30" s="23"/>
      <c r="XB30" s="23"/>
      <c r="XC30" s="23"/>
      <c r="XD30" s="23"/>
      <c r="XE30" s="23"/>
      <c r="XF30" s="23"/>
      <c r="XG30" s="23"/>
      <c r="XH30" s="23"/>
      <c r="XI30" s="23"/>
      <c r="XJ30" s="23"/>
      <c r="XK30" s="23"/>
      <c r="XL30" s="23"/>
      <c r="XM30" s="23"/>
      <c r="XN30" s="23"/>
      <c r="XO30" s="23"/>
      <c r="XP30" s="23"/>
      <c r="XQ30" s="23"/>
      <c r="XR30" s="23"/>
      <c r="XS30" s="23"/>
      <c r="XT30" s="23"/>
      <c r="XU30" s="23"/>
      <c r="XV30" s="23"/>
      <c r="XW30" s="23"/>
      <c r="XX30" s="23"/>
      <c r="XY30" s="23"/>
      <c r="XZ30" s="23"/>
      <c r="YA30" s="23"/>
      <c r="YB30" s="23"/>
      <c r="YC30" s="23"/>
      <c r="YD30" s="23"/>
      <c r="YE30" s="23"/>
      <c r="YF30" s="23"/>
      <c r="YG30" s="23"/>
      <c r="YH30" s="23"/>
      <c r="YI30" s="23"/>
      <c r="YJ30" s="23"/>
      <c r="YK30" s="23"/>
      <c r="YL30" s="23"/>
      <c r="YM30" s="23"/>
      <c r="YN30" s="23"/>
      <c r="YO30" s="23"/>
      <c r="YP30" s="23"/>
      <c r="YQ30" s="23"/>
      <c r="YR30" s="23"/>
      <c r="YS30" s="23"/>
      <c r="YT30" s="23"/>
      <c r="YU30" s="23"/>
      <c r="YV30" s="23"/>
      <c r="YW30" s="23"/>
      <c r="YX30" s="23"/>
      <c r="YY30" s="23"/>
      <c r="YZ30" s="23"/>
      <c r="ZA30" s="23"/>
      <c r="ZB30" s="23"/>
      <c r="ZC30" s="23"/>
      <c r="ZD30" s="23"/>
      <c r="ZE30" s="23"/>
      <c r="ZF30" s="23"/>
      <c r="ZG30" s="23"/>
      <c r="ZH30" s="23"/>
      <c r="ZI30" s="23"/>
      <c r="ZJ30" s="23"/>
      <c r="ZK30" s="23"/>
      <c r="ZL30" s="23"/>
      <c r="ZM30" s="23"/>
      <c r="ZN30" s="23"/>
      <c r="ZO30" s="23"/>
      <c r="ZP30" s="23"/>
      <c r="ZQ30" s="23"/>
      <c r="ZR30" s="23"/>
      <c r="ZS30" s="23"/>
      <c r="ZT30" s="23"/>
      <c r="ZU30" s="23"/>
      <c r="ZV30" s="23"/>
      <c r="ZW30" s="23"/>
      <c r="ZX30" s="23"/>
      <c r="ZY30" s="23"/>
      <c r="ZZ30" s="23"/>
      <c r="AAA30" s="23"/>
      <c r="AAB30" s="23"/>
      <c r="AAC30" s="23"/>
      <c r="AAD30" s="23"/>
      <c r="AAE30" s="23"/>
      <c r="AAF30" s="23"/>
      <c r="AAG30" s="23"/>
      <c r="AAH30" s="23"/>
      <c r="AAI30" s="23"/>
      <c r="AAJ30" s="23"/>
      <c r="AAK30" s="23"/>
      <c r="AAL30" s="23"/>
      <c r="AAM30" s="23"/>
      <c r="AAN30" s="23"/>
      <c r="AAO30" s="23"/>
      <c r="AAP30" s="23"/>
      <c r="AAQ30" s="23"/>
      <c r="AAR30" s="23"/>
      <c r="AAS30" s="23"/>
      <c r="AAT30" s="23"/>
      <c r="AAU30" s="23"/>
      <c r="AAV30" s="23"/>
      <c r="AAW30" s="23"/>
      <c r="AAX30" s="23"/>
      <c r="AAY30" s="23"/>
      <c r="AAZ30" s="23"/>
      <c r="ABA30" s="23"/>
      <c r="ABB30" s="23"/>
      <c r="ABC30" s="23"/>
      <c r="ABD30" s="23"/>
      <c r="ABE30" s="23"/>
      <c r="ABF30" s="23"/>
      <c r="ABG30" s="23"/>
      <c r="ABH30" s="23"/>
      <c r="ABI30" s="23"/>
      <c r="ABJ30" s="23"/>
      <c r="ABK30" s="23"/>
      <c r="ABL30" s="23"/>
      <c r="ABM30" s="23"/>
      <c r="ABN30" s="23"/>
      <c r="ABO30" s="23"/>
      <c r="ABP30" s="23"/>
      <c r="ABQ30" s="23"/>
      <c r="ABR30" s="23"/>
      <c r="ABS30" s="23"/>
      <c r="ABT30" s="23"/>
      <c r="ABU30" s="23"/>
      <c r="ABV30" s="23"/>
      <c r="ABW30" s="23"/>
      <c r="ABX30" s="23"/>
      <c r="ABY30" s="23"/>
      <c r="ABZ30" s="23"/>
      <c r="ACA30" s="23"/>
      <c r="ACB30" s="23"/>
      <c r="ACC30" s="23"/>
      <c r="ACD30" s="23"/>
      <c r="ACE30" s="23"/>
      <c r="ACF30" s="23"/>
      <c r="ACG30" s="23"/>
      <c r="ACH30" s="23"/>
      <c r="ACI30" s="23"/>
      <c r="ACJ30" s="23"/>
      <c r="ACK30" s="23"/>
      <c r="ACL30" s="23"/>
      <c r="ACM30" s="23"/>
      <c r="ACN30" s="23"/>
      <c r="ACO30" s="23"/>
      <c r="ACP30" s="23"/>
      <c r="ACQ30" s="23"/>
      <c r="ACR30" s="23"/>
      <c r="ACS30" s="23"/>
      <c r="ACT30" s="23"/>
      <c r="ACU30" s="23"/>
      <c r="ACV30" s="23"/>
      <c r="ACW30" s="23"/>
      <c r="ACX30" s="23"/>
      <c r="ACY30" s="23"/>
      <c r="ACZ30" s="23"/>
      <c r="ADA30" s="23"/>
      <c r="ADB30" s="23"/>
      <c r="ADC30" s="23"/>
      <c r="ADD30" s="23"/>
      <c r="ADE30" s="23"/>
      <c r="ADF30" s="23"/>
      <c r="ADG30" s="23"/>
      <c r="ADH30" s="23"/>
      <c r="ADI30" s="23"/>
      <c r="ADJ30" s="23"/>
      <c r="ADK30" s="23"/>
      <c r="ADL30" s="23"/>
      <c r="ADM30" s="23"/>
      <c r="ADN30" s="23"/>
      <c r="ADO30" s="23"/>
      <c r="ADP30" s="23"/>
      <c r="ADQ30" s="23"/>
      <c r="ADR30" s="23"/>
      <c r="ADS30" s="23"/>
      <c r="ADT30" s="23"/>
      <c r="ADU30" s="23"/>
      <c r="ADV30" s="23"/>
      <c r="ADW30" s="23"/>
      <c r="ADX30" s="23"/>
      <c r="ADY30" s="23"/>
      <c r="ADZ30" s="23"/>
      <c r="AEA30" s="23"/>
      <c r="AEB30" s="23"/>
      <c r="AEC30" s="23"/>
      <c r="AED30" s="23"/>
      <c r="AEE30" s="23"/>
      <c r="AEF30" s="23"/>
      <c r="AEG30" s="23"/>
      <c r="AEH30" s="23"/>
      <c r="AEI30" s="23"/>
      <c r="AEJ30" s="23"/>
      <c r="AEK30" s="23"/>
      <c r="AEL30" s="23"/>
      <c r="AEM30" s="23"/>
      <c r="AEN30" s="23"/>
      <c r="AEO30" s="23"/>
      <c r="AEP30" s="23"/>
      <c r="AEQ30" s="23"/>
      <c r="AER30" s="23"/>
      <c r="AES30" s="23"/>
      <c r="AET30" s="23"/>
      <c r="AEU30" s="23"/>
      <c r="AEV30" s="23"/>
      <c r="AEW30" s="23"/>
      <c r="AEX30" s="23"/>
      <c r="AEY30" s="23"/>
      <c r="AEZ30" s="23"/>
      <c r="AFA30" s="23"/>
      <c r="AFB30" s="23"/>
      <c r="AFC30" s="23"/>
      <c r="AFD30" s="23"/>
      <c r="AFE30" s="23"/>
      <c r="AFF30" s="23"/>
      <c r="AFG30" s="23"/>
      <c r="AFH30" s="23"/>
      <c r="AFI30" s="23"/>
      <c r="AFJ30" s="23"/>
      <c r="AFK30" s="23"/>
      <c r="AFL30" s="23"/>
      <c r="AFM30" s="23"/>
      <c r="AFN30" s="23"/>
      <c r="AFO30" s="23"/>
      <c r="AFP30" s="23"/>
      <c r="AFQ30" s="23"/>
      <c r="AFR30" s="23"/>
      <c r="AFS30" s="23"/>
      <c r="AFT30" s="23"/>
      <c r="AFU30" s="23"/>
      <c r="AFV30" s="23"/>
      <c r="AFW30" s="23"/>
      <c r="AFX30" s="23"/>
      <c r="AFY30" s="23"/>
      <c r="AFZ30" s="23"/>
      <c r="AGA30" s="23"/>
      <c r="AGB30" s="23"/>
      <c r="AGC30" s="23"/>
      <c r="AGD30" s="23"/>
      <c r="AGE30" s="23"/>
      <c r="AGF30" s="23"/>
      <c r="AGG30" s="23"/>
      <c r="AGH30" s="23"/>
      <c r="AGI30" s="23"/>
      <c r="AGJ30" s="23"/>
      <c r="AGK30" s="23"/>
      <c r="AGL30" s="23"/>
      <c r="AGM30" s="23"/>
      <c r="AGN30" s="23"/>
      <c r="AGO30" s="23"/>
      <c r="AGP30" s="23"/>
      <c r="AGQ30" s="23"/>
      <c r="AGR30" s="23"/>
      <c r="AGS30" s="23"/>
      <c r="AGT30" s="23"/>
      <c r="AGU30" s="23"/>
      <c r="AGV30" s="23"/>
      <c r="AGW30" s="23"/>
      <c r="AGX30" s="23"/>
      <c r="AGY30" s="23"/>
      <c r="AGZ30" s="23"/>
      <c r="AHA30" s="23"/>
      <c r="AHB30" s="23"/>
      <c r="AHC30" s="23"/>
      <c r="AHD30" s="23"/>
      <c r="AHE30" s="23"/>
      <c r="AHF30" s="23"/>
      <c r="AHG30" s="23"/>
      <c r="AHH30" s="23"/>
      <c r="AHI30" s="23"/>
      <c r="AHJ30" s="23"/>
      <c r="AHK30" s="23"/>
      <c r="AHL30" s="23"/>
      <c r="AHM30" s="23"/>
      <c r="AHN30" s="23"/>
      <c r="AHO30" s="23"/>
      <c r="AHP30" s="23"/>
      <c r="AHQ30" s="23"/>
      <c r="AHR30" s="23"/>
      <c r="AHS30" s="23"/>
      <c r="AHT30" s="23"/>
      <c r="AHU30" s="23"/>
      <c r="AHV30" s="23"/>
      <c r="AHW30" s="23"/>
      <c r="AHX30" s="23"/>
      <c r="AHY30" s="23"/>
      <c r="AHZ30" s="23"/>
      <c r="AIA30" s="23"/>
      <c r="AIB30" s="23"/>
      <c r="AIC30" s="23"/>
      <c r="AID30" s="23"/>
      <c r="AIE30" s="23"/>
      <c r="AIF30" s="23"/>
      <c r="AIG30" s="23"/>
      <c r="AIH30" s="23"/>
      <c r="AII30" s="23"/>
      <c r="AIJ30" s="23"/>
      <c r="AIK30" s="23"/>
      <c r="AIL30" s="23"/>
      <c r="AIM30" s="23"/>
      <c r="AIN30" s="23"/>
      <c r="AIO30" s="23"/>
      <c r="AIP30" s="23"/>
      <c r="AIQ30" s="23"/>
      <c r="AIR30" s="23"/>
      <c r="AIS30" s="23"/>
      <c r="AIT30" s="23"/>
      <c r="AIU30" s="23"/>
      <c r="AIV30" s="23"/>
      <c r="AIW30" s="23"/>
      <c r="AIX30" s="23"/>
      <c r="AIY30" s="23"/>
      <c r="AIZ30" s="23"/>
      <c r="AJA30" s="23"/>
      <c r="AJB30" s="23"/>
      <c r="AJC30" s="23"/>
      <c r="AJD30" s="23"/>
      <c r="AJE30" s="23"/>
      <c r="AJF30" s="23"/>
      <c r="AJG30" s="23"/>
      <c r="AJH30" s="23"/>
      <c r="AJI30" s="23"/>
      <c r="AJJ30" s="23"/>
      <c r="AJK30" s="23"/>
      <c r="AJL30" s="23"/>
      <c r="AJM30" s="23"/>
      <c r="AJN30" s="23"/>
      <c r="AJO30" s="23"/>
      <c r="AJP30" s="23"/>
      <c r="AJQ30" s="23"/>
      <c r="AJR30" s="23"/>
      <c r="AJS30" s="23"/>
      <c r="AJT30" s="23"/>
      <c r="AJU30" s="23"/>
      <c r="AJV30" s="23"/>
      <c r="AJW30" s="23"/>
      <c r="AJX30" s="23"/>
      <c r="AJY30" s="23"/>
      <c r="AJZ30" s="23"/>
      <c r="AKA30" s="23"/>
      <c r="AKB30" s="23"/>
      <c r="AKC30" s="23"/>
      <c r="AKD30" s="23"/>
      <c r="AKE30" s="23"/>
      <c r="AKF30" s="23"/>
      <c r="AKG30" s="23"/>
      <c r="AKH30" s="23"/>
      <c r="AKI30" s="23"/>
      <c r="AKJ30" s="23"/>
      <c r="AKK30" s="23"/>
      <c r="AKL30" s="23"/>
      <c r="AKM30" s="23"/>
      <c r="AKN30" s="23"/>
      <c r="AKO30" s="23"/>
      <c r="AKP30" s="23"/>
      <c r="AKQ30" s="23"/>
      <c r="AKR30" s="23"/>
      <c r="AKS30" s="23"/>
      <c r="AKT30" s="23"/>
      <c r="AKU30" s="23"/>
      <c r="AKV30" s="23"/>
      <c r="AKW30" s="23"/>
      <c r="AKX30" s="23"/>
      <c r="AKY30" s="23"/>
      <c r="AKZ30" s="23"/>
      <c r="ALA30" s="23"/>
      <c r="ALB30" s="23"/>
      <c r="ALC30" s="23"/>
      <c r="ALD30" s="23"/>
      <c r="ALE30" s="23"/>
      <c r="ALF30" s="23"/>
      <c r="ALG30" s="23"/>
      <c r="ALH30" s="23"/>
      <c r="ALI30" s="23"/>
      <c r="ALJ30" s="23"/>
      <c r="ALK30" s="23"/>
      <c r="ALL30" s="23"/>
      <c r="ALM30" s="23"/>
      <c r="ALN30" s="23"/>
      <c r="ALO30" s="23"/>
      <c r="ALP30" s="23"/>
      <c r="ALQ30" s="23"/>
      <c r="ALR30" s="23"/>
      <c r="ALS30" s="23"/>
      <c r="ALT30" s="23"/>
      <c r="ALU30" s="23"/>
      <c r="ALV30" s="23"/>
      <c r="ALW30" s="23"/>
      <c r="ALX30" s="23"/>
      <c r="ALY30" s="23"/>
      <c r="ALZ30" s="23"/>
      <c r="AMA30" s="23"/>
      <c r="AMB30" s="23"/>
      <c r="AMC30" s="23"/>
      <c r="AMD30" s="23"/>
      <c r="AME30" s="23"/>
      <c r="AMF30" s="23"/>
      <c r="AMG30" s="23"/>
      <c r="AMH30" s="23"/>
      <c r="AMI30" s="23"/>
      <c r="AMJ30" s="23"/>
      <c r="AMK30" s="23"/>
      <c r="AML30" s="23"/>
      <c r="AMM30" s="23"/>
      <c r="AMN30" s="23"/>
      <c r="AMO30" s="23"/>
      <c r="AMP30" s="23"/>
      <c r="AMQ30" s="23"/>
      <c r="AMR30" s="23"/>
      <c r="AMS30" s="23"/>
      <c r="AMT30" s="23"/>
      <c r="AMU30" s="23"/>
      <c r="AMV30" s="23"/>
      <c r="AMW30" s="23"/>
      <c r="AMX30" s="23"/>
      <c r="AMY30" s="23"/>
      <c r="AMZ30" s="23"/>
      <c r="ANA30" s="23"/>
      <c r="ANB30" s="23"/>
      <c r="ANC30" s="23"/>
      <c r="AND30" s="23"/>
      <c r="ANE30" s="23"/>
      <c r="ANF30" s="23"/>
      <c r="ANG30" s="23"/>
      <c r="ANH30" s="23"/>
      <c r="ANI30" s="23"/>
      <c r="ANJ30" s="23"/>
      <c r="ANK30" s="23"/>
      <c r="ANL30" s="23"/>
      <c r="ANM30" s="23"/>
      <c r="ANN30" s="23"/>
      <c r="ANO30" s="23"/>
      <c r="ANP30" s="23"/>
      <c r="ANQ30" s="23"/>
      <c r="ANR30" s="23"/>
      <c r="ANS30" s="23"/>
      <c r="ANT30" s="23"/>
      <c r="ANU30" s="23"/>
      <c r="ANV30" s="23"/>
      <c r="ANW30" s="23"/>
      <c r="ANX30" s="23"/>
      <c r="ANY30" s="23"/>
      <c r="ANZ30" s="23"/>
      <c r="AOA30" s="23"/>
      <c r="AOB30" s="23"/>
      <c r="AOC30" s="23"/>
      <c r="AOD30" s="23"/>
      <c r="AOE30" s="23"/>
      <c r="AOF30" s="23"/>
      <c r="AOG30" s="23"/>
      <c r="AOH30" s="23"/>
      <c r="AOI30" s="23"/>
      <c r="AOJ30" s="23"/>
      <c r="AOK30" s="23"/>
      <c r="AOL30" s="23"/>
      <c r="AOM30" s="23"/>
      <c r="AON30" s="23"/>
      <c r="AOO30" s="23"/>
      <c r="AOP30" s="23"/>
      <c r="AOQ30" s="23"/>
      <c r="AOR30" s="23"/>
      <c r="AOS30" s="23"/>
      <c r="AOT30" s="23"/>
      <c r="AOU30" s="23"/>
      <c r="AOV30" s="23"/>
      <c r="AOW30" s="23"/>
      <c r="AOX30" s="23"/>
      <c r="AOY30" s="23"/>
      <c r="AOZ30" s="23"/>
      <c r="APA30" s="23"/>
      <c r="APB30" s="23"/>
      <c r="APC30" s="23"/>
      <c r="APD30" s="23"/>
      <c r="APE30" s="23"/>
      <c r="APF30" s="23"/>
      <c r="APG30" s="23"/>
      <c r="APH30" s="23"/>
      <c r="API30" s="23"/>
      <c r="APJ30" s="23"/>
      <c r="APK30" s="23"/>
      <c r="APL30" s="23"/>
      <c r="APM30" s="23"/>
      <c r="APN30" s="23"/>
      <c r="APO30" s="23"/>
      <c r="APP30" s="23"/>
      <c r="APQ30" s="23"/>
      <c r="APR30" s="23"/>
      <c r="APS30" s="23"/>
      <c r="APT30" s="23"/>
      <c r="APU30" s="23"/>
      <c r="APV30" s="23"/>
      <c r="APW30" s="23"/>
      <c r="APX30" s="23"/>
      <c r="APY30" s="23"/>
      <c r="APZ30" s="23"/>
      <c r="AQA30" s="23"/>
      <c r="AQB30" s="23"/>
      <c r="AQC30" s="23"/>
      <c r="AQD30" s="23"/>
      <c r="AQE30" s="23"/>
      <c r="AQF30" s="23"/>
      <c r="AQG30" s="23"/>
      <c r="AQH30" s="23"/>
      <c r="AQI30" s="23"/>
      <c r="AQJ30" s="23"/>
      <c r="AQK30" s="23"/>
      <c r="AQL30" s="23"/>
      <c r="AQM30" s="23"/>
      <c r="AQN30" s="23"/>
      <c r="AQO30" s="23"/>
      <c r="AQP30" s="23"/>
      <c r="AQQ30" s="23"/>
      <c r="AQR30" s="23"/>
      <c r="AQS30" s="23"/>
      <c r="AQT30" s="23"/>
      <c r="AQU30" s="23"/>
      <c r="AQV30" s="23"/>
      <c r="AQW30" s="23"/>
      <c r="AQX30" s="23"/>
      <c r="AQY30" s="23"/>
      <c r="AQZ30" s="23"/>
      <c r="ARA30" s="23"/>
      <c r="ARB30" s="23"/>
      <c r="ARC30" s="23"/>
      <c r="ARD30" s="23"/>
      <c r="ARE30" s="23"/>
      <c r="ARF30" s="23"/>
      <c r="ARG30" s="23"/>
      <c r="ARH30" s="23"/>
      <c r="ARI30" s="23"/>
      <c r="ARJ30" s="23"/>
      <c r="ARK30" s="23"/>
      <c r="ARL30" s="23"/>
      <c r="ARM30" s="23"/>
      <c r="ARN30" s="23"/>
      <c r="ARO30" s="23"/>
      <c r="ARP30" s="23"/>
      <c r="ARQ30" s="23"/>
      <c r="ARR30" s="23"/>
      <c r="ARS30" s="23"/>
      <c r="ART30" s="23"/>
      <c r="ARU30" s="23"/>
      <c r="ARV30" s="23"/>
      <c r="ARW30" s="23"/>
      <c r="ARX30" s="23"/>
      <c r="ARY30" s="23"/>
      <c r="ARZ30" s="23"/>
      <c r="ASA30" s="23"/>
      <c r="ASB30" s="23"/>
      <c r="ASC30" s="23"/>
      <c r="ASD30" s="23"/>
      <c r="ASE30" s="23"/>
      <c r="ASF30" s="23"/>
      <c r="ASG30" s="23"/>
      <c r="ASH30" s="23"/>
      <c r="ASI30" s="23"/>
      <c r="ASJ30" s="23"/>
      <c r="ASK30" s="23"/>
      <c r="ASL30" s="23"/>
      <c r="ASM30" s="23"/>
      <c r="ASN30" s="23"/>
      <c r="ASO30" s="23"/>
      <c r="ASP30" s="23"/>
      <c r="ASQ30" s="23"/>
      <c r="ASR30" s="23"/>
      <c r="ASS30" s="23"/>
      <c r="AST30" s="23"/>
      <c r="ASU30" s="23"/>
      <c r="ASV30" s="23"/>
      <c r="ASW30" s="23"/>
      <c r="ASX30" s="23"/>
      <c r="ASY30" s="23"/>
      <c r="ASZ30" s="23"/>
      <c r="ATA30" s="23"/>
      <c r="ATB30" s="23"/>
      <c r="ATC30" s="23"/>
      <c r="ATD30" s="23"/>
      <c r="ATE30" s="23"/>
      <c r="ATF30" s="23"/>
      <c r="ATG30" s="23"/>
      <c r="ATH30" s="23"/>
      <c r="ATI30" s="23"/>
      <c r="ATJ30" s="23"/>
      <c r="ATK30" s="23"/>
      <c r="ATL30" s="23"/>
      <c r="ATM30" s="23"/>
      <c r="ATN30" s="23"/>
      <c r="ATO30" s="23"/>
      <c r="ATP30" s="23"/>
      <c r="ATQ30" s="23"/>
      <c r="ATR30" s="23"/>
      <c r="ATS30" s="23"/>
      <c r="ATT30" s="23"/>
      <c r="ATU30" s="23"/>
      <c r="ATV30" s="23"/>
      <c r="ATW30" s="23"/>
      <c r="ATX30" s="23"/>
      <c r="ATY30" s="23"/>
      <c r="ATZ30" s="23"/>
      <c r="AUA30" s="23"/>
      <c r="AUB30" s="23"/>
      <c r="AUC30" s="23"/>
      <c r="AUD30" s="23"/>
      <c r="AUE30" s="23"/>
      <c r="AUF30" s="23"/>
      <c r="AUG30" s="23"/>
      <c r="AUH30" s="23"/>
      <c r="AUI30" s="23"/>
      <c r="AUJ30" s="23"/>
      <c r="AUK30" s="23"/>
      <c r="AUL30" s="23"/>
      <c r="AUM30" s="23"/>
      <c r="AUN30" s="23"/>
      <c r="AUO30" s="23"/>
      <c r="AUP30" s="23"/>
      <c r="AUQ30" s="23"/>
      <c r="AUR30" s="23"/>
      <c r="AUS30" s="23"/>
      <c r="AUT30" s="23"/>
      <c r="AUU30" s="23"/>
      <c r="AUV30" s="23"/>
      <c r="AUW30" s="23"/>
      <c r="AUX30" s="23"/>
      <c r="AUY30" s="23"/>
      <c r="AUZ30" s="23"/>
      <c r="AVA30" s="23"/>
      <c r="AVB30" s="23"/>
      <c r="AVC30" s="23"/>
      <c r="AVD30" s="23"/>
      <c r="AVE30" s="23"/>
      <c r="AVF30" s="23"/>
      <c r="AVG30" s="23"/>
      <c r="AVH30" s="23"/>
      <c r="AVI30" s="23"/>
      <c r="AVJ30" s="23"/>
      <c r="AVK30" s="23"/>
      <c r="AVL30" s="23"/>
      <c r="AVM30" s="23"/>
      <c r="AVN30" s="23"/>
      <c r="AVO30" s="23"/>
      <c r="AVP30" s="23"/>
      <c r="AVQ30" s="23"/>
      <c r="AVR30" s="23"/>
      <c r="AVS30" s="23"/>
      <c r="AVT30" s="23"/>
      <c r="AVU30" s="23"/>
      <c r="AVV30" s="23"/>
      <c r="AVW30" s="23"/>
      <c r="AVX30" s="23"/>
      <c r="AVY30" s="23"/>
      <c r="AVZ30" s="23"/>
      <c r="AWA30" s="23"/>
      <c r="AWB30" s="23"/>
      <c r="AWC30" s="23"/>
      <c r="AWD30" s="23"/>
      <c r="AWE30" s="23"/>
      <c r="AWF30" s="23"/>
      <c r="AWG30" s="23"/>
      <c r="AWH30" s="23"/>
      <c r="AWI30" s="23"/>
      <c r="AWJ30" s="23"/>
      <c r="AWK30" s="23"/>
      <c r="AWL30" s="23"/>
      <c r="AWM30" s="23"/>
      <c r="AWN30" s="23"/>
      <c r="AWO30" s="23"/>
      <c r="AWP30" s="23"/>
      <c r="AWQ30" s="23"/>
      <c r="AWR30" s="23"/>
      <c r="AWS30" s="23"/>
      <c r="AWT30" s="23"/>
      <c r="AWU30" s="23"/>
      <c r="AWV30" s="23"/>
      <c r="AWW30" s="23"/>
      <c r="AWX30" s="23"/>
      <c r="AWY30" s="23"/>
      <c r="AWZ30" s="23"/>
      <c r="AXA30" s="23"/>
      <c r="AXB30" s="23"/>
      <c r="AXC30" s="23"/>
      <c r="AXD30" s="23"/>
      <c r="AXE30" s="23"/>
      <c r="AXF30" s="23"/>
      <c r="AXG30" s="23"/>
      <c r="AXH30" s="23"/>
      <c r="AXI30" s="23"/>
      <c r="AXJ30" s="23"/>
      <c r="AXK30" s="23"/>
      <c r="AXL30" s="23"/>
      <c r="AXM30" s="23"/>
      <c r="AXN30" s="23"/>
      <c r="AXO30" s="23"/>
      <c r="AXP30" s="23"/>
      <c r="AXQ30" s="23"/>
      <c r="AXR30" s="23"/>
      <c r="AXS30" s="23"/>
      <c r="AXT30" s="23"/>
      <c r="AXU30" s="23"/>
      <c r="AXV30" s="23"/>
      <c r="AXW30" s="23"/>
      <c r="AXX30" s="23"/>
      <c r="AXY30" s="23"/>
      <c r="AXZ30" s="23"/>
      <c r="AYA30" s="23"/>
      <c r="AYB30" s="23"/>
      <c r="AYC30" s="23"/>
      <c r="AYD30" s="23"/>
      <c r="AYE30" s="23"/>
      <c r="AYF30" s="23"/>
      <c r="AYG30" s="23"/>
      <c r="AYH30" s="23"/>
      <c r="AYI30" s="23"/>
      <c r="AYJ30" s="23"/>
      <c r="AYK30" s="23"/>
      <c r="AYL30" s="23"/>
      <c r="AYM30" s="23"/>
      <c r="AYN30" s="23"/>
      <c r="AYO30" s="23"/>
      <c r="AYP30" s="23"/>
      <c r="AYQ30" s="23"/>
      <c r="AYR30" s="23"/>
      <c r="AYS30" s="23"/>
      <c r="AYT30" s="23"/>
      <c r="AYU30" s="23"/>
      <c r="AYV30" s="23"/>
      <c r="AYW30" s="23"/>
      <c r="AYX30" s="23"/>
      <c r="AYY30" s="23"/>
      <c r="AYZ30" s="23"/>
      <c r="AZA30" s="23"/>
      <c r="AZB30" s="23"/>
      <c r="AZC30" s="23"/>
      <c r="AZD30" s="23"/>
      <c r="AZE30" s="23"/>
      <c r="AZF30" s="23"/>
      <c r="AZG30" s="23"/>
      <c r="AZH30" s="23"/>
      <c r="AZI30" s="23"/>
      <c r="AZJ30" s="23"/>
      <c r="AZK30" s="23"/>
      <c r="AZL30" s="23"/>
      <c r="AZM30" s="23"/>
      <c r="AZN30" s="23"/>
      <c r="AZO30" s="23"/>
      <c r="AZP30" s="23"/>
      <c r="AZQ30" s="23"/>
      <c r="AZR30" s="23"/>
      <c r="AZS30" s="23"/>
      <c r="AZT30" s="23"/>
      <c r="AZU30" s="23"/>
      <c r="AZV30" s="23"/>
      <c r="AZW30" s="23"/>
      <c r="AZX30" s="23"/>
      <c r="AZY30" s="23"/>
      <c r="AZZ30" s="23"/>
      <c r="BAA30" s="23"/>
      <c r="BAB30" s="23"/>
      <c r="BAC30" s="23"/>
      <c r="BAD30" s="23"/>
      <c r="BAE30" s="23"/>
      <c r="BAF30" s="23"/>
      <c r="BAG30" s="23"/>
      <c r="BAH30" s="23"/>
      <c r="BAI30" s="23"/>
      <c r="BAJ30" s="23"/>
      <c r="BAK30" s="23"/>
      <c r="BAL30" s="23"/>
      <c r="BAM30" s="23"/>
      <c r="BAN30" s="23"/>
      <c r="BAO30" s="23"/>
      <c r="BAP30" s="23"/>
      <c r="BAQ30" s="23"/>
      <c r="BAR30" s="23"/>
      <c r="BAS30" s="23"/>
      <c r="BAT30" s="23"/>
      <c r="BAU30" s="23"/>
      <c r="BAV30" s="23"/>
      <c r="BAW30" s="23"/>
      <c r="BAX30" s="23"/>
      <c r="BAY30" s="23"/>
      <c r="BAZ30" s="23"/>
      <c r="BBA30" s="23"/>
      <c r="BBB30" s="23"/>
      <c r="BBC30" s="23"/>
      <c r="BBD30" s="23"/>
      <c r="BBE30" s="23"/>
      <c r="BBF30" s="23"/>
      <c r="BBG30" s="23"/>
      <c r="BBH30" s="23"/>
      <c r="BBI30" s="23"/>
      <c r="BBJ30" s="23"/>
      <c r="BBK30" s="23"/>
      <c r="BBL30" s="23"/>
      <c r="BBM30" s="23"/>
      <c r="BBN30" s="23"/>
      <c r="BBO30" s="23"/>
      <c r="BBP30" s="23"/>
      <c r="BBQ30" s="23"/>
      <c r="BBR30" s="23"/>
      <c r="BBS30" s="23"/>
      <c r="BBT30" s="23"/>
      <c r="BBU30" s="23"/>
      <c r="BBV30" s="23"/>
      <c r="BBW30" s="23"/>
      <c r="BBX30" s="23"/>
      <c r="BBY30" s="23"/>
      <c r="BBZ30" s="23"/>
      <c r="BCA30" s="23"/>
      <c r="BCB30" s="23"/>
      <c r="BCC30" s="23"/>
      <c r="BCD30" s="23"/>
      <c r="BCE30" s="23"/>
      <c r="BCF30" s="23"/>
      <c r="BCG30" s="23"/>
      <c r="BCH30" s="23"/>
      <c r="BCI30" s="23"/>
      <c r="BCJ30" s="23"/>
      <c r="BCK30" s="23"/>
      <c r="BCL30" s="23"/>
      <c r="BCM30" s="23"/>
      <c r="BCN30" s="23"/>
      <c r="BCO30" s="23"/>
      <c r="BCP30" s="23"/>
      <c r="BCQ30" s="23"/>
      <c r="BCR30" s="23"/>
      <c r="BCS30" s="23"/>
      <c r="BCT30" s="23"/>
      <c r="BCU30" s="23"/>
      <c r="BCV30" s="23"/>
      <c r="BCW30" s="23"/>
      <c r="BCX30" s="23"/>
      <c r="BCY30" s="23"/>
      <c r="BCZ30" s="23"/>
      <c r="BDA30" s="23"/>
      <c r="BDB30" s="23"/>
      <c r="BDC30" s="23"/>
      <c r="BDD30" s="23"/>
      <c r="BDE30" s="23"/>
      <c r="BDF30" s="23"/>
      <c r="BDG30" s="23"/>
      <c r="BDH30" s="23"/>
      <c r="BDI30" s="23"/>
      <c r="BDJ30" s="23"/>
      <c r="BDK30" s="23"/>
      <c r="BDL30" s="23"/>
      <c r="BDM30" s="23"/>
      <c r="BDN30" s="23"/>
      <c r="BDO30" s="23"/>
      <c r="BDP30" s="23"/>
      <c r="BDQ30" s="23"/>
      <c r="BDR30" s="23"/>
      <c r="BDS30" s="23"/>
      <c r="BDT30" s="23"/>
      <c r="BDU30" s="23"/>
      <c r="BDV30" s="23"/>
      <c r="BDW30" s="23"/>
      <c r="BDX30" s="23"/>
      <c r="BDY30" s="23"/>
      <c r="BDZ30" s="23"/>
      <c r="BEA30" s="23"/>
      <c r="BEB30" s="23"/>
      <c r="BEC30" s="23"/>
      <c r="BED30" s="23"/>
      <c r="BEE30" s="23"/>
      <c r="BEF30" s="23"/>
      <c r="BEG30" s="23"/>
      <c r="BEH30" s="23"/>
      <c r="BEI30" s="23"/>
      <c r="BEJ30" s="23"/>
      <c r="BEK30" s="23"/>
      <c r="BEL30" s="23"/>
      <c r="BEM30" s="23"/>
      <c r="BEN30" s="23"/>
      <c r="BEO30" s="23"/>
      <c r="BEP30" s="23"/>
      <c r="BEQ30" s="23"/>
      <c r="BER30" s="23"/>
      <c r="BES30" s="23"/>
      <c r="BET30" s="23"/>
      <c r="BEU30" s="23"/>
      <c r="BEV30" s="23"/>
      <c r="BEW30" s="23"/>
      <c r="BEX30" s="23"/>
      <c r="BEY30" s="23"/>
      <c r="BEZ30" s="23"/>
      <c r="BFA30" s="23"/>
      <c r="BFB30" s="23"/>
      <c r="BFC30" s="23"/>
      <c r="BFD30" s="23"/>
      <c r="BFE30" s="23"/>
      <c r="BFF30" s="23"/>
      <c r="BFG30" s="23"/>
      <c r="BFH30" s="23"/>
      <c r="BFI30" s="23"/>
      <c r="BFJ30" s="23"/>
      <c r="BFK30" s="23"/>
      <c r="BFL30" s="23"/>
      <c r="BFM30" s="23"/>
      <c r="BFN30" s="23"/>
      <c r="BFO30" s="23"/>
      <c r="BFP30" s="23"/>
      <c r="BFQ30" s="23"/>
      <c r="BFR30" s="23"/>
      <c r="BFS30" s="23"/>
      <c r="BFT30" s="23"/>
      <c r="BFU30" s="23"/>
      <c r="BFV30" s="23"/>
      <c r="BFW30" s="23"/>
      <c r="BFX30" s="23"/>
      <c r="BFY30" s="23"/>
      <c r="BFZ30" s="23"/>
      <c r="BGA30" s="23"/>
      <c r="BGB30" s="23"/>
      <c r="BGC30" s="23"/>
      <c r="BGD30" s="23"/>
      <c r="BGE30" s="23"/>
      <c r="BGF30" s="23"/>
      <c r="BGG30" s="23"/>
      <c r="BGH30" s="23"/>
      <c r="BGI30" s="23"/>
      <c r="BGJ30" s="23"/>
      <c r="BGK30" s="23"/>
      <c r="BGL30" s="23"/>
      <c r="BGM30" s="23"/>
      <c r="BGN30" s="23"/>
      <c r="BGO30" s="23"/>
      <c r="BGP30" s="23"/>
      <c r="BGQ30" s="23"/>
      <c r="BGR30" s="23"/>
      <c r="BGS30" s="23"/>
      <c r="BGT30" s="23"/>
      <c r="BGU30" s="23"/>
      <c r="BGV30" s="23"/>
      <c r="BGW30" s="23"/>
      <c r="BGX30" s="23"/>
      <c r="BGY30" s="23"/>
      <c r="BGZ30" s="23"/>
      <c r="BHA30" s="23"/>
      <c r="BHB30" s="23"/>
      <c r="BHC30" s="23"/>
      <c r="BHD30" s="23"/>
      <c r="BHE30" s="23"/>
      <c r="BHF30" s="23"/>
      <c r="BHG30" s="23"/>
      <c r="BHH30" s="23"/>
      <c r="BHI30" s="23"/>
      <c r="BHJ30" s="23"/>
      <c r="BHK30" s="23"/>
      <c r="BHL30" s="23"/>
      <c r="BHM30" s="23"/>
      <c r="BHN30" s="23"/>
      <c r="BHO30" s="23"/>
      <c r="BHP30" s="23"/>
      <c r="BHQ30" s="23"/>
      <c r="BHR30" s="23"/>
      <c r="BHS30" s="23"/>
      <c r="BHT30" s="23"/>
      <c r="BHU30" s="23"/>
      <c r="BHV30" s="23"/>
      <c r="BHW30" s="23"/>
      <c r="BHX30" s="23"/>
      <c r="BHY30" s="23"/>
      <c r="BHZ30" s="23"/>
      <c r="BIA30" s="23"/>
      <c r="BIB30" s="23"/>
      <c r="BIC30" s="23"/>
      <c r="BID30" s="23"/>
      <c r="BIE30" s="23"/>
      <c r="BIF30" s="23"/>
      <c r="BIG30" s="23"/>
      <c r="BIH30" s="23"/>
      <c r="BII30" s="23"/>
      <c r="BIJ30" s="23"/>
      <c r="BIK30" s="23"/>
      <c r="BIL30" s="23"/>
      <c r="BIM30" s="23"/>
      <c r="BIN30" s="23"/>
      <c r="BIO30" s="23"/>
      <c r="BIP30" s="23"/>
      <c r="BIQ30" s="23"/>
      <c r="BIR30" s="23"/>
      <c r="BIS30" s="23"/>
      <c r="BIT30" s="23"/>
      <c r="BIU30" s="23"/>
      <c r="BIV30" s="23"/>
      <c r="BIW30" s="23"/>
      <c r="BIX30" s="23"/>
      <c r="BIY30" s="23"/>
      <c r="BIZ30" s="23"/>
      <c r="BJA30" s="23"/>
      <c r="BJB30" s="23"/>
      <c r="BJC30" s="23"/>
      <c r="BJD30" s="23"/>
      <c r="BJE30" s="23"/>
      <c r="BJF30" s="23"/>
      <c r="BJG30" s="23"/>
      <c r="BJH30" s="23"/>
      <c r="BJI30" s="23"/>
      <c r="BJJ30" s="23"/>
      <c r="BJK30" s="23"/>
      <c r="BJL30" s="23"/>
      <c r="BJM30" s="23"/>
      <c r="BJN30" s="23"/>
      <c r="BJO30" s="23"/>
      <c r="BJP30" s="23"/>
      <c r="BJQ30" s="23"/>
      <c r="BJR30" s="23"/>
      <c r="BJS30" s="23"/>
      <c r="BJT30" s="23"/>
      <c r="BJU30" s="23"/>
      <c r="BJV30" s="23"/>
      <c r="BJW30" s="23"/>
      <c r="BJX30" s="23"/>
      <c r="BJY30" s="23"/>
      <c r="BJZ30" s="23"/>
      <c r="BKA30" s="23"/>
      <c r="BKB30" s="23"/>
      <c r="BKC30" s="23"/>
      <c r="BKD30" s="23"/>
      <c r="BKE30" s="23"/>
      <c r="BKF30" s="23"/>
      <c r="BKG30" s="23"/>
      <c r="BKH30" s="23"/>
      <c r="BKI30" s="23"/>
      <c r="BKJ30" s="23"/>
      <c r="BKK30" s="23"/>
      <c r="BKL30" s="23"/>
      <c r="BKM30" s="23"/>
      <c r="BKN30" s="23"/>
      <c r="BKO30" s="23"/>
      <c r="BKP30" s="23"/>
      <c r="BKQ30" s="23"/>
      <c r="BKR30" s="23"/>
      <c r="BKS30" s="23"/>
      <c r="BKT30" s="23"/>
      <c r="BKU30" s="23"/>
      <c r="BKV30" s="23"/>
      <c r="BKW30" s="23"/>
      <c r="BKX30" s="23"/>
      <c r="BKY30" s="23"/>
      <c r="BKZ30" s="23"/>
      <c r="BLA30" s="23"/>
      <c r="BLB30" s="23"/>
      <c r="BLC30" s="23"/>
      <c r="BLD30" s="23"/>
      <c r="BLE30" s="23"/>
      <c r="BLF30" s="23"/>
      <c r="BLG30" s="23"/>
      <c r="BLH30" s="23"/>
      <c r="BLI30" s="23"/>
      <c r="BLJ30" s="23"/>
      <c r="BLK30" s="23"/>
      <c r="BLL30" s="23"/>
      <c r="BLM30" s="23"/>
      <c r="BLN30" s="23"/>
      <c r="BLO30" s="23"/>
      <c r="BLP30" s="23"/>
      <c r="BLQ30" s="23"/>
      <c r="BLR30" s="23"/>
      <c r="BLS30" s="23"/>
      <c r="BLT30" s="23"/>
      <c r="BLU30" s="23"/>
      <c r="BLV30" s="23"/>
      <c r="BLW30" s="23"/>
      <c r="BLX30" s="23"/>
      <c r="BLY30" s="23"/>
      <c r="BLZ30" s="23"/>
      <c r="BMA30" s="23"/>
      <c r="BMB30" s="23"/>
      <c r="BMC30" s="23"/>
      <c r="BMD30" s="23"/>
      <c r="BME30" s="23"/>
      <c r="BMF30" s="23"/>
      <c r="BMG30" s="23"/>
      <c r="BMH30" s="23"/>
      <c r="BMI30" s="23"/>
      <c r="BMJ30" s="23"/>
      <c r="BMK30" s="23"/>
      <c r="BML30" s="23"/>
      <c r="BMM30" s="23"/>
      <c r="BMN30" s="23"/>
      <c r="BMO30" s="23"/>
      <c r="BMP30" s="23"/>
      <c r="BMQ30" s="23"/>
      <c r="BMR30" s="23"/>
      <c r="BMS30" s="23"/>
      <c r="BMT30" s="23"/>
      <c r="BMU30" s="23"/>
      <c r="BMV30" s="23"/>
      <c r="BMW30" s="23"/>
      <c r="BMX30" s="23"/>
      <c r="BMY30" s="23"/>
      <c r="BMZ30" s="23"/>
      <c r="BNA30" s="23"/>
      <c r="BNB30" s="23"/>
      <c r="BNC30" s="23"/>
      <c r="BND30" s="23"/>
      <c r="BNE30" s="23"/>
      <c r="BNF30" s="23"/>
      <c r="BNG30" s="23"/>
      <c r="BNH30" s="23"/>
      <c r="BNI30" s="23"/>
      <c r="BNJ30" s="23"/>
      <c r="BNK30" s="23"/>
      <c r="BNL30" s="23"/>
      <c r="BNM30" s="23"/>
      <c r="BNN30" s="23"/>
      <c r="BNO30" s="23"/>
      <c r="BNP30" s="23"/>
      <c r="BNQ30" s="23"/>
      <c r="BNR30" s="23"/>
      <c r="BNS30" s="23"/>
      <c r="BNT30" s="23"/>
      <c r="BNU30" s="23"/>
      <c r="BNV30" s="23"/>
      <c r="BNW30" s="23"/>
      <c r="BNX30" s="23"/>
      <c r="BNY30" s="23"/>
      <c r="BNZ30" s="23"/>
      <c r="BOA30" s="23"/>
      <c r="BOB30" s="23"/>
      <c r="BOC30" s="23"/>
      <c r="BOD30" s="23"/>
      <c r="BOE30" s="23"/>
      <c r="BOF30" s="23"/>
      <c r="BOG30" s="23"/>
      <c r="BOH30" s="23"/>
      <c r="BOI30" s="23"/>
      <c r="BOJ30" s="23"/>
      <c r="BOK30" s="23"/>
      <c r="BOL30" s="23"/>
      <c r="BOM30" s="23"/>
      <c r="BON30" s="23"/>
      <c r="BOO30" s="23"/>
      <c r="BOP30" s="23"/>
      <c r="BOQ30" s="23"/>
      <c r="BOR30" s="23"/>
      <c r="BOS30" s="23"/>
      <c r="BOT30" s="23"/>
      <c r="BOU30" s="23"/>
      <c r="BOV30" s="23"/>
      <c r="BOW30" s="23"/>
      <c r="BOX30" s="23"/>
      <c r="BOY30" s="23"/>
      <c r="BOZ30" s="23"/>
      <c r="BPA30" s="23"/>
      <c r="BPB30" s="23"/>
      <c r="BPC30" s="23"/>
      <c r="BPD30" s="23"/>
      <c r="BPE30" s="23"/>
      <c r="BPF30" s="23"/>
      <c r="BPG30" s="23"/>
      <c r="BPH30" s="23"/>
      <c r="BPI30" s="23"/>
      <c r="BPJ30" s="23"/>
      <c r="BPK30" s="23"/>
      <c r="BPL30" s="23"/>
      <c r="BPM30" s="23"/>
      <c r="BPN30" s="23"/>
      <c r="BPO30" s="23"/>
      <c r="BPP30" s="23"/>
      <c r="BPQ30" s="23"/>
      <c r="BPR30" s="23"/>
      <c r="BPS30" s="23"/>
      <c r="BPT30" s="23"/>
      <c r="BPU30" s="23"/>
      <c r="BPV30" s="23"/>
      <c r="BPW30" s="23"/>
      <c r="BPX30" s="23"/>
      <c r="BPY30" s="23"/>
      <c r="BPZ30" s="23"/>
      <c r="BQA30" s="23"/>
      <c r="BQB30" s="23"/>
      <c r="BQC30" s="23"/>
      <c r="BQD30" s="23"/>
      <c r="BQE30" s="23"/>
      <c r="BQF30" s="23"/>
      <c r="BQG30" s="23"/>
      <c r="BQH30" s="23"/>
      <c r="BQI30" s="23"/>
      <c r="BQJ30" s="23"/>
      <c r="BQK30" s="23"/>
      <c r="BQL30" s="23"/>
      <c r="BQM30" s="23"/>
      <c r="BQN30" s="23"/>
      <c r="BQO30" s="23"/>
      <c r="BQP30" s="23"/>
      <c r="BQQ30" s="23"/>
      <c r="BQR30" s="23"/>
      <c r="BQS30" s="23"/>
      <c r="BQT30" s="23"/>
      <c r="BQU30" s="23"/>
      <c r="BQV30" s="23"/>
      <c r="BQW30" s="23"/>
      <c r="BQX30" s="23"/>
      <c r="BQY30" s="23"/>
      <c r="BQZ30" s="23"/>
      <c r="BRA30" s="23"/>
      <c r="BRB30" s="23"/>
      <c r="BRC30" s="23"/>
      <c r="BRD30" s="23"/>
      <c r="BRE30" s="23"/>
      <c r="BRF30" s="23"/>
      <c r="BRG30" s="23"/>
      <c r="BRH30" s="23"/>
      <c r="BRI30" s="23"/>
      <c r="BRJ30" s="23"/>
      <c r="BRK30" s="23"/>
      <c r="BRL30" s="23"/>
      <c r="BRM30" s="23"/>
      <c r="BRN30" s="23"/>
      <c r="BRO30" s="23"/>
      <c r="BRP30" s="23"/>
      <c r="BRQ30" s="23"/>
      <c r="BRR30" s="23"/>
      <c r="BRS30" s="23"/>
      <c r="BRT30" s="23"/>
      <c r="BRU30" s="23"/>
      <c r="BRV30" s="23"/>
      <c r="BRW30" s="23"/>
      <c r="BRX30" s="23"/>
      <c r="BRY30" s="23"/>
      <c r="BRZ30" s="23"/>
      <c r="BSA30" s="23"/>
      <c r="BSB30" s="23"/>
      <c r="BSC30" s="23"/>
      <c r="BSD30" s="23"/>
      <c r="BSE30" s="23"/>
      <c r="BSF30" s="23"/>
      <c r="BSG30" s="23"/>
      <c r="BSH30" s="23"/>
      <c r="BSI30" s="23"/>
      <c r="BSJ30" s="23"/>
      <c r="BSK30" s="23"/>
      <c r="BSL30" s="23"/>
      <c r="BSM30" s="23"/>
      <c r="BSN30" s="23"/>
      <c r="BSO30" s="23"/>
      <c r="BSP30" s="23"/>
      <c r="BSQ30" s="23"/>
      <c r="BSR30" s="23"/>
      <c r="BSS30" s="23"/>
      <c r="BST30" s="23"/>
      <c r="BSU30" s="23"/>
      <c r="BSV30" s="23"/>
      <c r="BSW30" s="23"/>
      <c r="BSX30" s="23"/>
      <c r="BSY30" s="23"/>
      <c r="BSZ30" s="23"/>
      <c r="BTA30" s="23"/>
      <c r="BTB30" s="23"/>
      <c r="BTC30" s="23"/>
      <c r="BTD30" s="23"/>
      <c r="BTE30" s="23"/>
      <c r="BTF30" s="23"/>
      <c r="BTG30" s="23"/>
      <c r="BTH30" s="23"/>
      <c r="BTI30" s="23"/>
      <c r="BTJ30" s="23"/>
      <c r="BTK30" s="23"/>
      <c r="BTL30" s="23"/>
      <c r="BTM30" s="23"/>
      <c r="BTN30" s="23"/>
      <c r="BTO30" s="23"/>
      <c r="BTP30" s="23"/>
      <c r="BTQ30" s="23"/>
      <c r="BTR30" s="23"/>
      <c r="BTS30" s="23"/>
      <c r="BTT30" s="23"/>
      <c r="BTU30" s="23"/>
      <c r="BTV30" s="23"/>
      <c r="BTW30" s="23"/>
      <c r="BTX30" s="23"/>
      <c r="BTY30" s="23"/>
      <c r="BTZ30" s="23"/>
      <c r="BUA30" s="23"/>
      <c r="BUB30" s="23"/>
      <c r="BUC30" s="23"/>
      <c r="BUD30" s="23"/>
      <c r="BUE30" s="23"/>
      <c r="BUF30" s="23"/>
      <c r="BUG30" s="23"/>
      <c r="BUH30" s="23"/>
      <c r="BUI30" s="23"/>
      <c r="BUJ30" s="23"/>
      <c r="BUK30" s="23"/>
      <c r="BUL30" s="23"/>
      <c r="BUM30" s="23"/>
      <c r="BUN30" s="23"/>
      <c r="BUO30" s="23"/>
      <c r="BUP30" s="23"/>
      <c r="BUQ30" s="23"/>
      <c r="BUR30" s="23"/>
      <c r="BUS30" s="23"/>
      <c r="BUT30" s="23"/>
      <c r="BUU30" s="23"/>
      <c r="BUV30" s="23"/>
      <c r="BUW30" s="23"/>
      <c r="BUX30" s="23"/>
      <c r="BUY30" s="23"/>
      <c r="BUZ30" s="23"/>
      <c r="BVA30" s="23"/>
      <c r="BVB30" s="23"/>
      <c r="BVC30" s="23"/>
      <c r="BVD30" s="23"/>
      <c r="BVE30" s="23"/>
      <c r="BVF30" s="23"/>
      <c r="BVG30" s="23"/>
      <c r="BVH30" s="23"/>
      <c r="BVI30" s="23"/>
      <c r="BVJ30" s="23"/>
      <c r="BVK30" s="23"/>
      <c r="BVL30" s="23"/>
      <c r="BVM30" s="23"/>
      <c r="BVN30" s="23"/>
      <c r="BVO30" s="23"/>
      <c r="BVP30" s="23"/>
      <c r="BVQ30" s="23"/>
      <c r="BVR30" s="23"/>
      <c r="BVS30" s="23"/>
      <c r="BVT30" s="23"/>
      <c r="BVU30" s="23"/>
      <c r="BVV30" s="23"/>
      <c r="BVW30" s="23"/>
      <c r="BVX30" s="23"/>
      <c r="BVY30" s="23"/>
      <c r="BVZ30" s="23"/>
      <c r="BWA30" s="23"/>
      <c r="BWB30" s="23"/>
      <c r="BWC30" s="23"/>
      <c r="BWD30" s="23"/>
      <c r="BWE30" s="23"/>
      <c r="BWF30" s="23"/>
      <c r="BWG30" s="23"/>
      <c r="BWH30" s="23"/>
      <c r="BWI30" s="23"/>
      <c r="BWJ30" s="23"/>
      <c r="BWK30" s="23"/>
      <c r="BWL30" s="23"/>
      <c r="BWM30" s="23"/>
      <c r="BWN30" s="23"/>
      <c r="BWO30" s="23"/>
      <c r="BWP30" s="23"/>
      <c r="BWQ30" s="23"/>
      <c r="BWR30" s="23"/>
      <c r="BWS30" s="23"/>
      <c r="BWT30" s="23"/>
      <c r="BWU30" s="23"/>
      <c r="BWV30" s="23"/>
      <c r="BWW30" s="23"/>
      <c r="BWX30" s="23"/>
      <c r="BWY30" s="23"/>
      <c r="BWZ30" s="23"/>
      <c r="BXA30" s="23"/>
      <c r="BXB30" s="23"/>
      <c r="BXC30" s="23"/>
      <c r="BXD30" s="23"/>
      <c r="BXE30" s="23"/>
      <c r="BXF30" s="23"/>
      <c r="BXG30" s="23"/>
      <c r="BXH30" s="23"/>
      <c r="BXI30" s="23"/>
      <c r="BXJ30" s="23"/>
      <c r="BXK30" s="23"/>
      <c r="BXL30" s="23"/>
      <c r="BXM30" s="23"/>
      <c r="BXN30" s="23"/>
      <c r="BXO30" s="23"/>
      <c r="BXP30" s="23"/>
      <c r="BXQ30" s="23"/>
      <c r="BXR30" s="23"/>
      <c r="BXS30" s="23"/>
      <c r="BXT30" s="23"/>
      <c r="BXU30" s="23"/>
      <c r="BXV30" s="23"/>
      <c r="BXW30" s="23"/>
      <c r="BXX30" s="23"/>
      <c r="BXY30" s="23"/>
      <c r="BXZ30" s="23"/>
      <c r="BYA30" s="23"/>
      <c r="BYB30" s="23"/>
      <c r="BYC30" s="23"/>
      <c r="BYD30" s="23"/>
      <c r="BYE30" s="23"/>
      <c r="BYF30" s="23"/>
      <c r="BYG30" s="23"/>
      <c r="BYH30" s="23"/>
      <c r="BYI30" s="23"/>
      <c r="BYJ30" s="23"/>
      <c r="BYK30" s="23"/>
      <c r="BYL30" s="23"/>
      <c r="BYM30" s="23"/>
      <c r="BYN30" s="23"/>
      <c r="BYO30" s="23"/>
      <c r="BYP30" s="23"/>
      <c r="BYQ30" s="23"/>
      <c r="BYR30" s="23"/>
      <c r="BYS30" s="23"/>
      <c r="BYT30" s="23"/>
      <c r="BYU30" s="23"/>
      <c r="BYV30" s="23"/>
      <c r="BYW30" s="23"/>
      <c r="BYX30" s="23"/>
      <c r="BYY30" s="23"/>
      <c r="BYZ30" s="23"/>
      <c r="BZA30" s="23"/>
      <c r="BZB30" s="23"/>
      <c r="BZC30" s="23"/>
      <c r="BZD30" s="23"/>
      <c r="BZE30" s="23"/>
      <c r="BZF30" s="23"/>
      <c r="BZG30" s="23"/>
      <c r="BZH30" s="23"/>
      <c r="BZI30" s="23"/>
      <c r="BZJ30" s="23"/>
      <c r="BZK30" s="23"/>
      <c r="BZL30" s="23"/>
      <c r="BZM30" s="23"/>
      <c r="BZN30" s="23"/>
      <c r="BZO30" s="23"/>
      <c r="BZP30" s="23"/>
      <c r="BZQ30" s="23"/>
      <c r="BZR30" s="23"/>
      <c r="BZS30" s="23"/>
      <c r="BZT30" s="23"/>
      <c r="BZU30" s="23"/>
      <c r="BZV30" s="23"/>
      <c r="BZW30" s="23"/>
      <c r="BZX30" s="23"/>
      <c r="BZY30" s="23"/>
      <c r="BZZ30" s="23"/>
      <c r="CAA30" s="23"/>
      <c r="CAB30" s="23"/>
      <c r="CAC30" s="23"/>
      <c r="CAD30" s="23"/>
      <c r="CAE30" s="23"/>
      <c r="CAF30" s="23"/>
      <c r="CAG30" s="23"/>
      <c r="CAH30" s="23"/>
      <c r="CAI30" s="23"/>
      <c r="CAJ30" s="23"/>
      <c r="CAK30" s="23"/>
      <c r="CAL30" s="23"/>
      <c r="CAM30" s="23"/>
      <c r="CAN30" s="23"/>
      <c r="CAO30" s="23"/>
      <c r="CAP30" s="23"/>
      <c r="CAQ30" s="23"/>
      <c r="CAR30" s="23"/>
      <c r="CAS30" s="23"/>
      <c r="CAT30" s="23"/>
      <c r="CAU30" s="23"/>
      <c r="CAV30" s="23"/>
      <c r="CAW30" s="23"/>
      <c r="CAX30" s="23"/>
      <c r="CAY30" s="23"/>
      <c r="CAZ30" s="23"/>
      <c r="CBA30" s="23"/>
      <c r="CBB30" s="23"/>
      <c r="CBC30" s="23"/>
      <c r="CBD30" s="23"/>
      <c r="CBE30" s="23"/>
      <c r="CBF30" s="23"/>
      <c r="CBG30" s="23"/>
      <c r="CBH30" s="23"/>
      <c r="CBI30" s="23"/>
      <c r="CBJ30" s="23"/>
      <c r="CBK30" s="23"/>
      <c r="CBL30" s="23"/>
      <c r="CBM30" s="23"/>
      <c r="CBN30" s="23"/>
      <c r="CBO30" s="23"/>
      <c r="CBP30" s="23"/>
      <c r="CBQ30" s="23"/>
      <c r="CBR30" s="23"/>
      <c r="CBS30" s="23"/>
      <c r="CBT30" s="23"/>
      <c r="CBU30" s="23"/>
      <c r="CBV30" s="23"/>
      <c r="CBW30" s="23"/>
      <c r="CBX30" s="23"/>
      <c r="CBY30" s="23"/>
      <c r="CBZ30" s="23"/>
      <c r="CCA30" s="23"/>
      <c r="CCB30" s="23"/>
      <c r="CCC30" s="23"/>
      <c r="CCD30" s="23"/>
      <c r="CCE30" s="23"/>
      <c r="CCF30" s="23"/>
      <c r="CCG30" s="23"/>
      <c r="CCH30" s="23"/>
      <c r="CCI30" s="23"/>
      <c r="CCJ30" s="23"/>
      <c r="CCK30" s="23"/>
      <c r="CCL30" s="23"/>
      <c r="CCM30" s="23"/>
      <c r="CCN30" s="23"/>
      <c r="CCO30" s="23"/>
      <c r="CCP30" s="23"/>
      <c r="CCQ30" s="23"/>
      <c r="CCR30" s="23"/>
      <c r="CCS30" s="23"/>
      <c r="CCT30" s="23"/>
      <c r="CCU30" s="23"/>
      <c r="CCV30" s="23"/>
      <c r="CCW30" s="23"/>
      <c r="CCX30" s="23"/>
      <c r="CCY30" s="23"/>
      <c r="CCZ30" s="23"/>
      <c r="CDA30" s="23"/>
      <c r="CDB30" s="23"/>
      <c r="CDC30" s="23"/>
      <c r="CDD30" s="23"/>
      <c r="CDE30" s="23"/>
      <c r="CDF30" s="23"/>
      <c r="CDG30" s="23"/>
      <c r="CDH30" s="23"/>
      <c r="CDI30" s="23"/>
      <c r="CDJ30" s="23"/>
      <c r="CDK30" s="23"/>
      <c r="CDL30" s="23"/>
      <c r="CDM30" s="23"/>
      <c r="CDN30" s="23"/>
      <c r="CDO30" s="23"/>
      <c r="CDP30" s="23"/>
      <c r="CDQ30" s="23"/>
      <c r="CDR30" s="23"/>
      <c r="CDS30" s="23"/>
      <c r="CDT30" s="23"/>
      <c r="CDU30" s="23"/>
      <c r="CDV30" s="23"/>
      <c r="CDW30" s="23"/>
      <c r="CDX30" s="23"/>
      <c r="CDY30" s="23"/>
      <c r="CDZ30" s="23"/>
      <c r="CEA30" s="23"/>
      <c r="CEB30" s="23"/>
      <c r="CEC30" s="23"/>
      <c r="CED30" s="23"/>
      <c r="CEE30" s="23"/>
      <c r="CEF30" s="23"/>
      <c r="CEG30" s="23"/>
      <c r="CEH30" s="23"/>
      <c r="CEI30" s="23"/>
      <c r="CEJ30" s="23"/>
      <c r="CEK30" s="23"/>
      <c r="CEL30" s="23"/>
      <c r="CEM30" s="23"/>
      <c r="CEN30" s="23"/>
      <c r="CEO30" s="23"/>
      <c r="CEP30" s="23"/>
      <c r="CEQ30" s="23"/>
      <c r="CER30" s="23"/>
      <c r="CES30" s="23"/>
      <c r="CET30" s="23"/>
      <c r="CEU30" s="23"/>
      <c r="CEV30" s="23"/>
      <c r="CEW30" s="23"/>
      <c r="CEX30" s="23"/>
      <c r="CEY30" s="23"/>
      <c r="CEZ30" s="23"/>
      <c r="CFA30" s="23"/>
      <c r="CFB30" s="23"/>
      <c r="CFC30" s="23"/>
      <c r="CFD30" s="23"/>
      <c r="CFE30" s="23"/>
      <c r="CFF30" s="23"/>
      <c r="CFG30" s="23"/>
      <c r="CFH30" s="23"/>
      <c r="CFI30" s="23"/>
      <c r="CFJ30" s="23"/>
      <c r="CFK30" s="23"/>
      <c r="CFL30" s="23"/>
      <c r="CFM30" s="23"/>
      <c r="CFN30" s="23"/>
      <c r="CFO30" s="23"/>
      <c r="CFP30" s="23"/>
      <c r="CFQ30" s="23"/>
      <c r="CFR30" s="23"/>
      <c r="CFS30" s="23"/>
      <c r="CFT30" s="23"/>
      <c r="CFU30" s="23"/>
      <c r="CFV30" s="23"/>
      <c r="CFW30" s="23"/>
      <c r="CFX30" s="23"/>
      <c r="CFY30" s="23"/>
      <c r="CFZ30" s="23"/>
      <c r="CGA30" s="23"/>
      <c r="CGB30" s="23"/>
      <c r="CGC30" s="23"/>
      <c r="CGD30" s="23"/>
      <c r="CGE30" s="23"/>
      <c r="CGF30" s="23"/>
      <c r="CGG30" s="23"/>
      <c r="CGH30" s="23"/>
      <c r="CGI30" s="23"/>
      <c r="CGJ30" s="23"/>
      <c r="CGK30" s="23"/>
      <c r="CGL30" s="23"/>
      <c r="CGM30" s="23"/>
      <c r="CGN30" s="23"/>
      <c r="CGO30" s="23"/>
      <c r="CGP30" s="23"/>
      <c r="CGQ30" s="23"/>
      <c r="CGR30" s="23"/>
      <c r="CGS30" s="23"/>
      <c r="CGT30" s="23"/>
      <c r="CGU30" s="23"/>
      <c r="CGV30" s="23"/>
      <c r="CGW30" s="23"/>
      <c r="CGX30" s="23"/>
      <c r="CGY30" s="23"/>
      <c r="CGZ30" s="23"/>
      <c r="CHA30" s="23"/>
      <c r="CHB30" s="23"/>
      <c r="CHC30" s="23"/>
      <c r="CHD30" s="23"/>
      <c r="CHE30" s="23"/>
      <c r="CHF30" s="23"/>
      <c r="CHG30" s="23"/>
      <c r="CHH30" s="23"/>
      <c r="CHI30" s="23"/>
      <c r="CHJ30" s="23"/>
      <c r="CHK30" s="23"/>
      <c r="CHL30" s="23"/>
      <c r="CHM30" s="23"/>
      <c r="CHN30" s="23"/>
      <c r="CHO30" s="23"/>
      <c r="CHP30" s="23"/>
      <c r="CHQ30" s="23"/>
      <c r="CHR30" s="23"/>
      <c r="CHS30" s="23"/>
      <c r="CHT30" s="23"/>
      <c r="CHU30" s="23"/>
      <c r="CHV30" s="23"/>
      <c r="CHW30" s="23"/>
      <c r="CHX30" s="23"/>
      <c r="CHY30" s="23"/>
      <c r="CHZ30" s="23"/>
      <c r="CIA30" s="23"/>
      <c r="CIB30" s="23"/>
      <c r="CIC30" s="23"/>
      <c r="CID30" s="23"/>
      <c r="CIE30" s="23"/>
      <c r="CIF30" s="23"/>
      <c r="CIG30" s="23"/>
      <c r="CIH30" s="23"/>
      <c r="CII30" s="23"/>
      <c r="CIJ30" s="23"/>
      <c r="CIK30" s="23"/>
      <c r="CIL30" s="23"/>
      <c r="CIM30" s="23"/>
      <c r="CIN30" s="23"/>
      <c r="CIO30" s="23"/>
      <c r="CIP30" s="23"/>
      <c r="CIQ30" s="23"/>
      <c r="CIR30" s="23"/>
      <c r="CIS30" s="23"/>
      <c r="CIT30" s="23"/>
      <c r="CIU30" s="23"/>
      <c r="CIV30" s="23"/>
      <c r="CIW30" s="23"/>
      <c r="CIX30" s="23"/>
      <c r="CIY30" s="23"/>
      <c r="CIZ30" s="23"/>
      <c r="CJA30" s="23"/>
      <c r="CJB30" s="23"/>
      <c r="CJC30" s="23"/>
      <c r="CJD30" s="23"/>
      <c r="CJE30" s="23"/>
      <c r="CJF30" s="23"/>
      <c r="CJG30" s="23"/>
      <c r="CJH30" s="23"/>
      <c r="CJI30" s="23"/>
      <c r="CJJ30" s="23"/>
      <c r="CJK30" s="23"/>
      <c r="CJL30" s="23"/>
      <c r="CJM30" s="23"/>
      <c r="CJN30" s="23"/>
      <c r="CJO30" s="23"/>
      <c r="CJP30" s="23"/>
      <c r="CJQ30" s="23"/>
      <c r="CJR30" s="23"/>
      <c r="CJS30" s="23"/>
      <c r="CJT30" s="23"/>
      <c r="CJU30" s="23"/>
      <c r="CJV30" s="23"/>
      <c r="CJW30" s="23"/>
      <c r="CJX30" s="23"/>
      <c r="CJY30" s="23"/>
      <c r="CJZ30" s="23"/>
      <c r="CKA30" s="23"/>
      <c r="CKB30" s="23"/>
      <c r="CKC30" s="23"/>
      <c r="CKD30" s="23"/>
      <c r="CKE30" s="23"/>
      <c r="CKF30" s="23"/>
      <c r="CKG30" s="23"/>
      <c r="CKH30" s="23"/>
      <c r="CKI30" s="23"/>
      <c r="CKJ30" s="23"/>
      <c r="CKK30" s="23"/>
      <c r="CKL30" s="23"/>
      <c r="CKM30" s="23"/>
      <c r="CKN30" s="23"/>
      <c r="CKO30" s="23"/>
      <c r="CKP30" s="23"/>
      <c r="CKQ30" s="23"/>
      <c r="CKR30" s="23"/>
      <c r="CKS30" s="23"/>
      <c r="CKT30" s="23"/>
      <c r="CKU30" s="23"/>
      <c r="CKV30" s="23"/>
      <c r="CKW30" s="23"/>
      <c r="CKX30" s="23"/>
      <c r="CKY30" s="23"/>
      <c r="CKZ30" s="23"/>
      <c r="CLA30" s="23"/>
      <c r="CLB30" s="23"/>
      <c r="CLC30" s="23"/>
      <c r="CLD30" s="23"/>
      <c r="CLE30" s="23"/>
      <c r="CLF30" s="23"/>
      <c r="CLG30" s="23"/>
      <c r="CLH30" s="23"/>
      <c r="CLI30" s="23"/>
      <c r="CLJ30" s="23"/>
      <c r="CLK30" s="23"/>
      <c r="CLL30" s="23"/>
      <c r="CLM30" s="23"/>
      <c r="CLN30" s="23"/>
      <c r="CLO30" s="23"/>
      <c r="CLP30" s="23"/>
      <c r="CLQ30" s="23"/>
      <c r="CLR30" s="23"/>
      <c r="CLS30" s="23"/>
      <c r="CLT30" s="23"/>
      <c r="CLU30" s="23"/>
      <c r="CLV30" s="23"/>
      <c r="CLW30" s="23"/>
      <c r="CLX30" s="23"/>
      <c r="CLY30" s="23"/>
      <c r="CLZ30" s="23"/>
      <c r="CMA30" s="23"/>
      <c r="CMB30" s="23"/>
      <c r="CMC30" s="23"/>
      <c r="CMD30" s="23"/>
      <c r="CME30" s="23"/>
      <c r="CMF30" s="23"/>
      <c r="CMG30" s="23"/>
      <c r="CMH30" s="23"/>
      <c r="CMI30" s="23"/>
      <c r="CMJ30" s="23"/>
      <c r="CMK30" s="23"/>
      <c r="CML30" s="23"/>
      <c r="CMM30" s="23"/>
      <c r="CMN30" s="23"/>
      <c r="CMO30" s="23"/>
      <c r="CMP30" s="23"/>
      <c r="CMQ30" s="23"/>
      <c r="CMR30" s="23"/>
      <c r="CMS30" s="23"/>
      <c r="CMT30" s="23"/>
      <c r="CMU30" s="23"/>
      <c r="CMV30" s="23"/>
      <c r="CMW30" s="23"/>
      <c r="CMX30" s="23"/>
      <c r="CMY30" s="23"/>
      <c r="CMZ30" s="23"/>
      <c r="CNA30" s="23"/>
      <c r="CNB30" s="23"/>
      <c r="CNC30" s="23"/>
      <c r="CND30" s="23"/>
      <c r="CNE30" s="23"/>
      <c r="CNF30" s="23"/>
      <c r="CNG30" s="23"/>
      <c r="CNH30" s="23"/>
      <c r="CNI30" s="23"/>
      <c r="CNJ30" s="23"/>
      <c r="CNK30" s="23"/>
      <c r="CNL30" s="23"/>
      <c r="CNM30" s="23"/>
      <c r="CNN30" s="23"/>
      <c r="CNO30" s="23"/>
      <c r="CNP30" s="23"/>
      <c r="CNQ30" s="23"/>
      <c r="CNR30" s="23"/>
      <c r="CNS30" s="23"/>
      <c r="CNT30" s="23"/>
      <c r="CNU30" s="23"/>
      <c r="CNV30" s="23"/>
      <c r="CNW30" s="23"/>
      <c r="CNX30" s="23"/>
      <c r="CNY30" s="23"/>
      <c r="CNZ30" s="23"/>
      <c r="COA30" s="23"/>
      <c r="COB30" s="23"/>
      <c r="COC30" s="23"/>
      <c r="COD30" s="23"/>
      <c r="COE30" s="23"/>
      <c r="COF30" s="23"/>
      <c r="COG30" s="23"/>
      <c r="COH30" s="23"/>
      <c r="COI30" s="23"/>
      <c r="COJ30" s="23"/>
      <c r="COK30" s="23"/>
      <c r="COL30" s="23"/>
      <c r="COM30" s="23"/>
      <c r="CON30" s="23"/>
      <c r="COO30" s="23"/>
      <c r="COP30" s="23"/>
      <c r="COQ30" s="23"/>
      <c r="COR30" s="23"/>
      <c r="COS30" s="23"/>
      <c r="COT30" s="23"/>
      <c r="COU30" s="23"/>
      <c r="COV30" s="23"/>
      <c r="COW30" s="23"/>
      <c r="COX30" s="23"/>
      <c r="COY30" s="23"/>
      <c r="COZ30" s="23"/>
      <c r="CPA30" s="23"/>
      <c r="CPB30" s="23"/>
      <c r="CPC30" s="23"/>
      <c r="CPD30" s="23"/>
      <c r="CPE30" s="23"/>
      <c r="CPF30" s="23"/>
      <c r="CPG30" s="23"/>
      <c r="CPH30" s="23"/>
      <c r="CPI30" s="23"/>
      <c r="CPJ30" s="23"/>
      <c r="CPK30" s="23"/>
      <c r="CPL30" s="23"/>
      <c r="CPM30" s="23"/>
      <c r="CPN30" s="23"/>
      <c r="CPO30" s="23"/>
      <c r="CPP30" s="23"/>
      <c r="CPQ30" s="23"/>
      <c r="CPR30" s="23"/>
      <c r="CPS30" s="23"/>
      <c r="CPT30" s="23"/>
      <c r="CPU30" s="23"/>
      <c r="CPV30" s="23"/>
      <c r="CPW30" s="23"/>
      <c r="CPX30" s="23"/>
      <c r="CPY30" s="23"/>
      <c r="CPZ30" s="23"/>
      <c r="CQA30" s="23"/>
      <c r="CQB30" s="23"/>
      <c r="CQC30" s="23"/>
      <c r="CQD30" s="23"/>
      <c r="CQE30" s="23"/>
      <c r="CQF30" s="23"/>
      <c r="CQG30" s="23"/>
      <c r="CQH30" s="23"/>
      <c r="CQI30" s="23"/>
      <c r="CQJ30" s="23"/>
      <c r="CQK30" s="23"/>
      <c r="CQL30" s="23"/>
      <c r="CQM30" s="23"/>
      <c r="CQN30" s="23"/>
      <c r="CQO30" s="23"/>
      <c r="CQP30" s="23"/>
      <c r="CQQ30" s="23"/>
      <c r="CQR30" s="23"/>
      <c r="CQS30" s="23"/>
      <c r="CQT30" s="23"/>
      <c r="CQU30" s="23"/>
      <c r="CQV30" s="23"/>
      <c r="CQW30" s="23"/>
      <c r="CQX30" s="23"/>
      <c r="CQY30" s="23"/>
      <c r="CQZ30" s="23"/>
      <c r="CRA30" s="23"/>
      <c r="CRB30" s="23"/>
      <c r="CRC30" s="23"/>
      <c r="CRD30" s="23"/>
      <c r="CRE30" s="23"/>
      <c r="CRF30" s="23"/>
      <c r="CRG30" s="23"/>
      <c r="CRH30" s="23"/>
      <c r="CRI30" s="23"/>
      <c r="CRJ30" s="23"/>
      <c r="CRK30" s="23"/>
      <c r="CRL30" s="23"/>
      <c r="CRM30" s="23"/>
      <c r="CRN30" s="23"/>
      <c r="CRO30" s="23"/>
      <c r="CRP30" s="23"/>
      <c r="CRQ30" s="23"/>
      <c r="CRR30" s="23"/>
      <c r="CRS30" s="23"/>
      <c r="CRT30" s="23"/>
      <c r="CRU30" s="23"/>
      <c r="CRV30" s="23"/>
      <c r="CRW30" s="23"/>
      <c r="CRX30" s="23"/>
      <c r="CRY30" s="23"/>
      <c r="CRZ30" s="23"/>
      <c r="CSA30" s="23"/>
      <c r="CSB30" s="23"/>
      <c r="CSC30" s="23"/>
      <c r="CSD30" s="23"/>
      <c r="CSE30" s="23"/>
      <c r="CSF30" s="23"/>
      <c r="CSG30" s="23"/>
      <c r="CSH30" s="23"/>
      <c r="CSI30" s="23"/>
      <c r="CSJ30" s="23"/>
      <c r="CSK30" s="23"/>
      <c r="CSL30" s="23"/>
      <c r="CSM30" s="23"/>
      <c r="CSN30" s="23"/>
      <c r="CSO30" s="23"/>
      <c r="CSP30" s="23"/>
      <c r="CSQ30" s="23"/>
      <c r="CSR30" s="23"/>
      <c r="CSS30" s="23"/>
      <c r="CST30" s="23"/>
      <c r="CSU30" s="23"/>
      <c r="CSV30" s="23"/>
      <c r="CSW30" s="23"/>
      <c r="CSX30" s="23"/>
      <c r="CSY30" s="23"/>
      <c r="CSZ30" s="23"/>
      <c r="CTA30" s="23"/>
      <c r="CTB30" s="23"/>
      <c r="CTC30" s="23"/>
      <c r="CTD30" s="23"/>
      <c r="CTE30" s="23"/>
      <c r="CTF30" s="23"/>
      <c r="CTG30" s="23"/>
      <c r="CTH30" s="23"/>
      <c r="CTI30" s="23"/>
      <c r="CTJ30" s="23"/>
      <c r="CTK30" s="23"/>
      <c r="CTL30" s="23"/>
      <c r="CTM30" s="23"/>
      <c r="CTN30" s="23"/>
      <c r="CTO30" s="23"/>
      <c r="CTP30" s="23"/>
      <c r="CTQ30" s="23"/>
      <c r="CTR30" s="23"/>
      <c r="CTS30" s="23"/>
      <c r="CTT30" s="23"/>
      <c r="CTU30" s="23"/>
      <c r="CTV30" s="23"/>
      <c r="CTW30" s="23"/>
      <c r="CTX30" s="23"/>
      <c r="CTY30" s="23"/>
      <c r="CTZ30" s="23"/>
      <c r="CUA30" s="23"/>
      <c r="CUB30" s="23"/>
      <c r="CUC30" s="23"/>
      <c r="CUD30" s="23"/>
      <c r="CUE30" s="23"/>
      <c r="CUF30" s="23"/>
      <c r="CUG30" s="23"/>
      <c r="CUH30" s="23"/>
      <c r="CUI30" s="23"/>
      <c r="CUJ30" s="23"/>
      <c r="CUK30" s="23"/>
      <c r="CUL30" s="23"/>
      <c r="CUM30" s="23"/>
      <c r="CUN30" s="23"/>
      <c r="CUO30" s="23"/>
      <c r="CUP30" s="23"/>
      <c r="CUQ30" s="23"/>
      <c r="CUR30" s="23"/>
      <c r="CUS30" s="23"/>
      <c r="CUT30" s="23"/>
      <c r="CUU30" s="23"/>
      <c r="CUV30" s="23"/>
      <c r="CUW30" s="23"/>
      <c r="CUX30" s="23"/>
      <c r="CUY30" s="23"/>
      <c r="CUZ30" s="23"/>
      <c r="CVA30" s="23"/>
      <c r="CVB30" s="23"/>
      <c r="CVC30" s="23"/>
      <c r="CVD30" s="23"/>
      <c r="CVE30" s="23"/>
      <c r="CVF30" s="23"/>
      <c r="CVG30" s="23"/>
      <c r="CVH30" s="23"/>
      <c r="CVI30" s="23"/>
      <c r="CVJ30" s="23"/>
      <c r="CVK30" s="23"/>
      <c r="CVL30" s="23"/>
      <c r="CVM30" s="23"/>
      <c r="CVN30" s="23"/>
      <c r="CVO30" s="23"/>
      <c r="CVP30" s="23"/>
      <c r="CVQ30" s="23"/>
      <c r="CVR30" s="23"/>
      <c r="CVS30" s="23"/>
      <c r="CVT30" s="23"/>
      <c r="CVU30" s="23"/>
      <c r="CVV30" s="23"/>
      <c r="CVW30" s="23"/>
      <c r="CVX30" s="23"/>
      <c r="CVY30" s="23"/>
      <c r="CVZ30" s="23"/>
      <c r="CWA30" s="23"/>
      <c r="CWB30" s="23"/>
      <c r="CWC30" s="23"/>
      <c r="CWD30" s="23"/>
      <c r="CWE30" s="23"/>
      <c r="CWF30" s="23"/>
      <c r="CWG30" s="23"/>
      <c r="CWH30" s="23"/>
      <c r="CWI30" s="23"/>
      <c r="CWJ30" s="23"/>
      <c r="CWK30" s="23"/>
      <c r="CWL30" s="23"/>
      <c r="CWM30" s="23"/>
      <c r="CWN30" s="23"/>
      <c r="CWO30" s="23"/>
      <c r="CWP30" s="23"/>
      <c r="CWQ30" s="23"/>
      <c r="CWR30" s="23"/>
      <c r="CWS30" s="23"/>
      <c r="CWT30" s="23"/>
      <c r="CWU30" s="23"/>
      <c r="CWV30" s="23"/>
      <c r="CWW30" s="23"/>
      <c r="CWX30" s="23"/>
      <c r="CWY30" s="23"/>
      <c r="CWZ30" s="23"/>
      <c r="CXA30" s="23"/>
      <c r="CXB30" s="23"/>
      <c r="CXC30" s="23"/>
      <c r="CXD30" s="23"/>
      <c r="CXE30" s="23"/>
      <c r="CXF30" s="23"/>
      <c r="CXG30" s="23"/>
      <c r="CXH30" s="23"/>
      <c r="CXI30" s="23"/>
      <c r="CXJ30" s="23"/>
      <c r="CXK30" s="23"/>
      <c r="CXL30" s="23"/>
      <c r="CXM30" s="23"/>
      <c r="CXN30" s="23"/>
      <c r="CXO30" s="23"/>
      <c r="CXP30" s="23"/>
      <c r="CXQ30" s="23"/>
      <c r="CXR30" s="23"/>
      <c r="CXS30" s="23"/>
      <c r="CXT30" s="23"/>
      <c r="CXU30" s="23"/>
      <c r="CXV30" s="23"/>
      <c r="CXW30" s="23"/>
      <c r="CXX30" s="23"/>
      <c r="CXY30" s="23"/>
      <c r="CXZ30" s="23"/>
      <c r="CYA30" s="23"/>
      <c r="CYB30" s="23"/>
      <c r="CYC30" s="23"/>
      <c r="CYD30" s="23"/>
      <c r="CYE30" s="23"/>
      <c r="CYF30" s="23"/>
      <c r="CYG30" s="23"/>
      <c r="CYH30" s="23"/>
      <c r="CYI30" s="23"/>
      <c r="CYJ30" s="23"/>
      <c r="CYK30" s="23"/>
      <c r="CYL30" s="23"/>
      <c r="CYM30" s="23"/>
      <c r="CYN30" s="23"/>
      <c r="CYO30" s="23"/>
      <c r="CYP30" s="23"/>
      <c r="CYQ30" s="23"/>
      <c r="CYR30" s="23"/>
      <c r="CYS30" s="23"/>
      <c r="CYT30" s="23"/>
      <c r="CYU30" s="23"/>
      <c r="CYV30" s="23"/>
      <c r="CYW30" s="23"/>
      <c r="CYX30" s="23"/>
      <c r="CYY30" s="23"/>
      <c r="CYZ30" s="23"/>
      <c r="CZA30" s="23"/>
      <c r="CZB30" s="23"/>
      <c r="CZC30" s="23"/>
      <c r="CZD30" s="23"/>
      <c r="CZE30" s="23"/>
      <c r="CZF30" s="23"/>
      <c r="CZG30" s="23"/>
      <c r="CZH30" s="23"/>
      <c r="CZI30" s="23"/>
      <c r="CZJ30" s="23"/>
      <c r="CZK30" s="23"/>
      <c r="CZL30" s="23"/>
      <c r="CZM30" s="23"/>
      <c r="CZN30" s="23"/>
      <c r="CZO30" s="23"/>
      <c r="CZP30" s="23"/>
      <c r="CZQ30" s="23"/>
      <c r="CZR30" s="23"/>
      <c r="CZS30" s="23"/>
      <c r="CZT30" s="23"/>
      <c r="CZU30" s="23"/>
      <c r="CZV30" s="23"/>
      <c r="CZW30" s="23"/>
      <c r="CZX30" s="23"/>
      <c r="CZY30" s="23"/>
      <c r="CZZ30" s="23"/>
      <c r="DAA30" s="23"/>
      <c r="DAB30" s="23"/>
      <c r="DAC30" s="23"/>
      <c r="DAD30" s="23"/>
      <c r="DAE30" s="23"/>
      <c r="DAF30" s="23"/>
      <c r="DAG30" s="23"/>
      <c r="DAH30" s="23"/>
      <c r="DAI30" s="23"/>
      <c r="DAJ30" s="23"/>
      <c r="DAK30" s="23"/>
      <c r="DAL30" s="23"/>
      <c r="DAM30" s="23"/>
      <c r="DAN30" s="23"/>
      <c r="DAO30" s="23"/>
      <c r="DAP30" s="23"/>
      <c r="DAQ30" s="23"/>
      <c r="DAR30" s="23"/>
      <c r="DAS30" s="23"/>
      <c r="DAT30" s="23"/>
      <c r="DAU30" s="23"/>
      <c r="DAV30" s="23"/>
      <c r="DAW30" s="23"/>
      <c r="DAX30" s="23"/>
      <c r="DAY30" s="23"/>
      <c r="DAZ30" s="23"/>
      <c r="DBA30" s="23"/>
      <c r="DBB30" s="23"/>
      <c r="DBC30" s="23"/>
      <c r="DBD30" s="23"/>
      <c r="DBE30" s="23"/>
      <c r="DBF30" s="23"/>
      <c r="DBG30" s="23"/>
      <c r="DBH30" s="23"/>
      <c r="DBI30" s="23"/>
      <c r="DBJ30" s="23"/>
      <c r="DBK30" s="23"/>
      <c r="DBL30" s="23"/>
      <c r="DBM30" s="23"/>
      <c r="DBN30" s="23"/>
      <c r="DBO30" s="23"/>
      <c r="DBP30" s="23"/>
      <c r="DBQ30" s="23"/>
      <c r="DBR30" s="23"/>
      <c r="DBS30" s="23"/>
      <c r="DBT30" s="23"/>
      <c r="DBU30" s="23"/>
      <c r="DBV30" s="23"/>
      <c r="DBW30" s="23"/>
      <c r="DBX30" s="23"/>
      <c r="DBY30" s="23"/>
      <c r="DBZ30" s="23"/>
      <c r="DCA30" s="23"/>
      <c r="DCB30" s="23"/>
      <c r="DCC30" s="23"/>
      <c r="DCD30" s="23"/>
      <c r="DCE30" s="23"/>
      <c r="DCF30" s="23"/>
      <c r="DCG30" s="23"/>
      <c r="DCH30" s="23"/>
      <c r="DCI30" s="23"/>
      <c r="DCJ30" s="23"/>
      <c r="DCK30" s="23"/>
      <c r="DCL30" s="23"/>
      <c r="DCM30" s="23"/>
      <c r="DCN30" s="23"/>
      <c r="DCO30" s="23"/>
      <c r="DCP30" s="23"/>
      <c r="DCQ30" s="23"/>
      <c r="DCR30" s="23"/>
      <c r="DCS30" s="23"/>
      <c r="DCT30" s="23"/>
      <c r="DCU30" s="23"/>
      <c r="DCV30" s="23"/>
      <c r="DCW30" s="23"/>
      <c r="DCX30" s="23"/>
      <c r="DCY30" s="23"/>
      <c r="DCZ30" s="23"/>
      <c r="DDA30" s="23"/>
      <c r="DDB30" s="23"/>
      <c r="DDC30" s="23"/>
      <c r="DDD30" s="23"/>
      <c r="DDE30" s="23"/>
      <c r="DDF30" s="23"/>
      <c r="DDG30" s="23"/>
      <c r="DDH30" s="23"/>
      <c r="DDI30" s="23"/>
      <c r="DDJ30" s="23"/>
      <c r="DDK30" s="23"/>
      <c r="DDL30" s="23"/>
      <c r="DDM30" s="23"/>
      <c r="DDN30" s="23"/>
      <c r="DDO30" s="23"/>
      <c r="DDP30" s="23"/>
      <c r="DDQ30" s="23"/>
      <c r="DDR30" s="23"/>
      <c r="DDS30" s="23"/>
      <c r="DDT30" s="23"/>
      <c r="DDU30" s="23"/>
      <c r="DDV30" s="23"/>
      <c r="DDW30" s="23"/>
      <c r="DDX30" s="23"/>
      <c r="DDY30" s="23"/>
      <c r="DDZ30" s="23"/>
      <c r="DEA30" s="23"/>
      <c r="DEB30" s="23"/>
      <c r="DEC30" s="23"/>
      <c r="DED30" s="23"/>
      <c r="DEE30" s="23"/>
      <c r="DEF30" s="23"/>
      <c r="DEG30" s="23"/>
      <c r="DEH30" s="23"/>
      <c r="DEI30" s="23"/>
      <c r="DEJ30" s="23"/>
      <c r="DEK30" s="23"/>
      <c r="DEL30" s="23"/>
      <c r="DEM30" s="23"/>
      <c r="DEN30" s="23"/>
      <c r="DEO30" s="23"/>
      <c r="DEP30" s="23"/>
      <c r="DEQ30" s="23"/>
      <c r="DER30" s="23"/>
      <c r="DES30" s="23"/>
      <c r="DET30" s="23"/>
      <c r="DEU30" s="23"/>
      <c r="DEV30" s="23"/>
      <c r="DEW30" s="23"/>
      <c r="DEX30" s="23"/>
      <c r="DEY30" s="23"/>
      <c r="DEZ30" s="23"/>
      <c r="DFA30" s="23"/>
      <c r="DFB30" s="23"/>
      <c r="DFC30" s="23"/>
      <c r="DFD30" s="23"/>
      <c r="DFE30" s="23"/>
      <c r="DFF30" s="23"/>
      <c r="DFG30" s="23"/>
      <c r="DFH30" s="23"/>
      <c r="DFI30" s="23"/>
      <c r="DFJ30" s="23"/>
      <c r="DFK30" s="23"/>
      <c r="DFL30" s="23"/>
      <c r="DFM30" s="23"/>
      <c r="DFN30" s="23"/>
      <c r="DFO30" s="23"/>
      <c r="DFP30" s="23"/>
      <c r="DFQ30" s="23"/>
      <c r="DFR30" s="23"/>
      <c r="DFS30" s="23"/>
      <c r="DFT30" s="23"/>
      <c r="DFU30" s="23"/>
      <c r="DFV30" s="23"/>
      <c r="DFW30" s="23"/>
      <c r="DFX30" s="23"/>
      <c r="DFY30" s="23"/>
      <c r="DFZ30" s="23"/>
      <c r="DGA30" s="23"/>
      <c r="DGB30" s="23"/>
      <c r="DGC30" s="23"/>
      <c r="DGD30" s="23"/>
      <c r="DGE30" s="23"/>
      <c r="DGF30" s="23"/>
      <c r="DGG30" s="23"/>
      <c r="DGH30" s="23"/>
      <c r="DGI30" s="23"/>
      <c r="DGJ30" s="23"/>
      <c r="DGK30" s="23"/>
      <c r="DGL30" s="23"/>
      <c r="DGM30" s="23"/>
      <c r="DGN30" s="23"/>
      <c r="DGO30" s="23"/>
      <c r="DGP30" s="23"/>
      <c r="DGQ30" s="23"/>
      <c r="DGR30" s="23"/>
      <c r="DGS30" s="23"/>
      <c r="DGT30" s="23"/>
      <c r="DGU30" s="23"/>
      <c r="DGV30" s="23"/>
      <c r="DGW30" s="23"/>
      <c r="DGX30" s="23"/>
      <c r="DGY30" s="23"/>
      <c r="DGZ30" s="23"/>
      <c r="DHA30" s="23"/>
      <c r="DHB30" s="23"/>
      <c r="DHC30" s="23"/>
      <c r="DHD30" s="23"/>
      <c r="DHE30" s="23"/>
      <c r="DHF30" s="23"/>
      <c r="DHG30" s="23"/>
      <c r="DHH30" s="23"/>
      <c r="DHI30" s="23"/>
      <c r="DHJ30" s="23"/>
      <c r="DHK30" s="23"/>
      <c r="DHL30" s="23"/>
      <c r="DHM30" s="23"/>
      <c r="DHN30" s="23"/>
      <c r="DHO30" s="23"/>
      <c r="DHP30" s="23"/>
      <c r="DHQ30" s="23"/>
      <c r="DHR30" s="23"/>
      <c r="DHS30" s="23"/>
      <c r="DHT30" s="23"/>
      <c r="DHU30" s="23"/>
      <c r="DHV30" s="23"/>
      <c r="DHW30" s="23"/>
      <c r="DHX30" s="23"/>
      <c r="DHY30" s="23"/>
      <c r="DHZ30" s="23"/>
      <c r="DIA30" s="23"/>
      <c r="DIB30" s="23"/>
      <c r="DIC30" s="23"/>
      <c r="DID30" s="23"/>
      <c r="DIE30" s="23"/>
      <c r="DIF30" s="23"/>
      <c r="DIG30" s="23"/>
      <c r="DIH30" s="23"/>
      <c r="DII30" s="23"/>
      <c r="DIJ30" s="23"/>
      <c r="DIK30" s="23"/>
      <c r="DIL30" s="23"/>
      <c r="DIM30" s="23"/>
      <c r="DIN30" s="23"/>
      <c r="DIO30" s="23"/>
      <c r="DIP30" s="23"/>
      <c r="DIQ30" s="23"/>
      <c r="DIR30" s="23"/>
      <c r="DIS30" s="23"/>
      <c r="DIT30" s="23"/>
      <c r="DIU30" s="23"/>
      <c r="DIV30" s="23"/>
      <c r="DIW30" s="23"/>
      <c r="DIX30" s="23"/>
      <c r="DIY30" s="23"/>
      <c r="DIZ30" s="23"/>
      <c r="DJA30" s="23"/>
      <c r="DJB30" s="23"/>
      <c r="DJC30" s="23"/>
      <c r="DJD30" s="23"/>
      <c r="DJE30" s="23"/>
      <c r="DJF30" s="23"/>
      <c r="DJG30" s="23"/>
      <c r="DJH30" s="23"/>
      <c r="DJI30" s="23"/>
      <c r="DJJ30" s="23"/>
      <c r="DJK30" s="23"/>
      <c r="DJL30" s="23"/>
      <c r="DJM30" s="23"/>
      <c r="DJN30" s="23"/>
      <c r="DJO30" s="23"/>
      <c r="DJP30" s="23"/>
      <c r="DJQ30" s="23"/>
      <c r="DJR30" s="23"/>
      <c r="DJS30" s="23"/>
      <c r="DJT30" s="23"/>
      <c r="DJU30" s="23"/>
      <c r="DJV30" s="23"/>
      <c r="DJW30" s="23"/>
      <c r="DJX30" s="23"/>
      <c r="DJY30" s="23"/>
      <c r="DJZ30" s="23"/>
      <c r="DKA30" s="23"/>
      <c r="DKB30" s="23"/>
      <c r="DKC30" s="23"/>
      <c r="DKD30" s="23"/>
      <c r="DKE30" s="23"/>
      <c r="DKF30" s="23"/>
      <c r="DKG30" s="23"/>
      <c r="DKH30" s="23"/>
      <c r="DKI30" s="23"/>
      <c r="DKJ30" s="23"/>
      <c r="DKK30" s="23"/>
      <c r="DKL30" s="23"/>
      <c r="DKM30" s="23"/>
      <c r="DKN30" s="23"/>
      <c r="DKO30" s="23"/>
      <c r="DKP30" s="23"/>
      <c r="DKQ30" s="23"/>
      <c r="DKR30" s="23"/>
      <c r="DKS30" s="23"/>
      <c r="DKT30" s="23"/>
      <c r="DKU30" s="23"/>
      <c r="DKV30" s="23"/>
      <c r="DKW30" s="23"/>
      <c r="DKX30" s="23"/>
      <c r="DKY30" s="23"/>
      <c r="DKZ30" s="23"/>
      <c r="DLA30" s="23"/>
      <c r="DLB30" s="23"/>
      <c r="DLC30" s="23"/>
      <c r="DLD30" s="23"/>
      <c r="DLE30" s="23"/>
      <c r="DLF30" s="23"/>
      <c r="DLG30" s="23"/>
      <c r="DLH30" s="23"/>
      <c r="DLI30" s="23"/>
      <c r="DLJ30" s="23"/>
      <c r="DLK30" s="23"/>
      <c r="DLL30" s="23"/>
      <c r="DLM30" s="23"/>
      <c r="DLN30" s="23"/>
      <c r="DLO30" s="23"/>
      <c r="DLP30" s="23"/>
      <c r="DLQ30" s="23"/>
      <c r="DLR30" s="23"/>
      <c r="DLS30" s="23"/>
      <c r="DLT30" s="23"/>
      <c r="DLU30" s="23"/>
      <c r="DLV30" s="23"/>
      <c r="DLW30" s="23"/>
      <c r="DLX30" s="23"/>
      <c r="DLY30" s="23"/>
      <c r="DLZ30" s="23"/>
      <c r="DMA30" s="23"/>
      <c r="DMB30" s="23"/>
      <c r="DMC30" s="23"/>
      <c r="DMD30" s="23"/>
      <c r="DME30" s="23"/>
      <c r="DMF30" s="23"/>
      <c r="DMG30" s="23"/>
      <c r="DMH30" s="23"/>
      <c r="DMI30" s="23"/>
      <c r="DMJ30" s="23"/>
      <c r="DMK30" s="23"/>
      <c r="DML30" s="23"/>
      <c r="DMM30" s="23"/>
      <c r="DMN30" s="23"/>
      <c r="DMO30" s="23"/>
      <c r="DMP30" s="23"/>
      <c r="DMQ30" s="23"/>
      <c r="DMR30" s="23"/>
      <c r="DMS30" s="23"/>
      <c r="DMT30" s="23"/>
      <c r="DMU30" s="23"/>
      <c r="DMV30" s="23"/>
      <c r="DMW30" s="23"/>
      <c r="DMX30" s="23"/>
      <c r="DMY30" s="23"/>
      <c r="DMZ30" s="23"/>
      <c r="DNA30" s="23"/>
      <c r="DNB30" s="23"/>
      <c r="DNC30" s="23"/>
      <c r="DND30" s="23"/>
      <c r="DNE30" s="23"/>
      <c r="DNF30" s="23"/>
      <c r="DNG30" s="23"/>
      <c r="DNH30" s="23"/>
      <c r="DNI30" s="23"/>
      <c r="DNJ30" s="23"/>
      <c r="DNK30" s="23"/>
      <c r="DNL30" s="23"/>
      <c r="DNM30" s="23"/>
      <c r="DNN30" s="23"/>
      <c r="DNO30" s="23"/>
      <c r="DNP30" s="23"/>
      <c r="DNQ30" s="23"/>
      <c r="DNR30" s="23"/>
      <c r="DNS30" s="23"/>
      <c r="DNT30" s="23"/>
      <c r="DNU30" s="23"/>
      <c r="DNV30" s="23"/>
      <c r="DNW30" s="23"/>
      <c r="DNX30" s="23"/>
      <c r="DNY30" s="23"/>
      <c r="DNZ30" s="23"/>
      <c r="DOA30" s="23"/>
      <c r="DOB30" s="23"/>
      <c r="DOC30" s="23"/>
      <c r="DOD30" s="23"/>
      <c r="DOE30" s="23"/>
      <c r="DOF30" s="23"/>
      <c r="DOG30" s="23"/>
      <c r="DOH30" s="23"/>
      <c r="DOI30" s="23"/>
      <c r="DOJ30" s="23"/>
      <c r="DOK30" s="23"/>
      <c r="DOL30" s="23"/>
      <c r="DOM30" s="23"/>
      <c r="DON30" s="23"/>
      <c r="DOO30" s="23"/>
      <c r="DOP30" s="23"/>
      <c r="DOQ30" s="23"/>
      <c r="DOR30" s="23"/>
      <c r="DOS30" s="23"/>
      <c r="DOT30" s="23"/>
      <c r="DOU30" s="23"/>
      <c r="DOV30" s="23"/>
      <c r="DOW30" s="23"/>
      <c r="DOX30" s="23"/>
      <c r="DOY30" s="23"/>
      <c r="DOZ30" s="23"/>
      <c r="DPA30" s="23"/>
      <c r="DPB30" s="23"/>
      <c r="DPC30" s="23"/>
      <c r="DPD30" s="23"/>
      <c r="DPE30" s="23"/>
      <c r="DPF30" s="23"/>
      <c r="DPG30" s="23"/>
      <c r="DPH30" s="23"/>
      <c r="DPI30" s="23"/>
      <c r="DPJ30" s="23"/>
      <c r="DPK30" s="23"/>
      <c r="DPL30" s="23"/>
      <c r="DPM30" s="23"/>
      <c r="DPN30" s="23"/>
      <c r="DPO30" s="23"/>
      <c r="DPP30" s="23"/>
      <c r="DPQ30" s="23"/>
      <c r="DPR30" s="23"/>
      <c r="DPS30" s="23"/>
      <c r="DPT30" s="23"/>
      <c r="DPU30" s="23"/>
      <c r="DPV30" s="23"/>
      <c r="DPW30" s="23"/>
      <c r="DPX30" s="23"/>
      <c r="DPY30" s="23"/>
      <c r="DPZ30" s="23"/>
      <c r="DQA30" s="23"/>
      <c r="DQB30" s="23"/>
      <c r="DQC30" s="23"/>
      <c r="DQD30" s="23"/>
      <c r="DQE30" s="23"/>
      <c r="DQF30" s="23"/>
      <c r="DQG30" s="23"/>
      <c r="DQH30" s="23"/>
      <c r="DQI30" s="23"/>
      <c r="DQJ30" s="23"/>
      <c r="DQK30" s="23"/>
      <c r="DQL30" s="23"/>
      <c r="DQM30" s="23"/>
      <c r="DQN30" s="23"/>
      <c r="DQO30" s="23"/>
      <c r="DQP30" s="23"/>
      <c r="DQQ30" s="23"/>
      <c r="DQR30" s="23"/>
      <c r="DQS30" s="23"/>
      <c r="DQT30" s="23"/>
      <c r="DQU30" s="23"/>
      <c r="DQV30" s="23"/>
      <c r="DQW30" s="23"/>
      <c r="DQX30" s="23"/>
      <c r="DQY30" s="23"/>
      <c r="DQZ30" s="23"/>
      <c r="DRA30" s="23"/>
      <c r="DRB30" s="23"/>
      <c r="DRC30" s="23"/>
      <c r="DRD30" s="23"/>
      <c r="DRE30" s="23"/>
      <c r="DRF30" s="23"/>
      <c r="DRG30" s="23"/>
      <c r="DRH30" s="23"/>
      <c r="DRI30" s="23"/>
      <c r="DRJ30" s="23"/>
      <c r="DRK30" s="23"/>
      <c r="DRL30" s="23"/>
      <c r="DRM30" s="23"/>
      <c r="DRN30" s="23"/>
      <c r="DRO30" s="23"/>
      <c r="DRP30" s="23"/>
      <c r="DRQ30" s="23"/>
      <c r="DRR30" s="23"/>
    </row>
    <row r="31" spans="1:3190" s="22" customFormat="1" ht="36.75" customHeight="1" x14ac:dyDescent="0.25">
      <c r="A31" s="12">
        <v>20</v>
      </c>
      <c r="B31" s="43" t="s">
        <v>40</v>
      </c>
      <c r="C31" s="26">
        <f t="shared" si="4"/>
        <v>3732220.8</v>
      </c>
      <c r="D31" s="26">
        <v>3872000</v>
      </c>
      <c r="E31" s="53">
        <v>0.19</v>
      </c>
      <c r="F31" s="26">
        <v>735680</v>
      </c>
      <c r="G31" s="36">
        <f t="shared" si="3"/>
        <v>4607680</v>
      </c>
      <c r="H31" s="37">
        <v>3177500</v>
      </c>
      <c r="I31" s="63">
        <v>0.19</v>
      </c>
      <c r="J31" s="37">
        <v>603725</v>
      </c>
      <c r="K31" s="37">
        <f t="shared" si="0"/>
        <v>3781225</v>
      </c>
      <c r="L31" s="56">
        <v>3450500</v>
      </c>
      <c r="M31" s="61">
        <v>0.19</v>
      </c>
      <c r="N31" s="56">
        <v>655595</v>
      </c>
      <c r="O31" s="39">
        <f t="shared" si="1"/>
        <v>4106095</v>
      </c>
      <c r="P31" s="30">
        <f t="shared" si="2"/>
        <v>4165000</v>
      </c>
      <c r="Q31"/>
      <c r="R31" s="38">
        <f t="shared" si="5"/>
        <v>875459.2</v>
      </c>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c r="KA31"/>
      <c r="KB31"/>
      <c r="KC31"/>
      <c r="KD31"/>
      <c r="KE31"/>
      <c r="KF31"/>
      <c r="KG31"/>
      <c r="KH31"/>
      <c r="KI31"/>
      <c r="KJ31"/>
      <c r="KK31"/>
      <c r="KL31"/>
      <c r="KM31"/>
      <c r="KN31"/>
      <c r="KO31"/>
      <c r="KP31"/>
      <c r="KQ31"/>
      <c r="KR31"/>
      <c r="KS31"/>
      <c r="KT31"/>
      <c r="KU31"/>
      <c r="KV31"/>
      <c r="KW31"/>
      <c r="KX31"/>
      <c r="KY31"/>
      <c r="KZ31"/>
      <c r="LA31"/>
      <c r="LB31"/>
      <c r="LC31"/>
      <c r="LD31"/>
      <c r="LE31"/>
      <c r="LF31"/>
      <c r="LG31"/>
      <c r="LH31"/>
      <c r="LI31"/>
      <c r="LJ31"/>
      <c r="LK31"/>
      <c r="LL31"/>
      <c r="LM31"/>
      <c r="LN31"/>
      <c r="LO31"/>
      <c r="LP31"/>
      <c r="LQ31"/>
      <c r="LR31"/>
      <c r="LS31"/>
      <c r="LT31"/>
      <c r="LU31"/>
      <c r="LV31"/>
      <c r="LW31"/>
      <c r="LX31"/>
      <c r="LY31"/>
      <c r="LZ31"/>
      <c r="MA31"/>
      <c r="MB31"/>
      <c r="MC31"/>
      <c r="MD31"/>
      <c r="ME31"/>
      <c r="MF31"/>
      <c r="MG31"/>
      <c r="MH31"/>
      <c r="MI31"/>
      <c r="MJ31"/>
      <c r="MK31"/>
      <c r="ML31"/>
      <c r="MM31"/>
      <c r="MN31"/>
      <c r="MO31"/>
      <c r="MP31"/>
      <c r="MQ31"/>
      <c r="MR31"/>
      <c r="MS31"/>
      <c r="MT31"/>
      <c r="MU31"/>
      <c r="MV31"/>
      <c r="MW31"/>
      <c r="MX31"/>
      <c r="MY31"/>
      <c r="MZ31"/>
      <c r="NA31"/>
      <c r="NB31"/>
      <c r="NC31"/>
      <c r="ND31"/>
      <c r="NE31"/>
      <c r="NF31"/>
      <c r="NG31"/>
      <c r="NH31"/>
      <c r="NI31"/>
      <c r="NJ31"/>
      <c r="NK31"/>
      <c r="NL31"/>
      <c r="NM31"/>
      <c r="NN31"/>
      <c r="NO31"/>
      <c r="NP31"/>
      <c r="NQ31"/>
      <c r="NR31"/>
      <c r="NS31"/>
      <c r="NT31"/>
      <c r="NU31"/>
      <c r="NV31"/>
      <c r="NW31"/>
      <c r="NX31"/>
      <c r="NY31"/>
      <c r="NZ31"/>
      <c r="OA31"/>
      <c r="OB31"/>
      <c r="OC31"/>
      <c r="OD31"/>
      <c r="OE31"/>
      <c r="OF31"/>
      <c r="OG31"/>
      <c r="OH31"/>
      <c r="OI31"/>
      <c r="OJ31"/>
      <c r="OK31"/>
      <c r="OL31"/>
      <c r="OM31"/>
      <c r="ON31"/>
      <c r="OO31"/>
      <c r="OP31"/>
      <c r="OQ31"/>
      <c r="OR31"/>
      <c r="OS31"/>
      <c r="OT31"/>
      <c r="OU31"/>
      <c r="OV31"/>
      <c r="OW31"/>
      <c r="OX31"/>
      <c r="OY31"/>
      <c r="OZ31"/>
      <c r="PA31"/>
      <c r="PB31"/>
      <c r="PC31"/>
      <c r="PD31"/>
      <c r="PE31"/>
      <c r="PF31"/>
      <c r="PG31"/>
      <c r="PH31"/>
      <c r="PI31"/>
      <c r="PJ31"/>
      <c r="PK31"/>
      <c r="PL31"/>
      <c r="PM31"/>
      <c r="PN31"/>
      <c r="PO31"/>
      <c r="PP31"/>
      <c r="PQ31"/>
      <c r="PR31"/>
      <c r="PS31"/>
      <c r="PT31"/>
      <c r="PU31"/>
      <c r="PV31"/>
      <c r="PW31"/>
      <c r="PX31"/>
      <c r="PY31"/>
      <c r="PZ31"/>
      <c r="QA31"/>
      <c r="QB31"/>
      <c r="QC31"/>
      <c r="QD31"/>
      <c r="QE31"/>
      <c r="QF31"/>
      <c r="QG31"/>
      <c r="QH31"/>
      <c r="QI31"/>
      <c r="QJ31"/>
      <c r="QK31"/>
      <c r="QL31"/>
      <c r="QM31"/>
      <c r="QN31"/>
      <c r="QO31"/>
      <c r="QP31"/>
      <c r="QQ31"/>
      <c r="QR31"/>
      <c r="QS31"/>
      <c r="QT31"/>
      <c r="QU31"/>
      <c r="QV31"/>
      <c r="QW31"/>
      <c r="QX31"/>
      <c r="QY31"/>
      <c r="QZ31"/>
      <c r="RA31"/>
      <c r="RB31"/>
      <c r="RC31"/>
      <c r="RD31"/>
      <c r="RE31"/>
      <c r="RF31"/>
      <c r="RG31"/>
      <c r="RH31"/>
      <c r="RI31"/>
      <c r="RJ31"/>
      <c r="RK31"/>
      <c r="RL31"/>
      <c r="RM31"/>
      <c r="RN31"/>
      <c r="RO31"/>
      <c r="RP31"/>
      <c r="RQ31"/>
      <c r="RR31"/>
      <c r="RS31"/>
      <c r="RT31"/>
      <c r="RU31"/>
      <c r="RV31"/>
      <c r="RW31"/>
      <c r="RX31"/>
      <c r="RY31"/>
      <c r="RZ31"/>
      <c r="SA31"/>
      <c r="SB31"/>
      <c r="SC31"/>
      <c r="SD31"/>
      <c r="SE31"/>
      <c r="SF31"/>
      <c r="SG31"/>
      <c r="SH31"/>
      <c r="SI31"/>
      <c r="SJ31"/>
      <c r="SK31"/>
      <c r="SL31"/>
      <c r="SM31"/>
      <c r="SN31"/>
      <c r="SO31"/>
      <c r="SP31"/>
      <c r="SQ31"/>
      <c r="SR31"/>
      <c r="SS31"/>
      <c r="ST31"/>
      <c r="SU31"/>
      <c r="SV31"/>
      <c r="SW31"/>
      <c r="SX31"/>
      <c r="SY31"/>
      <c r="SZ31"/>
      <c r="TA31"/>
      <c r="TB31"/>
      <c r="TC31"/>
      <c r="TD31"/>
      <c r="TE31"/>
      <c r="TF31"/>
      <c r="TG31"/>
      <c r="TH31"/>
      <c r="TI31"/>
      <c r="TJ31"/>
      <c r="TK31"/>
      <c r="TL31"/>
      <c r="TM31"/>
      <c r="TN31"/>
      <c r="TO31"/>
      <c r="TP31"/>
      <c r="TQ31"/>
      <c r="TR31"/>
      <c r="TS31"/>
      <c r="TT31"/>
      <c r="TU31"/>
      <c r="TV31"/>
      <c r="TW31"/>
      <c r="TX31"/>
      <c r="TY31"/>
      <c r="TZ31"/>
      <c r="UA31"/>
      <c r="UB31"/>
      <c r="UC31"/>
      <c r="UD31"/>
      <c r="UE31"/>
      <c r="UF31"/>
      <c r="UG31"/>
      <c r="UH31"/>
      <c r="UI31"/>
      <c r="UJ31"/>
      <c r="UK31"/>
      <c r="UL31"/>
      <c r="UM31"/>
      <c r="UN31"/>
      <c r="UO31"/>
      <c r="UP31"/>
      <c r="UQ31"/>
      <c r="UR31"/>
      <c r="US31"/>
      <c r="UT31"/>
      <c r="UU31"/>
      <c r="UV31"/>
      <c r="UW31"/>
      <c r="UX31"/>
      <c r="UY31"/>
      <c r="UZ31"/>
      <c r="VA31"/>
      <c r="VB31"/>
      <c r="VC31"/>
      <c r="VD31"/>
      <c r="VE31"/>
      <c r="VF31"/>
      <c r="VG31"/>
      <c r="VH31"/>
      <c r="VI31"/>
      <c r="VJ31"/>
      <c r="VK31"/>
      <c r="VL31"/>
      <c r="VM31"/>
      <c r="VN31"/>
      <c r="VO31"/>
      <c r="VP31"/>
      <c r="VQ31"/>
      <c r="VR31"/>
      <c r="VS31"/>
      <c r="VT31"/>
      <c r="VU31"/>
      <c r="VV31"/>
      <c r="VW31"/>
      <c r="VX31"/>
      <c r="VY31"/>
      <c r="VZ31"/>
      <c r="WA31"/>
      <c r="WB31"/>
      <c r="WC31"/>
      <c r="WD31"/>
      <c r="WE31"/>
      <c r="WF31"/>
      <c r="WG31"/>
      <c r="WH31"/>
      <c r="WI31"/>
      <c r="WJ31"/>
      <c r="WK31"/>
      <c r="WL31"/>
      <c r="WM31"/>
      <c r="WN31"/>
      <c r="WO31"/>
      <c r="WP31"/>
      <c r="WQ31"/>
      <c r="WR31"/>
      <c r="WS31"/>
      <c r="WT31"/>
      <c r="WU31"/>
      <c r="WV31"/>
      <c r="WW31"/>
      <c r="WX31"/>
      <c r="WY31"/>
      <c r="WZ31"/>
      <c r="XA31"/>
      <c r="XB31"/>
      <c r="XC31"/>
      <c r="XD31"/>
      <c r="XE31"/>
      <c r="XF31"/>
      <c r="XG31"/>
      <c r="XH31"/>
      <c r="XI31"/>
      <c r="XJ31"/>
      <c r="XK31"/>
      <c r="XL31"/>
      <c r="XM31"/>
      <c r="XN31"/>
      <c r="XO31"/>
      <c r="XP31"/>
      <c r="XQ31"/>
      <c r="XR31"/>
      <c r="XS31"/>
      <c r="XT31"/>
      <c r="XU31"/>
      <c r="XV31"/>
      <c r="XW31"/>
      <c r="XX31"/>
      <c r="XY31"/>
      <c r="XZ31"/>
      <c r="YA31"/>
      <c r="YB31"/>
      <c r="YC31"/>
      <c r="YD31"/>
      <c r="YE31"/>
      <c r="YF31"/>
      <c r="YG31"/>
      <c r="YH31"/>
      <c r="YI31"/>
      <c r="YJ31"/>
      <c r="YK31"/>
      <c r="YL31"/>
      <c r="YM31"/>
      <c r="YN31"/>
      <c r="YO31"/>
      <c r="YP31"/>
      <c r="YQ31"/>
      <c r="YR31"/>
      <c r="YS31"/>
      <c r="YT31"/>
      <c r="YU31"/>
      <c r="YV31"/>
      <c r="YW31"/>
      <c r="YX31"/>
      <c r="YY31"/>
      <c r="YZ31"/>
      <c r="ZA31"/>
      <c r="ZB31"/>
      <c r="ZC31"/>
      <c r="ZD31"/>
      <c r="ZE31"/>
      <c r="ZF31"/>
      <c r="ZG31"/>
      <c r="ZH31"/>
      <c r="ZI31"/>
      <c r="ZJ31"/>
      <c r="ZK31"/>
      <c r="ZL31"/>
      <c r="ZM31"/>
      <c r="ZN31"/>
      <c r="ZO31"/>
      <c r="ZP31"/>
      <c r="ZQ31"/>
      <c r="ZR31"/>
      <c r="ZS31"/>
      <c r="ZT31"/>
      <c r="ZU31"/>
      <c r="ZV31"/>
      <c r="ZW31"/>
      <c r="ZX31"/>
      <c r="ZY31"/>
      <c r="ZZ31"/>
      <c r="AAA31"/>
      <c r="AAB31"/>
      <c r="AAC31"/>
      <c r="AAD31"/>
      <c r="AAE31"/>
      <c r="AAF31"/>
      <c r="AAG31"/>
      <c r="AAH31"/>
      <c r="AAI31"/>
      <c r="AAJ31"/>
      <c r="AAK31"/>
      <c r="AAL31"/>
      <c r="AAM31"/>
      <c r="AAN31"/>
      <c r="AAO31"/>
      <c r="AAP31"/>
      <c r="AAQ31"/>
      <c r="AAR31"/>
      <c r="AAS31"/>
      <c r="AAT31"/>
      <c r="AAU31"/>
      <c r="AAV31"/>
      <c r="AAW31"/>
      <c r="AAX31"/>
      <c r="AAY31"/>
      <c r="AAZ31"/>
      <c r="ABA31"/>
      <c r="ABB31"/>
      <c r="ABC31"/>
      <c r="ABD31"/>
      <c r="ABE31"/>
      <c r="ABF31"/>
      <c r="ABG31"/>
      <c r="ABH31"/>
      <c r="ABI31"/>
      <c r="ABJ31"/>
      <c r="ABK31"/>
      <c r="ABL31"/>
      <c r="ABM31"/>
      <c r="ABN31"/>
      <c r="ABO31"/>
      <c r="ABP31"/>
      <c r="ABQ31"/>
      <c r="ABR31"/>
      <c r="ABS31"/>
      <c r="ABT31"/>
      <c r="ABU31"/>
      <c r="ABV31"/>
      <c r="ABW31"/>
      <c r="ABX31"/>
      <c r="ABY31"/>
      <c r="ABZ31"/>
      <c r="ACA31"/>
      <c r="ACB31"/>
      <c r="ACC31"/>
      <c r="ACD31"/>
      <c r="ACE31"/>
      <c r="ACF31"/>
      <c r="ACG31"/>
      <c r="ACH31"/>
      <c r="ACI31"/>
      <c r="ACJ31"/>
      <c r="ACK31"/>
      <c r="ACL31"/>
      <c r="ACM31"/>
      <c r="ACN31"/>
      <c r="ACO31"/>
      <c r="ACP31"/>
      <c r="ACQ31"/>
      <c r="ACR31"/>
      <c r="ACS31"/>
      <c r="ACT31"/>
      <c r="ACU31"/>
      <c r="ACV31"/>
      <c r="ACW31"/>
      <c r="ACX31"/>
      <c r="ACY31"/>
      <c r="ACZ31"/>
      <c r="ADA31"/>
      <c r="ADB31"/>
      <c r="ADC31"/>
      <c r="ADD31"/>
      <c r="ADE31"/>
      <c r="ADF31"/>
      <c r="ADG31"/>
      <c r="ADH31"/>
      <c r="ADI31"/>
      <c r="ADJ31"/>
      <c r="ADK31"/>
      <c r="ADL31"/>
      <c r="ADM31"/>
      <c r="ADN31"/>
      <c r="ADO31"/>
      <c r="ADP31"/>
      <c r="ADQ31"/>
      <c r="ADR31"/>
      <c r="ADS31"/>
      <c r="ADT31"/>
      <c r="ADU31"/>
      <c r="ADV31"/>
      <c r="ADW31"/>
      <c r="ADX31"/>
      <c r="ADY31"/>
      <c r="ADZ31"/>
      <c r="AEA31"/>
      <c r="AEB31"/>
      <c r="AEC31"/>
      <c r="AED31"/>
      <c r="AEE31"/>
      <c r="AEF31"/>
      <c r="AEG31"/>
      <c r="AEH31"/>
      <c r="AEI31"/>
      <c r="AEJ31"/>
      <c r="AEK31"/>
      <c r="AEL31"/>
      <c r="AEM31"/>
      <c r="AEN31"/>
      <c r="AEO31"/>
      <c r="AEP31"/>
      <c r="AEQ31"/>
      <c r="AER31"/>
      <c r="AES31"/>
      <c r="AET31"/>
      <c r="AEU31"/>
      <c r="AEV31"/>
      <c r="AEW31"/>
      <c r="AEX31"/>
      <c r="AEY31"/>
      <c r="AEZ31"/>
      <c r="AFA31"/>
      <c r="AFB31"/>
      <c r="AFC31"/>
      <c r="AFD31"/>
      <c r="AFE31"/>
      <c r="AFF31"/>
      <c r="AFG31"/>
      <c r="AFH31"/>
      <c r="AFI31"/>
      <c r="AFJ31"/>
      <c r="AFK31"/>
      <c r="AFL31"/>
      <c r="AFM31"/>
      <c r="AFN31"/>
      <c r="AFO31"/>
      <c r="AFP31"/>
      <c r="AFQ31"/>
      <c r="AFR31"/>
      <c r="AFS31"/>
      <c r="AFT31"/>
      <c r="AFU31"/>
      <c r="AFV31"/>
      <c r="AFW31"/>
      <c r="AFX31"/>
      <c r="AFY31"/>
      <c r="AFZ31"/>
      <c r="AGA31"/>
      <c r="AGB31"/>
      <c r="AGC31"/>
      <c r="AGD31"/>
      <c r="AGE31"/>
      <c r="AGF31"/>
      <c r="AGG31"/>
      <c r="AGH31"/>
      <c r="AGI31"/>
      <c r="AGJ31"/>
      <c r="AGK31"/>
      <c r="AGL31"/>
      <c r="AGM31"/>
      <c r="AGN31"/>
      <c r="AGO31"/>
      <c r="AGP31"/>
      <c r="AGQ31"/>
      <c r="AGR31"/>
      <c r="AGS31"/>
      <c r="AGT31"/>
      <c r="AGU31"/>
      <c r="AGV31"/>
      <c r="AGW31"/>
      <c r="AGX31"/>
      <c r="AGY31"/>
      <c r="AGZ31"/>
      <c r="AHA31"/>
      <c r="AHB31"/>
      <c r="AHC31"/>
      <c r="AHD31"/>
      <c r="AHE31"/>
      <c r="AHF31"/>
      <c r="AHG31"/>
      <c r="AHH31"/>
      <c r="AHI31"/>
      <c r="AHJ31"/>
      <c r="AHK31"/>
      <c r="AHL31"/>
      <c r="AHM31"/>
      <c r="AHN31"/>
      <c r="AHO31"/>
      <c r="AHP31"/>
      <c r="AHQ31"/>
      <c r="AHR31"/>
      <c r="AHS31"/>
      <c r="AHT31"/>
      <c r="AHU31"/>
      <c r="AHV31"/>
      <c r="AHW31"/>
      <c r="AHX31"/>
      <c r="AHY31"/>
      <c r="AHZ31"/>
      <c r="AIA31"/>
      <c r="AIB31"/>
      <c r="AIC31"/>
      <c r="AID31"/>
      <c r="AIE31"/>
      <c r="AIF31"/>
      <c r="AIG31"/>
      <c r="AIH31"/>
      <c r="AII31"/>
      <c r="AIJ31"/>
      <c r="AIK31"/>
      <c r="AIL31"/>
      <c r="AIM31"/>
      <c r="AIN31"/>
      <c r="AIO31"/>
      <c r="AIP31"/>
      <c r="AIQ31"/>
      <c r="AIR31"/>
      <c r="AIS31"/>
      <c r="AIT31"/>
      <c r="AIU31"/>
      <c r="AIV31"/>
      <c r="AIW31"/>
      <c r="AIX31"/>
      <c r="AIY31"/>
      <c r="AIZ31"/>
      <c r="AJA31"/>
      <c r="AJB31"/>
      <c r="AJC31"/>
      <c r="AJD31"/>
      <c r="AJE31"/>
      <c r="AJF31"/>
      <c r="AJG31"/>
      <c r="AJH31"/>
      <c r="AJI31"/>
      <c r="AJJ31"/>
      <c r="AJK31"/>
      <c r="AJL31"/>
      <c r="AJM31"/>
      <c r="AJN31"/>
      <c r="AJO31"/>
      <c r="AJP31"/>
      <c r="AJQ31"/>
      <c r="AJR31"/>
      <c r="AJS31"/>
      <c r="AJT31"/>
      <c r="AJU31"/>
      <c r="AJV31"/>
      <c r="AJW31"/>
      <c r="AJX31"/>
      <c r="AJY31"/>
      <c r="AJZ31"/>
      <c r="AKA31"/>
      <c r="AKB31"/>
      <c r="AKC31"/>
      <c r="AKD31"/>
      <c r="AKE31"/>
      <c r="AKF31"/>
      <c r="AKG31"/>
      <c r="AKH31"/>
      <c r="AKI31"/>
      <c r="AKJ31"/>
      <c r="AKK31"/>
      <c r="AKL31"/>
      <c r="AKM31"/>
      <c r="AKN31"/>
      <c r="AKO31"/>
      <c r="AKP31"/>
      <c r="AKQ31"/>
      <c r="AKR31"/>
      <c r="AKS31"/>
      <c r="AKT31"/>
      <c r="AKU31"/>
      <c r="AKV31"/>
      <c r="AKW31"/>
      <c r="AKX31"/>
      <c r="AKY31"/>
      <c r="AKZ31"/>
      <c r="ALA31"/>
      <c r="ALB31"/>
      <c r="ALC31"/>
      <c r="ALD31"/>
      <c r="ALE31"/>
      <c r="ALF31"/>
      <c r="ALG31"/>
      <c r="ALH31"/>
      <c r="ALI31"/>
      <c r="ALJ31"/>
      <c r="ALK31"/>
      <c r="ALL31"/>
      <c r="ALM31"/>
      <c r="ALN31"/>
      <c r="ALO31"/>
      <c r="ALP31"/>
      <c r="ALQ31"/>
      <c r="ALR31"/>
      <c r="ALS31"/>
      <c r="ALT31"/>
      <c r="ALU31"/>
      <c r="ALV31"/>
      <c r="ALW31"/>
      <c r="ALX31"/>
      <c r="ALY31"/>
      <c r="ALZ31"/>
      <c r="AMA31"/>
      <c r="AMB31"/>
      <c r="AMC31"/>
      <c r="AMD31"/>
      <c r="AME31"/>
      <c r="AMF31"/>
      <c r="AMG31"/>
      <c r="AMH31"/>
      <c r="AMI31"/>
      <c r="AMJ31"/>
      <c r="AMK31"/>
      <c r="AML31"/>
      <c r="AMM31"/>
      <c r="AMN31"/>
      <c r="AMO31"/>
      <c r="AMP31"/>
      <c r="AMQ31"/>
      <c r="AMR31"/>
      <c r="AMS31"/>
      <c r="AMT31"/>
      <c r="AMU31"/>
      <c r="AMV31"/>
      <c r="AMW31"/>
      <c r="AMX31"/>
      <c r="AMY31"/>
      <c r="AMZ31"/>
      <c r="ANA31"/>
      <c r="ANB31"/>
      <c r="ANC31"/>
      <c r="AND31"/>
      <c r="ANE31"/>
      <c r="ANF31"/>
      <c r="ANG31"/>
      <c r="ANH31"/>
      <c r="ANI31"/>
      <c r="ANJ31"/>
      <c r="ANK31"/>
      <c r="ANL31"/>
      <c r="ANM31"/>
      <c r="ANN31"/>
      <c r="ANO31"/>
      <c r="ANP31"/>
      <c r="ANQ31"/>
      <c r="ANR31"/>
      <c r="ANS31"/>
      <c r="ANT31"/>
      <c r="ANU31"/>
      <c r="ANV31"/>
      <c r="ANW31"/>
      <c r="ANX31"/>
      <c r="ANY31"/>
      <c r="ANZ31"/>
      <c r="AOA31"/>
      <c r="AOB31"/>
      <c r="AOC31"/>
      <c r="AOD31"/>
      <c r="AOE31"/>
      <c r="AOF31"/>
      <c r="AOG31"/>
      <c r="AOH31"/>
      <c r="AOI31"/>
      <c r="AOJ31"/>
      <c r="AOK31"/>
      <c r="AOL31"/>
      <c r="AOM31"/>
      <c r="AON31"/>
      <c r="AOO31"/>
      <c r="AOP31"/>
      <c r="AOQ31"/>
      <c r="AOR31"/>
      <c r="AOS31"/>
      <c r="AOT31"/>
      <c r="AOU31"/>
      <c r="AOV31"/>
      <c r="AOW31"/>
      <c r="AOX31"/>
      <c r="AOY31"/>
      <c r="AOZ31"/>
      <c r="APA31"/>
      <c r="APB31"/>
      <c r="APC31"/>
      <c r="APD31"/>
      <c r="APE31"/>
      <c r="APF31"/>
      <c r="APG31"/>
      <c r="APH31"/>
      <c r="API31"/>
      <c r="APJ31"/>
      <c r="APK31"/>
      <c r="APL31"/>
      <c r="APM31"/>
      <c r="APN31"/>
      <c r="APO31"/>
      <c r="APP31"/>
      <c r="APQ31"/>
      <c r="APR31"/>
      <c r="APS31"/>
      <c r="APT31"/>
      <c r="APU31"/>
      <c r="APV31"/>
      <c r="APW31"/>
      <c r="APX31"/>
      <c r="APY31"/>
      <c r="APZ31"/>
      <c r="AQA31"/>
      <c r="AQB31"/>
      <c r="AQC31"/>
      <c r="AQD31"/>
      <c r="AQE31"/>
      <c r="AQF31"/>
      <c r="AQG31"/>
      <c r="AQH31"/>
      <c r="AQI31"/>
      <c r="AQJ31"/>
      <c r="AQK31"/>
      <c r="AQL31"/>
      <c r="AQM31"/>
      <c r="AQN31"/>
      <c r="AQO31"/>
      <c r="AQP31"/>
      <c r="AQQ31"/>
      <c r="AQR31"/>
      <c r="AQS31"/>
      <c r="AQT31"/>
      <c r="AQU31"/>
      <c r="AQV31"/>
      <c r="AQW31"/>
      <c r="AQX31"/>
      <c r="AQY31"/>
      <c r="AQZ31"/>
      <c r="ARA31"/>
      <c r="ARB31"/>
      <c r="ARC31"/>
      <c r="ARD31"/>
      <c r="ARE31"/>
      <c r="ARF31"/>
      <c r="ARG31"/>
      <c r="ARH31"/>
      <c r="ARI31"/>
      <c r="ARJ31"/>
      <c r="ARK31"/>
      <c r="ARL31"/>
      <c r="ARM31"/>
      <c r="ARN31"/>
      <c r="ARO31"/>
      <c r="ARP31"/>
      <c r="ARQ31"/>
      <c r="ARR31"/>
      <c r="ARS31"/>
      <c r="ART31"/>
      <c r="ARU31"/>
      <c r="ARV31"/>
      <c r="ARW31"/>
      <c r="ARX31"/>
      <c r="ARY31"/>
      <c r="ARZ31"/>
      <c r="ASA31"/>
      <c r="ASB31"/>
      <c r="ASC31"/>
      <c r="ASD31"/>
      <c r="ASE31"/>
      <c r="ASF31"/>
      <c r="ASG31"/>
      <c r="ASH31"/>
      <c r="ASI31"/>
      <c r="ASJ31"/>
      <c r="ASK31"/>
      <c r="ASL31"/>
      <c r="ASM31"/>
      <c r="ASN31"/>
      <c r="ASO31"/>
      <c r="ASP31"/>
      <c r="ASQ31"/>
      <c r="ASR31"/>
      <c r="ASS31"/>
      <c r="AST31"/>
      <c r="ASU31"/>
      <c r="ASV31"/>
      <c r="ASW31"/>
      <c r="ASX31"/>
      <c r="ASY31"/>
      <c r="ASZ31"/>
      <c r="ATA31"/>
      <c r="ATB31"/>
      <c r="ATC31"/>
      <c r="ATD31"/>
      <c r="ATE31"/>
      <c r="ATF31"/>
      <c r="ATG31"/>
      <c r="ATH31"/>
      <c r="ATI31"/>
      <c r="ATJ31"/>
      <c r="ATK31"/>
      <c r="ATL31"/>
      <c r="ATM31"/>
      <c r="ATN31"/>
      <c r="ATO31"/>
      <c r="ATP31"/>
      <c r="ATQ31"/>
      <c r="ATR31"/>
      <c r="ATS31"/>
      <c r="ATT31"/>
      <c r="ATU31"/>
      <c r="ATV31"/>
      <c r="ATW31"/>
      <c r="ATX31"/>
      <c r="ATY31"/>
      <c r="ATZ31"/>
      <c r="AUA31"/>
      <c r="AUB31"/>
      <c r="AUC31"/>
      <c r="AUD31"/>
      <c r="AUE31"/>
      <c r="AUF31"/>
      <c r="AUG31"/>
      <c r="AUH31"/>
      <c r="AUI31"/>
      <c r="AUJ31"/>
      <c r="AUK31"/>
      <c r="AUL31"/>
      <c r="AUM31"/>
      <c r="AUN31"/>
      <c r="AUO31"/>
      <c r="AUP31"/>
      <c r="AUQ31"/>
      <c r="AUR31"/>
      <c r="AUS31"/>
      <c r="AUT31"/>
      <c r="AUU31"/>
      <c r="AUV31"/>
      <c r="AUW31"/>
      <c r="AUX31"/>
      <c r="AUY31"/>
      <c r="AUZ31"/>
      <c r="AVA31"/>
      <c r="AVB31"/>
      <c r="AVC31"/>
      <c r="AVD31"/>
      <c r="AVE31"/>
      <c r="AVF31"/>
      <c r="AVG31"/>
      <c r="AVH31"/>
      <c r="AVI31"/>
      <c r="AVJ31"/>
      <c r="AVK31"/>
      <c r="AVL31"/>
      <c r="AVM31"/>
      <c r="AVN31"/>
      <c r="AVO31"/>
      <c r="AVP31"/>
      <c r="AVQ31"/>
      <c r="AVR31"/>
      <c r="AVS31"/>
      <c r="AVT31"/>
      <c r="AVU31"/>
      <c r="AVV31"/>
      <c r="AVW31"/>
      <c r="AVX31"/>
      <c r="AVY31"/>
      <c r="AVZ31"/>
      <c r="AWA31"/>
      <c r="AWB31"/>
      <c r="AWC31"/>
      <c r="AWD31"/>
      <c r="AWE31"/>
      <c r="AWF31"/>
      <c r="AWG31"/>
      <c r="AWH31"/>
      <c r="AWI31"/>
      <c r="AWJ31"/>
      <c r="AWK31"/>
      <c r="AWL31"/>
      <c r="AWM31"/>
      <c r="AWN31"/>
      <c r="AWO31"/>
      <c r="AWP31"/>
      <c r="AWQ31"/>
      <c r="AWR31"/>
      <c r="AWS31"/>
      <c r="AWT31"/>
      <c r="AWU31"/>
      <c r="AWV31"/>
      <c r="AWW31"/>
      <c r="AWX31"/>
      <c r="AWY31"/>
      <c r="AWZ31"/>
      <c r="AXA31"/>
      <c r="AXB31"/>
      <c r="AXC31"/>
      <c r="AXD31"/>
      <c r="AXE31"/>
      <c r="AXF31"/>
      <c r="AXG31"/>
      <c r="AXH31"/>
      <c r="AXI31"/>
      <c r="AXJ31"/>
      <c r="AXK31"/>
      <c r="AXL31"/>
      <c r="AXM31"/>
      <c r="AXN31"/>
      <c r="AXO31"/>
      <c r="AXP31"/>
      <c r="AXQ31"/>
      <c r="AXR31"/>
      <c r="AXS31"/>
      <c r="AXT31"/>
      <c r="AXU31"/>
      <c r="AXV31"/>
      <c r="AXW31"/>
      <c r="AXX31"/>
      <c r="AXY31"/>
      <c r="AXZ31"/>
      <c r="AYA31"/>
      <c r="AYB31"/>
      <c r="AYC31"/>
      <c r="AYD31"/>
      <c r="AYE31"/>
      <c r="AYF31"/>
      <c r="AYG31"/>
      <c r="AYH31"/>
      <c r="AYI31"/>
      <c r="AYJ31"/>
      <c r="AYK31"/>
      <c r="AYL31"/>
      <c r="AYM31"/>
      <c r="AYN31"/>
      <c r="AYO31"/>
      <c r="AYP31"/>
      <c r="AYQ31"/>
      <c r="AYR31"/>
      <c r="AYS31"/>
      <c r="AYT31"/>
      <c r="AYU31"/>
      <c r="AYV31"/>
      <c r="AYW31"/>
      <c r="AYX31"/>
      <c r="AYY31"/>
      <c r="AYZ31"/>
      <c r="AZA31"/>
      <c r="AZB31"/>
      <c r="AZC31"/>
      <c r="AZD31"/>
      <c r="AZE31"/>
      <c r="AZF31"/>
      <c r="AZG31"/>
      <c r="AZH31"/>
      <c r="AZI31"/>
      <c r="AZJ31"/>
      <c r="AZK31"/>
      <c r="AZL31"/>
      <c r="AZM31"/>
      <c r="AZN31"/>
      <c r="AZO31"/>
      <c r="AZP31"/>
      <c r="AZQ31"/>
      <c r="AZR31"/>
      <c r="AZS31"/>
      <c r="AZT31"/>
      <c r="AZU31"/>
      <c r="AZV31"/>
      <c r="AZW31"/>
      <c r="AZX31"/>
      <c r="AZY31"/>
      <c r="AZZ31"/>
      <c r="BAA31"/>
      <c r="BAB31"/>
      <c r="BAC31"/>
      <c r="BAD31"/>
      <c r="BAE31"/>
      <c r="BAF31"/>
      <c r="BAG31"/>
      <c r="BAH31"/>
      <c r="BAI31"/>
      <c r="BAJ31"/>
      <c r="BAK31"/>
      <c r="BAL31"/>
      <c r="BAM31"/>
      <c r="BAN31"/>
      <c r="BAO31"/>
      <c r="BAP31"/>
      <c r="BAQ31"/>
      <c r="BAR31"/>
      <c r="BAS31"/>
      <c r="BAT31"/>
      <c r="BAU31"/>
      <c r="BAV31"/>
      <c r="BAW31"/>
      <c r="BAX31"/>
      <c r="BAY31"/>
      <c r="BAZ31"/>
      <c r="BBA31"/>
      <c r="BBB31"/>
      <c r="BBC31"/>
      <c r="BBD31"/>
      <c r="BBE31"/>
      <c r="BBF31"/>
      <c r="BBG31"/>
      <c r="BBH31"/>
      <c r="BBI31"/>
      <c r="BBJ31"/>
      <c r="BBK31"/>
      <c r="BBL31"/>
      <c r="BBM31"/>
      <c r="BBN31"/>
      <c r="BBO31"/>
      <c r="BBP31"/>
      <c r="BBQ31"/>
      <c r="BBR31"/>
      <c r="BBS31"/>
      <c r="BBT31"/>
      <c r="BBU31"/>
      <c r="BBV31"/>
      <c r="BBW31"/>
      <c r="BBX31"/>
      <c r="BBY31"/>
      <c r="BBZ31"/>
      <c r="BCA31"/>
      <c r="BCB31"/>
      <c r="BCC31"/>
      <c r="BCD31"/>
      <c r="BCE31"/>
      <c r="BCF31"/>
      <c r="BCG31"/>
      <c r="BCH31"/>
      <c r="BCI31"/>
      <c r="BCJ31"/>
      <c r="BCK31"/>
      <c r="BCL31"/>
      <c r="BCM31"/>
      <c r="BCN31"/>
      <c r="BCO31"/>
      <c r="BCP31"/>
      <c r="BCQ31"/>
      <c r="BCR31"/>
      <c r="BCS31"/>
      <c r="BCT31"/>
      <c r="BCU31"/>
      <c r="BCV31"/>
      <c r="BCW31"/>
      <c r="BCX31"/>
      <c r="BCY31"/>
      <c r="BCZ31"/>
      <c r="BDA31"/>
      <c r="BDB31"/>
      <c r="BDC31"/>
      <c r="BDD31"/>
      <c r="BDE31"/>
      <c r="BDF31"/>
      <c r="BDG31"/>
      <c r="BDH31"/>
      <c r="BDI31"/>
      <c r="BDJ31"/>
      <c r="BDK31"/>
      <c r="BDL31"/>
      <c r="BDM31"/>
      <c r="BDN31"/>
      <c r="BDO31"/>
      <c r="BDP31"/>
      <c r="BDQ31"/>
      <c r="BDR31"/>
      <c r="BDS31"/>
      <c r="BDT31"/>
      <c r="BDU31"/>
      <c r="BDV31"/>
      <c r="BDW31"/>
      <c r="BDX31"/>
      <c r="BDY31"/>
      <c r="BDZ31"/>
      <c r="BEA31"/>
      <c r="BEB31"/>
      <c r="BEC31"/>
      <c r="BED31"/>
      <c r="BEE31"/>
      <c r="BEF31"/>
      <c r="BEG31"/>
      <c r="BEH31"/>
      <c r="BEI31"/>
      <c r="BEJ31"/>
      <c r="BEK31"/>
      <c r="BEL31"/>
      <c r="BEM31"/>
      <c r="BEN31"/>
      <c r="BEO31"/>
      <c r="BEP31"/>
      <c r="BEQ31"/>
      <c r="BER31"/>
      <c r="BES31"/>
      <c r="BET31"/>
      <c r="BEU31"/>
      <c r="BEV31"/>
      <c r="BEW31"/>
      <c r="BEX31"/>
      <c r="BEY31"/>
      <c r="BEZ31"/>
      <c r="BFA31"/>
      <c r="BFB31"/>
      <c r="BFC31"/>
      <c r="BFD31"/>
      <c r="BFE31"/>
      <c r="BFF31"/>
      <c r="BFG31"/>
      <c r="BFH31"/>
      <c r="BFI31"/>
      <c r="BFJ31"/>
      <c r="BFK31"/>
      <c r="BFL31"/>
      <c r="BFM31"/>
      <c r="BFN31"/>
      <c r="BFO31"/>
      <c r="BFP31"/>
      <c r="BFQ31"/>
      <c r="BFR31"/>
      <c r="BFS31"/>
      <c r="BFT31"/>
      <c r="BFU31"/>
      <c r="BFV31"/>
      <c r="BFW31"/>
      <c r="BFX31"/>
      <c r="BFY31"/>
      <c r="BFZ31"/>
      <c r="BGA31"/>
      <c r="BGB31"/>
      <c r="BGC31"/>
      <c r="BGD31"/>
      <c r="BGE31"/>
      <c r="BGF31"/>
      <c r="BGG31"/>
      <c r="BGH31"/>
      <c r="BGI31"/>
      <c r="BGJ31"/>
      <c r="BGK31"/>
      <c r="BGL31"/>
      <c r="BGM31"/>
      <c r="BGN31"/>
      <c r="BGO31"/>
      <c r="BGP31"/>
      <c r="BGQ31"/>
      <c r="BGR31"/>
      <c r="BGS31"/>
      <c r="BGT31"/>
      <c r="BGU31"/>
      <c r="BGV31"/>
      <c r="BGW31"/>
      <c r="BGX31"/>
      <c r="BGY31"/>
      <c r="BGZ31"/>
      <c r="BHA31"/>
      <c r="BHB31"/>
      <c r="BHC31"/>
      <c r="BHD31"/>
      <c r="BHE31"/>
      <c r="BHF31"/>
      <c r="BHG31"/>
      <c r="BHH31"/>
      <c r="BHI31"/>
      <c r="BHJ31"/>
      <c r="BHK31"/>
      <c r="BHL31"/>
      <c r="BHM31"/>
      <c r="BHN31"/>
      <c r="BHO31"/>
      <c r="BHP31"/>
      <c r="BHQ31"/>
      <c r="BHR31"/>
      <c r="BHS31"/>
      <c r="BHT31"/>
      <c r="BHU31"/>
      <c r="BHV31"/>
      <c r="BHW31"/>
      <c r="BHX31"/>
      <c r="BHY31"/>
      <c r="BHZ31"/>
      <c r="BIA31"/>
      <c r="BIB31"/>
      <c r="BIC31"/>
      <c r="BID31"/>
      <c r="BIE31"/>
      <c r="BIF31"/>
      <c r="BIG31"/>
      <c r="BIH31"/>
      <c r="BII31"/>
      <c r="BIJ31"/>
      <c r="BIK31"/>
      <c r="BIL31"/>
      <c r="BIM31"/>
      <c r="BIN31"/>
      <c r="BIO31"/>
      <c r="BIP31"/>
      <c r="BIQ31"/>
      <c r="BIR31"/>
      <c r="BIS31"/>
      <c r="BIT31"/>
      <c r="BIU31"/>
      <c r="BIV31"/>
      <c r="BIW31"/>
      <c r="BIX31"/>
      <c r="BIY31"/>
      <c r="BIZ31"/>
      <c r="BJA31"/>
      <c r="BJB31"/>
      <c r="BJC31"/>
      <c r="BJD31"/>
      <c r="BJE31"/>
      <c r="BJF31"/>
      <c r="BJG31"/>
      <c r="BJH31"/>
      <c r="BJI31"/>
      <c r="BJJ31"/>
      <c r="BJK31"/>
      <c r="BJL31"/>
      <c r="BJM31"/>
      <c r="BJN31"/>
      <c r="BJO31"/>
      <c r="BJP31"/>
      <c r="BJQ31"/>
      <c r="BJR31"/>
      <c r="BJS31"/>
      <c r="BJT31"/>
      <c r="BJU31"/>
      <c r="BJV31"/>
      <c r="BJW31"/>
      <c r="BJX31"/>
      <c r="BJY31"/>
      <c r="BJZ31"/>
      <c r="BKA31"/>
      <c r="BKB31"/>
      <c r="BKC31"/>
      <c r="BKD31"/>
      <c r="BKE31"/>
      <c r="BKF31"/>
      <c r="BKG31"/>
      <c r="BKH31"/>
      <c r="BKI31"/>
      <c r="BKJ31"/>
      <c r="BKK31"/>
      <c r="BKL31"/>
      <c r="BKM31"/>
      <c r="BKN31"/>
      <c r="BKO31"/>
      <c r="BKP31"/>
      <c r="BKQ31"/>
      <c r="BKR31"/>
      <c r="BKS31"/>
      <c r="BKT31"/>
      <c r="BKU31"/>
      <c r="BKV31"/>
      <c r="BKW31"/>
      <c r="BKX31"/>
      <c r="BKY31"/>
      <c r="BKZ31"/>
      <c r="BLA31"/>
      <c r="BLB31"/>
      <c r="BLC31"/>
      <c r="BLD31"/>
      <c r="BLE31"/>
      <c r="BLF31"/>
      <c r="BLG31"/>
      <c r="BLH31"/>
      <c r="BLI31"/>
      <c r="BLJ31"/>
      <c r="BLK31"/>
      <c r="BLL31"/>
      <c r="BLM31"/>
      <c r="BLN31"/>
      <c r="BLO31"/>
      <c r="BLP31"/>
      <c r="BLQ31"/>
      <c r="BLR31"/>
      <c r="BLS31"/>
      <c r="BLT31"/>
      <c r="BLU31"/>
      <c r="BLV31"/>
      <c r="BLW31"/>
      <c r="BLX31"/>
      <c r="BLY31"/>
      <c r="BLZ31"/>
      <c r="BMA31"/>
      <c r="BMB31"/>
      <c r="BMC31"/>
      <c r="BMD31"/>
      <c r="BME31"/>
      <c r="BMF31"/>
      <c r="BMG31"/>
      <c r="BMH31"/>
      <c r="BMI31"/>
      <c r="BMJ31"/>
      <c r="BMK31"/>
      <c r="BML31"/>
      <c r="BMM31"/>
      <c r="BMN31"/>
      <c r="BMO31"/>
      <c r="BMP31"/>
      <c r="BMQ31"/>
      <c r="BMR31"/>
      <c r="BMS31"/>
      <c r="BMT31"/>
      <c r="BMU31"/>
      <c r="BMV31"/>
      <c r="BMW31"/>
      <c r="BMX31"/>
      <c r="BMY31"/>
      <c r="BMZ31"/>
      <c r="BNA31"/>
      <c r="BNB31"/>
      <c r="BNC31"/>
      <c r="BND31"/>
      <c r="BNE31"/>
      <c r="BNF31"/>
      <c r="BNG31"/>
      <c r="BNH31"/>
      <c r="BNI31"/>
      <c r="BNJ31"/>
      <c r="BNK31"/>
      <c r="BNL31"/>
      <c r="BNM31"/>
      <c r="BNN31"/>
      <c r="BNO31"/>
      <c r="BNP31"/>
      <c r="BNQ31"/>
      <c r="BNR31"/>
      <c r="BNS31"/>
      <c r="BNT31"/>
      <c r="BNU31"/>
      <c r="BNV31"/>
      <c r="BNW31"/>
      <c r="BNX31"/>
      <c r="BNY31"/>
      <c r="BNZ31"/>
      <c r="BOA31"/>
      <c r="BOB31"/>
      <c r="BOC31"/>
      <c r="BOD31"/>
      <c r="BOE31"/>
      <c r="BOF31"/>
      <c r="BOG31"/>
      <c r="BOH31"/>
      <c r="BOI31"/>
      <c r="BOJ31"/>
      <c r="BOK31"/>
      <c r="BOL31"/>
      <c r="BOM31"/>
      <c r="BON31"/>
      <c r="BOO31"/>
      <c r="BOP31"/>
      <c r="BOQ31"/>
      <c r="BOR31"/>
      <c r="BOS31"/>
      <c r="BOT31"/>
      <c r="BOU31"/>
      <c r="BOV31"/>
      <c r="BOW31"/>
      <c r="BOX31"/>
      <c r="BOY31"/>
      <c r="BOZ31"/>
      <c r="BPA31"/>
      <c r="BPB31"/>
      <c r="BPC31"/>
      <c r="BPD31"/>
      <c r="BPE31"/>
      <c r="BPF31"/>
      <c r="BPG31"/>
      <c r="BPH31"/>
      <c r="BPI31"/>
      <c r="BPJ31"/>
      <c r="BPK31"/>
      <c r="BPL31"/>
      <c r="BPM31"/>
      <c r="BPN31"/>
      <c r="BPO31"/>
      <c r="BPP31"/>
      <c r="BPQ31"/>
      <c r="BPR31"/>
      <c r="BPS31"/>
      <c r="BPT31"/>
      <c r="BPU31"/>
      <c r="BPV31"/>
      <c r="BPW31"/>
      <c r="BPX31"/>
      <c r="BPY31"/>
      <c r="BPZ31"/>
      <c r="BQA31"/>
      <c r="BQB31"/>
      <c r="BQC31"/>
      <c r="BQD31"/>
      <c r="BQE31"/>
      <c r="BQF31"/>
      <c r="BQG31"/>
      <c r="BQH31"/>
      <c r="BQI31"/>
      <c r="BQJ31"/>
      <c r="BQK31"/>
      <c r="BQL31"/>
      <c r="BQM31"/>
      <c r="BQN31"/>
      <c r="BQO31"/>
      <c r="BQP31"/>
      <c r="BQQ31"/>
      <c r="BQR31"/>
      <c r="BQS31"/>
      <c r="BQT31"/>
      <c r="BQU31"/>
      <c r="BQV31"/>
      <c r="BQW31"/>
      <c r="BQX31"/>
      <c r="BQY31"/>
      <c r="BQZ31"/>
      <c r="BRA31"/>
      <c r="BRB31"/>
      <c r="BRC31"/>
      <c r="BRD31"/>
      <c r="BRE31"/>
      <c r="BRF31"/>
      <c r="BRG31"/>
      <c r="BRH31"/>
      <c r="BRI31"/>
      <c r="BRJ31"/>
      <c r="BRK31"/>
      <c r="BRL31"/>
      <c r="BRM31"/>
      <c r="BRN31"/>
      <c r="BRO31"/>
      <c r="BRP31"/>
      <c r="BRQ31"/>
      <c r="BRR31"/>
      <c r="BRS31"/>
      <c r="BRT31"/>
      <c r="BRU31"/>
      <c r="BRV31"/>
      <c r="BRW31"/>
      <c r="BRX31"/>
      <c r="BRY31"/>
      <c r="BRZ31"/>
      <c r="BSA31"/>
      <c r="BSB31"/>
      <c r="BSC31"/>
      <c r="BSD31"/>
      <c r="BSE31"/>
      <c r="BSF31"/>
      <c r="BSG31"/>
      <c r="BSH31"/>
      <c r="BSI31"/>
      <c r="BSJ31"/>
      <c r="BSK31"/>
      <c r="BSL31"/>
      <c r="BSM31"/>
      <c r="BSN31"/>
      <c r="BSO31"/>
      <c r="BSP31"/>
      <c r="BSQ31"/>
      <c r="BSR31"/>
      <c r="BSS31"/>
      <c r="BST31"/>
      <c r="BSU31"/>
      <c r="BSV31"/>
      <c r="BSW31"/>
      <c r="BSX31"/>
      <c r="BSY31"/>
      <c r="BSZ31"/>
      <c r="BTA31"/>
      <c r="BTB31"/>
      <c r="BTC31"/>
      <c r="BTD31"/>
      <c r="BTE31"/>
      <c r="BTF31"/>
      <c r="BTG31"/>
      <c r="BTH31"/>
      <c r="BTI31"/>
      <c r="BTJ31"/>
      <c r="BTK31"/>
      <c r="BTL31"/>
      <c r="BTM31"/>
      <c r="BTN31"/>
      <c r="BTO31"/>
      <c r="BTP31"/>
      <c r="BTQ31"/>
      <c r="BTR31"/>
      <c r="BTS31"/>
      <c r="BTT31"/>
      <c r="BTU31"/>
      <c r="BTV31"/>
      <c r="BTW31"/>
      <c r="BTX31"/>
      <c r="BTY31"/>
      <c r="BTZ31"/>
      <c r="BUA31"/>
      <c r="BUB31"/>
      <c r="BUC31"/>
      <c r="BUD31"/>
      <c r="BUE31"/>
      <c r="BUF31"/>
      <c r="BUG31"/>
      <c r="BUH31"/>
      <c r="BUI31"/>
      <c r="BUJ31"/>
      <c r="BUK31"/>
      <c r="BUL31"/>
      <c r="BUM31"/>
      <c r="BUN31"/>
      <c r="BUO31"/>
      <c r="BUP31"/>
      <c r="BUQ31"/>
      <c r="BUR31"/>
      <c r="BUS31"/>
      <c r="BUT31"/>
      <c r="BUU31"/>
      <c r="BUV31"/>
      <c r="BUW31"/>
      <c r="BUX31"/>
      <c r="BUY31"/>
      <c r="BUZ31"/>
      <c r="BVA31"/>
      <c r="BVB31"/>
      <c r="BVC31"/>
      <c r="BVD31"/>
      <c r="BVE31"/>
      <c r="BVF31"/>
      <c r="BVG31"/>
      <c r="BVH31"/>
      <c r="BVI31"/>
      <c r="BVJ31"/>
      <c r="BVK31"/>
      <c r="BVL31"/>
      <c r="BVM31"/>
      <c r="BVN31"/>
      <c r="BVO31"/>
      <c r="BVP31"/>
      <c r="BVQ31"/>
      <c r="BVR31"/>
      <c r="BVS31"/>
      <c r="BVT31"/>
      <c r="BVU31"/>
      <c r="BVV31"/>
      <c r="BVW31"/>
      <c r="BVX31"/>
      <c r="BVY31"/>
      <c r="BVZ31"/>
      <c r="BWA31"/>
      <c r="BWB31"/>
      <c r="BWC31"/>
      <c r="BWD31"/>
      <c r="BWE31"/>
      <c r="BWF31"/>
      <c r="BWG31"/>
      <c r="BWH31"/>
      <c r="BWI31"/>
      <c r="BWJ31"/>
      <c r="BWK31"/>
      <c r="BWL31"/>
      <c r="BWM31"/>
      <c r="BWN31"/>
      <c r="BWO31"/>
      <c r="BWP31"/>
      <c r="BWQ31"/>
      <c r="BWR31"/>
      <c r="BWS31"/>
      <c r="BWT31"/>
      <c r="BWU31"/>
      <c r="BWV31"/>
      <c r="BWW31"/>
      <c r="BWX31"/>
      <c r="BWY31"/>
      <c r="BWZ31"/>
      <c r="BXA31"/>
      <c r="BXB31"/>
      <c r="BXC31"/>
      <c r="BXD31"/>
      <c r="BXE31"/>
      <c r="BXF31"/>
      <c r="BXG31"/>
      <c r="BXH31"/>
      <c r="BXI31"/>
      <c r="BXJ31"/>
      <c r="BXK31"/>
      <c r="BXL31"/>
      <c r="BXM31"/>
      <c r="BXN31"/>
      <c r="BXO31"/>
      <c r="BXP31"/>
      <c r="BXQ31"/>
      <c r="BXR31"/>
      <c r="BXS31"/>
      <c r="BXT31"/>
      <c r="BXU31"/>
      <c r="BXV31"/>
      <c r="BXW31"/>
      <c r="BXX31"/>
      <c r="BXY31"/>
      <c r="BXZ31"/>
      <c r="BYA31"/>
      <c r="BYB31"/>
      <c r="BYC31"/>
      <c r="BYD31"/>
      <c r="BYE31"/>
      <c r="BYF31"/>
      <c r="BYG31"/>
      <c r="BYH31"/>
      <c r="BYI31"/>
      <c r="BYJ31"/>
      <c r="BYK31"/>
      <c r="BYL31"/>
      <c r="BYM31"/>
      <c r="BYN31"/>
      <c r="BYO31"/>
      <c r="BYP31"/>
      <c r="BYQ31"/>
      <c r="BYR31"/>
      <c r="BYS31"/>
      <c r="BYT31"/>
      <c r="BYU31"/>
      <c r="BYV31"/>
      <c r="BYW31"/>
      <c r="BYX31"/>
      <c r="BYY31"/>
      <c r="BYZ31"/>
      <c r="BZA31"/>
      <c r="BZB31"/>
      <c r="BZC31"/>
      <c r="BZD31"/>
      <c r="BZE31"/>
      <c r="BZF31"/>
      <c r="BZG31"/>
      <c r="BZH31"/>
      <c r="BZI31"/>
      <c r="BZJ31"/>
      <c r="BZK31"/>
      <c r="BZL31"/>
      <c r="BZM31"/>
      <c r="BZN31"/>
      <c r="BZO31"/>
      <c r="BZP31"/>
      <c r="BZQ31"/>
      <c r="BZR31"/>
      <c r="BZS31"/>
      <c r="BZT31"/>
      <c r="BZU31"/>
      <c r="BZV31"/>
      <c r="BZW31"/>
      <c r="BZX31"/>
      <c r="BZY31"/>
      <c r="BZZ31"/>
      <c r="CAA31"/>
      <c r="CAB31"/>
      <c r="CAC31"/>
      <c r="CAD31"/>
      <c r="CAE31"/>
      <c r="CAF31"/>
      <c r="CAG31"/>
      <c r="CAH31"/>
      <c r="CAI31"/>
      <c r="CAJ31"/>
      <c r="CAK31"/>
      <c r="CAL31"/>
      <c r="CAM31"/>
      <c r="CAN31"/>
      <c r="CAO31"/>
      <c r="CAP31"/>
      <c r="CAQ31"/>
      <c r="CAR31"/>
      <c r="CAS31"/>
      <c r="CAT31"/>
      <c r="CAU31"/>
      <c r="CAV31"/>
      <c r="CAW31"/>
      <c r="CAX31"/>
      <c r="CAY31"/>
      <c r="CAZ31"/>
      <c r="CBA31"/>
      <c r="CBB31"/>
      <c r="CBC31"/>
      <c r="CBD31"/>
      <c r="CBE31"/>
      <c r="CBF31"/>
      <c r="CBG31"/>
      <c r="CBH31"/>
      <c r="CBI31"/>
      <c r="CBJ31"/>
      <c r="CBK31"/>
      <c r="CBL31"/>
      <c r="CBM31"/>
      <c r="CBN31"/>
      <c r="CBO31"/>
      <c r="CBP31"/>
      <c r="CBQ31"/>
      <c r="CBR31"/>
      <c r="CBS31"/>
      <c r="CBT31"/>
      <c r="CBU31"/>
      <c r="CBV31"/>
      <c r="CBW31"/>
      <c r="CBX31"/>
      <c r="CBY31"/>
      <c r="CBZ31"/>
      <c r="CCA31"/>
      <c r="CCB31"/>
      <c r="CCC31"/>
      <c r="CCD31"/>
      <c r="CCE31"/>
      <c r="CCF31"/>
      <c r="CCG31"/>
      <c r="CCH31"/>
      <c r="CCI31"/>
      <c r="CCJ31"/>
      <c r="CCK31"/>
      <c r="CCL31"/>
      <c r="CCM31"/>
      <c r="CCN31"/>
      <c r="CCO31"/>
      <c r="CCP31"/>
      <c r="CCQ31"/>
      <c r="CCR31"/>
      <c r="CCS31"/>
      <c r="CCT31"/>
      <c r="CCU31"/>
      <c r="CCV31"/>
      <c r="CCW31"/>
      <c r="CCX31"/>
      <c r="CCY31"/>
      <c r="CCZ31"/>
      <c r="CDA31"/>
      <c r="CDB31"/>
      <c r="CDC31"/>
      <c r="CDD31"/>
      <c r="CDE31"/>
      <c r="CDF31"/>
      <c r="CDG31"/>
      <c r="CDH31"/>
      <c r="CDI31"/>
      <c r="CDJ31"/>
      <c r="CDK31"/>
      <c r="CDL31"/>
      <c r="CDM31"/>
      <c r="CDN31"/>
      <c r="CDO31"/>
      <c r="CDP31"/>
      <c r="CDQ31"/>
      <c r="CDR31"/>
      <c r="CDS31"/>
      <c r="CDT31"/>
      <c r="CDU31"/>
      <c r="CDV31"/>
      <c r="CDW31"/>
      <c r="CDX31"/>
      <c r="CDY31"/>
      <c r="CDZ31"/>
      <c r="CEA31"/>
      <c r="CEB31"/>
      <c r="CEC31"/>
      <c r="CED31"/>
      <c r="CEE31"/>
      <c r="CEF31"/>
      <c r="CEG31"/>
      <c r="CEH31"/>
      <c r="CEI31"/>
      <c r="CEJ31"/>
      <c r="CEK31"/>
      <c r="CEL31"/>
      <c r="CEM31"/>
      <c r="CEN31"/>
      <c r="CEO31"/>
      <c r="CEP31"/>
      <c r="CEQ31"/>
      <c r="CER31"/>
      <c r="CES31"/>
      <c r="CET31"/>
      <c r="CEU31"/>
      <c r="CEV31"/>
      <c r="CEW31"/>
      <c r="CEX31"/>
      <c r="CEY31"/>
      <c r="CEZ31"/>
      <c r="CFA31"/>
      <c r="CFB31"/>
      <c r="CFC31"/>
      <c r="CFD31"/>
      <c r="CFE31"/>
      <c r="CFF31"/>
      <c r="CFG31"/>
      <c r="CFH31"/>
      <c r="CFI31"/>
      <c r="CFJ31"/>
      <c r="CFK31"/>
      <c r="CFL31"/>
      <c r="CFM31"/>
      <c r="CFN31"/>
      <c r="CFO31"/>
      <c r="CFP31"/>
      <c r="CFQ31"/>
      <c r="CFR31"/>
      <c r="CFS31"/>
      <c r="CFT31"/>
      <c r="CFU31"/>
      <c r="CFV31"/>
      <c r="CFW31"/>
      <c r="CFX31"/>
      <c r="CFY31"/>
      <c r="CFZ31"/>
      <c r="CGA31"/>
      <c r="CGB31"/>
      <c r="CGC31"/>
      <c r="CGD31"/>
      <c r="CGE31"/>
      <c r="CGF31"/>
      <c r="CGG31"/>
      <c r="CGH31"/>
      <c r="CGI31"/>
      <c r="CGJ31"/>
      <c r="CGK31"/>
      <c r="CGL31"/>
      <c r="CGM31"/>
      <c r="CGN31"/>
      <c r="CGO31"/>
      <c r="CGP31"/>
      <c r="CGQ31"/>
      <c r="CGR31"/>
      <c r="CGS31"/>
      <c r="CGT31"/>
      <c r="CGU31"/>
      <c r="CGV31"/>
      <c r="CGW31"/>
      <c r="CGX31"/>
      <c r="CGY31"/>
      <c r="CGZ31"/>
      <c r="CHA31"/>
      <c r="CHB31"/>
      <c r="CHC31"/>
      <c r="CHD31"/>
      <c r="CHE31"/>
      <c r="CHF31"/>
      <c r="CHG31"/>
      <c r="CHH31"/>
      <c r="CHI31"/>
      <c r="CHJ31"/>
      <c r="CHK31"/>
      <c r="CHL31"/>
      <c r="CHM31"/>
      <c r="CHN31"/>
      <c r="CHO31"/>
      <c r="CHP31"/>
      <c r="CHQ31"/>
      <c r="CHR31"/>
      <c r="CHS31"/>
      <c r="CHT31"/>
      <c r="CHU31"/>
      <c r="CHV31"/>
      <c r="CHW31"/>
      <c r="CHX31"/>
      <c r="CHY31"/>
      <c r="CHZ31"/>
      <c r="CIA31"/>
      <c r="CIB31"/>
      <c r="CIC31"/>
      <c r="CID31"/>
      <c r="CIE31"/>
      <c r="CIF31"/>
      <c r="CIG31"/>
      <c r="CIH31"/>
      <c r="CII31"/>
      <c r="CIJ31"/>
      <c r="CIK31"/>
      <c r="CIL31"/>
      <c r="CIM31"/>
      <c r="CIN31"/>
      <c r="CIO31"/>
      <c r="CIP31"/>
      <c r="CIQ31"/>
      <c r="CIR31"/>
      <c r="CIS31"/>
      <c r="CIT31"/>
      <c r="CIU31"/>
      <c r="CIV31"/>
      <c r="CIW31"/>
      <c r="CIX31"/>
      <c r="CIY31"/>
      <c r="CIZ31"/>
      <c r="CJA31"/>
      <c r="CJB31"/>
      <c r="CJC31"/>
      <c r="CJD31"/>
      <c r="CJE31"/>
      <c r="CJF31"/>
      <c r="CJG31"/>
      <c r="CJH31"/>
      <c r="CJI31"/>
      <c r="CJJ31"/>
      <c r="CJK31"/>
      <c r="CJL31"/>
      <c r="CJM31"/>
      <c r="CJN31"/>
      <c r="CJO31"/>
      <c r="CJP31"/>
      <c r="CJQ31"/>
      <c r="CJR31"/>
      <c r="CJS31"/>
      <c r="CJT31"/>
      <c r="CJU31"/>
      <c r="CJV31"/>
      <c r="CJW31"/>
      <c r="CJX31"/>
      <c r="CJY31"/>
      <c r="CJZ31"/>
      <c r="CKA31"/>
      <c r="CKB31"/>
      <c r="CKC31"/>
      <c r="CKD31"/>
      <c r="CKE31"/>
      <c r="CKF31"/>
      <c r="CKG31"/>
      <c r="CKH31"/>
      <c r="CKI31"/>
      <c r="CKJ31"/>
      <c r="CKK31"/>
      <c r="CKL31"/>
      <c r="CKM31"/>
      <c r="CKN31"/>
      <c r="CKO31"/>
      <c r="CKP31"/>
      <c r="CKQ31"/>
      <c r="CKR31"/>
      <c r="CKS31"/>
      <c r="CKT31"/>
      <c r="CKU31"/>
      <c r="CKV31"/>
      <c r="CKW31"/>
      <c r="CKX31"/>
      <c r="CKY31"/>
      <c r="CKZ31"/>
      <c r="CLA31"/>
      <c r="CLB31"/>
      <c r="CLC31"/>
      <c r="CLD31"/>
      <c r="CLE31"/>
      <c r="CLF31"/>
      <c r="CLG31"/>
      <c r="CLH31"/>
      <c r="CLI31"/>
      <c r="CLJ31"/>
      <c r="CLK31"/>
      <c r="CLL31"/>
      <c r="CLM31"/>
      <c r="CLN31"/>
      <c r="CLO31"/>
      <c r="CLP31"/>
      <c r="CLQ31"/>
      <c r="CLR31"/>
      <c r="CLS31"/>
      <c r="CLT31"/>
      <c r="CLU31"/>
      <c r="CLV31"/>
      <c r="CLW31"/>
      <c r="CLX31"/>
      <c r="CLY31"/>
      <c r="CLZ31"/>
      <c r="CMA31"/>
      <c r="CMB31"/>
      <c r="CMC31"/>
      <c r="CMD31"/>
      <c r="CME31"/>
      <c r="CMF31"/>
      <c r="CMG31"/>
      <c r="CMH31"/>
      <c r="CMI31"/>
      <c r="CMJ31"/>
      <c r="CMK31"/>
      <c r="CML31"/>
      <c r="CMM31"/>
      <c r="CMN31"/>
      <c r="CMO31"/>
      <c r="CMP31"/>
      <c r="CMQ31"/>
      <c r="CMR31"/>
      <c r="CMS31"/>
      <c r="CMT31"/>
      <c r="CMU31"/>
      <c r="CMV31"/>
      <c r="CMW31"/>
      <c r="CMX31"/>
      <c r="CMY31"/>
      <c r="CMZ31"/>
      <c r="CNA31"/>
      <c r="CNB31"/>
      <c r="CNC31"/>
      <c r="CND31"/>
      <c r="CNE31"/>
      <c r="CNF31"/>
      <c r="CNG31"/>
      <c r="CNH31"/>
      <c r="CNI31"/>
      <c r="CNJ31"/>
      <c r="CNK31"/>
      <c r="CNL31"/>
      <c r="CNM31"/>
      <c r="CNN31"/>
      <c r="CNO31"/>
      <c r="CNP31"/>
      <c r="CNQ31"/>
      <c r="CNR31"/>
      <c r="CNS31"/>
      <c r="CNT31"/>
      <c r="CNU31"/>
      <c r="CNV31"/>
      <c r="CNW31"/>
      <c r="CNX31"/>
      <c r="CNY31"/>
      <c r="CNZ31"/>
      <c r="COA31"/>
      <c r="COB31"/>
      <c r="COC31"/>
      <c r="COD31"/>
      <c r="COE31"/>
      <c r="COF31"/>
      <c r="COG31"/>
      <c r="COH31"/>
      <c r="COI31"/>
      <c r="COJ31"/>
      <c r="COK31"/>
      <c r="COL31"/>
      <c r="COM31"/>
      <c r="CON31"/>
      <c r="COO31"/>
      <c r="COP31"/>
      <c r="COQ31"/>
      <c r="COR31"/>
      <c r="COS31"/>
      <c r="COT31"/>
      <c r="COU31"/>
      <c r="COV31"/>
      <c r="COW31"/>
      <c r="COX31"/>
      <c r="COY31"/>
      <c r="COZ31"/>
      <c r="CPA31"/>
      <c r="CPB31"/>
      <c r="CPC31"/>
      <c r="CPD31"/>
      <c r="CPE31"/>
      <c r="CPF31"/>
      <c r="CPG31"/>
      <c r="CPH31"/>
      <c r="CPI31"/>
      <c r="CPJ31"/>
      <c r="CPK31"/>
      <c r="CPL31"/>
      <c r="CPM31"/>
      <c r="CPN31"/>
      <c r="CPO31"/>
      <c r="CPP31"/>
      <c r="CPQ31"/>
      <c r="CPR31"/>
      <c r="CPS31"/>
      <c r="CPT31"/>
      <c r="CPU31"/>
      <c r="CPV31"/>
      <c r="CPW31"/>
      <c r="CPX31"/>
      <c r="CPY31"/>
      <c r="CPZ31"/>
      <c r="CQA31"/>
      <c r="CQB31"/>
      <c r="CQC31"/>
      <c r="CQD31"/>
      <c r="CQE31"/>
      <c r="CQF31"/>
      <c r="CQG31"/>
      <c r="CQH31"/>
      <c r="CQI31"/>
      <c r="CQJ31"/>
      <c r="CQK31"/>
      <c r="CQL31"/>
      <c r="CQM31"/>
      <c r="CQN31"/>
      <c r="CQO31"/>
      <c r="CQP31"/>
      <c r="CQQ31"/>
      <c r="CQR31"/>
      <c r="CQS31"/>
      <c r="CQT31"/>
      <c r="CQU31"/>
      <c r="CQV31"/>
      <c r="CQW31"/>
      <c r="CQX31"/>
      <c r="CQY31"/>
      <c r="CQZ31"/>
      <c r="CRA31"/>
      <c r="CRB31"/>
      <c r="CRC31"/>
      <c r="CRD31"/>
      <c r="CRE31"/>
      <c r="CRF31"/>
      <c r="CRG31"/>
      <c r="CRH31"/>
      <c r="CRI31"/>
      <c r="CRJ31"/>
      <c r="CRK31"/>
      <c r="CRL31"/>
      <c r="CRM31"/>
      <c r="CRN31"/>
      <c r="CRO31"/>
      <c r="CRP31"/>
      <c r="CRQ31"/>
      <c r="CRR31"/>
      <c r="CRS31"/>
      <c r="CRT31"/>
      <c r="CRU31"/>
      <c r="CRV31"/>
      <c r="CRW31"/>
      <c r="CRX31"/>
      <c r="CRY31"/>
      <c r="CRZ31"/>
      <c r="CSA31"/>
      <c r="CSB31"/>
      <c r="CSC31"/>
      <c r="CSD31"/>
      <c r="CSE31"/>
      <c r="CSF31"/>
      <c r="CSG31"/>
      <c r="CSH31"/>
      <c r="CSI31"/>
      <c r="CSJ31"/>
      <c r="CSK31"/>
      <c r="CSL31"/>
      <c r="CSM31"/>
      <c r="CSN31"/>
      <c r="CSO31"/>
      <c r="CSP31"/>
      <c r="CSQ31"/>
      <c r="CSR31"/>
      <c r="CSS31"/>
      <c r="CST31"/>
      <c r="CSU31"/>
      <c r="CSV31"/>
      <c r="CSW31"/>
      <c r="CSX31"/>
      <c r="CSY31"/>
      <c r="CSZ31"/>
      <c r="CTA31"/>
      <c r="CTB31"/>
      <c r="CTC31"/>
      <c r="CTD31"/>
      <c r="CTE31"/>
      <c r="CTF31"/>
      <c r="CTG31"/>
      <c r="CTH31"/>
      <c r="CTI31"/>
      <c r="CTJ31"/>
      <c r="CTK31"/>
      <c r="CTL31"/>
      <c r="CTM31"/>
      <c r="CTN31"/>
      <c r="CTO31"/>
      <c r="CTP31"/>
      <c r="CTQ31"/>
      <c r="CTR31"/>
      <c r="CTS31"/>
      <c r="CTT31"/>
      <c r="CTU31"/>
      <c r="CTV31"/>
      <c r="CTW31"/>
      <c r="CTX31"/>
      <c r="CTY31"/>
      <c r="CTZ31"/>
      <c r="CUA31"/>
      <c r="CUB31"/>
      <c r="CUC31"/>
      <c r="CUD31"/>
      <c r="CUE31"/>
      <c r="CUF31"/>
      <c r="CUG31"/>
      <c r="CUH31"/>
      <c r="CUI31"/>
      <c r="CUJ31"/>
      <c r="CUK31"/>
      <c r="CUL31"/>
      <c r="CUM31"/>
      <c r="CUN31"/>
      <c r="CUO31"/>
      <c r="CUP31"/>
      <c r="CUQ31"/>
      <c r="CUR31"/>
      <c r="CUS31"/>
      <c r="CUT31"/>
      <c r="CUU31"/>
      <c r="CUV31"/>
      <c r="CUW31"/>
      <c r="CUX31"/>
      <c r="CUY31"/>
      <c r="CUZ31"/>
      <c r="CVA31"/>
      <c r="CVB31"/>
      <c r="CVC31"/>
      <c r="CVD31"/>
      <c r="CVE31"/>
      <c r="CVF31"/>
      <c r="CVG31"/>
      <c r="CVH31"/>
      <c r="CVI31"/>
      <c r="CVJ31"/>
      <c r="CVK31"/>
      <c r="CVL31"/>
      <c r="CVM31"/>
      <c r="CVN31"/>
      <c r="CVO31"/>
      <c r="CVP31"/>
      <c r="CVQ31"/>
      <c r="CVR31"/>
      <c r="CVS31"/>
      <c r="CVT31"/>
      <c r="CVU31"/>
      <c r="CVV31"/>
      <c r="CVW31"/>
      <c r="CVX31"/>
      <c r="CVY31"/>
      <c r="CVZ31"/>
      <c r="CWA31"/>
      <c r="CWB31"/>
      <c r="CWC31"/>
      <c r="CWD31"/>
      <c r="CWE31"/>
      <c r="CWF31"/>
      <c r="CWG31"/>
      <c r="CWH31"/>
      <c r="CWI31"/>
      <c r="CWJ31"/>
      <c r="CWK31"/>
      <c r="CWL31"/>
      <c r="CWM31"/>
      <c r="CWN31"/>
      <c r="CWO31"/>
      <c r="CWP31"/>
      <c r="CWQ31"/>
      <c r="CWR31"/>
      <c r="CWS31"/>
      <c r="CWT31"/>
      <c r="CWU31"/>
      <c r="CWV31"/>
      <c r="CWW31"/>
      <c r="CWX31"/>
      <c r="CWY31"/>
      <c r="CWZ31"/>
      <c r="CXA31"/>
      <c r="CXB31"/>
      <c r="CXC31"/>
      <c r="CXD31"/>
      <c r="CXE31"/>
      <c r="CXF31"/>
      <c r="CXG31"/>
      <c r="CXH31"/>
      <c r="CXI31"/>
      <c r="CXJ31"/>
      <c r="CXK31"/>
      <c r="CXL31"/>
      <c r="CXM31"/>
      <c r="CXN31"/>
      <c r="CXO31"/>
      <c r="CXP31"/>
      <c r="CXQ31"/>
      <c r="CXR31"/>
      <c r="CXS31"/>
      <c r="CXT31"/>
      <c r="CXU31"/>
      <c r="CXV31"/>
      <c r="CXW31"/>
      <c r="CXX31"/>
      <c r="CXY31"/>
      <c r="CXZ31"/>
      <c r="CYA31"/>
      <c r="CYB31"/>
      <c r="CYC31"/>
      <c r="CYD31"/>
      <c r="CYE31"/>
      <c r="CYF31"/>
      <c r="CYG31"/>
      <c r="CYH31"/>
      <c r="CYI31"/>
      <c r="CYJ31"/>
      <c r="CYK31"/>
      <c r="CYL31"/>
      <c r="CYM31"/>
      <c r="CYN31"/>
      <c r="CYO31"/>
      <c r="CYP31"/>
      <c r="CYQ31"/>
      <c r="CYR31"/>
      <c r="CYS31"/>
      <c r="CYT31"/>
      <c r="CYU31"/>
      <c r="CYV31"/>
      <c r="CYW31"/>
      <c r="CYX31"/>
      <c r="CYY31"/>
      <c r="CYZ31"/>
      <c r="CZA31"/>
      <c r="CZB31"/>
      <c r="CZC31"/>
      <c r="CZD31"/>
      <c r="CZE31"/>
      <c r="CZF31"/>
      <c r="CZG31"/>
      <c r="CZH31"/>
      <c r="CZI31"/>
      <c r="CZJ31"/>
      <c r="CZK31"/>
      <c r="CZL31"/>
      <c r="CZM31"/>
      <c r="CZN31"/>
      <c r="CZO31"/>
      <c r="CZP31"/>
      <c r="CZQ31"/>
      <c r="CZR31"/>
      <c r="CZS31"/>
      <c r="CZT31"/>
      <c r="CZU31"/>
      <c r="CZV31"/>
      <c r="CZW31"/>
      <c r="CZX31"/>
      <c r="CZY31"/>
      <c r="CZZ31"/>
      <c r="DAA31"/>
      <c r="DAB31"/>
      <c r="DAC31"/>
      <c r="DAD31"/>
      <c r="DAE31"/>
      <c r="DAF31"/>
      <c r="DAG31"/>
      <c r="DAH31"/>
      <c r="DAI31"/>
      <c r="DAJ31"/>
      <c r="DAK31"/>
      <c r="DAL31"/>
      <c r="DAM31"/>
      <c r="DAN31"/>
      <c r="DAO31"/>
      <c r="DAP31"/>
      <c r="DAQ31"/>
      <c r="DAR31"/>
      <c r="DAS31"/>
      <c r="DAT31"/>
      <c r="DAU31"/>
      <c r="DAV31"/>
      <c r="DAW31"/>
      <c r="DAX31"/>
      <c r="DAY31"/>
      <c r="DAZ31"/>
      <c r="DBA31"/>
      <c r="DBB31"/>
      <c r="DBC31"/>
      <c r="DBD31"/>
      <c r="DBE31"/>
      <c r="DBF31"/>
      <c r="DBG31"/>
      <c r="DBH31"/>
      <c r="DBI31"/>
      <c r="DBJ31"/>
      <c r="DBK31"/>
      <c r="DBL31"/>
      <c r="DBM31"/>
      <c r="DBN31"/>
      <c r="DBO31"/>
      <c r="DBP31"/>
      <c r="DBQ31"/>
      <c r="DBR31"/>
      <c r="DBS31"/>
      <c r="DBT31"/>
      <c r="DBU31"/>
      <c r="DBV31"/>
      <c r="DBW31"/>
      <c r="DBX31"/>
      <c r="DBY31"/>
      <c r="DBZ31"/>
      <c r="DCA31"/>
      <c r="DCB31"/>
      <c r="DCC31"/>
      <c r="DCD31"/>
      <c r="DCE31"/>
      <c r="DCF31"/>
      <c r="DCG31"/>
      <c r="DCH31"/>
      <c r="DCI31"/>
      <c r="DCJ31"/>
      <c r="DCK31"/>
      <c r="DCL31"/>
      <c r="DCM31"/>
      <c r="DCN31"/>
      <c r="DCO31"/>
      <c r="DCP31"/>
      <c r="DCQ31"/>
      <c r="DCR31"/>
      <c r="DCS31"/>
      <c r="DCT31"/>
      <c r="DCU31"/>
      <c r="DCV31"/>
      <c r="DCW31"/>
      <c r="DCX31"/>
      <c r="DCY31"/>
      <c r="DCZ31"/>
      <c r="DDA31"/>
      <c r="DDB31"/>
      <c r="DDC31"/>
      <c r="DDD31"/>
      <c r="DDE31"/>
      <c r="DDF31"/>
      <c r="DDG31"/>
      <c r="DDH31"/>
      <c r="DDI31"/>
      <c r="DDJ31"/>
      <c r="DDK31"/>
      <c r="DDL31"/>
      <c r="DDM31"/>
      <c r="DDN31"/>
      <c r="DDO31"/>
      <c r="DDP31"/>
      <c r="DDQ31"/>
      <c r="DDR31"/>
      <c r="DDS31"/>
      <c r="DDT31"/>
      <c r="DDU31"/>
      <c r="DDV31"/>
      <c r="DDW31"/>
      <c r="DDX31"/>
      <c r="DDY31"/>
      <c r="DDZ31"/>
      <c r="DEA31"/>
      <c r="DEB31"/>
      <c r="DEC31"/>
      <c r="DED31"/>
      <c r="DEE31"/>
      <c r="DEF31"/>
      <c r="DEG31"/>
      <c r="DEH31"/>
      <c r="DEI31"/>
      <c r="DEJ31"/>
      <c r="DEK31"/>
      <c r="DEL31"/>
      <c r="DEM31"/>
      <c r="DEN31"/>
      <c r="DEO31"/>
      <c r="DEP31"/>
      <c r="DEQ31"/>
      <c r="DER31"/>
      <c r="DES31"/>
      <c r="DET31"/>
      <c r="DEU31"/>
      <c r="DEV31"/>
      <c r="DEW31"/>
      <c r="DEX31"/>
      <c r="DEY31"/>
      <c r="DEZ31"/>
      <c r="DFA31"/>
      <c r="DFB31"/>
      <c r="DFC31"/>
      <c r="DFD31"/>
      <c r="DFE31"/>
      <c r="DFF31"/>
      <c r="DFG31"/>
      <c r="DFH31"/>
      <c r="DFI31"/>
      <c r="DFJ31"/>
      <c r="DFK31"/>
      <c r="DFL31"/>
      <c r="DFM31"/>
      <c r="DFN31"/>
      <c r="DFO31"/>
      <c r="DFP31"/>
      <c r="DFQ31"/>
      <c r="DFR31"/>
      <c r="DFS31"/>
      <c r="DFT31"/>
      <c r="DFU31"/>
      <c r="DFV31"/>
      <c r="DFW31"/>
      <c r="DFX31"/>
      <c r="DFY31"/>
      <c r="DFZ31"/>
      <c r="DGA31"/>
      <c r="DGB31"/>
      <c r="DGC31"/>
      <c r="DGD31"/>
      <c r="DGE31"/>
      <c r="DGF31"/>
      <c r="DGG31"/>
      <c r="DGH31"/>
      <c r="DGI31"/>
      <c r="DGJ31"/>
      <c r="DGK31"/>
      <c r="DGL31"/>
      <c r="DGM31"/>
      <c r="DGN31"/>
      <c r="DGO31"/>
      <c r="DGP31"/>
      <c r="DGQ31"/>
      <c r="DGR31"/>
      <c r="DGS31"/>
      <c r="DGT31"/>
      <c r="DGU31"/>
      <c r="DGV31"/>
      <c r="DGW31"/>
      <c r="DGX31"/>
      <c r="DGY31"/>
      <c r="DGZ31"/>
      <c r="DHA31"/>
      <c r="DHB31"/>
      <c r="DHC31"/>
      <c r="DHD31"/>
      <c r="DHE31"/>
      <c r="DHF31"/>
      <c r="DHG31"/>
      <c r="DHH31"/>
      <c r="DHI31"/>
      <c r="DHJ31"/>
      <c r="DHK31"/>
      <c r="DHL31"/>
      <c r="DHM31"/>
      <c r="DHN31"/>
      <c r="DHO31"/>
      <c r="DHP31"/>
      <c r="DHQ31"/>
      <c r="DHR31"/>
      <c r="DHS31"/>
      <c r="DHT31"/>
      <c r="DHU31"/>
      <c r="DHV31"/>
      <c r="DHW31"/>
      <c r="DHX31"/>
      <c r="DHY31"/>
      <c r="DHZ31"/>
      <c r="DIA31"/>
      <c r="DIB31"/>
      <c r="DIC31"/>
      <c r="DID31"/>
      <c r="DIE31"/>
      <c r="DIF31"/>
      <c r="DIG31"/>
      <c r="DIH31"/>
      <c r="DII31"/>
      <c r="DIJ31"/>
      <c r="DIK31"/>
      <c r="DIL31"/>
      <c r="DIM31"/>
      <c r="DIN31"/>
      <c r="DIO31"/>
      <c r="DIP31"/>
      <c r="DIQ31"/>
      <c r="DIR31"/>
      <c r="DIS31"/>
      <c r="DIT31"/>
      <c r="DIU31"/>
      <c r="DIV31"/>
      <c r="DIW31"/>
      <c r="DIX31"/>
      <c r="DIY31"/>
      <c r="DIZ31"/>
      <c r="DJA31"/>
      <c r="DJB31"/>
      <c r="DJC31"/>
      <c r="DJD31"/>
      <c r="DJE31"/>
      <c r="DJF31"/>
      <c r="DJG31"/>
      <c r="DJH31"/>
      <c r="DJI31"/>
      <c r="DJJ31"/>
      <c r="DJK31"/>
      <c r="DJL31"/>
      <c r="DJM31"/>
      <c r="DJN31"/>
      <c r="DJO31"/>
      <c r="DJP31"/>
      <c r="DJQ31"/>
      <c r="DJR31"/>
      <c r="DJS31"/>
      <c r="DJT31"/>
      <c r="DJU31"/>
      <c r="DJV31"/>
      <c r="DJW31"/>
      <c r="DJX31"/>
      <c r="DJY31"/>
      <c r="DJZ31"/>
      <c r="DKA31"/>
      <c r="DKB31"/>
      <c r="DKC31"/>
      <c r="DKD31"/>
      <c r="DKE31"/>
      <c r="DKF31"/>
      <c r="DKG31"/>
      <c r="DKH31"/>
      <c r="DKI31"/>
      <c r="DKJ31"/>
      <c r="DKK31"/>
      <c r="DKL31"/>
      <c r="DKM31"/>
      <c r="DKN31"/>
      <c r="DKO31"/>
      <c r="DKP31"/>
      <c r="DKQ31"/>
      <c r="DKR31"/>
      <c r="DKS31"/>
      <c r="DKT31"/>
      <c r="DKU31"/>
      <c r="DKV31"/>
      <c r="DKW31"/>
      <c r="DKX31"/>
      <c r="DKY31"/>
      <c r="DKZ31"/>
      <c r="DLA31"/>
      <c r="DLB31"/>
      <c r="DLC31"/>
      <c r="DLD31"/>
      <c r="DLE31"/>
      <c r="DLF31"/>
      <c r="DLG31"/>
      <c r="DLH31"/>
      <c r="DLI31"/>
      <c r="DLJ31"/>
      <c r="DLK31"/>
      <c r="DLL31"/>
      <c r="DLM31"/>
      <c r="DLN31"/>
      <c r="DLO31"/>
      <c r="DLP31"/>
      <c r="DLQ31"/>
      <c r="DLR31"/>
      <c r="DLS31"/>
      <c r="DLT31"/>
      <c r="DLU31"/>
      <c r="DLV31"/>
      <c r="DLW31"/>
      <c r="DLX31"/>
      <c r="DLY31"/>
      <c r="DLZ31"/>
      <c r="DMA31"/>
      <c r="DMB31"/>
      <c r="DMC31"/>
      <c r="DMD31"/>
      <c r="DME31"/>
      <c r="DMF31"/>
      <c r="DMG31"/>
      <c r="DMH31"/>
      <c r="DMI31"/>
      <c r="DMJ31"/>
      <c r="DMK31"/>
      <c r="DML31"/>
      <c r="DMM31"/>
      <c r="DMN31"/>
      <c r="DMO31"/>
      <c r="DMP31"/>
      <c r="DMQ31"/>
      <c r="DMR31"/>
      <c r="DMS31"/>
      <c r="DMT31"/>
      <c r="DMU31"/>
      <c r="DMV31"/>
      <c r="DMW31"/>
      <c r="DMX31"/>
      <c r="DMY31"/>
      <c r="DMZ31"/>
      <c r="DNA31"/>
      <c r="DNB31"/>
      <c r="DNC31"/>
      <c r="DND31"/>
      <c r="DNE31"/>
      <c r="DNF31"/>
      <c r="DNG31"/>
      <c r="DNH31"/>
      <c r="DNI31"/>
      <c r="DNJ31"/>
      <c r="DNK31"/>
      <c r="DNL31"/>
      <c r="DNM31"/>
      <c r="DNN31"/>
      <c r="DNO31"/>
      <c r="DNP31"/>
      <c r="DNQ31"/>
      <c r="DNR31"/>
      <c r="DNS31"/>
      <c r="DNT31"/>
      <c r="DNU31"/>
      <c r="DNV31"/>
      <c r="DNW31"/>
      <c r="DNX31"/>
      <c r="DNY31"/>
      <c r="DNZ31"/>
      <c r="DOA31"/>
      <c r="DOB31"/>
      <c r="DOC31"/>
      <c r="DOD31"/>
      <c r="DOE31"/>
      <c r="DOF31"/>
      <c r="DOG31"/>
      <c r="DOH31"/>
      <c r="DOI31"/>
      <c r="DOJ31"/>
      <c r="DOK31"/>
      <c r="DOL31"/>
      <c r="DOM31"/>
      <c r="DON31"/>
      <c r="DOO31"/>
      <c r="DOP31"/>
      <c r="DOQ31"/>
      <c r="DOR31"/>
      <c r="DOS31"/>
      <c r="DOT31"/>
      <c r="DOU31"/>
      <c r="DOV31"/>
      <c r="DOW31"/>
      <c r="DOX31"/>
      <c r="DOY31"/>
      <c r="DOZ31"/>
      <c r="DPA31"/>
      <c r="DPB31"/>
      <c r="DPC31"/>
      <c r="DPD31"/>
      <c r="DPE31"/>
      <c r="DPF31"/>
      <c r="DPG31"/>
      <c r="DPH31"/>
      <c r="DPI31"/>
      <c r="DPJ31"/>
      <c r="DPK31"/>
      <c r="DPL31"/>
      <c r="DPM31"/>
      <c r="DPN31"/>
      <c r="DPO31"/>
      <c r="DPP31"/>
      <c r="DPQ31"/>
      <c r="DPR31"/>
      <c r="DPS31"/>
      <c r="DPT31"/>
      <c r="DPU31"/>
      <c r="DPV31"/>
      <c r="DPW31"/>
      <c r="DPX31"/>
      <c r="DPY31"/>
      <c r="DPZ31"/>
      <c r="DQA31"/>
      <c r="DQB31"/>
      <c r="DQC31"/>
      <c r="DQD31"/>
      <c r="DQE31"/>
      <c r="DQF31"/>
      <c r="DQG31"/>
      <c r="DQH31"/>
      <c r="DQI31"/>
      <c r="DQJ31"/>
      <c r="DQK31"/>
      <c r="DQL31"/>
      <c r="DQM31"/>
      <c r="DQN31"/>
      <c r="DQO31"/>
      <c r="DQP31"/>
      <c r="DQQ31"/>
      <c r="DQR31"/>
      <c r="DQS31"/>
      <c r="DQT31"/>
      <c r="DQU31"/>
      <c r="DQV31"/>
      <c r="DQW31"/>
      <c r="DQX31"/>
      <c r="DQY31"/>
      <c r="DQZ31"/>
      <c r="DRA31"/>
      <c r="DRB31"/>
      <c r="DRC31"/>
      <c r="DRD31"/>
      <c r="DRE31"/>
      <c r="DRF31"/>
      <c r="DRG31"/>
      <c r="DRH31"/>
      <c r="DRI31"/>
      <c r="DRJ31"/>
      <c r="DRK31"/>
      <c r="DRL31"/>
      <c r="DRM31"/>
      <c r="DRN31"/>
      <c r="DRO31"/>
      <c r="DRP31"/>
      <c r="DRQ31"/>
      <c r="DRR31"/>
    </row>
    <row r="32" spans="1:3190" s="22" customFormat="1" ht="36.75" customHeight="1" x14ac:dyDescent="0.25">
      <c r="A32" s="12">
        <v>21</v>
      </c>
      <c r="B32" s="43" t="s">
        <v>41</v>
      </c>
      <c r="C32" s="26">
        <f t="shared" si="4"/>
        <v>699030</v>
      </c>
      <c r="D32" s="26">
        <v>863000</v>
      </c>
      <c r="E32" s="53">
        <v>0</v>
      </c>
      <c r="F32" s="26">
        <v>0</v>
      </c>
      <c r="G32" s="36">
        <f t="shared" si="3"/>
        <v>863000</v>
      </c>
      <c r="H32" s="37">
        <v>1136000</v>
      </c>
      <c r="I32" s="63">
        <v>0</v>
      </c>
      <c r="J32" s="37">
        <v>0</v>
      </c>
      <c r="K32" s="37">
        <f t="shared" si="0"/>
        <v>1136000</v>
      </c>
      <c r="L32" s="56">
        <v>1001000</v>
      </c>
      <c r="M32" s="61">
        <v>0</v>
      </c>
      <c r="N32" s="56">
        <v>0</v>
      </c>
      <c r="O32" s="39">
        <f t="shared" si="1"/>
        <v>1001000</v>
      </c>
      <c r="P32" s="30">
        <f t="shared" si="2"/>
        <v>1000000</v>
      </c>
      <c r="Q32"/>
      <c r="R32" s="38">
        <f t="shared" si="5"/>
        <v>163970</v>
      </c>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c r="KA32"/>
      <c r="KB32"/>
      <c r="KC32"/>
      <c r="KD32"/>
      <c r="KE32"/>
      <c r="KF32"/>
      <c r="KG32"/>
      <c r="KH32"/>
      <c r="KI32"/>
      <c r="KJ32"/>
      <c r="KK32"/>
      <c r="KL32"/>
      <c r="KM32"/>
      <c r="KN32"/>
      <c r="KO32"/>
      <c r="KP32"/>
      <c r="KQ32"/>
      <c r="KR32"/>
      <c r="KS32"/>
      <c r="KT32"/>
      <c r="KU32"/>
      <c r="KV32"/>
      <c r="KW32"/>
      <c r="KX32"/>
      <c r="KY32"/>
      <c r="KZ32"/>
      <c r="LA32"/>
      <c r="LB32"/>
      <c r="LC32"/>
      <c r="LD32"/>
      <c r="LE32"/>
      <c r="LF32"/>
      <c r="LG32"/>
      <c r="LH32"/>
      <c r="LI32"/>
      <c r="LJ32"/>
      <c r="LK32"/>
      <c r="LL32"/>
      <c r="LM32"/>
      <c r="LN32"/>
      <c r="LO32"/>
      <c r="LP32"/>
      <c r="LQ32"/>
      <c r="LR32"/>
      <c r="LS32"/>
      <c r="LT32"/>
      <c r="LU32"/>
      <c r="LV32"/>
      <c r="LW32"/>
      <c r="LX32"/>
      <c r="LY32"/>
      <c r="LZ32"/>
      <c r="MA32"/>
      <c r="MB32"/>
      <c r="MC32"/>
      <c r="MD32"/>
      <c r="ME32"/>
      <c r="MF32"/>
      <c r="MG32"/>
      <c r="MH32"/>
      <c r="MI32"/>
      <c r="MJ32"/>
      <c r="MK32"/>
      <c r="ML32"/>
      <c r="MM32"/>
      <c r="MN32"/>
      <c r="MO32"/>
      <c r="MP32"/>
      <c r="MQ32"/>
      <c r="MR32"/>
      <c r="MS32"/>
      <c r="MT32"/>
      <c r="MU32"/>
      <c r="MV32"/>
      <c r="MW32"/>
      <c r="MX32"/>
      <c r="MY32"/>
      <c r="MZ32"/>
      <c r="NA32"/>
      <c r="NB32"/>
      <c r="NC32"/>
      <c r="ND32"/>
      <c r="NE32"/>
      <c r="NF32"/>
      <c r="NG32"/>
      <c r="NH32"/>
      <c r="NI32"/>
      <c r="NJ32"/>
      <c r="NK32"/>
      <c r="NL32"/>
      <c r="NM32"/>
      <c r="NN32"/>
      <c r="NO32"/>
      <c r="NP32"/>
      <c r="NQ32"/>
      <c r="NR32"/>
      <c r="NS32"/>
      <c r="NT32"/>
      <c r="NU32"/>
      <c r="NV32"/>
      <c r="NW32"/>
      <c r="NX32"/>
      <c r="NY32"/>
      <c r="NZ32"/>
      <c r="OA32"/>
      <c r="OB32"/>
      <c r="OC32"/>
      <c r="OD32"/>
      <c r="OE32"/>
      <c r="OF32"/>
      <c r="OG32"/>
      <c r="OH32"/>
      <c r="OI32"/>
      <c r="OJ32"/>
      <c r="OK32"/>
      <c r="OL32"/>
      <c r="OM32"/>
      <c r="ON32"/>
      <c r="OO32"/>
      <c r="OP32"/>
      <c r="OQ32"/>
      <c r="OR32"/>
      <c r="OS32"/>
      <c r="OT32"/>
      <c r="OU32"/>
      <c r="OV32"/>
      <c r="OW32"/>
      <c r="OX32"/>
      <c r="OY32"/>
      <c r="OZ32"/>
      <c r="PA32"/>
      <c r="PB32"/>
      <c r="PC32"/>
      <c r="PD32"/>
      <c r="PE32"/>
      <c r="PF32"/>
      <c r="PG32"/>
      <c r="PH32"/>
      <c r="PI32"/>
      <c r="PJ32"/>
      <c r="PK32"/>
      <c r="PL32"/>
      <c r="PM32"/>
      <c r="PN32"/>
      <c r="PO32"/>
      <c r="PP32"/>
      <c r="PQ32"/>
      <c r="PR32"/>
      <c r="PS32"/>
      <c r="PT32"/>
      <c r="PU32"/>
      <c r="PV32"/>
      <c r="PW32"/>
      <c r="PX32"/>
      <c r="PY32"/>
      <c r="PZ32"/>
      <c r="QA32"/>
      <c r="QB32"/>
      <c r="QC32"/>
      <c r="QD32"/>
      <c r="QE32"/>
      <c r="QF32"/>
      <c r="QG32"/>
      <c r="QH32"/>
      <c r="QI32"/>
      <c r="QJ32"/>
      <c r="QK32"/>
      <c r="QL32"/>
      <c r="QM32"/>
      <c r="QN32"/>
      <c r="QO32"/>
      <c r="QP32"/>
      <c r="QQ32"/>
      <c r="QR32"/>
      <c r="QS32"/>
      <c r="QT32"/>
      <c r="QU32"/>
      <c r="QV32"/>
      <c r="QW32"/>
      <c r="QX32"/>
      <c r="QY32"/>
      <c r="QZ32"/>
      <c r="RA32"/>
      <c r="RB32"/>
      <c r="RC32"/>
      <c r="RD32"/>
      <c r="RE32"/>
      <c r="RF32"/>
      <c r="RG32"/>
      <c r="RH32"/>
      <c r="RI32"/>
      <c r="RJ32"/>
      <c r="RK32"/>
      <c r="RL32"/>
      <c r="RM32"/>
      <c r="RN32"/>
      <c r="RO32"/>
      <c r="RP32"/>
      <c r="RQ32"/>
      <c r="RR32"/>
      <c r="RS32"/>
      <c r="RT32"/>
      <c r="RU32"/>
      <c r="RV32"/>
      <c r="RW32"/>
      <c r="RX32"/>
      <c r="RY32"/>
      <c r="RZ32"/>
      <c r="SA32"/>
      <c r="SB32"/>
      <c r="SC32"/>
      <c r="SD32"/>
      <c r="SE32"/>
      <c r="SF32"/>
      <c r="SG32"/>
      <c r="SH32"/>
      <c r="SI32"/>
      <c r="SJ32"/>
      <c r="SK32"/>
      <c r="SL32"/>
      <c r="SM32"/>
      <c r="SN32"/>
      <c r="SO32"/>
      <c r="SP32"/>
      <c r="SQ32"/>
      <c r="SR32"/>
      <c r="SS32"/>
      <c r="ST32"/>
      <c r="SU32"/>
      <c r="SV32"/>
      <c r="SW32"/>
      <c r="SX32"/>
      <c r="SY32"/>
      <c r="SZ32"/>
      <c r="TA32"/>
      <c r="TB32"/>
      <c r="TC32"/>
      <c r="TD32"/>
      <c r="TE32"/>
      <c r="TF32"/>
      <c r="TG32"/>
      <c r="TH32"/>
      <c r="TI32"/>
      <c r="TJ32"/>
      <c r="TK32"/>
      <c r="TL32"/>
      <c r="TM32"/>
      <c r="TN32"/>
      <c r="TO32"/>
      <c r="TP32"/>
      <c r="TQ32"/>
      <c r="TR32"/>
      <c r="TS32"/>
      <c r="TT32"/>
      <c r="TU32"/>
      <c r="TV32"/>
      <c r="TW32"/>
      <c r="TX32"/>
      <c r="TY32"/>
      <c r="TZ32"/>
      <c r="UA32"/>
      <c r="UB32"/>
      <c r="UC32"/>
      <c r="UD32"/>
      <c r="UE32"/>
      <c r="UF32"/>
      <c r="UG32"/>
      <c r="UH32"/>
      <c r="UI32"/>
      <c r="UJ32"/>
      <c r="UK32"/>
      <c r="UL32"/>
      <c r="UM32"/>
      <c r="UN32"/>
      <c r="UO32"/>
      <c r="UP32"/>
      <c r="UQ32"/>
      <c r="UR32"/>
      <c r="US32"/>
      <c r="UT32"/>
      <c r="UU32"/>
      <c r="UV32"/>
      <c r="UW32"/>
      <c r="UX32"/>
      <c r="UY32"/>
      <c r="UZ32"/>
      <c r="VA32"/>
      <c r="VB32"/>
      <c r="VC32"/>
      <c r="VD32"/>
      <c r="VE32"/>
      <c r="VF32"/>
      <c r="VG32"/>
      <c r="VH32"/>
      <c r="VI32"/>
      <c r="VJ32"/>
      <c r="VK32"/>
      <c r="VL32"/>
      <c r="VM32"/>
      <c r="VN32"/>
      <c r="VO32"/>
      <c r="VP32"/>
      <c r="VQ32"/>
      <c r="VR32"/>
      <c r="VS32"/>
      <c r="VT32"/>
      <c r="VU32"/>
      <c r="VV32"/>
      <c r="VW32"/>
      <c r="VX32"/>
      <c r="VY32"/>
      <c r="VZ32"/>
      <c r="WA32"/>
      <c r="WB32"/>
      <c r="WC32"/>
      <c r="WD32"/>
      <c r="WE32"/>
      <c r="WF32"/>
      <c r="WG32"/>
      <c r="WH32"/>
      <c r="WI32"/>
      <c r="WJ32"/>
      <c r="WK32"/>
      <c r="WL32"/>
      <c r="WM32"/>
      <c r="WN32"/>
      <c r="WO32"/>
      <c r="WP32"/>
      <c r="WQ32"/>
      <c r="WR32"/>
      <c r="WS32"/>
      <c r="WT32"/>
      <c r="WU32"/>
      <c r="WV32"/>
      <c r="WW32"/>
      <c r="WX32"/>
      <c r="WY32"/>
      <c r="WZ32"/>
      <c r="XA32"/>
      <c r="XB32"/>
      <c r="XC32"/>
      <c r="XD32"/>
      <c r="XE32"/>
      <c r="XF32"/>
      <c r="XG32"/>
      <c r="XH32"/>
      <c r="XI32"/>
      <c r="XJ32"/>
      <c r="XK32"/>
      <c r="XL32"/>
      <c r="XM32"/>
      <c r="XN32"/>
      <c r="XO32"/>
      <c r="XP32"/>
      <c r="XQ32"/>
      <c r="XR32"/>
      <c r="XS32"/>
      <c r="XT32"/>
      <c r="XU32"/>
      <c r="XV32"/>
      <c r="XW32"/>
      <c r="XX32"/>
      <c r="XY32"/>
      <c r="XZ32"/>
      <c r="YA32"/>
      <c r="YB32"/>
      <c r="YC32"/>
      <c r="YD32"/>
      <c r="YE32"/>
      <c r="YF32"/>
      <c r="YG32"/>
      <c r="YH32"/>
      <c r="YI32"/>
      <c r="YJ32"/>
      <c r="YK32"/>
      <c r="YL32"/>
      <c r="YM32"/>
      <c r="YN32"/>
      <c r="YO32"/>
      <c r="YP32"/>
      <c r="YQ32"/>
      <c r="YR32"/>
      <c r="YS32"/>
      <c r="YT32"/>
      <c r="YU32"/>
      <c r="YV32"/>
      <c r="YW32"/>
      <c r="YX32"/>
      <c r="YY32"/>
      <c r="YZ32"/>
      <c r="ZA32"/>
      <c r="ZB32"/>
      <c r="ZC32"/>
      <c r="ZD32"/>
      <c r="ZE32"/>
      <c r="ZF32"/>
      <c r="ZG32"/>
      <c r="ZH32"/>
      <c r="ZI32"/>
      <c r="ZJ32"/>
      <c r="ZK32"/>
      <c r="ZL32"/>
      <c r="ZM32"/>
      <c r="ZN32"/>
      <c r="ZO32"/>
      <c r="ZP32"/>
      <c r="ZQ32"/>
      <c r="ZR32"/>
      <c r="ZS32"/>
      <c r="ZT32"/>
      <c r="ZU32"/>
      <c r="ZV32"/>
      <c r="ZW32"/>
      <c r="ZX32"/>
      <c r="ZY32"/>
      <c r="ZZ32"/>
      <c r="AAA32"/>
      <c r="AAB32"/>
      <c r="AAC32"/>
      <c r="AAD32"/>
      <c r="AAE32"/>
      <c r="AAF32"/>
      <c r="AAG32"/>
      <c r="AAH32"/>
      <c r="AAI32"/>
      <c r="AAJ32"/>
      <c r="AAK32"/>
      <c r="AAL32"/>
      <c r="AAM32"/>
      <c r="AAN32"/>
      <c r="AAO32"/>
      <c r="AAP32"/>
      <c r="AAQ32"/>
      <c r="AAR32"/>
      <c r="AAS32"/>
      <c r="AAT32"/>
      <c r="AAU32"/>
      <c r="AAV32"/>
      <c r="AAW32"/>
      <c r="AAX32"/>
      <c r="AAY32"/>
      <c r="AAZ32"/>
      <c r="ABA32"/>
      <c r="ABB32"/>
      <c r="ABC32"/>
      <c r="ABD32"/>
      <c r="ABE32"/>
      <c r="ABF32"/>
      <c r="ABG32"/>
      <c r="ABH32"/>
      <c r="ABI32"/>
      <c r="ABJ32"/>
      <c r="ABK32"/>
      <c r="ABL32"/>
      <c r="ABM32"/>
      <c r="ABN32"/>
      <c r="ABO32"/>
      <c r="ABP32"/>
      <c r="ABQ32"/>
      <c r="ABR32"/>
      <c r="ABS32"/>
      <c r="ABT32"/>
      <c r="ABU32"/>
      <c r="ABV32"/>
      <c r="ABW32"/>
      <c r="ABX32"/>
      <c r="ABY32"/>
      <c r="ABZ32"/>
      <c r="ACA32"/>
      <c r="ACB32"/>
      <c r="ACC32"/>
      <c r="ACD32"/>
      <c r="ACE32"/>
      <c r="ACF32"/>
      <c r="ACG32"/>
      <c r="ACH32"/>
      <c r="ACI32"/>
      <c r="ACJ32"/>
      <c r="ACK32"/>
      <c r="ACL32"/>
      <c r="ACM32"/>
      <c r="ACN32"/>
      <c r="ACO32"/>
      <c r="ACP32"/>
      <c r="ACQ32"/>
      <c r="ACR32"/>
      <c r="ACS32"/>
      <c r="ACT32"/>
      <c r="ACU32"/>
      <c r="ACV32"/>
      <c r="ACW32"/>
      <c r="ACX32"/>
      <c r="ACY32"/>
      <c r="ACZ32"/>
      <c r="ADA32"/>
      <c r="ADB32"/>
      <c r="ADC32"/>
      <c r="ADD32"/>
      <c r="ADE32"/>
      <c r="ADF32"/>
      <c r="ADG32"/>
      <c r="ADH32"/>
      <c r="ADI32"/>
      <c r="ADJ32"/>
      <c r="ADK32"/>
      <c r="ADL32"/>
      <c r="ADM32"/>
      <c r="ADN32"/>
      <c r="ADO32"/>
      <c r="ADP32"/>
      <c r="ADQ32"/>
      <c r="ADR32"/>
      <c r="ADS32"/>
      <c r="ADT32"/>
      <c r="ADU32"/>
      <c r="ADV32"/>
      <c r="ADW32"/>
      <c r="ADX32"/>
      <c r="ADY32"/>
      <c r="ADZ32"/>
      <c r="AEA32"/>
      <c r="AEB32"/>
      <c r="AEC32"/>
      <c r="AED32"/>
      <c r="AEE32"/>
      <c r="AEF32"/>
      <c r="AEG32"/>
      <c r="AEH32"/>
      <c r="AEI32"/>
      <c r="AEJ32"/>
      <c r="AEK32"/>
      <c r="AEL32"/>
      <c r="AEM32"/>
      <c r="AEN32"/>
      <c r="AEO32"/>
      <c r="AEP32"/>
      <c r="AEQ32"/>
      <c r="AER32"/>
      <c r="AES32"/>
      <c r="AET32"/>
      <c r="AEU32"/>
      <c r="AEV32"/>
      <c r="AEW32"/>
      <c r="AEX32"/>
      <c r="AEY32"/>
      <c r="AEZ32"/>
      <c r="AFA32"/>
      <c r="AFB32"/>
      <c r="AFC32"/>
      <c r="AFD32"/>
      <c r="AFE32"/>
      <c r="AFF32"/>
      <c r="AFG32"/>
      <c r="AFH32"/>
      <c r="AFI32"/>
      <c r="AFJ32"/>
      <c r="AFK32"/>
      <c r="AFL32"/>
      <c r="AFM32"/>
      <c r="AFN32"/>
      <c r="AFO32"/>
      <c r="AFP32"/>
      <c r="AFQ32"/>
      <c r="AFR32"/>
      <c r="AFS32"/>
      <c r="AFT32"/>
      <c r="AFU32"/>
      <c r="AFV32"/>
      <c r="AFW32"/>
      <c r="AFX32"/>
      <c r="AFY32"/>
      <c r="AFZ32"/>
      <c r="AGA32"/>
      <c r="AGB32"/>
      <c r="AGC32"/>
      <c r="AGD32"/>
      <c r="AGE32"/>
      <c r="AGF32"/>
      <c r="AGG32"/>
      <c r="AGH32"/>
      <c r="AGI32"/>
      <c r="AGJ32"/>
      <c r="AGK32"/>
      <c r="AGL32"/>
      <c r="AGM32"/>
      <c r="AGN32"/>
      <c r="AGO32"/>
      <c r="AGP32"/>
      <c r="AGQ32"/>
      <c r="AGR32"/>
      <c r="AGS32"/>
      <c r="AGT32"/>
      <c r="AGU32"/>
      <c r="AGV32"/>
      <c r="AGW32"/>
      <c r="AGX32"/>
      <c r="AGY32"/>
      <c r="AGZ32"/>
      <c r="AHA32"/>
      <c r="AHB32"/>
      <c r="AHC32"/>
      <c r="AHD32"/>
      <c r="AHE32"/>
      <c r="AHF32"/>
      <c r="AHG32"/>
      <c r="AHH32"/>
      <c r="AHI32"/>
      <c r="AHJ32"/>
      <c r="AHK32"/>
      <c r="AHL32"/>
      <c r="AHM32"/>
      <c r="AHN32"/>
      <c r="AHO32"/>
      <c r="AHP32"/>
      <c r="AHQ32"/>
      <c r="AHR32"/>
      <c r="AHS32"/>
      <c r="AHT32"/>
      <c r="AHU32"/>
      <c r="AHV32"/>
      <c r="AHW32"/>
      <c r="AHX32"/>
      <c r="AHY32"/>
      <c r="AHZ32"/>
      <c r="AIA32"/>
      <c r="AIB32"/>
      <c r="AIC32"/>
      <c r="AID32"/>
      <c r="AIE32"/>
      <c r="AIF32"/>
      <c r="AIG32"/>
      <c r="AIH32"/>
      <c r="AII32"/>
      <c r="AIJ32"/>
      <c r="AIK32"/>
      <c r="AIL32"/>
      <c r="AIM32"/>
      <c r="AIN32"/>
      <c r="AIO32"/>
      <c r="AIP32"/>
      <c r="AIQ32"/>
      <c r="AIR32"/>
      <c r="AIS32"/>
      <c r="AIT32"/>
      <c r="AIU32"/>
      <c r="AIV32"/>
      <c r="AIW32"/>
      <c r="AIX32"/>
      <c r="AIY32"/>
      <c r="AIZ32"/>
      <c r="AJA32"/>
      <c r="AJB32"/>
      <c r="AJC32"/>
      <c r="AJD32"/>
      <c r="AJE32"/>
      <c r="AJF32"/>
      <c r="AJG32"/>
      <c r="AJH32"/>
      <c r="AJI32"/>
      <c r="AJJ32"/>
      <c r="AJK32"/>
      <c r="AJL32"/>
      <c r="AJM32"/>
      <c r="AJN32"/>
      <c r="AJO32"/>
      <c r="AJP32"/>
      <c r="AJQ32"/>
      <c r="AJR32"/>
      <c r="AJS32"/>
      <c r="AJT32"/>
      <c r="AJU32"/>
      <c r="AJV32"/>
      <c r="AJW32"/>
      <c r="AJX32"/>
      <c r="AJY32"/>
      <c r="AJZ32"/>
      <c r="AKA32"/>
      <c r="AKB32"/>
      <c r="AKC32"/>
      <c r="AKD32"/>
      <c r="AKE32"/>
      <c r="AKF32"/>
      <c r="AKG32"/>
      <c r="AKH32"/>
      <c r="AKI32"/>
      <c r="AKJ32"/>
      <c r="AKK32"/>
      <c r="AKL32"/>
      <c r="AKM32"/>
      <c r="AKN32"/>
      <c r="AKO32"/>
      <c r="AKP32"/>
      <c r="AKQ32"/>
      <c r="AKR32"/>
      <c r="AKS32"/>
      <c r="AKT32"/>
      <c r="AKU32"/>
      <c r="AKV32"/>
      <c r="AKW32"/>
      <c r="AKX32"/>
      <c r="AKY32"/>
      <c r="AKZ32"/>
      <c r="ALA32"/>
      <c r="ALB32"/>
      <c r="ALC32"/>
      <c r="ALD32"/>
      <c r="ALE32"/>
      <c r="ALF32"/>
      <c r="ALG32"/>
      <c r="ALH32"/>
      <c r="ALI32"/>
      <c r="ALJ32"/>
      <c r="ALK32"/>
      <c r="ALL32"/>
      <c r="ALM32"/>
      <c r="ALN32"/>
      <c r="ALO32"/>
      <c r="ALP32"/>
      <c r="ALQ32"/>
      <c r="ALR32"/>
      <c r="ALS32"/>
      <c r="ALT32"/>
      <c r="ALU32"/>
      <c r="ALV32"/>
      <c r="ALW32"/>
      <c r="ALX32"/>
      <c r="ALY32"/>
      <c r="ALZ32"/>
      <c r="AMA32"/>
      <c r="AMB32"/>
      <c r="AMC32"/>
      <c r="AMD32"/>
      <c r="AME32"/>
      <c r="AMF32"/>
      <c r="AMG32"/>
      <c r="AMH32"/>
      <c r="AMI32"/>
      <c r="AMJ32"/>
      <c r="AMK32"/>
      <c r="AML32"/>
      <c r="AMM32"/>
      <c r="AMN32"/>
      <c r="AMO32"/>
      <c r="AMP32"/>
      <c r="AMQ32"/>
      <c r="AMR32"/>
      <c r="AMS32"/>
      <c r="AMT32"/>
      <c r="AMU32"/>
      <c r="AMV32"/>
      <c r="AMW32"/>
      <c r="AMX32"/>
      <c r="AMY32"/>
      <c r="AMZ32"/>
      <c r="ANA32"/>
      <c r="ANB32"/>
      <c r="ANC32"/>
      <c r="AND32"/>
      <c r="ANE32"/>
      <c r="ANF32"/>
      <c r="ANG32"/>
      <c r="ANH32"/>
      <c r="ANI32"/>
      <c r="ANJ32"/>
      <c r="ANK32"/>
      <c r="ANL32"/>
      <c r="ANM32"/>
      <c r="ANN32"/>
      <c r="ANO32"/>
      <c r="ANP32"/>
      <c r="ANQ32"/>
      <c r="ANR32"/>
      <c r="ANS32"/>
      <c r="ANT32"/>
      <c r="ANU32"/>
      <c r="ANV32"/>
      <c r="ANW32"/>
      <c r="ANX32"/>
      <c r="ANY32"/>
      <c r="ANZ32"/>
      <c r="AOA32"/>
      <c r="AOB32"/>
      <c r="AOC32"/>
      <c r="AOD32"/>
      <c r="AOE32"/>
      <c r="AOF32"/>
      <c r="AOG32"/>
      <c r="AOH32"/>
      <c r="AOI32"/>
      <c r="AOJ32"/>
      <c r="AOK32"/>
      <c r="AOL32"/>
      <c r="AOM32"/>
      <c r="AON32"/>
      <c r="AOO32"/>
      <c r="AOP32"/>
      <c r="AOQ32"/>
      <c r="AOR32"/>
      <c r="AOS32"/>
      <c r="AOT32"/>
      <c r="AOU32"/>
      <c r="AOV32"/>
      <c r="AOW32"/>
      <c r="AOX32"/>
      <c r="AOY32"/>
      <c r="AOZ32"/>
      <c r="APA32"/>
      <c r="APB32"/>
      <c r="APC32"/>
      <c r="APD32"/>
      <c r="APE32"/>
      <c r="APF32"/>
      <c r="APG32"/>
      <c r="APH32"/>
      <c r="API32"/>
      <c r="APJ32"/>
      <c r="APK32"/>
      <c r="APL32"/>
      <c r="APM32"/>
      <c r="APN32"/>
      <c r="APO32"/>
      <c r="APP32"/>
      <c r="APQ32"/>
      <c r="APR32"/>
      <c r="APS32"/>
      <c r="APT32"/>
      <c r="APU32"/>
      <c r="APV32"/>
      <c r="APW32"/>
      <c r="APX32"/>
      <c r="APY32"/>
      <c r="APZ32"/>
      <c r="AQA32"/>
      <c r="AQB32"/>
      <c r="AQC32"/>
      <c r="AQD32"/>
      <c r="AQE32"/>
      <c r="AQF32"/>
      <c r="AQG32"/>
      <c r="AQH32"/>
      <c r="AQI32"/>
      <c r="AQJ32"/>
      <c r="AQK32"/>
      <c r="AQL32"/>
      <c r="AQM32"/>
      <c r="AQN32"/>
      <c r="AQO32"/>
      <c r="AQP32"/>
      <c r="AQQ32"/>
      <c r="AQR32"/>
      <c r="AQS32"/>
      <c r="AQT32"/>
      <c r="AQU32"/>
      <c r="AQV32"/>
      <c r="AQW32"/>
      <c r="AQX32"/>
      <c r="AQY32"/>
      <c r="AQZ32"/>
      <c r="ARA32"/>
      <c r="ARB32"/>
      <c r="ARC32"/>
      <c r="ARD32"/>
      <c r="ARE32"/>
      <c r="ARF32"/>
      <c r="ARG32"/>
      <c r="ARH32"/>
      <c r="ARI32"/>
      <c r="ARJ32"/>
      <c r="ARK32"/>
      <c r="ARL32"/>
      <c r="ARM32"/>
      <c r="ARN32"/>
      <c r="ARO32"/>
      <c r="ARP32"/>
      <c r="ARQ32"/>
      <c r="ARR32"/>
      <c r="ARS32"/>
      <c r="ART32"/>
      <c r="ARU32"/>
      <c r="ARV32"/>
      <c r="ARW32"/>
      <c r="ARX32"/>
      <c r="ARY32"/>
      <c r="ARZ32"/>
      <c r="ASA32"/>
      <c r="ASB32"/>
      <c r="ASC32"/>
      <c r="ASD32"/>
      <c r="ASE32"/>
      <c r="ASF32"/>
      <c r="ASG32"/>
      <c r="ASH32"/>
      <c r="ASI32"/>
      <c r="ASJ32"/>
      <c r="ASK32"/>
      <c r="ASL32"/>
      <c r="ASM32"/>
      <c r="ASN32"/>
      <c r="ASO32"/>
      <c r="ASP32"/>
      <c r="ASQ32"/>
      <c r="ASR32"/>
      <c r="ASS32"/>
      <c r="AST32"/>
      <c r="ASU32"/>
      <c r="ASV32"/>
      <c r="ASW32"/>
      <c r="ASX32"/>
      <c r="ASY32"/>
      <c r="ASZ32"/>
      <c r="ATA32"/>
      <c r="ATB32"/>
      <c r="ATC32"/>
      <c r="ATD32"/>
      <c r="ATE32"/>
      <c r="ATF32"/>
      <c r="ATG32"/>
      <c r="ATH32"/>
      <c r="ATI32"/>
      <c r="ATJ32"/>
      <c r="ATK32"/>
      <c r="ATL32"/>
      <c r="ATM32"/>
      <c r="ATN32"/>
      <c r="ATO32"/>
      <c r="ATP32"/>
      <c r="ATQ32"/>
      <c r="ATR32"/>
      <c r="ATS32"/>
      <c r="ATT32"/>
      <c r="ATU32"/>
      <c r="ATV32"/>
      <c r="ATW32"/>
      <c r="ATX32"/>
      <c r="ATY32"/>
      <c r="ATZ32"/>
      <c r="AUA32"/>
      <c r="AUB32"/>
      <c r="AUC32"/>
      <c r="AUD32"/>
      <c r="AUE32"/>
      <c r="AUF32"/>
      <c r="AUG32"/>
      <c r="AUH32"/>
      <c r="AUI32"/>
      <c r="AUJ32"/>
      <c r="AUK32"/>
      <c r="AUL32"/>
      <c r="AUM32"/>
      <c r="AUN32"/>
      <c r="AUO32"/>
      <c r="AUP32"/>
      <c r="AUQ32"/>
      <c r="AUR32"/>
      <c r="AUS32"/>
      <c r="AUT32"/>
      <c r="AUU32"/>
      <c r="AUV32"/>
      <c r="AUW32"/>
      <c r="AUX32"/>
      <c r="AUY32"/>
      <c r="AUZ32"/>
      <c r="AVA32"/>
      <c r="AVB32"/>
      <c r="AVC32"/>
      <c r="AVD32"/>
      <c r="AVE32"/>
      <c r="AVF32"/>
      <c r="AVG32"/>
      <c r="AVH32"/>
      <c r="AVI32"/>
      <c r="AVJ32"/>
      <c r="AVK32"/>
      <c r="AVL32"/>
      <c r="AVM32"/>
      <c r="AVN32"/>
      <c r="AVO32"/>
      <c r="AVP32"/>
      <c r="AVQ32"/>
      <c r="AVR32"/>
      <c r="AVS32"/>
      <c r="AVT32"/>
      <c r="AVU32"/>
      <c r="AVV32"/>
      <c r="AVW32"/>
      <c r="AVX32"/>
      <c r="AVY32"/>
      <c r="AVZ32"/>
      <c r="AWA32"/>
      <c r="AWB32"/>
      <c r="AWC32"/>
      <c r="AWD32"/>
      <c r="AWE32"/>
      <c r="AWF32"/>
      <c r="AWG32"/>
      <c r="AWH32"/>
      <c r="AWI32"/>
      <c r="AWJ32"/>
      <c r="AWK32"/>
      <c r="AWL32"/>
      <c r="AWM32"/>
      <c r="AWN32"/>
      <c r="AWO32"/>
      <c r="AWP32"/>
      <c r="AWQ32"/>
      <c r="AWR32"/>
      <c r="AWS32"/>
      <c r="AWT32"/>
      <c r="AWU32"/>
      <c r="AWV32"/>
      <c r="AWW32"/>
      <c r="AWX32"/>
      <c r="AWY32"/>
      <c r="AWZ32"/>
      <c r="AXA32"/>
      <c r="AXB32"/>
      <c r="AXC32"/>
      <c r="AXD32"/>
      <c r="AXE32"/>
      <c r="AXF32"/>
      <c r="AXG32"/>
      <c r="AXH32"/>
      <c r="AXI32"/>
      <c r="AXJ32"/>
      <c r="AXK32"/>
      <c r="AXL32"/>
      <c r="AXM32"/>
      <c r="AXN32"/>
      <c r="AXO32"/>
      <c r="AXP32"/>
      <c r="AXQ32"/>
      <c r="AXR32"/>
      <c r="AXS32"/>
      <c r="AXT32"/>
      <c r="AXU32"/>
      <c r="AXV32"/>
      <c r="AXW32"/>
      <c r="AXX32"/>
      <c r="AXY32"/>
      <c r="AXZ32"/>
      <c r="AYA32"/>
      <c r="AYB32"/>
      <c r="AYC32"/>
      <c r="AYD32"/>
      <c r="AYE32"/>
      <c r="AYF32"/>
      <c r="AYG32"/>
      <c r="AYH32"/>
      <c r="AYI32"/>
      <c r="AYJ32"/>
      <c r="AYK32"/>
      <c r="AYL32"/>
      <c r="AYM32"/>
      <c r="AYN32"/>
      <c r="AYO32"/>
      <c r="AYP32"/>
      <c r="AYQ32"/>
      <c r="AYR32"/>
      <c r="AYS32"/>
      <c r="AYT32"/>
      <c r="AYU32"/>
      <c r="AYV32"/>
      <c r="AYW32"/>
      <c r="AYX32"/>
      <c r="AYY32"/>
      <c r="AYZ32"/>
      <c r="AZA32"/>
      <c r="AZB32"/>
      <c r="AZC32"/>
      <c r="AZD32"/>
      <c r="AZE32"/>
      <c r="AZF32"/>
      <c r="AZG32"/>
      <c r="AZH32"/>
      <c r="AZI32"/>
      <c r="AZJ32"/>
      <c r="AZK32"/>
      <c r="AZL32"/>
      <c r="AZM32"/>
      <c r="AZN32"/>
      <c r="AZO32"/>
      <c r="AZP32"/>
      <c r="AZQ32"/>
      <c r="AZR32"/>
      <c r="AZS32"/>
      <c r="AZT32"/>
      <c r="AZU32"/>
      <c r="AZV32"/>
      <c r="AZW32"/>
      <c r="AZX32"/>
      <c r="AZY32"/>
      <c r="AZZ32"/>
      <c r="BAA32"/>
      <c r="BAB32"/>
      <c r="BAC32"/>
      <c r="BAD32"/>
      <c r="BAE32"/>
      <c r="BAF32"/>
      <c r="BAG32"/>
      <c r="BAH32"/>
      <c r="BAI32"/>
      <c r="BAJ32"/>
      <c r="BAK32"/>
      <c r="BAL32"/>
      <c r="BAM32"/>
      <c r="BAN32"/>
      <c r="BAO32"/>
      <c r="BAP32"/>
      <c r="BAQ32"/>
      <c r="BAR32"/>
      <c r="BAS32"/>
      <c r="BAT32"/>
      <c r="BAU32"/>
      <c r="BAV32"/>
      <c r="BAW32"/>
      <c r="BAX32"/>
      <c r="BAY32"/>
      <c r="BAZ32"/>
      <c r="BBA32"/>
      <c r="BBB32"/>
      <c r="BBC32"/>
      <c r="BBD32"/>
      <c r="BBE32"/>
      <c r="BBF32"/>
      <c r="BBG32"/>
      <c r="BBH32"/>
      <c r="BBI32"/>
      <c r="BBJ32"/>
      <c r="BBK32"/>
      <c r="BBL32"/>
      <c r="BBM32"/>
      <c r="BBN32"/>
      <c r="BBO32"/>
      <c r="BBP32"/>
      <c r="BBQ32"/>
      <c r="BBR32"/>
      <c r="BBS32"/>
      <c r="BBT32"/>
      <c r="BBU32"/>
      <c r="BBV32"/>
      <c r="BBW32"/>
      <c r="BBX32"/>
      <c r="BBY32"/>
      <c r="BBZ32"/>
      <c r="BCA32"/>
      <c r="BCB32"/>
      <c r="BCC32"/>
      <c r="BCD32"/>
      <c r="BCE32"/>
      <c r="BCF32"/>
      <c r="BCG32"/>
      <c r="BCH32"/>
      <c r="BCI32"/>
      <c r="BCJ32"/>
      <c r="BCK32"/>
      <c r="BCL32"/>
      <c r="BCM32"/>
      <c r="BCN32"/>
      <c r="BCO32"/>
      <c r="BCP32"/>
      <c r="BCQ32"/>
      <c r="BCR32"/>
      <c r="BCS32"/>
      <c r="BCT32"/>
      <c r="BCU32"/>
      <c r="BCV32"/>
      <c r="BCW32"/>
      <c r="BCX32"/>
      <c r="BCY32"/>
      <c r="BCZ32"/>
      <c r="BDA32"/>
      <c r="BDB32"/>
      <c r="BDC32"/>
      <c r="BDD32"/>
      <c r="BDE32"/>
      <c r="BDF32"/>
      <c r="BDG32"/>
      <c r="BDH32"/>
      <c r="BDI32"/>
      <c r="BDJ32"/>
      <c r="BDK32"/>
      <c r="BDL32"/>
      <c r="BDM32"/>
      <c r="BDN32"/>
      <c r="BDO32"/>
      <c r="BDP32"/>
      <c r="BDQ32"/>
      <c r="BDR32"/>
      <c r="BDS32"/>
      <c r="BDT32"/>
      <c r="BDU32"/>
      <c r="BDV32"/>
      <c r="BDW32"/>
      <c r="BDX32"/>
      <c r="BDY32"/>
      <c r="BDZ32"/>
      <c r="BEA32"/>
      <c r="BEB32"/>
      <c r="BEC32"/>
      <c r="BED32"/>
      <c r="BEE32"/>
      <c r="BEF32"/>
      <c r="BEG32"/>
      <c r="BEH32"/>
      <c r="BEI32"/>
      <c r="BEJ32"/>
      <c r="BEK32"/>
      <c r="BEL32"/>
      <c r="BEM32"/>
      <c r="BEN32"/>
      <c r="BEO32"/>
      <c r="BEP32"/>
      <c r="BEQ32"/>
      <c r="BER32"/>
      <c r="BES32"/>
      <c r="BET32"/>
      <c r="BEU32"/>
      <c r="BEV32"/>
      <c r="BEW32"/>
      <c r="BEX32"/>
      <c r="BEY32"/>
      <c r="BEZ32"/>
      <c r="BFA32"/>
      <c r="BFB32"/>
      <c r="BFC32"/>
      <c r="BFD32"/>
      <c r="BFE32"/>
      <c r="BFF32"/>
      <c r="BFG32"/>
      <c r="BFH32"/>
      <c r="BFI32"/>
      <c r="BFJ32"/>
      <c r="BFK32"/>
      <c r="BFL32"/>
      <c r="BFM32"/>
      <c r="BFN32"/>
      <c r="BFO32"/>
      <c r="BFP32"/>
      <c r="BFQ32"/>
      <c r="BFR32"/>
      <c r="BFS32"/>
      <c r="BFT32"/>
      <c r="BFU32"/>
      <c r="BFV32"/>
      <c r="BFW32"/>
      <c r="BFX32"/>
      <c r="BFY32"/>
      <c r="BFZ32"/>
      <c r="BGA32"/>
      <c r="BGB32"/>
      <c r="BGC32"/>
      <c r="BGD32"/>
      <c r="BGE32"/>
      <c r="BGF32"/>
      <c r="BGG32"/>
      <c r="BGH32"/>
      <c r="BGI32"/>
      <c r="BGJ32"/>
      <c r="BGK32"/>
      <c r="BGL32"/>
      <c r="BGM32"/>
      <c r="BGN32"/>
      <c r="BGO32"/>
      <c r="BGP32"/>
      <c r="BGQ32"/>
      <c r="BGR32"/>
      <c r="BGS32"/>
      <c r="BGT32"/>
      <c r="BGU32"/>
      <c r="BGV32"/>
      <c r="BGW32"/>
      <c r="BGX32"/>
      <c r="BGY32"/>
      <c r="BGZ32"/>
      <c r="BHA32"/>
      <c r="BHB32"/>
      <c r="BHC32"/>
      <c r="BHD32"/>
      <c r="BHE32"/>
      <c r="BHF32"/>
      <c r="BHG32"/>
      <c r="BHH32"/>
      <c r="BHI32"/>
      <c r="BHJ32"/>
      <c r="BHK32"/>
      <c r="BHL32"/>
      <c r="BHM32"/>
      <c r="BHN32"/>
      <c r="BHO32"/>
      <c r="BHP32"/>
      <c r="BHQ32"/>
      <c r="BHR32"/>
      <c r="BHS32"/>
      <c r="BHT32"/>
      <c r="BHU32"/>
      <c r="BHV32"/>
      <c r="BHW32"/>
      <c r="BHX32"/>
      <c r="BHY32"/>
      <c r="BHZ32"/>
      <c r="BIA32"/>
      <c r="BIB32"/>
      <c r="BIC32"/>
      <c r="BID32"/>
      <c r="BIE32"/>
      <c r="BIF32"/>
      <c r="BIG32"/>
      <c r="BIH32"/>
      <c r="BII32"/>
      <c r="BIJ32"/>
      <c r="BIK32"/>
      <c r="BIL32"/>
      <c r="BIM32"/>
      <c r="BIN32"/>
      <c r="BIO32"/>
      <c r="BIP32"/>
      <c r="BIQ32"/>
      <c r="BIR32"/>
      <c r="BIS32"/>
      <c r="BIT32"/>
      <c r="BIU32"/>
      <c r="BIV32"/>
      <c r="BIW32"/>
      <c r="BIX32"/>
      <c r="BIY32"/>
      <c r="BIZ32"/>
      <c r="BJA32"/>
      <c r="BJB32"/>
      <c r="BJC32"/>
      <c r="BJD32"/>
      <c r="BJE32"/>
      <c r="BJF32"/>
      <c r="BJG32"/>
      <c r="BJH32"/>
      <c r="BJI32"/>
      <c r="BJJ32"/>
      <c r="BJK32"/>
      <c r="BJL32"/>
      <c r="BJM32"/>
      <c r="BJN32"/>
      <c r="BJO32"/>
      <c r="BJP32"/>
      <c r="BJQ32"/>
      <c r="BJR32"/>
      <c r="BJS32"/>
      <c r="BJT32"/>
      <c r="BJU32"/>
      <c r="BJV32"/>
      <c r="BJW32"/>
      <c r="BJX32"/>
      <c r="BJY32"/>
      <c r="BJZ32"/>
      <c r="BKA32"/>
      <c r="BKB32"/>
      <c r="BKC32"/>
      <c r="BKD32"/>
      <c r="BKE32"/>
      <c r="BKF32"/>
      <c r="BKG32"/>
      <c r="BKH32"/>
      <c r="BKI32"/>
      <c r="BKJ32"/>
      <c r="BKK32"/>
      <c r="BKL32"/>
      <c r="BKM32"/>
      <c r="BKN32"/>
      <c r="BKO32"/>
      <c r="BKP32"/>
      <c r="BKQ32"/>
      <c r="BKR32"/>
      <c r="BKS32"/>
      <c r="BKT32"/>
      <c r="BKU32"/>
      <c r="BKV32"/>
      <c r="BKW32"/>
      <c r="BKX32"/>
      <c r="BKY32"/>
      <c r="BKZ32"/>
      <c r="BLA32"/>
      <c r="BLB32"/>
      <c r="BLC32"/>
      <c r="BLD32"/>
      <c r="BLE32"/>
      <c r="BLF32"/>
      <c r="BLG32"/>
      <c r="BLH32"/>
      <c r="BLI32"/>
      <c r="BLJ32"/>
      <c r="BLK32"/>
      <c r="BLL32"/>
      <c r="BLM32"/>
      <c r="BLN32"/>
      <c r="BLO32"/>
      <c r="BLP32"/>
      <c r="BLQ32"/>
      <c r="BLR32"/>
      <c r="BLS32"/>
      <c r="BLT32"/>
      <c r="BLU32"/>
      <c r="BLV32"/>
      <c r="BLW32"/>
      <c r="BLX32"/>
      <c r="BLY32"/>
      <c r="BLZ32"/>
      <c r="BMA32"/>
      <c r="BMB32"/>
      <c r="BMC32"/>
      <c r="BMD32"/>
      <c r="BME32"/>
      <c r="BMF32"/>
      <c r="BMG32"/>
      <c r="BMH32"/>
      <c r="BMI32"/>
      <c r="BMJ32"/>
      <c r="BMK32"/>
      <c r="BML32"/>
      <c r="BMM32"/>
      <c r="BMN32"/>
      <c r="BMO32"/>
      <c r="BMP32"/>
      <c r="BMQ32"/>
      <c r="BMR32"/>
      <c r="BMS32"/>
      <c r="BMT32"/>
      <c r="BMU32"/>
      <c r="BMV32"/>
      <c r="BMW32"/>
      <c r="BMX32"/>
      <c r="BMY32"/>
      <c r="BMZ32"/>
      <c r="BNA32"/>
      <c r="BNB32"/>
      <c r="BNC32"/>
      <c r="BND32"/>
      <c r="BNE32"/>
      <c r="BNF32"/>
      <c r="BNG32"/>
      <c r="BNH32"/>
      <c r="BNI32"/>
      <c r="BNJ32"/>
      <c r="BNK32"/>
      <c r="BNL32"/>
      <c r="BNM32"/>
      <c r="BNN32"/>
      <c r="BNO32"/>
      <c r="BNP32"/>
      <c r="BNQ32"/>
      <c r="BNR32"/>
      <c r="BNS32"/>
      <c r="BNT32"/>
      <c r="BNU32"/>
      <c r="BNV32"/>
      <c r="BNW32"/>
      <c r="BNX32"/>
      <c r="BNY32"/>
      <c r="BNZ32"/>
      <c r="BOA32"/>
      <c r="BOB32"/>
      <c r="BOC32"/>
      <c r="BOD32"/>
      <c r="BOE32"/>
      <c r="BOF32"/>
      <c r="BOG32"/>
      <c r="BOH32"/>
      <c r="BOI32"/>
      <c r="BOJ32"/>
      <c r="BOK32"/>
      <c r="BOL32"/>
      <c r="BOM32"/>
      <c r="BON32"/>
      <c r="BOO32"/>
      <c r="BOP32"/>
      <c r="BOQ32"/>
      <c r="BOR32"/>
      <c r="BOS32"/>
      <c r="BOT32"/>
      <c r="BOU32"/>
      <c r="BOV32"/>
      <c r="BOW32"/>
      <c r="BOX32"/>
      <c r="BOY32"/>
      <c r="BOZ32"/>
      <c r="BPA32"/>
      <c r="BPB32"/>
      <c r="BPC32"/>
      <c r="BPD32"/>
      <c r="BPE32"/>
      <c r="BPF32"/>
      <c r="BPG32"/>
      <c r="BPH32"/>
      <c r="BPI32"/>
      <c r="BPJ32"/>
      <c r="BPK32"/>
      <c r="BPL32"/>
      <c r="BPM32"/>
      <c r="BPN32"/>
      <c r="BPO32"/>
      <c r="BPP32"/>
      <c r="BPQ32"/>
      <c r="BPR32"/>
      <c r="BPS32"/>
      <c r="BPT32"/>
      <c r="BPU32"/>
      <c r="BPV32"/>
      <c r="BPW32"/>
      <c r="BPX32"/>
      <c r="BPY32"/>
      <c r="BPZ32"/>
      <c r="BQA32"/>
      <c r="BQB32"/>
      <c r="BQC32"/>
      <c r="BQD32"/>
      <c r="BQE32"/>
      <c r="BQF32"/>
      <c r="BQG32"/>
      <c r="BQH32"/>
      <c r="BQI32"/>
      <c r="BQJ32"/>
      <c r="BQK32"/>
      <c r="BQL32"/>
      <c r="BQM32"/>
      <c r="BQN32"/>
      <c r="BQO32"/>
      <c r="BQP32"/>
      <c r="BQQ32"/>
      <c r="BQR32"/>
      <c r="BQS32"/>
      <c r="BQT32"/>
      <c r="BQU32"/>
      <c r="BQV32"/>
      <c r="BQW32"/>
      <c r="BQX32"/>
      <c r="BQY32"/>
      <c r="BQZ32"/>
      <c r="BRA32"/>
      <c r="BRB32"/>
      <c r="BRC32"/>
      <c r="BRD32"/>
      <c r="BRE32"/>
      <c r="BRF32"/>
      <c r="BRG32"/>
      <c r="BRH32"/>
      <c r="BRI32"/>
      <c r="BRJ32"/>
      <c r="BRK32"/>
      <c r="BRL32"/>
      <c r="BRM32"/>
      <c r="BRN32"/>
      <c r="BRO32"/>
      <c r="BRP32"/>
      <c r="BRQ32"/>
      <c r="BRR32"/>
      <c r="BRS32"/>
      <c r="BRT32"/>
      <c r="BRU32"/>
      <c r="BRV32"/>
      <c r="BRW32"/>
      <c r="BRX32"/>
      <c r="BRY32"/>
      <c r="BRZ32"/>
      <c r="BSA32"/>
      <c r="BSB32"/>
      <c r="BSC32"/>
      <c r="BSD32"/>
      <c r="BSE32"/>
      <c r="BSF32"/>
      <c r="BSG32"/>
      <c r="BSH32"/>
      <c r="BSI32"/>
      <c r="BSJ32"/>
      <c r="BSK32"/>
      <c r="BSL32"/>
      <c r="BSM32"/>
      <c r="BSN32"/>
      <c r="BSO32"/>
      <c r="BSP32"/>
      <c r="BSQ32"/>
      <c r="BSR32"/>
      <c r="BSS32"/>
      <c r="BST32"/>
      <c r="BSU32"/>
      <c r="BSV32"/>
      <c r="BSW32"/>
      <c r="BSX32"/>
      <c r="BSY32"/>
      <c r="BSZ32"/>
      <c r="BTA32"/>
      <c r="BTB32"/>
      <c r="BTC32"/>
      <c r="BTD32"/>
      <c r="BTE32"/>
      <c r="BTF32"/>
      <c r="BTG32"/>
      <c r="BTH32"/>
      <c r="BTI32"/>
      <c r="BTJ32"/>
      <c r="BTK32"/>
      <c r="BTL32"/>
      <c r="BTM32"/>
      <c r="BTN32"/>
      <c r="BTO32"/>
      <c r="BTP32"/>
      <c r="BTQ32"/>
      <c r="BTR32"/>
      <c r="BTS32"/>
      <c r="BTT32"/>
      <c r="BTU32"/>
      <c r="BTV32"/>
      <c r="BTW32"/>
      <c r="BTX32"/>
      <c r="BTY32"/>
      <c r="BTZ32"/>
      <c r="BUA32"/>
      <c r="BUB32"/>
      <c r="BUC32"/>
      <c r="BUD32"/>
      <c r="BUE32"/>
      <c r="BUF32"/>
      <c r="BUG32"/>
      <c r="BUH32"/>
      <c r="BUI32"/>
      <c r="BUJ32"/>
      <c r="BUK32"/>
      <c r="BUL32"/>
      <c r="BUM32"/>
      <c r="BUN32"/>
      <c r="BUO32"/>
      <c r="BUP32"/>
      <c r="BUQ32"/>
      <c r="BUR32"/>
      <c r="BUS32"/>
      <c r="BUT32"/>
      <c r="BUU32"/>
      <c r="BUV32"/>
      <c r="BUW32"/>
      <c r="BUX32"/>
      <c r="BUY32"/>
      <c r="BUZ32"/>
      <c r="BVA32"/>
      <c r="BVB32"/>
      <c r="BVC32"/>
      <c r="BVD32"/>
      <c r="BVE32"/>
      <c r="BVF32"/>
      <c r="BVG32"/>
      <c r="BVH32"/>
      <c r="BVI32"/>
      <c r="BVJ32"/>
      <c r="BVK32"/>
      <c r="BVL32"/>
      <c r="BVM32"/>
      <c r="BVN32"/>
      <c r="BVO32"/>
      <c r="BVP32"/>
      <c r="BVQ32"/>
      <c r="BVR32"/>
      <c r="BVS32"/>
      <c r="BVT32"/>
      <c r="BVU32"/>
      <c r="BVV32"/>
      <c r="BVW32"/>
      <c r="BVX32"/>
      <c r="BVY32"/>
      <c r="BVZ32"/>
      <c r="BWA32"/>
      <c r="BWB32"/>
      <c r="BWC32"/>
      <c r="BWD32"/>
      <c r="BWE32"/>
      <c r="BWF32"/>
      <c r="BWG32"/>
      <c r="BWH32"/>
      <c r="BWI32"/>
      <c r="BWJ32"/>
      <c r="BWK32"/>
      <c r="BWL32"/>
      <c r="BWM32"/>
      <c r="BWN32"/>
      <c r="BWO32"/>
      <c r="BWP32"/>
      <c r="BWQ32"/>
      <c r="BWR32"/>
      <c r="BWS32"/>
      <c r="BWT32"/>
      <c r="BWU32"/>
      <c r="BWV32"/>
      <c r="BWW32"/>
      <c r="BWX32"/>
      <c r="BWY32"/>
      <c r="BWZ32"/>
      <c r="BXA32"/>
      <c r="BXB32"/>
      <c r="BXC32"/>
      <c r="BXD32"/>
      <c r="BXE32"/>
      <c r="BXF32"/>
      <c r="BXG32"/>
      <c r="BXH32"/>
      <c r="BXI32"/>
      <c r="BXJ32"/>
      <c r="BXK32"/>
      <c r="BXL32"/>
      <c r="BXM32"/>
      <c r="BXN32"/>
      <c r="BXO32"/>
      <c r="BXP32"/>
      <c r="BXQ32"/>
      <c r="BXR32"/>
      <c r="BXS32"/>
      <c r="BXT32"/>
      <c r="BXU32"/>
      <c r="BXV32"/>
      <c r="BXW32"/>
      <c r="BXX32"/>
      <c r="BXY32"/>
      <c r="BXZ32"/>
      <c r="BYA32"/>
      <c r="BYB32"/>
      <c r="BYC32"/>
      <c r="BYD32"/>
      <c r="BYE32"/>
      <c r="BYF32"/>
      <c r="BYG32"/>
      <c r="BYH32"/>
      <c r="BYI32"/>
      <c r="BYJ32"/>
      <c r="BYK32"/>
      <c r="BYL32"/>
      <c r="BYM32"/>
      <c r="BYN32"/>
      <c r="BYO32"/>
      <c r="BYP32"/>
      <c r="BYQ32"/>
      <c r="BYR32"/>
      <c r="BYS32"/>
      <c r="BYT32"/>
      <c r="BYU32"/>
      <c r="BYV32"/>
      <c r="BYW32"/>
      <c r="BYX32"/>
      <c r="BYY32"/>
      <c r="BYZ32"/>
      <c r="BZA32"/>
      <c r="BZB32"/>
      <c r="BZC32"/>
      <c r="BZD32"/>
      <c r="BZE32"/>
      <c r="BZF32"/>
      <c r="BZG32"/>
      <c r="BZH32"/>
      <c r="BZI32"/>
      <c r="BZJ32"/>
      <c r="BZK32"/>
      <c r="BZL32"/>
      <c r="BZM32"/>
      <c r="BZN32"/>
      <c r="BZO32"/>
      <c r="BZP32"/>
      <c r="BZQ32"/>
      <c r="BZR32"/>
      <c r="BZS32"/>
      <c r="BZT32"/>
      <c r="BZU32"/>
      <c r="BZV32"/>
      <c r="BZW32"/>
      <c r="BZX32"/>
      <c r="BZY32"/>
      <c r="BZZ32"/>
      <c r="CAA32"/>
      <c r="CAB32"/>
      <c r="CAC32"/>
      <c r="CAD32"/>
      <c r="CAE32"/>
      <c r="CAF32"/>
      <c r="CAG32"/>
      <c r="CAH32"/>
      <c r="CAI32"/>
      <c r="CAJ32"/>
      <c r="CAK32"/>
      <c r="CAL32"/>
      <c r="CAM32"/>
      <c r="CAN32"/>
      <c r="CAO32"/>
      <c r="CAP32"/>
      <c r="CAQ32"/>
      <c r="CAR32"/>
      <c r="CAS32"/>
      <c r="CAT32"/>
      <c r="CAU32"/>
      <c r="CAV32"/>
      <c r="CAW32"/>
      <c r="CAX32"/>
      <c r="CAY32"/>
      <c r="CAZ32"/>
      <c r="CBA32"/>
      <c r="CBB32"/>
      <c r="CBC32"/>
      <c r="CBD32"/>
      <c r="CBE32"/>
      <c r="CBF32"/>
      <c r="CBG32"/>
      <c r="CBH32"/>
      <c r="CBI32"/>
      <c r="CBJ32"/>
      <c r="CBK32"/>
      <c r="CBL32"/>
      <c r="CBM32"/>
      <c r="CBN32"/>
      <c r="CBO32"/>
      <c r="CBP32"/>
      <c r="CBQ32"/>
      <c r="CBR32"/>
      <c r="CBS32"/>
      <c r="CBT32"/>
      <c r="CBU32"/>
      <c r="CBV32"/>
      <c r="CBW32"/>
      <c r="CBX32"/>
      <c r="CBY32"/>
      <c r="CBZ32"/>
      <c r="CCA32"/>
      <c r="CCB32"/>
      <c r="CCC32"/>
      <c r="CCD32"/>
      <c r="CCE32"/>
      <c r="CCF32"/>
      <c r="CCG32"/>
      <c r="CCH32"/>
      <c r="CCI32"/>
      <c r="CCJ32"/>
      <c r="CCK32"/>
      <c r="CCL32"/>
      <c r="CCM32"/>
      <c r="CCN32"/>
      <c r="CCO32"/>
      <c r="CCP32"/>
      <c r="CCQ32"/>
      <c r="CCR32"/>
      <c r="CCS32"/>
      <c r="CCT32"/>
      <c r="CCU32"/>
      <c r="CCV32"/>
      <c r="CCW32"/>
      <c r="CCX32"/>
      <c r="CCY32"/>
      <c r="CCZ32"/>
      <c r="CDA32"/>
      <c r="CDB32"/>
      <c r="CDC32"/>
      <c r="CDD32"/>
      <c r="CDE32"/>
      <c r="CDF32"/>
      <c r="CDG32"/>
      <c r="CDH32"/>
      <c r="CDI32"/>
      <c r="CDJ32"/>
      <c r="CDK32"/>
      <c r="CDL32"/>
      <c r="CDM32"/>
      <c r="CDN32"/>
      <c r="CDO32"/>
      <c r="CDP32"/>
      <c r="CDQ32"/>
      <c r="CDR32"/>
      <c r="CDS32"/>
      <c r="CDT32"/>
      <c r="CDU32"/>
      <c r="CDV32"/>
      <c r="CDW32"/>
      <c r="CDX32"/>
      <c r="CDY32"/>
      <c r="CDZ32"/>
      <c r="CEA32"/>
      <c r="CEB32"/>
      <c r="CEC32"/>
      <c r="CED32"/>
      <c r="CEE32"/>
      <c r="CEF32"/>
      <c r="CEG32"/>
      <c r="CEH32"/>
      <c r="CEI32"/>
      <c r="CEJ32"/>
      <c r="CEK32"/>
      <c r="CEL32"/>
      <c r="CEM32"/>
      <c r="CEN32"/>
      <c r="CEO32"/>
      <c r="CEP32"/>
      <c r="CEQ32"/>
      <c r="CER32"/>
      <c r="CES32"/>
      <c r="CET32"/>
      <c r="CEU32"/>
      <c r="CEV32"/>
      <c r="CEW32"/>
      <c r="CEX32"/>
      <c r="CEY32"/>
      <c r="CEZ32"/>
      <c r="CFA32"/>
      <c r="CFB32"/>
      <c r="CFC32"/>
      <c r="CFD32"/>
      <c r="CFE32"/>
      <c r="CFF32"/>
      <c r="CFG32"/>
      <c r="CFH32"/>
      <c r="CFI32"/>
      <c r="CFJ32"/>
      <c r="CFK32"/>
      <c r="CFL32"/>
      <c r="CFM32"/>
      <c r="CFN32"/>
      <c r="CFO32"/>
      <c r="CFP32"/>
      <c r="CFQ32"/>
      <c r="CFR32"/>
      <c r="CFS32"/>
      <c r="CFT32"/>
      <c r="CFU32"/>
      <c r="CFV32"/>
      <c r="CFW32"/>
      <c r="CFX32"/>
      <c r="CFY32"/>
      <c r="CFZ32"/>
      <c r="CGA32"/>
      <c r="CGB32"/>
      <c r="CGC32"/>
      <c r="CGD32"/>
      <c r="CGE32"/>
      <c r="CGF32"/>
      <c r="CGG32"/>
      <c r="CGH32"/>
      <c r="CGI32"/>
      <c r="CGJ32"/>
      <c r="CGK32"/>
      <c r="CGL32"/>
      <c r="CGM32"/>
      <c r="CGN32"/>
      <c r="CGO32"/>
      <c r="CGP32"/>
      <c r="CGQ32"/>
      <c r="CGR32"/>
      <c r="CGS32"/>
      <c r="CGT32"/>
      <c r="CGU32"/>
      <c r="CGV32"/>
      <c r="CGW32"/>
      <c r="CGX32"/>
      <c r="CGY32"/>
      <c r="CGZ32"/>
      <c r="CHA32"/>
      <c r="CHB32"/>
      <c r="CHC32"/>
      <c r="CHD32"/>
      <c r="CHE32"/>
      <c r="CHF32"/>
      <c r="CHG32"/>
      <c r="CHH32"/>
      <c r="CHI32"/>
      <c r="CHJ32"/>
      <c r="CHK32"/>
      <c r="CHL32"/>
      <c r="CHM32"/>
      <c r="CHN32"/>
      <c r="CHO32"/>
      <c r="CHP32"/>
      <c r="CHQ32"/>
      <c r="CHR32"/>
      <c r="CHS32"/>
      <c r="CHT32"/>
      <c r="CHU32"/>
      <c r="CHV32"/>
      <c r="CHW32"/>
      <c r="CHX32"/>
      <c r="CHY32"/>
      <c r="CHZ32"/>
      <c r="CIA32"/>
      <c r="CIB32"/>
      <c r="CIC32"/>
      <c r="CID32"/>
      <c r="CIE32"/>
      <c r="CIF32"/>
      <c r="CIG32"/>
      <c r="CIH32"/>
      <c r="CII32"/>
      <c r="CIJ32"/>
      <c r="CIK32"/>
      <c r="CIL32"/>
      <c r="CIM32"/>
      <c r="CIN32"/>
      <c r="CIO32"/>
      <c r="CIP32"/>
      <c r="CIQ32"/>
      <c r="CIR32"/>
      <c r="CIS32"/>
      <c r="CIT32"/>
      <c r="CIU32"/>
      <c r="CIV32"/>
      <c r="CIW32"/>
      <c r="CIX32"/>
      <c r="CIY32"/>
      <c r="CIZ32"/>
      <c r="CJA32"/>
      <c r="CJB32"/>
      <c r="CJC32"/>
      <c r="CJD32"/>
      <c r="CJE32"/>
      <c r="CJF32"/>
      <c r="CJG32"/>
      <c r="CJH32"/>
      <c r="CJI32"/>
      <c r="CJJ32"/>
      <c r="CJK32"/>
      <c r="CJL32"/>
      <c r="CJM32"/>
      <c r="CJN32"/>
      <c r="CJO32"/>
      <c r="CJP32"/>
      <c r="CJQ32"/>
      <c r="CJR32"/>
      <c r="CJS32"/>
      <c r="CJT32"/>
      <c r="CJU32"/>
      <c r="CJV32"/>
      <c r="CJW32"/>
      <c r="CJX32"/>
      <c r="CJY32"/>
      <c r="CJZ32"/>
      <c r="CKA32"/>
      <c r="CKB32"/>
      <c r="CKC32"/>
      <c r="CKD32"/>
      <c r="CKE32"/>
      <c r="CKF32"/>
      <c r="CKG32"/>
      <c r="CKH32"/>
      <c r="CKI32"/>
      <c r="CKJ32"/>
      <c r="CKK32"/>
      <c r="CKL32"/>
      <c r="CKM32"/>
      <c r="CKN32"/>
      <c r="CKO32"/>
      <c r="CKP32"/>
      <c r="CKQ32"/>
      <c r="CKR32"/>
      <c r="CKS32"/>
      <c r="CKT32"/>
      <c r="CKU32"/>
      <c r="CKV32"/>
      <c r="CKW32"/>
      <c r="CKX32"/>
      <c r="CKY32"/>
      <c r="CKZ32"/>
      <c r="CLA32"/>
      <c r="CLB32"/>
      <c r="CLC32"/>
      <c r="CLD32"/>
      <c r="CLE32"/>
      <c r="CLF32"/>
      <c r="CLG32"/>
      <c r="CLH32"/>
      <c r="CLI32"/>
      <c r="CLJ32"/>
      <c r="CLK32"/>
      <c r="CLL32"/>
      <c r="CLM32"/>
      <c r="CLN32"/>
      <c r="CLO32"/>
      <c r="CLP32"/>
      <c r="CLQ32"/>
      <c r="CLR32"/>
      <c r="CLS32"/>
      <c r="CLT32"/>
      <c r="CLU32"/>
      <c r="CLV32"/>
      <c r="CLW32"/>
      <c r="CLX32"/>
      <c r="CLY32"/>
      <c r="CLZ32"/>
      <c r="CMA32"/>
      <c r="CMB32"/>
      <c r="CMC32"/>
      <c r="CMD32"/>
      <c r="CME32"/>
      <c r="CMF32"/>
      <c r="CMG32"/>
      <c r="CMH32"/>
      <c r="CMI32"/>
      <c r="CMJ32"/>
      <c r="CMK32"/>
      <c r="CML32"/>
      <c r="CMM32"/>
      <c r="CMN32"/>
      <c r="CMO32"/>
      <c r="CMP32"/>
      <c r="CMQ32"/>
      <c r="CMR32"/>
      <c r="CMS32"/>
      <c r="CMT32"/>
      <c r="CMU32"/>
      <c r="CMV32"/>
      <c r="CMW32"/>
      <c r="CMX32"/>
      <c r="CMY32"/>
      <c r="CMZ32"/>
      <c r="CNA32"/>
      <c r="CNB32"/>
      <c r="CNC32"/>
      <c r="CND32"/>
      <c r="CNE32"/>
      <c r="CNF32"/>
      <c r="CNG32"/>
      <c r="CNH32"/>
      <c r="CNI32"/>
      <c r="CNJ32"/>
      <c r="CNK32"/>
      <c r="CNL32"/>
      <c r="CNM32"/>
      <c r="CNN32"/>
      <c r="CNO32"/>
      <c r="CNP32"/>
      <c r="CNQ32"/>
      <c r="CNR32"/>
      <c r="CNS32"/>
      <c r="CNT32"/>
      <c r="CNU32"/>
      <c r="CNV32"/>
      <c r="CNW32"/>
      <c r="CNX32"/>
      <c r="CNY32"/>
      <c r="CNZ32"/>
      <c r="COA32"/>
      <c r="COB32"/>
      <c r="COC32"/>
      <c r="COD32"/>
      <c r="COE32"/>
      <c r="COF32"/>
      <c r="COG32"/>
      <c r="COH32"/>
      <c r="COI32"/>
      <c r="COJ32"/>
      <c r="COK32"/>
      <c r="COL32"/>
      <c r="COM32"/>
      <c r="CON32"/>
      <c r="COO32"/>
      <c r="COP32"/>
      <c r="COQ32"/>
      <c r="COR32"/>
      <c r="COS32"/>
      <c r="COT32"/>
      <c r="COU32"/>
      <c r="COV32"/>
      <c r="COW32"/>
      <c r="COX32"/>
      <c r="COY32"/>
      <c r="COZ32"/>
      <c r="CPA32"/>
      <c r="CPB32"/>
      <c r="CPC32"/>
      <c r="CPD32"/>
      <c r="CPE32"/>
      <c r="CPF32"/>
      <c r="CPG32"/>
      <c r="CPH32"/>
      <c r="CPI32"/>
      <c r="CPJ32"/>
      <c r="CPK32"/>
      <c r="CPL32"/>
      <c r="CPM32"/>
      <c r="CPN32"/>
      <c r="CPO32"/>
      <c r="CPP32"/>
      <c r="CPQ32"/>
      <c r="CPR32"/>
      <c r="CPS32"/>
      <c r="CPT32"/>
      <c r="CPU32"/>
      <c r="CPV32"/>
      <c r="CPW32"/>
      <c r="CPX32"/>
      <c r="CPY32"/>
      <c r="CPZ32"/>
      <c r="CQA32"/>
      <c r="CQB32"/>
      <c r="CQC32"/>
      <c r="CQD32"/>
      <c r="CQE32"/>
      <c r="CQF32"/>
      <c r="CQG32"/>
      <c r="CQH32"/>
      <c r="CQI32"/>
      <c r="CQJ32"/>
      <c r="CQK32"/>
      <c r="CQL32"/>
      <c r="CQM32"/>
      <c r="CQN32"/>
      <c r="CQO32"/>
      <c r="CQP32"/>
      <c r="CQQ32"/>
      <c r="CQR32"/>
      <c r="CQS32"/>
      <c r="CQT32"/>
      <c r="CQU32"/>
      <c r="CQV32"/>
      <c r="CQW32"/>
      <c r="CQX32"/>
      <c r="CQY32"/>
      <c r="CQZ32"/>
      <c r="CRA32"/>
      <c r="CRB32"/>
      <c r="CRC32"/>
      <c r="CRD32"/>
      <c r="CRE32"/>
      <c r="CRF32"/>
      <c r="CRG32"/>
      <c r="CRH32"/>
      <c r="CRI32"/>
      <c r="CRJ32"/>
      <c r="CRK32"/>
      <c r="CRL32"/>
      <c r="CRM32"/>
      <c r="CRN32"/>
      <c r="CRO32"/>
      <c r="CRP32"/>
      <c r="CRQ32"/>
      <c r="CRR32"/>
      <c r="CRS32"/>
      <c r="CRT32"/>
      <c r="CRU32"/>
      <c r="CRV32"/>
      <c r="CRW32"/>
      <c r="CRX32"/>
      <c r="CRY32"/>
      <c r="CRZ32"/>
      <c r="CSA32"/>
      <c r="CSB32"/>
      <c r="CSC32"/>
      <c r="CSD32"/>
      <c r="CSE32"/>
      <c r="CSF32"/>
      <c r="CSG32"/>
      <c r="CSH32"/>
      <c r="CSI32"/>
      <c r="CSJ32"/>
      <c r="CSK32"/>
      <c r="CSL32"/>
      <c r="CSM32"/>
      <c r="CSN32"/>
      <c r="CSO32"/>
      <c r="CSP32"/>
      <c r="CSQ32"/>
      <c r="CSR32"/>
      <c r="CSS32"/>
      <c r="CST32"/>
      <c r="CSU32"/>
      <c r="CSV32"/>
      <c r="CSW32"/>
      <c r="CSX32"/>
      <c r="CSY32"/>
      <c r="CSZ32"/>
      <c r="CTA32"/>
      <c r="CTB32"/>
      <c r="CTC32"/>
      <c r="CTD32"/>
      <c r="CTE32"/>
      <c r="CTF32"/>
      <c r="CTG32"/>
      <c r="CTH32"/>
      <c r="CTI32"/>
      <c r="CTJ32"/>
      <c r="CTK32"/>
      <c r="CTL32"/>
      <c r="CTM32"/>
      <c r="CTN32"/>
      <c r="CTO32"/>
      <c r="CTP32"/>
      <c r="CTQ32"/>
      <c r="CTR32"/>
      <c r="CTS32"/>
      <c r="CTT32"/>
      <c r="CTU32"/>
      <c r="CTV32"/>
      <c r="CTW32"/>
      <c r="CTX32"/>
      <c r="CTY32"/>
      <c r="CTZ32"/>
      <c r="CUA32"/>
      <c r="CUB32"/>
      <c r="CUC32"/>
      <c r="CUD32"/>
      <c r="CUE32"/>
      <c r="CUF32"/>
      <c r="CUG32"/>
      <c r="CUH32"/>
      <c r="CUI32"/>
      <c r="CUJ32"/>
      <c r="CUK32"/>
      <c r="CUL32"/>
      <c r="CUM32"/>
      <c r="CUN32"/>
      <c r="CUO32"/>
      <c r="CUP32"/>
      <c r="CUQ32"/>
      <c r="CUR32"/>
      <c r="CUS32"/>
      <c r="CUT32"/>
      <c r="CUU32"/>
      <c r="CUV32"/>
      <c r="CUW32"/>
      <c r="CUX32"/>
      <c r="CUY32"/>
      <c r="CUZ32"/>
      <c r="CVA32"/>
      <c r="CVB32"/>
      <c r="CVC32"/>
      <c r="CVD32"/>
      <c r="CVE32"/>
      <c r="CVF32"/>
      <c r="CVG32"/>
      <c r="CVH32"/>
      <c r="CVI32"/>
      <c r="CVJ32"/>
      <c r="CVK32"/>
      <c r="CVL32"/>
      <c r="CVM32"/>
      <c r="CVN32"/>
      <c r="CVO32"/>
      <c r="CVP32"/>
      <c r="CVQ32"/>
      <c r="CVR32"/>
      <c r="CVS32"/>
      <c r="CVT32"/>
      <c r="CVU32"/>
      <c r="CVV32"/>
      <c r="CVW32"/>
      <c r="CVX32"/>
      <c r="CVY32"/>
      <c r="CVZ32"/>
      <c r="CWA32"/>
      <c r="CWB32"/>
      <c r="CWC32"/>
      <c r="CWD32"/>
      <c r="CWE32"/>
      <c r="CWF32"/>
      <c r="CWG32"/>
      <c r="CWH32"/>
      <c r="CWI32"/>
      <c r="CWJ32"/>
      <c r="CWK32"/>
      <c r="CWL32"/>
      <c r="CWM32"/>
      <c r="CWN32"/>
      <c r="CWO32"/>
      <c r="CWP32"/>
      <c r="CWQ32"/>
      <c r="CWR32"/>
      <c r="CWS32"/>
      <c r="CWT32"/>
      <c r="CWU32"/>
      <c r="CWV32"/>
      <c r="CWW32"/>
      <c r="CWX32"/>
      <c r="CWY32"/>
      <c r="CWZ32"/>
      <c r="CXA32"/>
      <c r="CXB32"/>
      <c r="CXC32"/>
      <c r="CXD32"/>
      <c r="CXE32"/>
      <c r="CXF32"/>
      <c r="CXG32"/>
      <c r="CXH32"/>
      <c r="CXI32"/>
      <c r="CXJ32"/>
      <c r="CXK32"/>
      <c r="CXL32"/>
      <c r="CXM32"/>
      <c r="CXN32"/>
      <c r="CXO32"/>
      <c r="CXP32"/>
      <c r="CXQ32"/>
      <c r="CXR32"/>
      <c r="CXS32"/>
      <c r="CXT32"/>
      <c r="CXU32"/>
      <c r="CXV32"/>
      <c r="CXW32"/>
      <c r="CXX32"/>
      <c r="CXY32"/>
      <c r="CXZ32"/>
      <c r="CYA32"/>
      <c r="CYB32"/>
      <c r="CYC32"/>
      <c r="CYD32"/>
      <c r="CYE32"/>
      <c r="CYF32"/>
      <c r="CYG32"/>
      <c r="CYH32"/>
      <c r="CYI32"/>
      <c r="CYJ32"/>
      <c r="CYK32"/>
      <c r="CYL32"/>
      <c r="CYM32"/>
      <c r="CYN32"/>
      <c r="CYO32"/>
      <c r="CYP32"/>
      <c r="CYQ32"/>
      <c r="CYR32"/>
      <c r="CYS32"/>
      <c r="CYT32"/>
      <c r="CYU32"/>
      <c r="CYV32"/>
      <c r="CYW32"/>
      <c r="CYX32"/>
      <c r="CYY32"/>
      <c r="CYZ32"/>
      <c r="CZA32"/>
      <c r="CZB32"/>
      <c r="CZC32"/>
      <c r="CZD32"/>
      <c r="CZE32"/>
      <c r="CZF32"/>
      <c r="CZG32"/>
      <c r="CZH32"/>
      <c r="CZI32"/>
      <c r="CZJ32"/>
      <c r="CZK32"/>
      <c r="CZL32"/>
      <c r="CZM32"/>
      <c r="CZN32"/>
      <c r="CZO32"/>
      <c r="CZP32"/>
      <c r="CZQ32"/>
      <c r="CZR32"/>
      <c r="CZS32"/>
      <c r="CZT32"/>
      <c r="CZU32"/>
      <c r="CZV32"/>
      <c r="CZW32"/>
      <c r="CZX32"/>
      <c r="CZY32"/>
      <c r="CZZ32"/>
      <c r="DAA32"/>
      <c r="DAB32"/>
      <c r="DAC32"/>
      <c r="DAD32"/>
      <c r="DAE32"/>
      <c r="DAF32"/>
      <c r="DAG32"/>
      <c r="DAH32"/>
      <c r="DAI32"/>
      <c r="DAJ32"/>
      <c r="DAK32"/>
      <c r="DAL32"/>
      <c r="DAM32"/>
      <c r="DAN32"/>
      <c r="DAO32"/>
      <c r="DAP32"/>
      <c r="DAQ32"/>
      <c r="DAR32"/>
      <c r="DAS32"/>
      <c r="DAT32"/>
      <c r="DAU32"/>
      <c r="DAV32"/>
      <c r="DAW32"/>
      <c r="DAX32"/>
      <c r="DAY32"/>
      <c r="DAZ32"/>
      <c r="DBA32"/>
      <c r="DBB32"/>
      <c r="DBC32"/>
      <c r="DBD32"/>
      <c r="DBE32"/>
      <c r="DBF32"/>
      <c r="DBG32"/>
      <c r="DBH32"/>
      <c r="DBI32"/>
      <c r="DBJ32"/>
      <c r="DBK32"/>
      <c r="DBL32"/>
      <c r="DBM32"/>
      <c r="DBN32"/>
      <c r="DBO32"/>
      <c r="DBP32"/>
      <c r="DBQ32"/>
      <c r="DBR32"/>
      <c r="DBS32"/>
      <c r="DBT32"/>
      <c r="DBU32"/>
      <c r="DBV32"/>
      <c r="DBW32"/>
      <c r="DBX32"/>
      <c r="DBY32"/>
      <c r="DBZ32"/>
      <c r="DCA32"/>
      <c r="DCB32"/>
      <c r="DCC32"/>
      <c r="DCD32"/>
      <c r="DCE32"/>
      <c r="DCF32"/>
      <c r="DCG32"/>
      <c r="DCH32"/>
      <c r="DCI32"/>
      <c r="DCJ32"/>
      <c r="DCK32"/>
      <c r="DCL32"/>
      <c r="DCM32"/>
      <c r="DCN32"/>
      <c r="DCO32"/>
      <c r="DCP32"/>
      <c r="DCQ32"/>
      <c r="DCR32"/>
      <c r="DCS32"/>
      <c r="DCT32"/>
      <c r="DCU32"/>
      <c r="DCV32"/>
      <c r="DCW32"/>
      <c r="DCX32"/>
      <c r="DCY32"/>
      <c r="DCZ32"/>
      <c r="DDA32"/>
      <c r="DDB32"/>
      <c r="DDC32"/>
      <c r="DDD32"/>
      <c r="DDE32"/>
      <c r="DDF32"/>
      <c r="DDG32"/>
      <c r="DDH32"/>
      <c r="DDI32"/>
      <c r="DDJ32"/>
      <c r="DDK32"/>
      <c r="DDL32"/>
      <c r="DDM32"/>
      <c r="DDN32"/>
      <c r="DDO32"/>
      <c r="DDP32"/>
      <c r="DDQ32"/>
      <c r="DDR32"/>
      <c r="DDS32"/>
      <c r="DDT32"/>
      <c r="DDU32"/>
      <c r="DDV32"/>
      <c r="DDW32"/>
      <c r="DDX32"/>
      <c r="DDY32"/>
      <c r="DDZ32"/>
      <c r="DEA32"/>
      <c r="DEB32"/>
      <c r="DEC32"/>
      <c r="DED32"/>
      <c r="DEE32"/>
      <c r="DEF32"/>
      <c r="DEG32"/>
      <c r="DEH32"/>
      <c r="DEI32"/>
      <c r="DEJ32"/>
      <c r="DEK32"/>
      <c r="DEL32"/>
      <c r="DEM32"/>
      <c r="DEN32"/>
      <c r="DEO32"/>
      <c r="DEP32"/>
      <c r="DEQ32"/>
      <c r="DER32"/>
      <c r="DES32"/>
      <c r="DET32"/>
      <c r="DEU32"/>
      <c r="DEV32"/>
      <c r="DEW32"/>
      <c r="DEX32"/>
      <c r="DEY32"/>
      <c r="DEZ32"/>
      <c r="DFA32"/>
      <c r="DFB32"/>
      <c r="DFC32"/>
      <c r="DFD32"/>
      <c r="DFE32"/>
      <c r="DFF32"/>
      <c r="DFG32"/>
      <c r="DFH32"/>
      <c r="DFI32"/>
      <c r="DFJ32"/>
      <c r="DFK32"/>
      <c r="DFL32"/>
      <c r="DFM32"/>
      <c r="DFN32"/>
      <c r="DFO32"/>
      <c r="DFP32"/>
      <c r="DFQ32"/>
      <c r="DFR32"/>
      <c r="DFS32"/>
      <c r="DFT32"/>
      <c r="DFU32"/>
      <c r="DFV32"/>
      <c r="DFW32"/>
      <c r="DFX32"/>
      <c r="DFY32"/>
      <c r="DFZ32"/>
      <c r="DGA32"/>
      <c r="DGB32"/>
      <c r="DGC32"/>
      <c r="DGD32"/>
      <c r="DGE32"/>
      <c r="DGF32"/>
      <c r="DGG32"/>
      <c r="DGH32"/>
      <c r="DGI32"/>
      <c r="DGJ32"/>
      <c r="DGK32"/>
      <c r="DGL32"/>
      <c r="DGM32"/>
      <c r="DGN32"/>
      <c r="DGO32"/>
      <c r="DGP32"/>
      <c r="DGQ32"/>
      <c r="DGR32"/>
      <c r="DGS32"/>
      <c r="DGT32"/>
      <c r="DGU32"/>
      <c r="DGV32"/>
      <c r="DGW32"/>
      <c r="DGX32"/>
      <c r="DGY32"/>
      <c r="DGZ32"/>
      <c r="DHA32"/>
      <c r="DHB32"/>
      <c r="DHC32"/>
      <c r="DHD32"/>
      <c r="DHE32"/>
      <c r="DHF32"/>
      <c r="DHG32"/>
      <c r="DHH32"/>
      <c r="DHI32"/>
      <c r="DHJ32"/>
      <c r="DHK32"/>
      <c r="DHL32"/>
      <c r="DHM32"/>
      <c r="DHN32"/>
      <c r="DHO32"/>
      <c r="DHP32"/>
      <c r="DHQ32"/>
      <c r="DHR32"/>
      <c r="DHS32"/>
      <c r="DHT32"/>
      <c r="DHU32"/>
      <c r="DHV32"/>
      <c r="DHW32"/>
      <c r="DHX32"/>
      <c r="DHY32"/>
      <c r="DHZ32"/>
      <c r="DIA32"/>
      <c r="DIB32"/>
      <c r="DIC32"/>
      <c r="DID32"/>
      <c r="DIE32"/>
      <c r="DIF32"/>
      <c r="DIG32"/>
      <c r="DIH32"/>
      <c r="DII32"/>
      <c r="DIJ32"/>
      <c r="DIK32"/>
      <c r="DIL32"/>
      <c r="DIM32"/>
      <c r="DIN32"/>
      <c r="DIO32"/>
      <c r="DIP32"/>
      <c r="DIQ32"/>
      <c r="DIR32"/>
      <c r="DIS32"/>
      <c r="DIT32"/>
      <c r="DIU32"/>
      <c r="DIV32"/>
      <c r="DIW32"/>
      <c r="DIX32"/>
      <c r="DIY32"/>
      <c r="DIZ32"/>
      <c r="DJA32"/>
      <c r="DJB32"/>
      <c r="DJC32"/>
      <c r="DJD32"/>
      <c r="DJE32"/>
      <c r="DJF32"/>
      <c r="DJG32"/>
      <c r="DJH32"/>
      <c r="DJI32"/>
      <c r="DJJ32"/>
      <c r="DJK32"/>
      <c r="DJL32"/>
      <c r="DJM32"/>
      <c r="DJN32"/>
      <c r="DJO32"/>
      <c r="DJP32"/>
      <c r="DJQ32"/>
      <c r="DJR32"/>
      <c r="DJS32"/>
      <c r="DJT32"/>
      <c r="DJU32"/>
      <c r="DJV32"/>
      <c r="DJW32"/>
      <c r="DJX32"/>
      <c r="DJY32"/>
      <c r="DJZ32"/>
      <c r="DKA32"/>
      <c r="DKB32"/>
      <c r="DKC32"/>
      <c r="DKD32"/>
      <c r="DKE32"/>
      <c r="DKF32"/>
      <c r="DKG32"/>
      <c r="DKH32"/>
      <c r="DKI32"/>
      <c r="DKJ32"/>
      <c r="DKK32"/>
      <c r="DKL32"/>
      <c r="DKM32"/>
      <c r="DKN32"/>
      <c r="DKO32"/>
      <c r="DKP32"/>
      <c r="DKQ32"/>
      <c r="DKR32"/>
      <c r="DKS32"/>
      <c r="DKT32"/>
      <c r="DKU32"/>
      <c r="DKV32"/>
      <c r="DKW32"/>
      <c r="DKX32"/>
      <c r="DKY32"/>
      <c r="DKZ32"/>
      <c r="DLA32"/>
      <c r="DLB32"/>
      <c r="DLC32"/>
      <c r="DLD32"/>
      <c r="DLE32"/>
      <c r="DLF32"/>
      <c r="DLG32"/>
      <c r="DLH32"/>
      <c r="DLI32"/>
      <c r="DLJ32"/>
      <c r="DLK32"/>
      <c r="DLL32"/>
      <c r="DLM32"/>
      <c r="DLN32"/>
      <c r="DLO32"/>
      <c r="DLP32"/>
      <c r="DLQ32"/>
      <c r="DLR32"/>
      <c r="DLS32"/>
      <c r="DLT32"/>
      <c r="DLU32"/>
      <c r="DLV32"/>
      <c r="DLW32"/>
      <c r="DLX32"/>
      <c r="DLY32"/>
      <c r="DLZ32"/>
      <c r="DMA32"/>
      <c r="DMB32"/>
      <c r="DMC32"/>
      <c r="DMD32"/>
      <c r="DME32"/>
      <c r="DMF32"/>
      <c r="DMG32"/>
      <c r="DMH32"/>
      <c r="DMI32"/>
      <c r="DMJ32"/>
      <c r="DMK32"/>
      <c r="DML32"/>
      <c r="DMM32"/>
      <c r="DMN32"/>
      <c r="DMO32"/>
      <c r="DMP32"/>
      <c r="DMQ32"/>
      <c r="DMR32"/>
      <c r="DMS32"/>
      <c r="DMT32"/>
      <c r="DMU32"/>
      <c r="DMV32"/>
      <c r="DMW32"/>
      <c r="DMX32"/>
      <c r="DMY32"/>
      <c r="DMZ32"/>
      <c r="DNA32"/>
      <c r="DNB32"/>
      <c r="DNC32"/>
      <c r="DND32"/>
      <c r="DNE32"/>
      <c r="DNF32"/>
      <c r="DNG32"/>
      <c r="DNH32"/>
      <c r="DNI32"/>
      <c r="DNJ32"/>
      <c r="DNK32"/>
      <c r="DNL32"/>
      <c r="DNM32"/>
      <c r="DNN32"/>
      <c r="DNO32"/>
      <c r="DNP32"/>
      <c r="DNQ32"/>
      <c r="DNR32"/>
      <c r="DNS32"/>
      <c r="DNT32"/>
      <c r="DNU32"/>
      <c r="DNV32"/>
      <c r="DNW32"/>
      <c r="DNX32"/>
      <c r="DNY32"/>
      <c r="DNZ32"/>
      <c r="DOA32"/>
      <c r="DOB32"/>
      <c r="DOC32"/>
      <c r="DOD32"/>
      <c r="DOE32"/>
      <c r="DOF32"/>
      <c r="DOG32"/>
      <c r="DOH32"/>
      <c r="DOI32"/>
      <c r="DOJ32"/>
      <c r="DOK32"/>
      <c r="DOL32"/>
      <c r="DOM32"/>
      <c r="DON32"/>
      <c r="DOO32"/>
      <c r="DOP32"/>
      <c r="DOQ32"/>
      <c r="DOR32"/>
      <c r="DOS32"/>
      <c r="DOT32"/>
      <c r="DOU32"/>
      <c r="DOV32"/>
      <c r="DOW32"/>
      <c r="DOX32"/>
      <c r="DOY32"/>
      <c r="DOZ32"/>
      <c r="DPA32"/>
      <c r="DPB32"/>
      <c r="DPC32"/>
      <c r="DPD32"/>
      <c r="DPE32"/>
      <c r="DPF32"/>
      <c r="DPG32"/>
      <c r="DPH32"/>
      <c r="DPI32"/>
      <c r="DPJ32"/>
      <c r="DPK32"/>
      <c r="DPL32"/>
      <c r="DPM32"/>
      <c r="DPN32"/>
      <c r="DPO32"/>
      <c r="DPP32"/>
      <c r="DPQ32"/>
      <c r="DPR32"/>
      <c r="DPS32"/>
      <c r="DPT32"/>
      <c r="DPU32"/>
      <c r="DPV32"/>
      <c r="DPW32"/>
      <c r="DPX32"/>
      <c r="DPY32"/>
      <c r="DPZ32"/>
      <c r="DQA32"/>
      <c r="DQB32"/>
      <c r="DQC32"/>
      <c r="DQD32"/>
      <c r="DQE32"/>
      <c r="DQF32"/>
      <c r="DQG32"/>
      <c r="DQH32"/>
      <c r="DQI32"/>
      <c r="DQJ32"/>
      <c r="DQK32"/>
      <c r="DQL32"/>
      <c r="DQM32"/>
      <c r="DQN32"/>
      <c r="DQO32"/>
      <c r="DQP32"/>
      <c r="DQQ32"/>
      <c r="DQR32"/>
      <c r="DQS32"/>
      <c r="DQT32"/>
      <c r="DQU32"/>
      <c r="DQV32"/>
      <c r="DQW32"/>
      <c r="DQX32"/>
      <c r="DQY32"/>
      <c r="DQZ32"/>
      <c r="DRA32"/>
      <c r="DRB32"/>
      <c r="DRC32"/>
      <c r="DRD32"/>
      <c r="DRE32"/>
      <c r="DRF32"/>
      <c r="DRG32"/>
      <c r="DRH32"/>
      <c r="DRI32"/>
      <c r="DRJ32"/>
      <c r="DRK32"/>
      <c r="DRL32"/>
      <c r="DRM32"/>
      <c r="DRN32"/>
      <c r="DRO32"/>
      <c r="DRP32"/>
      <c r="DRQ32"/>
      <c r="DRR32"/>
    </row>
    <row r="33" spans="1:3190" s="22" customFormat="1" ht="198.75" customHeight="1" x14ac:dyDescent="0.25">
      <c r="A33" s="12">
        <v>22</v>
      </c>
      <c r="B33" s="44" t="s">
        <v>42</v>
      </c>
      <c r="C33" s="26">
        <f t="shared" si="4"/>
        <v>6033532.0499999998</v>
      </c>
      <c r="D33" s="26">
        <v>6259500</v>
      </c>
      <c r="E33" s="53">
        <v>0.19</v>
      </c>
      <c r="F33" s="26">
        <v>1189305</v>
      </c>
      <c r="G33" s="36">
        <f t="shared" si="3"/>
        <v>7448805</v>
      </c>
      <c r="H33" s="37">
        <v>6296500</v>
      </c>
      <c r="I33" s="63">
        <v>0.19</v>
      </c>
      <c r="J33" s="37">
        <v>1196335</v>
      </c>
      <c r="K33" s="37">
        <f t="shared" si="0"/>
        <v>7492835</v>
      </c>
      <c r="L33" s="56">
        <v>7844000</v>
      </c>
      <c r="M33" s="61">
        <v>0.19</v>
      </c>
      <c r="N33" s="56">
        <v>1490360</v>
      </c>
      <c r="O33" s="39">
        <f t="shared" si="1"/>
        <v>9334360</v>
      </c>
      <c r="P33" s="30">
        <f t="shared" si="2"/>
        <v>8092000</v>
      </c>
      <c r="Q33"/>
      <c r="R33" s="38">
        <f t="shared" si="5"/>
        <v>1415272.95</v>
      </c>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c r="IV33"/>
      <c r="IW33"/>
      <c r="IX33"/>
      <c r="IY33"/>
      <c r="IZ33"/>
      <c r="JA33"/>
      <c r="JB33"/>
      <c r="JC33"/>
      <c r="JD33"/>
      <c r="JE33"/>
      <c r="JF33"/>
      <c r="JG33"/>
      <c r="JH33"/>
      <c r="JI33"/>
      <c r="JJ33"/>
      <c r="JK33"/>
      <c r="JL33"/>
      <c r="JM33"/>
      <c r="JN33"/>
      <c r="JO33"/>
      <c r="JP33"/>
      <c r="JQ33"/>
      <c r="JR33"/>
      <c r="JS33"/>
      <c r="JT33"/>
      <c r="JU33"/>
      <c r="JV33"/>
      <c r="JW33"/>
      <c r="JX33"/>
      <c r="JY33"/>
      <c r="JZ33"/>
      <c r="KA33"/>
      <c r="KB33"/>
      <c r="KC33"/>
      <c r="KD33"/>
      <c r="KE33"/>
      <c r="KF33"/>
      <c r="KG33"/>
      <c r="KH33"/>
      <c r="KI33"/>
      <c r="KJ33"/>
      <c r="KK33"/>
      <c r="KL33"/>
      <c r="KM33"/>
      <c r="KN33"/>
      <c r="KO33"/>
      <c r="KP33"/>
      <c r="KQ33"/>
      <c r="KR33"/>
      <c r="KS33"/>
      <c r="KT33"/>
      <c r="KU33"/>
      <c r="KV33"/>
      <c r="KW33"/>
      <c r="KX33"/>
      <c r="KY33"/>
      <c r="KZ33"/>
      <c r="LA33"/>
      <c r="LB33"/>
      <c r="LC33"/>
      <c r="LD33"/>
      <c r="LE33"/>
      <c r="LF33"/>
      <c r="LG33"/>
      <c r="LH33"/>
      <c r="LI33"/>
      <c r="LJ33"/>
      <c r="LK33"/>
      <c r="LL33"/>
      <c r="LM33"/>
      <c r="LN33"/>
      <c r="LO33"/>
      <c r="LP33"/>
      <c r="LQ33"/>
      <c r="LR33"/>
      <c r="LS33"/>
      <c r="LT33"/>
      <c r="LU33"/>
      <c r="LV33"/>
      <c r="LW33"/>
      <c r="LX33"/>
      <c r="LY33"/>
      <c r="LZ33"/>
      <c r="MA33"/>
      <c r="MB33"/>
      <c r="MC33"/>
      <c r="MD33"/>
      <c r="ME33"/>
      <c r="MF33"/>
      <c r="MG33"/>
      <c r="MH33"/>
      <c r="MI33"/>
      <c r="MJ33"/>
      <c r="MK33"/>
      <c r="ML33"/>
      <c r="MM33"/>
      <c r="MN33"/>
      <c r="MO33"/>
      <c r="MP33"/>
      <c r="MQ33"/>
      <c r="MR33"/>
      <c r="MS33"/>
      <c r="MT33"/>
      <c r="MU33"/>
      <c r="MV33"/>
      <c r="MW33"/>
      <c r="MX33"/>
      <c r="MY33"/>
      <c r="MZ33"/>
      <c r="NA33"/>
      <c r="NB33"/>
      <c r="NC33"/>
      <c r="ND33"/>
      <c r="NE33"/>
      <c r="NF33"/>
      <c r="NG33"/>
      <c r="NH33"/>
      <c r="NI33"/>
      <c r="NJ33"/>
      <c r="NK33"/>
      <c r="NL33"/>
      <c r="NM33"/>
      <c r="NN33"/>
      <c r="NO33"/>
      <c r="NP33"/>
      <c r="NQ33"/>
      <c r="NR33"/>
      <c r="NS33"/>
      <c r="NT33"/>
      <c r="NU33"/>
      <c r="NV33"/>
      <c r="NW33"/>
      <c r="NX33"/>
      <c r="NY33"/>
      <c r="NZ33"/>
      <c r="OA33"/>
      <c r="OB33"/>
      <c r="OC33"/>
      <c r="OD33"/>
      <c r="OE33"/>
      <c r="OF33"/>
      <c r="OG33"/>
      <c r="OH33"/>
      <c r="OI33"/>
      <c r="OJ33"/>
      <c r="OK33"/>
      <c r="OL33"/>
      <c r="OM33"/>
      <c r="ON33"/>
      <c r="OO33"/>
      <c r="OP33"/>
      <c r="OQ33"/>
      <c r="OR33"/>
      <c r="OS33"/>
      <c r="OT33"/>
      <c r="OU33"/>
      <c r="OV33"/>
      <c r="OW33"/>
      <c r="OX33"/>
      <c r="OY33"/>
      <c r="OZ33"/>
      <c r="PA33"/>
      <c r="PB33"/>
      <c r="PC33"/>
      <c r="PD33"/>
      <c r="PE33"/>
      <c r="PF33"/>
      <c r="PG33"/>
      <c r="PH33"/>
      <c r="PI33"/>
      <c r="PJ33"/>
      <c r="PK33"/>
      <c r="PL33"/>
      <c r="PM33"/>
      <c r="PN33"/>
      <c r="PO33"/>
      <c r="PP33"/>
      <c r="PQ33"/>
      <c r="PR33"/>
      <c r="PS33"/>
      <c r="PT33"/>
      <c r="PU33"/>
      <c r="PV33"/>
      <c r="PW33"/>
      <c r="PX33"/>
      <c r="PY33"/>
      <c r="PZ33"/>
      <c r="QA33"/>
      <c r="QB33"/>
      <c r="QC33"/>
      <c r="QD33"/>
      <c r="QE33"/>
      <c r="QF33"/>
      <c r="QG33"/>
      <c r="QH33"/>
      <c r="QI33"/>
      <c r="QJ33"/>
      <c r="QK33"/>
      <c r="QL33"/>
      <c r="QM33"/>
      <c r="QN33"/>
      <c r="QO33"/>
      <c r="QP33"/>
      <c r="QQ33"/>
      <c r="QR33"/>
      <c r="QS33"/>
      <c r="QT33"/>
      <c r="QU33"/>
      <c r="QV33"/>
      <c r="QW33"/>
      <c r="QX33"/>
      <c r="QY33"/>
      <c r="QZ33"/>
      <c r="RA33"/>
      <c r="RB33"/>
      <c r="RC33"/>
      <c r="RD33"/>
      <c r="RE33"/>
      <c r="RF33"/>
      <c r="RG33"/>
      <c r="RH33"/>
      <c r="RI33"/>
      <c r="RJ33"/>
      <c r="RK33"/>
      <c r="RL33"/>
      <c r="RM33"/>
      <c r="RN33"/>
      <c r="RO33"/>
      <c r="RP33"/>
      <c r="RQ33"/>
      <c r="RR33"/>
      <c r="RS33"/>
      <c r="RT33"/>
      <c r="RU33"/>
      <c r="RV33"/>
      <c r="RW33"/>
      <c r="RX33"/>
      <c r="RY33"/>
      <c r="RZ33"/>
      <c r="SA33"/>
      <c r="SB33"/>
      <c r="SC33"/>
      <c r="SD33"/>
      <c r="SE33"/>
      <c r="SF33"/>
      <c r="SG33"/>
      <c r="SH33"/>
      <c r="SI33"/>
      <c r="SJ33"/>
      <c r="SK33"/>
      <c r="SL33"/>
      <c r="SM33"/>
      <c r="SN33"/>
      <c r="SO33"/>
      <c r="SP33"/>
      <c r="SQ33"/>
      <c r="SR33"/>
      <c r="SS33"/>
      <c r="ST33"/>
      <c r="SU33"/>
      <c r="SV33"/>
      <c r="SW33"/>
      <c r="SX33"/>
      <c r="SY33"/>
      <c r="SZ33"/>
      <c r="TA33"/>
      <c r="TB33"/>
      <c r="TC33"/>
      <c r="TD33"/>
      <c r="TE33"/>
      <c r="TF33"/>
      <c r="TG33"/>
      <c r="TH33"/>
      <c r="TI33"/>
      <c r="TJ33"/>
      <c r="TK33"/>
      <c r="TL33"/>
      <c r="TM33"/>
      <c r="TN33"/>
      <c r="TO33"/>
      <c r="TP33"/>
      <c r="TQ33"/>
      <c r="TR33"/>
      <c r="TS33"/>
      <c r="TT33"/>
      <c r="TU33"/>
      <c r="TV33"/>
      <c r="TW33"/>
      <c r="TX33"/>
      <c r="TY33"/>
      <c r="TZ33"/>
      <c r="UA33"/>
      <c r="UB33"/>
      <c r="UC33"/>
      <c r="UD33"/>
      <c r="UE33"/>
      <c r="UF33"/>
      <c r="UG33"/>
      <c r="UH33"/>
      <c r="UI33"/>
      <c r="UJ33"/>
      <c r="UK33"/>
      <c r="UL33"/>
      <c r="UM33"/>
      <c r="UN33"/>
      <c r="UO33"/>
      <c r="UP33"/>
      <c r="UQ33"/>
      <c r="UR33"/>
      <c r="US33"/>
      <c r="UT33"/>
      <c r="UU33"/>
      <c r="UV33"/>
      <c r="UW33"/>
      <c r="UX33"/>
      <c r="UY33"/>
      <c r="UZ33"/>
      <c r="VA33"/>
      <c r="VB33"/>
      <c r="VC33"/>
      <c r="VD33"/>
      <c r="VE33"/>
      <c r="VF33"/>
      <c r="VG33"/>
      <c r="VH33"/>
      <c r="VI33"/>
      <c r="VJ33"/>
      <c r="VK33"/>
      <c r="VL33"/>
      <c r="VM33"/>
      <c r="VN33"/>
      <c r="VO33"/>
      <c r="VP33"/>
      <c r="VQ33"/>
      <c r="VR33"/>
      <c r="VS33"/>
      <c r="VT33"/>
      <c r="VU33"/>
      <c r="VV33"/>
      <c r="VW33"/>
      <c r="VX33"/>
      <c r="VY33"/>
      <c r="VZ33"/>
      <c r="WA33"/>
      <c r="WB33"/>
      <c r="WC33"/>
      <c r="WD33"/>
      <c r="WE33"/>
      <c r="WF33"/>
      <c r="WG33"/>
      <c r="WH33"/>
      <c r="WI33"/>
      <c r="WJ33"/>
      <c r="WK33"/>
      <c r="WL33"/>
      <c r="WM33"/>
      <c r="WN33"/>
      <c r="WO33"/>
      <c r="WP33"/>
      <c r="WQ33"/>
      <c r="WR33"/>
      <c r="WS33"/>
      <c r="WT33"/>
      <c r="WU33"/>
      <c r="WV33"/>
      <c r="WW33"/>
      <c r="WX33"/>
      <c r="WY33"/>
      <c r="WZ33"/>
      <c r="XA33"/>
      <c r="XB33"/>
      <c r="XC33"/>
      <c r="XD33"/>
      <c r="XE33"/>
      <c r="XF33"/>
      <c r="XG33"/>
      <c r="XH33"/>
      <c r="XI33"/>
      <c r="XJ33"/>
      <c r="XK33"/>
      <c r="XL33"/>
      <c r="XM33"/>
      <c r="XN33"/>
      <c r="XO33"/>
      <c r="XP33"/>
      <c r="XQ33"/>
      <c r="XR33"/>
      <c r="XS33"/>
      <c r="XT33"/>
      <c r="XU33"/>
      <c r="XV33"/>
      <c r="XW33"/>
      <c r="XX33"/>
      <c r="XY33"/>
      <c r="XZ33"/>
      <c r="YA33"/>
      <c r="YB33"/>
      <c r="YC33"/>
      <c r="YD33"/>
      <c r="YE33"/>
      <c r="YF33"/>
      <c r="YG33"/>
      <c r="YH33"/>
      <c r="YI33"/>
      <c r="YJ33"/>
      <c r="YK33"/>
      <c r="YL33"/>
      <c r="YM33"/>
      <c r="YN33"/>
      <c r="YO33"/>
      <c r="YP33"/>
      <c r="YQ33"/>
      <c r="YR33"/>
      <c r="YS33"/>
      <c r="YT33"/>
      <c r="YU33"/>
      <c r="YV33"/>
      <c r="YW33"/>
      <c r="YX33"/>
      <c r="YY33"/>
      <c r="YZ33"/>
      <c r="ZA33"/>
      <c r="ZB33"/>
      <c r="ZC33"/>
      <c r="ZD33"/>
      <c r="ZE33"/>
      <c r="ZF33"/>
      <c r="ZG33"/>
      <c r="ZH33"/>
      <c r="ZI33"/>
      <c r="ZJ33"/>
      <c r="ZK33"/>
      <c r="ZL33"/>
      <c r="ZM33"/>
      <c r="ZN33"/>
      <c r="ZO33"/>
      <c r="ZP33"/>
      <c r="ZQ33"/>
      <c r="ZR33"/>
      <c r="ZS33"/>
      <c r="ZT33"/>
      <c r="ZU33"/>
      <c r="ZV33"/>
      <c r="ZW33"/>
      <c r="ZX33"/>
      <c r="ZY33"/>
      <c r="ZZ33"/>
      <c r="AAA33"/>
      <c r="AAB33"/>
      <c r="AAC33"/>
      <c r="AAD33"/>
      <c r="AAE33"/>
      <c r="AAF33"/>
      <c r="AAG33"/>
      <c r="AAH33"/>
      <c r="AAI33"/>
      <c r="AAJ33"/>
      <c r="AAK33"/>
      <c r="AAL33"/>
      <c r="AAM33"/>
      <c r="AAN33"/>
      <c r="AAO33"/>
      <c r="AAP33"/>
      <c r="AAQ33"/>
      <c r="AAR33"/>
      <c r="AAS33"/>
      <c r="AAT33"/>
      <c r="AAU33"/>
      <c r="AAV33"/>
      <c r="AAW33"/>
      <c r="AAX33"/>
      <c r="AAY33"/>
      <c r="AAZ33"/>
      <c r="ABA33"/>
      <c r="ABB33"/>
      <c r="ABC33"/>
      <c r="ABD33"/>
      <c r="ABE33"/>
      <c r="ABF33"/>
      <c r="ABG33"/>
      <c r="ABH33"/>
      <c r="ABI33"/>
      <c r="ABJ33"/>
      <c r="ABK33"/>
      <c r="ABL33"/>
      <c r="ABM33"/>
      <c r="ABN33"/>
      <c r="ABO33"/>
      <c r="ABP33"/>
      <c r="ABQ33"/>
      <c r="ABR33"/>
      <c r="ABS33"/>
      <c r="ABT33"/>
      <c r="ABU33"/>
      <c r="ABV33"/>
      <c r="ABW33"/>
      <c r="ABX33"/>
      <c r="ABY33"/>
      <c r="ABZ33"/>
      <c r="ACA33"/>
      <c r="ACB33"/>
      <c r="ACC33"/>
      <c r="ACD33"/>
      <c r="ACE33"/>
      <c r="ACF33"/>
      <c r="ACG33"/>
      <c r="ACH33"/>
      <c r="ACI33"/>
      <c r="ACJ33"/>
      <c r="ACK33"/>
      <c r="ACL33"/>
      <c r="ACM33"/>
      <c r="ACN33"/>
      <c r="ACO33"/>
      <c r="ACP33"/>
      <c r="ACQ33"/>
      <c r="ACR33"/>
      <c r="ACS33"/>
      <c r="ACT33"/>
      <c r="ACU33"/>
      <c r="ACV33"/>
      <c r="ACW33"/>
      <c r="ACX33"/>
      <c r="ACY33"/>
      <c r="ACZ33"/>
      <c r="ADA33"/>
      <c r="ADB33"/>
      <c r="ADC33"/>
      <c r="ADD33"/>
      <c r="ADE33"/>
      <c r="ADF33"/>
      <c r="ADG33"/>
      <c r="ADH33"/>
      <c r="ADI33"/>
      <c r="ADJ33"/>
      <c r="ADK33"/>
      <c r="ADL33"/>
      <c r="ADM33"/>
      <c r="ADN33"/>
      <c r="ADO33"/>
      <c r="ADP33"/>
      <c r="ADQ33"/>
      <c r="ADR33"/>
      <c r="ADS33"/>
      <c r="ADT33"/>
      <c r="ADU33"/>
      <c r="ADV33"/>
      <c r="ADW33"/>
      <c r="ADX33"/>
      <c r="ADY33"/>
      <c r="ADZ33"/>
      <c r="AEA33"/>
      <c r="AEB33"/>
      <c r="AEC33"/>
      <c r="AED33"/>
      <c r="AEE33"/>
      <c r="AEF33"/>
      <c r="AEG33"/>
      <c r="AEH33"/>
      <c r="AEI33"/>
      <c r="AEJ33"/>
      <c r="AEK33"/>
      <c r="AEL33"/>
      <c r="AEM33"/>
      <c r="AEN33"/>
      <c r="AEO33"/>
      <c r="AEP33"/>
      <c r="AEQ33"/>
      <c r="AER33"/>
      <c r="AES33"/>
      <c r="AET33"/>
      <c r="AEU33"/>
      <c r="AEV33"/>
      <c r="AEW33"/>
      <c r="AEX33"/>
      <c r="AEY33"/>
      <c r="AEZ33"/>
      <c r="AFA33"/>
      <c r="AFB33"/>
      <c r="AFC33"/>
      <c r="AFD33"/>
      <c r="AFE33"/>
      <c r="AFF33"/>
      <c r="AFG33"/>
      <c r="AFH33"/>
      <c r="AFI33"/>
      <c r="AFJ33"/>
      <c r="AFK33"/>
      <c r="AFL33"/>
      <c r="AFM33"/>
      <c r="AFN33"/>
      <c r="AFO33"/>
      <c r="AFP33"/>
      <c r="AFQ33"/>
      <c r="AFR33"/>
      <c r="AFS33"/>
      <c r="AFT33"/>
      <c r="AFU33"/>
      <c r="AFV33"/>
      <c r="AFW33"/>
      <c r="AFX33"/>
      <c r="AFY33"/>
      <c r="AFZ33"/>
      <c r="AGA33"/>
      <c r="AGB33"/>
      <c r="AGC33"/>
      <c r="AGD33"/>
      <c r="AGE33"/>
      <c r="AGF33"/>
      <c r="AGG33"/>
      <c r="AGH33"/>
      <c r="AGI33"/>
      <c r="AGJ33"/>
      <c r="AGK33"/>
      <c r="AGL33"/>
      <c r="AGM33"/>
      <c r="AGN33"/>
      <c r="AGO33"/>
      <c r="AGP33"/>
      <c r="AGQ33"/>
      <c r="AGR33"/>
      <c r="AGS33"/>
      <c r="AGT33"/>
      <c r="AGU33"/>
      <c r="AGV33"/>
      <c r="AGW33"/>
      <c r="AGX33"/>
      <c r="AGY33"/>
      <c r="AGZ33"/>
      <c r="AHA33"/>
      <c r="AHB33"/>
      <c r="AHC33"/>
      <c r="AHD33"/>
      <c r="AHE33"/>
      <c r="AHF33"/>
      <c r="AHG33"/>
      <c r="AHH33"/>
      <c r="AHI33"/>
      <c r="AHJ33"/>
      <c r="AHK33"/>
      <c r="AHL33"/>
      <c r="AHM33"/>
      <c r="AHN33"/>
      <c r="AHO33"/>
      <c r="AHP33"/>
      <c r="AHQ33"/>
      <c r="AHR33"/>
      <c r="AHS33"/>
      <c r="AHT33"/>
      <c r="AHU33"/>
      <c r="AHV33"/>
      <c r="AHW33"/>
      <c r="AHX33"/>
      <c r="AHY33"/>
      <c r="AHZ33"/>
      <c r="AIA33"/>
      <c r="AIB33"/>
      <c r="AIC33"/>
      <c r="AID33"/>
      <c r="AIE33"/>
      <c r="AIF33"/>
      <c r="AIG33"/>
      <c r="AIH33"/>
      <c r="AII33"/>
      <c r="AIJ33"/>
      <c r="AIK33"/>
      <c r="AIL33"/>
      <c r="AIM33"/>
      <c r="AIN33"/>
      <c r="AIO33"/>
      <c r="AIP33"/>
      <c r="AIQ33"/>
      <c r="AIR33"/>
      <c r="AIS33"/>
      <c r="AIT33"/>
      <c r="AIU33"/>
      <c r="AIV33"/>
      <c r="AIW33"/>
      <c r="AIX33"/>
      <c r="AIY33"/>
      <c r="AIZ33"/>
      <c r="AJA33"/>
      <c r="AJB33"/>
      <c r="AJC33"/>
      <c r="AJD33"/>
      <c r="AJE33"/>
      <c r="AJF33"/>
      <c r="AJG33"/>
      <c r="AJH33"/>
      <c r="AJI33"/>
      <c r="AJJ33"/>
      <c r="AJK33"/>
      <c r="AJL33"/>
      <c r="AJM33"/>
      <c r="AJN33"/>
      <c r="AJO33"/>
      <c r="AJP33"/>
      <c r="AJQ33"/>
      <c r="AJR33"/>
      <c r="AJS33"/>
      <c r="AJT33"/>
      <c r="AJU33"/>
      <c r="AJV33"/>
      <c r="AJW33"/>
      <c r="AJX33"/>
      <c r="AJY33"/>
      <c r="AJZ33"/>
      <c r="AKA33"/>
      <c r="AKB33"/>
      <c r="AKC33"/>
      <c r="AKD33"/>
      <c r="AKE33"/>
      <c r="AKF33"/>
      <c r="AKG33"/>
      <c r="AKH33"/>
      <c r="AKI33"/>
      <c r="AKJ33"/>
      <c r="AKK33"/>
      <c r="AKL33"/>
      <c r="AKM33"/>
      <c r="AKN33"/>
      <c r="AKO33"/>
      <c r="AKP33"/>
      <c r="AKQ33"/>
      <c r="AKR33"/>
      <c r="AKS33"/>
      <c r="AKT33"/>
      <c r="AKU33"/>
      <c r="AKV33"/>
      <c r="AKW33"/>
      <c r="AKX33"/>
      <c r="AKY33"/>
      <c r="AKZ33"/>
      <c r="ALA33"/>
      <c r="ALB33"/>
      <c r="ALC33"/>
      <c r="ALD33"/>
      <c r="ALE33"/>
      <c r="ALF33"/>
      <c r="ALG33"/>
      <c r="ALH33"/>
      <c r="ALI33"/>
      <c r="ALJ33"/>
      <c r="ALK33"/>
      <c r="ALL33"/>
      <c r="ALM33"/>
      <c r="ALN33"/>
      <c r="ALO33"/>
      <c r="ALP33"/>
      <c r="ALQ33"/>
      <c r="ALR33"/>
      <c r="ALS33"/>
      <c r="ALT33"/>
      <c r="ALU33"/>
      <c r="ALV33"/>
      <c r="ALW33"/>
      <c r="ALX33"/>
      <c r="ALY33"/>
      <c r="ALZ33"/>
      <c r="AMA33"/>
      <c r="AMB33"/>
      <c r="AMC33"/>
      <c r="AMD33"/>
      <c r="AME33"/>
      <c r="AMF33"/>
      <c r="AMG33"/>
      <c r="AMH33"/>
      <c r="AMI33"/>
      <c r="AMJ33"/>
      <c r="AMK33"/>
      <c r="AML33"/>
      <c r="AMM33"/>
      <c r="AMN33"/>
      <c r="AMO33"/>
      <c r="AMP33"/>
      <c r="AMQ33"/>
      <c r="AMR33"/>
      <c r="AMS33"/>
      <c r="AMT33"/>
      <c r="AMU33"/>
      <c r="AMV33"/>
      <c r="AMW33"/>
      <c r="AMX33"/>
      <c r="AMY33"/>
      <c r="AMZ33"/>
      <c r="ANA33"/>
      <c r="ANB33"/>
      <c r="ANC33"/>
      <c r="AND33"/>
      <c r="ANE33"/>
      <c r="ANF33"/>
      <c r="ANG33"/>
      <c r="ANH33"/>
      <c r="ANI33"/>
      <c r="ANJ33"/>
      <c r="ANK33"/>
      <c r="ANL33"/>
      <c r="ANM33"/>
      <c r="ANN33"/>
      <c r="ANO33"/>
      <c r="ANP33"/>
      <c r="ANQ33"/>
      <c r="ANR33"/>
      <c r="ANS33"/>
      <c r="ANT33"/>
      <c r="ANU33"/>
      <c r="ANV33"/>
      <c r="ANW33"/>
      <c r="ANX33"/>
      <c r="ANY33"/>
      <c r="ANZ33"/>
      <c r="AOA33"/>
      <c r="AOB33"/>
      <c r="AOC33"/>
      <c r="AOD33"/>
      <c r="AOE33"/>
      <c r="AOF33"/>
      <c r="AOG33"/>
      <c r="AOH33"/>
      <c r="AOI33"/>
      <c r="AOJ33"/>
      <c r="AOK33"/>
      <c r="AOL33"/>
      <c r="AOM33"/>
      <c r="AON33"/>
      <c r="AOO33"/>
      <c r="AOP33"/>
      <c r="AOQ33"/>
      <c r="AOR33"/>
      <c r="AOS33"/>
      <c r="AOT33"/>
      <c r="AOU33"/>
      <c r="AOV33"/>
      <c r="AOW33"/>
      <c r="AOX33"/>
      <c r="AOY33"/>
      <c r="AOZ33"/>
      <c r="APA33"/>
      <c r="APB33"/>
      <c r="APC33"/>
      <c r="APD33"/>
      <c r="APE33"/>
      <c r="APF33"/>
      <c r="APG33"/>
      <c r="APH33"/>
      <c r="API33"/>
      <c r="APJ33"/>
      <c r="APK33"/>
      <c r="APL33"/>
      <c r="APM33"/>
      <c r="APN33"/>
      <c r="APO33"/>
      <c r="APP33"/>
      <c r="APQ33"/>
      <c r="APR33"/>
      <c r="APS33"/>
      <c r="APT33"/>
      <c r="APU33"/>
      <c r="APV33"/>
      <c r="APW33"/>
      <c r="APX33"/>
      <c r="APY33"/>
      <c r="APZ33"/>
      <c r="AQA33"/>
      <c r="AQB33"/>
      <c r="AQC33"/>
      <c r="AQD33"/>
      <c r="AQE33"/>
      <c r="AQF33"/>
      <c r="AQG33"/>
      <c r="AQH33"/>
      <c r="AQI33"/>
      <c r="AQJ33"/>
      <c r="AQK33"/>
      <c r="AQL33"/>
      <c r="AQM33"/>
      <c r="AQN33"/>
      <c r="AQO33"/>
      <c r="AQP33"/>
      <c r="AQQ33"/>
      <c r="AQR33"/>
      <c r="AQS33"/>
      <c r="AQT33"/>
      <c r="AQU33"/>
      <c r="AQV33"/>
      <c r="AQW33"/>
      <c r="AQX33"/>
      <c r="AQY33"/>
      <c r="AQZ33"/>
      <c r="ARA33"/>
      <c r="ARB33"/>
      <c r="ARC33"/>
      <c r="ARD33"/>
      <c r="ARE33"/>
      <c r="ARF33"/>
      <c r="ARG33"/>
      <c r="ARH33"/>
      <c r="ARI33"/>
      <c r="ARJ33"/>
      <c r="ARK33"/>
      <c r="ARL33"/>
      <c r="ARM33"/>
      <c r="ARN33"/>
      <c r="ARO33"/>
      <c r="ARP33"/>
      <c r="ARQ33"/>
      <c r="ARR33"/>
      <c r="ARS33"/>
      <c r="ART33"/>
      <c r="ARU33"/>
      <c r="ARV33"/>
      <c r="ARW33"/>
      <c r="ARX33"/>
      <c r="ARY33"/>
      <c r="ARZ33"/>
      <c r="ASA33"/>
      <c r="ASB33"/>
      <c r="ASC33"/>
      <c r="ASD33"/>
      <c r="ASE33"/>
      <c r="ASF33"/>
      <c r="ASG33"/>
      <c r="ASH33"/>
      <c r="ASI33"/>
      <c r="ASJ33"/>
      <c r="ASK33"/>
      <c r="ASL33"/>
      <c r="ASM33"/>
      <c r="ASN33"/>
      <c r="ASO33"/>
      <c r="ASP33"/>
      <c r="ASQ33"/>
      <c r="ASR33"/>
      <c r="ASS33"/>
      <c r="AST33"/>
      <c r="ASU33"/>
      <c r="ASV33"/>
      <c r="ASW33"/>
      <c r="ASX33"/>
      <c r="ASY33"/>
      <c r="ASZ33"/>
      <c r="ATA33"/>
      <c r="ATB33"/>
      <c r="ATC33"/>
      <c r="ATD33"/>
      <c r="ATE33"/>
      <c r="ATF33"/>
      <c r="ATG33"/>
      <c r="ATH33"/>
      <c r="ATI33"/>
      <c r="ATJ33"/>
      <c r="ATK33"/>
      <c r="ATL33"/>
      <c r="ATM33"/>
      <c r="ATN33"/>
      <c r="ATO33"/>
      <c r="ATP33"/>
      <c r="ATQ33"/>
      <c r="ATR33"/>
      <c r="ATS33"/>
      <c r="ATT33"/>
      <c r="ATU33"/>
      <c r="ATV33"/>
      <c r="ATW33"/>
      <c r="ATX33"/>
      <c r="ATY33"/>
      <c r="ATZ33"/>
      <c r="AUA33"/>
      <c r="AUB33"/>
      <c r="AUC33"/>
      <c r="AUD33"/>
      <c r="AUE33"/>
      <c r="AUF33"/>
      <c r="AUG33"/>
      <c r="AUH33"/>
      <c r="AUI33"/>
      <c r="AUJ33"/>
      <c r="AUK33"/>
      <c r="AUL33"/>
      <c r="AUM33"/>
      <c r="AUN33"/>
      <c r="AUO33"/>
      <c r="AUP33"/>
      <c r="AUQ33"/>
      <c r="AUR33"/>
      <c r="AUS33"/>
      <c r="AUT33"/>
      <c r="AUU33"/>
      <c r="AUV33"/>
      <c r="AUW33"/>
      <c r="AUX33"/>
      <c r="AUY33"/>
      <c r="AUZ33"/>
      <c r="AVA33"/>
      <c r="AVB33"/>
      <c r="AVC33"/>
      <c r="AVD33"/>
      <c r="AVE33"/>
      <c r="AVF33"/>
      <c r="AVG33"/>
      <c r="AVH33"/>
      <c r="AVI33"/>
      <c r="AVJ33"/>
      <c r="AVK33"/>
      <c r="AVL33"/>
      <c r="AVM33"/>
      <c r="AVN33"/>
      <c r="AVO33"/>
      <c r="AVP33"/>
      <c r="AVQ33"/>
      <c r="AVR33"/>
      <c r="AVS33"/>
      <c r="AVT33"/>
      <c r="AVU33"/>
      <c r="AVV33"/>
      <c r="AVW33"/>
      <c r="AVX33"/>
      <c r="AVY33"/>
      <c r="AVZ33"/>
      <c r="AWA33"/>
      <c r="AWB33"/>
      <c r="AWC33"/>
      <c r="AWD33"/>
      <c r="AWE33"/>
      <c r="AWF33"/>
      <c r="AWG33"/>
      <c r="AWH33"/>
      <c r="AWI33"/>
      <c r="AWJ33"/>
      <c r="AWK33"/>
      <c r="AWL33"/>
      <c r="AWM33"/>
      <c r="AWN33"/>
      <c r="AWO33"/>
      <c r="AWP33"/>
      <c r="AWQ33"/>
      <c r="AWR33"/>
      <c r="AWS33"/>
      <c r="AWT33"/>
      <c r="AWU33"/>
      <c r="AWV33"/>
      <c r="AWW33"/>
      <c r="AWX33"/>
      <c r="AWY33"/>
      <c r="AWZ33"/>
      <c r="AXA33"/>
      <c r="AXB33"/>
      <c r="AXC33"/>
      <c r="AXD33"/>
      <c r="AXE33"/>
      <c r="AXF33"/>
      <c r="AXG33"/>
      <c r="AXH33"/>
      <c r="AXI33"/>
      <c r="AXJ33"/>
      <c r="AXK33"/>
      <c r="AXL33"/>
      <c r="AXM33"/>
      <c r="AXN33"/>
      <c r="AXO33"/>
      <c r="AXP33"/>
      <c r="AXQ33"/>
      <c r="AXR33"/>
      <c r="AXS33"/>
      <c r="AXT33"/>
      <c r="AXU33"/>
      <c r="AXV33"/>
      <c r="AXW33"/>
      <c r="AXX33"/>
      <c r="AXY33"/>
      <c r="AXZ33"/>
      <c r="AYA33"/>
      <c r="AYB33"/>
      <c r="AYC33"/>
      <c r="AYD33"/>
      <c r="AYE33"/>
      <c r="AYF33"/>
      <c r="AYG33"/>
      <c r="AYH33"/>
      <c r="AYI33"/>
      <c r="AYJ33"/>
      <c r="AYK33"/>
      <c r="AYL33"/>
      <c r="AYM33"/>
      <c r="AYN33"/>
      <c r="AYO33"/>
      <c r="AYP33"/>
      <c r="AYQ33"/>
      <c r="AYR33"/>
      <c r="AYS33"/>
      <c r="AYT33"/>
      <c r="AYU33"/>
      <c r="AYV33"/>
      <c r="AYW33"/>
      <c r="AYX33"/>
      <c r="AYY33"/>
      <c r="AYZ33"/>
      <c r="AZA33"/>
      <c r="AZB33"/>
      <c r="AZC33"/>
      <c r="AZD33"/>
      <c r="AZE33"/>
      <c r="AZF33"/>
      <c r="AZG33"/>
      <c r="AZH33"/>
      <c r="AZI33"/>
      <c r="AZJ33"/>
      <c r="AZK33"/>
      <c r="AZL33"/>
      <c r="AZM33"/>
      <c r="AZN33"/>
      <c r="AZO33"/>
      <c r="AZP33"/>
      <c r="AZQ33"/>
      <c r="AZR33"/>
      <c r="AZS33"/>
      <c r="AZT33"/>
      <c r="AZU33"/>
      <c r="AZV33"/>
      <c r="AZW33"/>
      <c r="AZX33"/>
      <c r="AZY33"/>
      <c r="AZZ33"/>
      <c r="BAA33"/>
      <c r="BAB33"/>
      <c r="BAC33"/>
      <c r="BAD33"/>
      <c r="BAE33"/>
      <c r="BAF33"/>
      <c r="BAG33"/>
      <c r="BAH33"/>
      <c r="BAI33"/>
      <c r="BAJ33"/>
      <c r="BAK33"/>
      <c r="BAL33"/>
      <c r="BAM33"/>
      <c r="BAN33"/>
      <c r="BAO33"/>
      <c r="BAP33"/>
      <c r="BAQ33"/>
      <c r="BAR33"/>
      <c r="BAS33"/>
      <c r="BAT33"/>
      <c r="BAU33"/>
      <c r="BAV33"/>
      <c r="BAW33"/>
      <c r="BAX33"/>
      <c r="BAY33"/>
      <c r="BAZ33"/>
      <c r="BBA33"/>
      <c r="BBB33"/>
      <c r="BBC33"/>
      <c r="BBD33"/>
      <c r="BBE33"/>
      <c r="BBF33"/>
      <c r="BBG33"/>
      <c r="BBH33"/>
      <c r="BBI33"/>
      <c r="BBJ33"/>
      <c r="BBK33"/>
      <c r="BBL33"/>
      <c r="BBM33"/>
      <c r="BBN33"/>
      <c r="BBO33"/>
      <c r="BBP33"/>
      <c r="BBQ33"/>
      <c r="BBR33"/>
      <c r="BBS33"/>
      <c r="BBT33"/>
      <c r="BBU33"/>
      <c r="BBV33"/>
      <c r="BBW33"/>
      <c r="BBX33"/>
      <c r="BBY33"/>
      <c r="BBZ33"/>
      <c r="BCA33"/>
      <c r="BCB33"/>
      <c r="BCC33"/>
      <c r="BCD33"/>
      <c r="BCE33"/>
      <c r="BCF33"/>
      <c r="BCG33"/>
      <c r="BCH33"/>
      <c r="BCI33"/>
      <c r="BCJ33"/>
      <c r="BCK33"/>
      <c r="BCL33"/>
      <c r="BCM33"/>
      <c r="BCN33"/>
      <c r="BCO33"/>
      <c r="BCP33"/>
      <c r="BCQ33"/>
      <c r="BCR33"/>
      <c r="BCS33"/>
      <c r="BCT33"/>
      <c r="BCU33"/>
      <c r="BCV33"/>
      <c r="BCW33"/>
      <c r="BCX33"/>
      <c r="BCY33"/>
      <c r="BCZ33"/>
      <c r="BDA33"/>
      <c r="BDB33"/>
      <c r="BDC33"/>
      <c r="BDD33"/>
      <c r="BDE33"/>
      <c r="BDF33"/>
      <c r="BDG33"/>
      <c r="BDH33"/>
      <c r="BDI33"/>
      <c r="BDJ33"/>
      <c r="BDK33"/>
      <c r="BDL33"/>
      <c r="BDM33"/>
      <c r="BDN33"/>
      <c r="BDO33"/>
      <c r="BDP33"/>
      <c r="BDQ33"/>
      <c r="BDR33"/>
      <c r="BDS33"/>
      <c r="BDT33"/>
      <c r="BDU33"/>
      <c r="BDV33"/>
      <c r="BDW33"/>
      <c r="BDX33"/>
      <c r="BDY33"/>
      <c r="BDZ33"/>
      <c r="BEA33"/>
      <c r="BEB33"/>
      <c r="BEC33"/>
      <c r="BED33"/>
      <c r="BEE33"/>
      <c r="BEF33"/>
      <c r="BEG33"/>
      <c r="BEH33"/>
      <c r="BEI33"/>
      <c r="BEJ33"/>
      <c r="BEK33"/>
      <c r="BEL33"/>
      <c r="BEM33"/>
      <c r="BEN33"/>
      <c r="BEO33"/>
      <c r="BEP33"/>
      <c r="BEQ33"/>
      <c r="BER33"/>
      <c r="BES33"/>
      <c r="BET33"/>
      <c r="BEU33"/>
      <c r="BEV33"/>
      <c r="BEW33"/>
      <c r="BEX33"/>
      <c r="BEY33"/>
      <c r="BEZ33"/>
      <c r="BFA33"/>
      <c r="BFB33"/>
      <c r="BFC33"/>
      <c r="BFD33"/>
      <c r="BFE33"/>
      <c r="BFF33"/>
      <c r="BFG33"/>
      <c r="BFH33"/>
      <c r="BFI33"/>
      <c r="BFJ33"/>
      <c r="BFK33"/>
      <c r="BFL33"/>
      <c r="BFM33"/>
      <c r="BFN33"/>
      <c r="BFO33"/>
      <c r="BFP33"/>
      <c r="BFQ33"/>
      <c r="BFR33"/>
      <c r="BFS33"/>
      <c r="BFT33"/>
      <c r="BFU33"/>
      <c r="BFV33"/>
      <c r="BFW33"/>
      <c r="BFX33"/>
      <c r="BFY33"/>
      <c r="BFZ33"/>
      <c r="BGA33"/>
      <c r="BGB33"/>
      <c r="BGC33"/>
      <c r="BGD33"/>
      <c r="BGE33"/>
      <c r="BGF33"/>
      <c r="BGG33"/>
      <c r="BGH33"/>
      <c r="BGI33"/>
      <c r="BGJ33"/>
      <c r="BGK33"/>
      <c r="BGL33"/>
      <c r="BGM33"/>
      <c r="BGN33"/>
      <c r="BGO33"/>
      <c r="BGP33"/>
      <c r="BGQ33"/>
      <c r="BGR33"/>
      <c r="BGS33"/>
      <c r="BGT33"/>
      <c r="BGU33"/>
      <c r="BGV33"/>
      <c r="BGW33"/>
      <c r="BGX33"/>
      <c r="BGY33"/>
      <c r="BGZ33"/>
      <c r="BHA33"/>
      <c r="BHB33"/>
      <c r="BHC33"/>
      <c r="BHD33"/>
      <c r="BHE33"/>
      <c r="BHF33"/>
      <c r="BHG33"/>
      <c r="BHH33"/>
      <c r="BHI33"/>
      <c r="BHJ33"/>
      <c r="BHK33"/>
      <c r="BHL33"/>
      <c r="BHM33"/>
      <c r="BHN33"/>
      <c r="BHO33"/>
      <c r="BHP33"/>
      <c r="BHQ33"/>
      <c r="BHR33"/>
      <c r="BHS33"/>
      <c r="BHT33"/>
      <c r="BHU33"/>
      <c r="BHV33"/>
      <c r="BHW33"/>
      <c r="BHX33"/>
      <c r="BHY33"/>
      <c r="BHZ33"/>
      <c r="BIA33"/>
      <c r="BIB33"/>
      <c r="BIC33"/>
      <c r="BID33"/>
      <c r="BIE33"/>
      <c r="BIF33"/>
      <c r="BIG33"/>
      <c r="BIH33"/>
      <c r="BII33"/>
      <c r="BIJ33"/>
      <c r="BIK33"/>
      <c r="BIL33"/>
      <c r="BIM33"/>
      <c r="BIN33"/>
      <c r="BIO33"/>
      <c r="BIP33"/>
      <c r="BIQ33"/>
      <c r="BIR33"/>
      <c r="BIS33"/>
      <c r="BIT33"/>
      <c r="BIU33"/>
      <c r="BIV33"/>
      <c r="BIW33"/>
      <c r="BIX33"/>
      <c r="BIY33"/>
      <c r="BIZ33"/>
      <c r="BJA33"/>
      <c r="BJB33"/>
      <c r="BJC33"/>
      <c r="BJD33"/>
      <c r="BJE33"/>
      <c r="BJF33"/>
      <c r="BJG33"/>
      <c r="BJH33"/>
      <c r="BJI33"/>
      <c r="BJJ33"/>
      <c r="BJK33"/>
      <c r="BJL33"/>
      <c r="BJM33"/>
      <c r="BJN33"/>
      <c r="BJO33"/>
      <c r="BJP33"/>
      <c r="BJQ33"/>
      <c r="BJR33"/>
      <c r="BJS33"/>
      <c r="BJT33"/>
      <c r="BJU33"/>
      <c r="BJV33"/>
      <c r="BJW33"/>
      <c r="BJX33"/>
      <c r="BJY33"/>
      <c r="BJZ33"/>
      <c r="BKA33"/>
      <c r="BKB33"/>
      <c r="BKC33"/>
      <c r="BKD33"/>
      <c r="BKE33"/>
      <c r="BKF33"/>
      <c r="BKG33"/>
      <c r="BKH33"/>
      <c r="BKI33"/>
      <c r="BKJ33"/>
      <c r="BKK33"/>
      <c r="BKL33"/>
      <c r="BKM33"/>
      <c r="BKN33"/>
      <c r="BKO33"/>
      <c r="BKP33"/>
      <c r="BKQ33"/>
      <c r="BKR33"/>
      <c r="BKS33"/>
      <c r="BKT33"/>
      <c r="BKU33"/>
      <c r="BKV33"/>
      <c r="BKW33"/>
      <c r="BKX33"/>
      <c r="BKY33"/>
      <c r="BKZ33"/>
      <c r="BLA33"/>
      <c r="BLB33"/>
      <c r="BLC33"/>
      <c r="BLD33"/>
      <c r="BLE33"/>
      <c r="BLF33"/>
      <c r="BLG33"/>
      <c r="BLH33"/>
      <c r="BLI33"/>
      <c r="BLJ33"/>
      <c r="BLK33"/>
      <c r="BLL33"/>
      <c r="BLM33"/>
      <c r="BLN33"/>
      <c r="BLO33"/>
      <c r="BLP33"/>
      <c r="BLQ33"/>
      <c r="BLR33"/>
      <c r="BLS33"/>
      <c r="BLT33"/>
      <c r="BLU33"/>
      <c r="BLV33"/>
      <c r="BLW33"/>
      <c r="BLX33"/>
      <c r="BLY33"/>
      <c r="BLZ33"/>
      <c r="BMA33"/>
      <c r="BMB33"/>
      <c r="BMC33"/>
      <c r="BMD33"/>
      <c r="BME33"/>
      <c r="BMF33"/>
      <c r="BMG33"/>
      <c r="BMH33"/>
      <c r="BMI33"/>
      <c r="BMJ33"/>
      <c r="BMK33"/>
      <c r="BML33"/>
      <c r="BMM33"/>
      <c r="BMN33"/>
      <c r="BMO33"/>
      <c r="BMP33"/>
      <c r="BMQ33"/>
      <c r="BMR33"/>
      <c r="BMS33"/>
      <c r="BMT33"/>
      <c r="BMU33"/>
      <c r="BMV33"/>
      <c r="BMW33"/>
      <c r="BMX33"/>
      <c r="BMY33"/>
      <c r="BMZ33"/>
      <c r="BNA33"/>
      <c r="BNB33"/>
      <c r="BNC33"/>
      <c r="BND33"/>
      <c r="BNE33"/>
      <c r="BNF33"/>
      <c r="BNG33"/>
      <c r="BNH33"/>
      <c r="BNI33"/>
      <c r="BNJ33"/>
      <c r="BNK33"/>
      <c r="BNL33"/>
      <c r="BNM33"/>
      <c r="BNN33"/>
      <c r="BNO33"/>
      <c r="BNP33"/>
      <c r="BNQ33"/>
      <c r="BNR33"/>
      <c r="BNS33"/>
      <c r="BNT33"/>
      <c r="BNU33"/>
      <c r="BNV33"/>
      <c r="BNW33"/>
      <c r="BNX33"/>
      <c r="BNY33"/>
      <c r="BNZ33"/>
      <c r="BOA33"/>
      <c r="BOB33"/>
      <c r="BOC33"/>
      <c r="BOD33"/>
      <c r="BOE33"/>
      <c r="BOF33"/>
      <c r="BOG33"/>
      <c r="BOH33"/>
      <c r="BOI33"/>
      <c r="BOJ33"/>
      <c r="BOK33"/>
      <c r="BOL33"/>
      <c r="BOM33"/>
      <c r="BON33"/>
      <c r="BOO33"/>
      <c r="BOP33"/>
      <c r="BOQ33"/>
      <c r="BOR33"/>
      <c r="BOS33"/>
      <c r="BOT33"/>
      <c r="BOU33"/>
      <c r="BOV33"/>
      <c r="BOW33"/>
      <c r="BOX33"/>
      <c r="BOY33"/>
      <c r="BOZ33"/>
      <c r="BPA33"/>
      <c r="BPB33"/>
      <c r="BPC33"/>
      <c r="BPD33"/>
      <c r="BPE33"/>
      <c r="BPF33"/>
      <c r="BPG33"/>
      <c r="BPH33"/>
      <c r="BPI33"/>
      <c r="BPJ33"/>
      <c r="BPK33"/>
      <c r="BPL33"/>
      <c r="BPM33"/>
      <c r="BPN33"/>
      <c r="BPO33"/>
      <c r="BPP33"/>
      <c r="BPQ33"/>
      <c r="BPR33"/>
      <c r="BPS33"/>
      <c r="BPT33"/>
      <c r="BPU33"/>
      <c r="BPV33"/>
      <c r="BPW33"/>
      <c r="BPX33"/>
      <c r="BPY33"/>
      <c r="BPZ33"/>
      <c r="BQA33"/>
      <c r="BQB33"/>
      <c r="BQC33"/>
      <c r="BQD33"/>
      <c r="BQE33"/>
      <c r="BQF33"/>
      <c r="BQG33"/>
      <c r="BQH33"/>
      <c r="BQI33"/>
      <c r="BQJ33"/>
      <c r="BQK33"/>
      <c r="BQL33"/>
      <c r="BQM33"/>
      <c r="BQN33"/>
      <c r="BQO33"/>
      <c r="BQP33"/>
      <c r="BQQ33"/>
      <c r="BQR33"/>
      <c r="BQS33"/>
      <c r="BQT33"/>
      <c r="BQU33"/>
      <c r="BQV33"/>
      <c r="BQW33"/>
      <c r="BQX33"/>
      <c r="BQY33"/>
      <c r="BQZ33"/>
      <c r="BRA33"/>
      <c r="BRB33"/>
      <c r="BRC33"/>
      <c r="BRD33"/>
      <c r="BRE33"/>
      <c r="BRF33"/>
      <c r="BRG33"/>
      <c r="BRH33"/>
      <c r="BRI33"/>
      <c r="BRJ33"/>
      <c r="BRK33"/>
      <c r="BRL33"/>
      <c r="BRM33"/>
      <c r="BRN33"/>
      <c r="BRO33"/>
      <c r="BRP33"/>
      <c r="BRQ33"/>
      <c r="BRR33"/>
      <c r="BRS33"/>
      <c r="BRT33"/>
      <c r="BRU33"/>
      <c r="BRV33"/>
      <c r="BRW33"/>
      <c r="BRX33"/>
      <c r="BRY33"/>
      <c r="BRZ33"/>
      <c r="BSA33"/>
      <c r="BSB33"/>
      <c r="BSC33"/>
      <c r="BSD33"/>
      <c r="BSE33"/>
      <c r="BSF33"/>
      <c r="BSG33"/>
      <c r="BSH33"/>
      <c r="BSI33"/>
      <c r="BSJ33"/>
      <c r="BSK33"/>
      <c r="BSL33"/>
      <c r="BSM33"/>
      <c r="BSN33"/>
      <c r="BSO33"/>
      <c r="BSP33"/>
      <c r="BSQ33"/>
      <c r="BSR33"/>
      <c r="BSS33"/>
      <c r="BST33"/>
      <c r="BSU33"/>
      <c r="BSV33"/>
      <c r="BSW33"/>
      <c r="BSX33"/>
      <c r="BSY33"/>
      <c r="BSZ33"/>
      <c r="BTA33"/>
      <c r="BTB33"/>
      <c r="BTC33"/>
      <c r="BTD33"/>
      <c r="BTE33"/>
      <c r="BTF33"/>
      <c r="BTG33"/>
      <c r="BTH33"/>
      <c r="BTI33"/>
      <c r="BTJ33"/>
      <c r="BTK33"/>
      <c r="BTL33"/>
      <c r="BTM33"/>
      <c r="BTN33"/>
      <c r="BTO33"/>
      <c r="BTP33"/>
      <c r="BTQ33"/>
      <c r="BTR33"/>
      <c r="BTS33"/>
      <c r="BTT33"/>
      <c r="BTU33"/>
      <c r="BTV33"/>
      <c r="BTW33"/>
      <c r="BTX33"/>
      <c r="BTY33"/>
      <c r="BTZ33"/>
      <c r="BUA33"/>
      <c r="BUB33"/>
      <c r="BUC33"/>
      <c r="BUD33"/>
      <c r="BUE33"/>
      <c r="BUF33"/>
      <c r="BUG33"/>
      <c r="BUH33"/>
      <c r="BUI33"/>
      <c r="BUJ33"/>
      <c r="BUK33"/>
      <c r="BUL33"/>
      <c r="BUM33"/>
      <c r="BUN33"/>
      <c r="BUO33"/>
      <c r="BUP33"/>
      <c r="BUQ33"/>
      <c r="BUR33"/>
      <c r="BUS33"/>
      <c r="BUT33"/>
      <c r="BUU33"/>
      <c r="BUV33"/>
      <c r="BUW33"/>
      <c r="BUX33"/>
      <c r="BUY33"/>
      <c r="BUZ33"/>
      <c r="BVA33"/>
      <c r="BVB33"/>
      <c r="BVC33"/>
      <c r="BVD33"/>
      <c r="BVE33"/>
      <c r="BVF33"/>
      <c r="BVG33"/>
      <c r="BVH33"/>
      <c r="BVI33"/>
      <c r="BVJ33"/>
      <c r="BVK33"/>
      <c r="BVL33"/>
      <c r="BVM33"/>
      <c r="BVN33"/>
      <c r="BVO33"/>
      <c r="BVP33"/>
      <c r="BVQ33"/>
      <c r="BVR33"/>
      <c r="BVS33"/>
      <c r="BVT33"/>
      <c r="BVU33"/>
      <c r="BVV33"/>
      <c r="BVW33"/>
      <c r="BVX33"/>
      <c r="BVY33"/>
      <c r="BVZ33"/>
      <c r="BWA33"/>
      <c r="BWB33"/>
      <c r="BWC33"/>
      <c r="BWD33"/>
      <c r="BWE33"/>
      <c r="BWF33"/>
      <c r="BWG33"/>
      <c r="BWH33"/>
      <c r="BWI33"/>
      <c r="BWJ33"/>
      <c r="BWK33"/>
      <c r="BWL33"/>
      <c r="BWM33"/>
      <c r="BWN33"/>
      <c r="BWO33"/>
      <c r="BWP33"/>
      <c r="BWQ33"/>
      <c r="BWR33"/>
      <c r="BWS33"/>
      <c r="BWT33"/>
      <c r="BWU33"/>
      <c r="BWV33"/>
      <c r="BWW33"/>
      <c r="BWX33"/>
      <c r="BWY33"/>
      <c r="BWZ33"/>
      <c r="BXA33"/>
      <c r="BXB33"/>
      <c r="BXC33"/>
      <c r="BXD33"/>
      <c r="BXE33"/>
      <c r="BXF33"/>
      <c r="BXG33"/>
      <c r="BXH33"/>
      <c r="BXI33"/>
      <c r="BXJ33"/>
      <c r="BXK33"/>
      <c r="BXL33"/>
      <c r="BXM33"/>
      <c r="BXN33"/>
      <c r="BXO33"/>
      <c r="BXP33"/>
      <c r="BXQ33"/>
      <c r="BXR33"/>
      <c r="BXS33"/>
      <c r="BXT33"/>
      <c r="BXU33"/>
      <c r="BXV33"/>
      <c r="BXW33"/>
      <c r="BXX33"/>
      <c r="BXY33"/>
      <c r="BXZ33"/>
      <c r="BYA33"/>
      <c r="BYB33"/>
      <c r="BYC33"/>
      <c r="BYD33"/>
      <c r="BYE33"/>
      <c r="BYF33"/>
      <c r="BYG33"/>
      <c r="BYH33"/>
      <c r="BYI33"/>
      <c r="BYJ33"/>
      <c r="BYK33"/>
      <c r="BYL33"/>
      <c r="BYM33"/>
      <c r="BYN33"/>
      <c r="BYO33"/>
      <c r="BYP33"/>
      <c r="BYQ33"/>
      <c r="BYR33"/>
      <c r="BYS33"/>
      <c r="BYT33"/>
      <c r="BYU33"/>
      <c r="BYV33"/>
      <c r="BYW33"/>
      <c r="BYX33"/>
      <c r="BYY33"/>
      <c r="BYZ33"/>
      <c r="BZA33"/>
      <c r="BZB33"/>
      <c r="BZC33"/>
      <c r="BZD33"/>
      <c r="BZE33"/>
      <c r="BZF33"/>
      <c r="BZG33"/>
      <c r="BZH33"/>
      <c r="BZI33"/>
      <c r="BZJ33"/>
      <c r="BZK33"/>
      <c r="BZL33"/>
      <c r="BZM33"/>
      <c r="BZN33"/>
      <c r="BZO33"/>
      <c r="BZP33"/>
      <c r="BZQ33"/>
      <c r="BZR33"/>
      <c r="BZS33"/>
      <c r="BZT33"/>
      <c r="BZU33"/>
      <c r="BZV33"/>
      <c r="BZW33"/>
      <c r="BZX33"/>
      <c r="BZY33"/>
      <c r="BZZ33"/>
      <c r="CAA33"/>
      <c r="CAB33"/>
      <c r="CAC33"/>
      <c r="CAD33"/>
      <c r="CAE33"/>
      <c r="CAF33"/>
      <c r="CAG33"/>
      <c r="CAH33"/>
      <c r="CAI33"/>
      <c r="CAJ33"/>
      <c r="CAK33"/>
      <c r="CAL33"/>
      <c r="CAM33"/>
      <c r="CAN33"/>
      <c r="CAO33"/>
      <c r="CAP33"/>
      <c r="CAQ33"/>
      <c r="CAR33"/>
      <c r="CAS33"/>
      <c r="CAT33"/>
      <c r="CAU33"/>
      <c r="CAV33"/>
      <c r="CAW33"/>
      <c r="CAX33"/>
      <c r="CAY33"/>
      <c r="CAZ33"/>
      <c r="CBA33"/>
      <c r="CBB33"/>
      <c r="CBC33"/>
      <c r="CBD33"/>
      <c r="CBE33"/>
      <c r="CBF33"/>
      <c r="CBG33"/>
      <c r="CBH33"/>
      <c r="CBI33"/>
      <c r="CBJ33"/>
      <c r="CBK33"/>
      <c r="CBL33"/>
      <c r="CBM33"/>
      <c r="CBN33"/>
      <c r="CBO33"/>
      <c r="CBP33"/>
      <c r="CBQ33"/>
      <c r="CBR33"/>
      <c r="CBS33"/>
      <c r="CBT33"/>
      <c r="CBU33"/>
      <c r="CBV33"/>
      <c r="CBW33"/>
      <c r="CBX33"/>
      <c r="CBY33"/>
      <c r="CBZ33"/>
      <c r="CCA33"/>
      <c r="CCB33"/>
      <c r="CCC33"/>
      <c r="CCD33"/>
      <c r="CCE33"/>
      <c r="CCF33"/>
      <c r="CCG33"/>
      <c r="CCH33"/>
      <c r="CCI33"/>
      <c r="CCJ33"/>
      <c r="CCK33"/>
      <c r="CCL33"/>
      <c r="CCM33"/>
      <c r="CCN33"/>
      <c r="CCO33"/>
      <c r="CCP33"/>
      <c r="CCQ33"/>
      <c r="CCR33"/>
      <c r="CCS33"/>
      <c r="CCT33"/>
      <c r="CCU33"/>
      <c r="CCV33"/>
      <c r="CCW33"/>
      <c r="CCX33"/>
      <c r="CCY33"/>
      <c r="CCZ33"/>
      <c r="CDA33"/>
      <c r="CDB33"/>
      <c r="CDC33"/>
      <c r="CDD33"/>
      <c r="CDE33"/>
      <c r="CDF33"/>
      <c r="CDG33"/>
      <c r="CDH33"/>
      <c r="CDI33"/>
      <c r="CDJ33"/>
      <c r="CDK33"/>
      <c r="CDL33"/>
      <c r="CDM33"/>
      <c r="CDN33"/>
      <c r="CDO33"/>
      <c r="CDP33"/>
      <c r="CDQ33"/>
      <c r="CDR33"/>
      <c r="CDS33"/>
      <c r="CDT33"/>
      <c r="CDU33"/>
      <c r="CDV33"/>
      <c r="CDW33"/>
      <c r="CDX33"/>
      <c r="CDY33"/>
      <c r="CDZ33"/>
      <c r="CEA33"/>
      <c r="CEB33"/>
      <c r="CEC33"/>
      <c r="CED33"/>
      <c r="CEE33"/>
      <c r="CEF33"/>
      <c r="CEG33"/>
      <c r="CEH33"/>
      <c r="CEI33"/>
      <c r="CEJ33"/>
      <c r="CEK33"/>
      <c r="CEL33"/>
      <c r="CEM33"/>
      <c r="CEN33"/>
      <c r="CEO33"/>
      <c r="CEP33"/>
      <c r="CEQ33"/>
      <c r="CER33"/>
      <c r="CES33"/>
      <c r="CET33"/>
      <c r="CEU33"/>
      <c r="CEV33"/>
      <c r="CEW33"/>
      <c r="CEX33"/>
      <c r="CEY33"/>
      <c r="CEZ33"/>
      <c r="CFA33"/>
      <c r="CFB33"/>
      <c r="CFC33"/>
      <c r="CFD33"/>
      <c r="CFE33"/>
      <c r="CFF33"/>
      <c r="CFG33"/>
      <c r="CFH33"/>
      <c r="CFI33"/>
      <c r="CFJ33"/>
      <c r="CFK33"/>
      <c r="CFL33"/>
      <c r="CFM33"/>
      <c r="CFN33"/>
      <c r="CFO33"/>
      <c r="CFP33"/>
      <c r="CFQ33"/>
      <c r="CFR33"/>
      <c r="CFS33"/>
      <c r="CFT33"/>
      <c r="CFU33"/>
      <c r="CFV33"/>
      <c r="CFW33"/>
      <c r="CFX33"/>
      <c r="CFY33"/>
      <c r="CFZ33"/>
      <c r="CGA33"/>
      <c r="CGB33"/>
      <c r="CGC33"/>
      <c r="CGD33"/>
      <c r="CGE33"/>
      <c r="CGF33"/>
      <c r="CGG33"/>
      <c r="CGH33"/>
      <c r="CGI33"/>
      <c r="CGJ33"/>
      <c r="CGK33"/>
      <c r="CGL33"/>
      <c r="CGM33"/>
      <c r="CGN33"/>
      <c r="CGO33"/>
      <c r="CGP33"/>
      <c r="CGQ33"/>
      <c r="CGR33"/>
      <c r="CGS33"/>
      <c r="CGT33"/>
      <c r="CGU33"/>
      <c r="CGV33"/>
      <c r="CGW33"/>
      <c r="CGX33"/>
      <c r="CGY33"/>
      <c r="CGZ33"/>
      <c r="CHA33"/>
      <c r="CHB33"/>
      <c r="CHC33"/>
      <c r="CHD33"/>
      <c r="CHE33"/>
      <c r="CHF33"/>
      <c r="CHG33"/>
      <c r="CHH33"/>
      <c r="CHI33"/>
      <c r="CHJ33"/>
      <c r="CHK33"/>
      <c r="CHL33"/>
      <c r="CHM33"/>
      <c r="CHN33"/>
      <c r="CHO33"/>
      <c r="CHP33"/>
      <c r="CHQ33"/>
      <c r="CHR33"/>
      <c r="CHS33"/>
      <c r="CHT33"/>
      <c r="CHU33"/>
      <c r="CHV33"/>
      <c r="CHW33"/>
      <c r="CHX33"/>
      <c r="CHY33"/>
      <c r="CHZ33"/>
      <c r="CIA33"/>
      <c r="CIB33"/>
      <c r="CIC33"/>
      <c r="CID33"/>
      <c r="CIE33"/>
      <c r="CIF33"/>
      <c r="CIG33"/>
      <c r="CIH33"/>
      <c r="CII33"/>
      <c r="CIJ33"/>
      <c r="CIK33"/>
      <c r="CIL33"/>
      <c r="CIM33"/>
      <c r="CIN33"/>
      <c r="CIO33"/>
      <c r="CIP33"/>
      <c r="CIQ33"/>
      <c r="CIR33"/>
      <c r="CIS33"/>
      <c r="CIT33"/>
      <c r="CIU33"/>
      <c r="CIV33"/>
      <c r="CIW33"/>
      <c r="CIX33"/>
      <c r="CIY33"/>
      <c r="CIZ33"/>
      <c r="CJA33"/>
      <c r="CJB33"/>
      <c r="CJC33"/>
      <c r="CJD33"/>
      <c r="CJE33"/>
      <c r="CJF33"/>
      <c r="CJG33"/>
      <c r="CJH33"/>
      <c r="CJI33"/>
      <c r="CJJ33"/>
      <c r="CJK33"/>
      <c r="CJL33"/>
      <c r="CJM33"/>
      <c r="CJN33"/>
      <c r="CJO33"/>
      <c r="CJP33"/>
      <c r="CJQ33"/>
      <c r="CJR33"/>
      <c r="CJS33"/>
      <c r="CJT33"/>
      <c r="CJU33"/>
      <c r="CJV33"/>
      <c r="CJW33"/>
      <c r="CJX33"/>
      <c r="CJY33"/>
      <c r="CJZ33"/>
      <c r="CKA33"/>
      <c r="CKB33"/>
      <c r="CKC33"/>
      <c r="CKD33"/>
      <c r="CKE33"/>
      <c r="CKF33"/>
      <c r="CKG33"/>
      <c r="CKH33"/>
      <c r="CKI33"/>
      <c r="CKJ33"/>
      <c r="CKK33"/>
      <c r="CKL33"/>
      <c r="CKM33"/>
      <c r="CKN33"/>
      <c r="CKO33"/>
      <c r="CKP33"/>
      <c r="CKQ33"/>
      <c r="CKR33"/>
      <c r="CKS33"/>
      <c r="CKT33"/>
      <c r="CKU33"/>
      <c r="CKV33"/>
      <c r="CKW33"/>
      <c r="CKX33"/>
      <c r="CKY33"/>
      <c r="CKZ33"/>
      <c r="CLA33"/>
      <c r="CLB33"/>
      <c r="CLC33"/>
      <c r="CLD33"/>
      <c r="CLE33"/>
      <c r="CLF33"/>
      <c r="CLG33"/>
      <c r="CLH33"/>
      <c r="CLI33"/>
      <c r="CLJ33"/>
      <c r="CLK33"/>
      <c r="CLL33"/>
      <c r="CLM33"/>
      <c r="CLN33"/>
      <c r="CLO33"/>
      <c r="CLP33"/>
      <c r="CLQ33"/>
      <c r="CLR33"/>
      <c r="CLS33"/>
      <c r="CLT33"/>
      <c r="CLU33"/>
      <c r="CLV33"/>
      <c r="CLW33"/>
      <c r="CLX33"/>
      <c r="CLY33"/>
      <c r="CLZ33"/>
      <c r="CMA33"/>
      <c r="CMB33"/>
      <c r="CMC33"/>
      <c r="CMD33"/>
      <c r="CME33"/>
      <c r="CMF33"/>
      <c r="CMG33"/>
      <c r="CMH33"/>
      <c r="CMI33"/>
      <c r="CMJ33"/>
      <c r="CMK33"/>
      <c r="CML33"/>
      <c r="CMM33"/>
      <c r="CMN33"/>
      <c r="CMO33"/>
      <c r="CMP33"/>
      <c r="CMQ33"/>
      <c r="CMR33"/>
      <c r="CMS33"/>
      <c r="CMT33"/>
      <c r="CMU33"/>
      <c r="CMV33"/>
      <c r="CMW33"/>
      <c r="CMX33"/>
      <c r="CMY33"/>
      <c r="CMZ33"/>
      <c r="CNA33"/>
      <c r="CNB33"/>
      <c r="CNC33"/>
      <c r="CND33"/>
      <c r="CNE33"/>
      <c r="CNF33"/>
      <c r="CNG33"/>
      <c r="CNH33"/>
      <c r="CNI33"/>
      <c r="CNJ33"/>
      <c r="CNK33"/>
      <c r="CNL33"/>
      <c r="CNM33"/>
      <c r="CNN33"/>
      <c r="CNO33"/>
      <c r="CNP33"/>
      <c r="CNQ33"/>
      <c r="CNR33"/>
      <c r="CNS33"/>
      <c r="CNT33"/>
      <c r="CNU33"/>
      <c r="CNV33"/>
      <c r="CNW33"/>
      <c r="CNX33"/>
      <c r="CNY33"/>
      <c r="CNZ33"/>
      <c r="COA33"/>
      <c r="COB33"/>
      <c r="COC33"/>
      <c r="COD33"/>
      <c r="COE33"/>
      <c r="COF33"/>
      <c r="COG33"/>
      <c r="COH33"/>
      <c r="COI33"/>
      <c r="COJ33"/>
      <c r="COK33"/>
      <c r="COL33"/>
      <c r="COM33"/>
      <c r="CON33"/>
      <c r="COO33"/>
      <c r="COP33"/>
      <c r="COQ33"/>
      <c r="COR33"/>
      <c r="COS33"/>
      <c r="COT33"/>
      <c r="COU33"/>
      <c r="COV33"/>
      <c r="COW33"/>
      <c r="COX33"/>
      <c r="COY33"/>
      <c r="COZ33"/>
      <c r="CPA33"/>
      <c r="CPB33"/>
      <c r="CPC33"/>
      <c r="CPD33"/>
      <c r="CPE33"/>
      <c r="CPF33"/>
      <c r="CPG33"/>
      <c r="CPH33"/>
      <c r="CPI33"/>
      <c r="CPJ33"/>
      <c r="CPK33"/>
      <c r="CPL33"/>
      <c r="CPM33"/>
      <c r="CPN33"/>
      <c r="CPO33"/>
      <c r="CPP33"/>
      <c r="CPQ33"/>
      <c r="CPR33"/>
      <c r="CPS33"/>
      <c r="CPT33"/>
      <c r="CPU33"/>
      <c r="CPV33"/>
      <c r="CPW33"/>
      <c r="CPX33"/>
      <c r="CPY33"/>
      <c r="CPZ33"/>
      <c r="CQA33"/>
      <c r="CQB33"/>
      <c r="CQC33"/>
      <c r="CQD33"/>
      <c r="CQE33"/>
      <c r="CQF33"/>
      <c r="CQG33"/>
      <c r="CQH33"/>
      <c r="CQI33"/>
      <c r="CQJ33"/>
      <c r="CQK33"/>
      <c r="CQL33"/>
      <c r="CQM33"/>
      <c r="CQN33"/>
      <c r="CQO33"/>
      <c r="CQP33"/>
      <c r="CQQ33"/>
      <c r="CQR33"/>
      <c r="CQS33"/>
      <c r="CQT33"/>
      <c r="CQU33"/>
      <c r="CQV33"/>
      <c r="CQW33"/>
      <c r="CQX33"/>
      <c r="CQY33"/>
      <c r="CQZ33"/>
      <c r="CRA33"/>
      <c r="CRB33"/>
      <c r="CRC33"/>
      <c r="CRD33"/>
      <c r="CRE33"/>
      <c r="CRF33"/>
      <c r="CRG33"/>
      <c r="CRH33"/>
      <c r="CRI33"/>
      <c r="CRJ33"/>
      <c r="CRK33"/>
      <c r="CRL33"/>
      <c r="CRM33"/>
      <c r="CRN33"/>
      <c r="CRO33"/>
      <c r="CRP33"/>
      <c r="CRQ33"/>
      <c r="CRR33"/>
      <c r="CRS33"/>
      <c r="CRT33"/>
      <c r="CRU33"/>
      <c r="CRV33"/>
      <c r="CRW33"/>
      <c r="CRX33"/>
      <c r="CRY33"/>
      <c r="CRZ33"/>
      <c r="CSA33"/>
      <c r="CSB33"/>
      <c r="CSC33"/>
      <c r="CSD33"/>
      <c r="CSE33"/>
      <c r="CSF33"/>
      <c r="CSG33"/>
      <c r="CSH33"/>
      <c r="CSI33"/>
      <c r="CSJ33"/>
      <c r="CSK33"/>
      <c r="CSL33"/>
      <c r="CSM33"/>
      <c r="CSN33"/>
      <c r="CSO33"/>
      <c r="CSP33"/>
      <c r="CSQ33"/>
      <c r="CSR33"/>
      <c r="CSS33"/>
      <c r="CST33"/>
      <c r="CSU33"/>
      <c r="CSV33"/>
      <c r="CSW33"/>
      <c r="CSX33"/>
      <c r="CSY33"/>
      <c r="CSZ33"/>
      <c r="CTA33"/>
      <c r="CTB33"/>
      <c r="CTC33"/>
      <c r="CTD33"/>
      <c r="CTE33"/>
      <c r="CTF33"/>
      <c r="CTG33"/>
      <c r="CTH33"/>
      <c r="CTI33"/>
      <c r="CTJ33"/>
      <c r="CTK33"/>
      <c r="CTL33"/>
      <c r="CTM33"/>
      <c r="CTN33"/>
      <c r="CTO33"/>
      <c r="CTP33"/>
      <c r="CTQ33"/>
      <c r="CTR33"/>
      <c r="CTS33"/>
      <c r="CTT33"/>
      <c r="CTU33"/>
      <c r="CTV33"/>
      <c r="CTW33"/>
      <c r="CTX33"/>
      <c r="CTY33"/>
      <c r="CTZ33"/>
      <c r="CUA33"/>
      <c r="CUB33"/>
      <c r="CUC33"/>
      <c r="CUD33"/>
      <c r="CUE33"/>
      <c r="CUF33"/>
      <c r="CUG33"/>
      <c r="CUH33"/>
      <c r="CUI33"/>
      <c r="CUJ33"/>
      <c r="CUK33"/>
      <c r="CUL33"/>
      <c r="CUM33"/>
      <c r="CUN33"/>
      <c r="CUO33"/>
      <c r="CUP33"/>
      <c r="CUQ33"/>
      <c r="CUR33"/>
      <c r="CUS33"/>
      <c r="CUT33"/>
      <c r="CUU33"/>
      <c r="CUV33"/>
      <c r="CUW33"/>
      <c r="CUX33"/>
      <c r="CUY33"/>
      <c r="CUZ33"/>
      <c r="CVA33"/>
      <c r="CVB33"/>
      <c r="CVC33"/>
      <c r="CVD33"/>
      <c r="CVE33"/>
      <c r="CVF33"/>
      <c r="CVG33"/>
      <c r="CVH33"/>
      <c r="CVI33"/>
      <c r="CVJ33"/>
      <c r="CVK33"/>
      <c r="CVL33"/>
      <c r="CVM33"/>
      <c r="CVN33"/>
      <c r="CVO33"/>
      <c r="CVP33"/>
      <c r="CVQ33"/>
      <c r="CVR33"/>
      <c r="CVS33"/>
      <c r="CVT33"/>
      <c r="CVU33"/>
      <c r="CVV33"/>
      <c r="CVW33"/>
      <c r="CVX33"/>
      <c r="CVY33"/>
      <c r="CVZ33"/>
      <c r="CWA33"/>
      <c r="CWB33"/>
      <c r="CWC33"/>
      <c r="CWD33"/>
      <c r="CWE33"/>
      <c r="CWF33"/>
      <c r="CWG33"/>
      <c r="CWH33"/>
      <c r="CWI33"/>
      <c r="CWJ33"/>
      <c r="CWK33"/>
      <c r="CWL33"/>
      <c r="CWM33"/>
      <c r="CWN33"/>
      <c r="CWO33"/>
      <c r="CWP33"/>
      <c r="CWQ33"/>
      <c r="CWR33"/>
      <c r="CWS33"/>
      <c r="CWT33"/>
      <c r="CWU33"/>
      <c r="CWV33"/>
      <c r="CWW33"/>
      <c r="CWX33"/>
      <c r="CWY33"/>
      <c r="CWZ33"/>
      <c r="CXA33"/>
      <c r="CXB33"/>
      <c r="CXC33"/>
      <c r="CXD33"/>
      <c r="CXE33"/>
      <c r="CXF33"/>
      <c r="CXG33"/>
      <c r="CXH33"/>
      <c r="CXI33"/>
      <c r="CXJ33"/>
      <c r="CXK33"/>
      <c r="CXL33"/>
      <c r="CXM33"/>
      <c r="CXN33"/>
      <c r="CXO33"/>
      <c r="CXP33"/>
      <c r="CXQ33"/>
      <c r="CXR33"/>
      <c r="CXS33"/>
      <c r="CXT33"/>
      <c r="CXU33"/>
      <c r="CXV33"/>
      <c r="CXW33"/>
      <c r="CXX33"/>
      <c r="CXY33"/>
      <c r="CXZ33"/>
      <c r="CYA33"/>
      <c r="CYB33"/>
      <c r="CYC33"/>
      <c r="CYD33"/>
      <c r="CYE33"/>
      <c r="CYF33"/>
      <c r="CYG33"/>
      <c r="CYH33"/>
      <c r="CYI33"/>
      <c r="CYJ33"/>
      <c r="CYK33"/>
      <c r="CYL33"/>
      <c r="CYM33"/>
      <c r="CYN33"/>
      <c r="CYO33"/>
      <c r="CYP33"/>
      <c r="CYQ33"/>
      <c r="CYR33"/>
      <c r="CYS33"/>
      <c r="CYT33"/>
      <c r="CYU33"/>
      <c r="CYV33"/>
      <c r="CYW33"/>
      <c r="CYX33"/>
      <c r="CYY33"/>
      <c r="CYZ33"/>
      <c r="CZA33"/>
      <c r="CZB33"/>
      <c r="CZC33"/>
      <c r="CZD33"/>
      <c r="CZE33"/>
      <c r="CZF33"/>
      <c r="CZG33"/>
      <c r="CZH33"/>
      <c r="CZI33"/>
      <c r="CZJ33"/>
      <c r="CZK33"/>
      <c r="CZL33"/>
      <c r="CZM33"/>
      <c r="CZN33"/>
      <c r="CZO33"/>
      <c r="CZP33"/>
      <c r="CZQ33"/>
      <c r="CZR33"/>
      <c r="CZS33"/>
      <c r="CZT33"/>
      <c r="CZU33"/>
      <c r="CZV33"/>
      <c r="CZW33"/>
      <c r="CZX33"/>
      <c r="CZY33"/>
      <c r="CZZ33"/>
      <c r="DAA33"/>
      <c r="DAB33"/>
      <c r="DAC33"/>
      <c r="DAD33"/>
      <c r="DAE33"/>
      <c r="DAF33"/>
      <c r="DAG33"/>
      <c r="DAH33"/>
      <c r="DAI33"/>
      <c r="DAJ33"/>
      <c r="DAK33"/>
      <c r="DAL33"/>
      <c r="DAM33"/>
      <c r="DAN33"/>
      <c r="DAO33"/>
      <c r="DAP33"/>
      <c r="DAQ33"/>
      <c r="DAR33"/>
      <c r="DAS33"/>
      <c r="DAT33"/>
      <c r="DAU33"/>
      <c r="DAV33"/>
      <c r="DAW33"/>
      <c r="DAX33"/>
      <c r="DAY33"/>
      <c r="DAZ33"/>
      <c r="DBA33"/>
      <c r="DBB33"/>
      <c r="DBC33"/>
      <c r="DBD33"/>
      <c r="DBE33"/>
      <c r="DBF33"/>
      <c r="DBG33"/>
      <c r="DBH33"/>
      <c r="DBI33"/>
      <c r="DBJ33"/>
      <c r="DBK33"/>
      <c r="DBL33"/>
      <c r="DBM33"/>
      <c r="DBN33"/>
      <c r="DBO33"/>
      <c r="DBP33"/>
      <c r="DBQ33"/>
      <c r="DBR33"/>
      <c r="DBS33"/>
      <c r="DBT33"/>
      <c r="DBU33"/>
      <c r="DBV33"/>
      <c r="DBW33"/>
      <c r="DBX33"/>
      <c r="DBY33"/>
      <c r="DBZ33"/>
      <c r="DCA33"/>
      <c r="DCB33"/>
      <c r="DCC33"/>
      <c r="DCD33"/>
      <c r="DCE33"/>
      <c r="DCF33"/>
      <c r="DCG33"/>
      <c r="DCH33"/>
      <c r="DCI33"/>
      <c r="DCJ33"/>
      <c r="DCK33"/>
      <c r="DCL33"/>
      <c r="DCM33"/>
      <c r="DCN33"/>
      <c r="DCO33"/>
      <c r="DCP33"/>
      <c r="DCQ33"/>
      <c r="DCR33"/>
      <c r="DCS33"/>
      <c r="DCT33"/>
      <c r="DCU33"/>
      <c r="DCV33"/>
      <c r="DCW33"/>
      <c r="DCX33"/>
      <c r="DCY33"/>
      <c r="DCZ33"/>
      <c r="DDA33"/>
      <c r="DDB33"/>
      <c r="DDC33"/>
      <c r="DDD33"/>
      <c r="DDE33"/>
      <c r="DDF33"/>
      <c r="DDG33"/>
      <c r="DDH33"/>
      <c r="DDI33"/>
      <c r="DDJ33"/>
      <c r="DDK33"/>
      <c r="DDL33"/>
      <c r="DDM33"/>
      <c r="DDN33"/>
      <c r="DDO33"/>
      <c r="DDP33"/>
      <c r="DDQ33"/>
      <c r="DDR33"/>
      <c r="DDS33"/>
      <c r="DDT33"/>
      <c r="DDU33"/>
      <c r="DDV33"/>
      <c r="DDW33"/>
      <c r="DDX33"/>
      <c r="DDY33"/>
      <c r="DDZ33"/>
      <c r="DEA33"/>
      <c r="DEB33"/>
      <c r="DEC33"/>
      <c r="DED33"/>
      <c r="DEE33"/>
      <c r="DEF33"/>
      <c r="DEG33"/>
      <c r="DEH33"/>
      <c r="DEI33"/>
      <c r="DEJ33"/>
      <c r="DEK33"/>
      <c r="DEL33"/>
      <c r="DEM33"/>
      <c r="DEN33"/>
      <c r="DEO33"/>
      <c r="DEP33"/>
      <c r="DEQ33"/>
      <c r="DER33"/>
      <c r="DES33"/>
      <c r="DET33"/>
      <c r="DEU33"/>
      <c r="DEV33"/>
      <c r="DEW33"/>
      <c r="DEX33"/>
      <c r="DEY33"/>
      <c r="DEZ33"/>
      <c r="DFA33"/>
      <c r="DFB33"/>
      <c r="DFC33"/>
      <c r="DFD33"/>
      <c r="DFE33"/>
      <c r="DFF33"/>
      <c r="DFG33"/>
      <c r="DFH33"/>
      <c r="DFI33"/>
      <c r="DFJ33"/>
      <c r="DFK33"/>
      <c r="DFL33"/>
      <c r="DFM33"/>
      <c r="DFN33"/>
      <c r="DFO33"/>
      <c r="DFP33"/>
      <c r="DFQ33"/>
      <c r="DFR33"/>
      <c r="DFS33"/>
      <c r="DFT33"/>
      <c r="DFU33"/>
      <c r="DFV33"/>
      <c r="DFW33"/>
      <c r="DFX33"/>
      <c r="DFY33"/>
      <c r="DFZ33"/>
      <c r="DGA33"/>
      <c r="DGB33"/>
      <c r="DGC33"/>
      <c r="DGD33"/>
      <c r="DGE33"/>
      <c r="DGF33"/>
      <c r="DGG33"/>
      <c r="DGH33"/>
      <c r="DGI33"/>
      <c r="DGJ33"/>
      <c r="DGK33"/>
      <c r="DGL33"/>
      <c r="DGM33"/>
      <c r="DGN33"/>
      <c r="DGO33"/>
      <c r="DGP33"/>
      <c r="DGQ33"/>
      <c r="DGR33"/>
      <c r="DGS33"/>
      <c r="DGT33"/>
      <c r="DGU33"/>
      <c r="DGV33"/>
      <c r="DGW33"/>
      <c r="DGX33"/>
      <c r="DGY33"/>
      <c r="DGZ33"/>
      <c r="DHA33"/>
      <c r="DHB33"/>
      <c r="DHC33"/>
      <c r="DHD33"/>
      <c r="DHE33"/>
      <c r="DHF33"/>
      <c r="DHG33"/>
      <c r="DHH33"/>
      <c r="DHI33"/>
      <c r="DHJ33"/>
      <c r="DHK33"/>
      <c r="DHL33"/>
      <c r="DHM33"/>
      <c r="DHN33"/>
      <c r="DHO33"/>
      <c r="DHP33"/>
      <c r="DHQ33"/>
      <c r="DHR33"/>
      <c r="DHS33"/>
      <c r="DHT33"/>
      <c r="DHU33"/>
      <c r="DHV33"/>
      <c r="DHW33"/>
      <c r="DHX33"/>
      <c r="DHY33"/>
      <c r="DHZ33"/>
      <c r="DIA33"/>
      <c r="DIB33"/>
      <c r="DIC33"/>
      <c r="DID33"/>
      <c r="DIE33"/>
      <c r="DIF33"/>
      <c r="DIG33"/>
      <c r="DIH33"/>
      <c r="DII33"/>
      <c r="DIJ33"/>
      <c r="DIK33"/>
      <c r="DIL33"/>
      <c r="DIM33"/>
      <c r="DIN33"/>
      <c r="DIO33"/>
      <c r="DIP33"/>
      <c r="DIQ33"/>
      <c r="DIR33"/>
      <c r="DIS33"/>
      <c r="DIT33"/>
      <c r="DIU33"/>
      <c r="DIV33"/>
      <c r="DIW33"/>
      <c r="DIX33"/>
      <c r="DIY33"/>
      <c r="DIZ33"/>
      <c r="DJA33"/>
      <c r="DJB33"/>
      <c r="DJC33"/>
      <c r="DJD33"/>
      <c r="DJE33"/>
      <c r="DJF33"/>
      <c r="DJG33"/>
      <c r="DJH33"/>
      <c r="DJI33"/>
      <c r="DJJ33"/>
      <c r="DJK33"/>
      <c r="DJL33"/>
      <c r="DJM33"/>
      <c r="DJN33"/>
      <c r="DJO33"/>
      <c r="DJP33"/>
      <c r="DJQ33"/>
      <c r="DJR33"/>
      <c r="DJS33"/>
      <c r="DJT33"/>
      <c r="DJU33"/>
      <c r="DJV33"/>
      <c r="DJW33"/>
      <c r="DJX33"/>
      <c r="DJY33"/>
      <c r="DJZ33"/>
      <c r="DKA33"/>
      <c r="DKB33"/>
      <c r="DKC33"/>
      <c r="DKD33"/>
      <c r="DKE33"/>
      <c r="DKF33"/>
      <c r="DKG33"/>
      <c r="DKH33"/>
      <c r="DKI33"/>
      <c r="DKJ33"/>
      <c r="DKK33"/>
      <c r="DKL33"/>
      <c r="DKM33"/>
      <c r="DKN33"/>
      <c r="DKO33"/>
      <c r="DKP33"/>
      <c r="DKQ33"/>
      <c r="DKR33"/>
      <c r="DKS33"/>
      <c r="DKT33"/>
      <c r="DKU33"/>
      <c r="DKV33"/>
      <c r="DKW33"/>
      <c r="DKX33"/>
      <c r="DKY33"/>
      <c r="DKZ33"/>
      <c r="DLA33"/>
      <c r="DLB33"/>
      <c r="DLC33"/>
      <c r="DLD33"/>
      <c r="DLE33"/>
      <c r="DLF33"/>
      <c r="DLG33"/>
      <c r="DLH33"/>
      <c r="DLI33"/>
      <c r="DLJ33"/>
      <c r="DLK33"/>
      <c r="DLL33"/>
      <c r="DLM33"/>
      <c r="DLN33"/>
      <c r="DLO33"/>
      <c r="DLP33"/>
      <c r="DLQ33"/>
      <c r="DLR33"/>
      <c r="DLS33"/>
      <c r="DLT33"/>
      <c r="DLU33"/>
      <c r="DLV33"/>
      <c r="DLW33"/>
      <c r="DLX33"/>
      <c r="DLY33"/>
      <c r="DLZ33"/>
      <c r="DMA33"/>
      <c r="DMB33"/>
      <c r="DMC33"/>
      <c r="DMD33"/>
      <c r="DME33"/>
      <c r="DMF33"/>
      <c r="DMG33"/>
      <c r="DMH33"/>
      <c r="DMI33"/>
      <c r="DMJ33"/>
      <c r="DMK33"/>
      <c r="DML33"/>
      <c r="DMM33"/>
      <c r="DMN33"/>
      <c r="DMO33"/>
      <c r="DMP33"/>
      <c r="DMQ33"/>
      <c r="DMR33"/>
      <c r="DMS33"/>
      <c r="DMT33"/>
      <c r="DMU33"/>
      <c r="DMV33"/>
      <c r="DMW33"/>
      <c r="DMX33"/>
      <c r="DMY33"/>
      <c r="DMZ33"/>
      <c r="DNA33"/>
      <c r="DNB33"/>
      <c r="DNC33"/>
      <c r="DND33"/>
      <c r="DNE33"/>
      <c r="DNF33"/>
      <c r="DNG33"/>
      <c r="DNH33"/>
      <c r="DNI33"/>
      <c r="DNJ33"/>
      <c r="DNK33"/>
      <c r="DNL33"/>
      <c r="DNM33"/>
      <c r="DNN33"/>
      <c r="DNO33"/>
      <c r="DNP33"/>
      <c r="DNQ33"/>
      <c r="DNR33"/>
      <c r="DNS33"/>
      <c r="DNT33"/>
      <c r="DNU33"/>
      <c r="DNV33"/>
      <c r="DNW33"/>
      <c r="DNX33"/>
      <c r="DNY33"/>
      <c r="DNZ33"/>
      <c r="DOA33"/>
      <c r="DOB33"/>
      <c r="DOC33"/>
      <c r="DOD33"/>
      <c r="DOE33"/>
      <c r="DOF33"/>
      <c r="DOG33"/>
      <c r="DOH33"/>
      <c r="DOI33"/>
      <c r="DOJ33"/>
      <c r="DOK33"/>
      <c r="DOL33"/>
      <c r="DOM33"/>
      <c r="DON33"/>
      <c r="DOO33"/>
      <c r="DOP33"/>
      <c r="DOQ33"/>
      <c r="DOR33"/>
      <c r="DOS33"/>
      <c r="DOT33"/>
      <c r="DOU33"/>
      <c r="DOV33"/>
      <c r="DOW33"/>
      <c r="DOX33"/>
      <c r="DOY33"/>
      <c r="DOZ33"/>
      <c r="DPA33"/>
      <c r="DPB33"/>
      <c r="DPC33"/>
      <c r="DPD33"/>
      <c r="DPE33"/>
      <c r="DPF33"/>
      <c r="DPG33"/>
      <c r="DPH33"/>
      <c r="DPI33"/>
      <c r="DPJ33"/>
      <c r="DPK33"/>
      <c r="DPL33"/>
      <c r="DPM33"/>
      <c r="DPN33"/>
      <c r="DPO33"/>
      <c r="DPP33"/>
      <c r="DPQ33"/>
      <c r="DPR33"/>
      <c r="DPS33"/>
      <c r="DPT33"/>
      <c r="DPU33"/>
      <c r="DPV33"/>
      <c r="DPW33"/>
      <c r="DPX33"/>
      <c r="DPY33"/>
      <c r="DPZ33"/>
      <c r="DQA33"/>
      <c r="DQB33"/>
      <c r="DQC33"/>
      <c r="DQD33"/>
      <c r="DQE33"/>
      <c r="DQF33"/>
      <c r="DQG33"/>
      <c r="DQH33"/>
      <c r="DQI33"/>
      <c r="DQJ33"/>
      <c r="DQK33"/>
      <c r="DQL33"/>
      <c r="DQM33"/>
      <c r="DQN33"/>
      <c r="DQO33"/>
      <c r="DQP33"/>
      <c r="DQQ33"/>
      <c r="DQR33"/>
      <c r="DQS33"/>
      <c r="DQT33"/>
      <c r="DQU33"/>
      <c r="DQV33"/>
      <c r="DQW33"/>
      <c r="DQX33"/>
      <c r="DQY33"/>
      <c r="DQZ33"/>
      <c r="DRA33"/>
      <c r="DRB33"/>
      <c r="DRC33"/>
      <c r="DRD33"/>
      <c r="DRE33"/>
      <c r="DRF33"/>
      <c r="DRG33"/>
      <c r="DRH33"/>
      <c r="DRI33"/>
      <c r="DRJ33"/>
      <c r="DRK33"/>
      <c r="DRL33"/>
      <c r="DRM33"/>
      <c r="DRN33"/>
      <c r="DRO33"/>
      <c r="DRP33"/>
      <c r="DRQ33"/>
      <c r="DRR33"/>
    </row>
    <row r="34" spans="1:3190" ht="22.5" x14ac:dyDescent="0.45">
      <c r="A34" s="2" t="s">
        <v>6</v>
      </c>
      <c r="B34" s="13"/>
      <c r="C34" s="3"/>
      <c r="D34" s="3"/>
      <c r="E34" s="47"/>
      <c r="F34" s="3"/>
      <c r="G34" s="3"/>
      <c r="H34" s="3"/>
      <c r="I34" s="3"/>
      <c r="J34" s="3"/>
      <c r="K34" s="3"/>
      <c r="L34" s="3"/>
      <c r="M34" s="3"/>
      <c r="N34" s="3"/>
      <c r="O34" s="4"/>
      <c r="P34" s="4"/>
    </row>
    <row r="35" spans="1:3190" ht="20.25" x14ac:dyDescent="0.4">
      <c r="A35" s="5" t="s">
        <v>10</v>
      </c>
      <c r="B35" s="14"/>
      <c r="C35" s="6"/>
      <c r="D35" s="6"/>
      <c r="E35" s="48"/>
      <c r="F35" s="6"/>
      <c r="G35" s="6"/>
      <c r="H35" s="6"/>
      <c r="I35" s="6"/>
      <c r="J35" s="6"/>
      <c r="K35" s="7"/>
      <c r="L35" s="7"/>
      <c r="M35" s="7"/>
      <c r="N35" s="7"/>
      <c r="O35" s="4"/>
      <c r="P35" s="4"/>
    </row>
    <row r="36" spans="1:3190" ht="20.25" x14ac:dyDescent="0.4">
      <c r="A36" s="5" t="s">
        <v>11</v>
      </c>
      <c r="B36" s="15"/>
      <c r="C36" s="8"/>
      <c r="D36" s="8"/>
      <c r="E36" s="48"/>
      <c r="F36" s="8"/>
      <c r="G36" s="8"/>
      <c r="H36" s="8"/>
      <c r="I36" s="8"/>
      <c r="J36" s="8"/>
      <c r="K36" s="8"/>
      <c r="L36" s="8"/>
      <c r="M36" s="8"/>
      <c r="N36" s="8"/>
      <c r="O36" s="9"/>
      <c r="P36" s="9" t="s">
        <v>7</v>
      </c>
    </row>
    <row r="37" spans="1:3190" ht="22.5" x14ac:dyDescent="0.45">
      <c r="A37" s="6"/>
      <c r="B37" s="16"/>
      <c r="C37" s="11"/>
      <c r="D37" s="11"/>
      <c r="E37" s="49"/>
      <c r="F37" s="11"/>
      <c r="G37" s="11"/>
      <c r="H37" s="11"/>
      <c r="I37" s="11"/>
      <c r="J37" s="11"/>
      <c r="K37" s="11"/>
      <c r="L37" s="11"/>
      <c r="M37" s="11"/>
      <c r="N37" s="11"/>
      <c r="O37" s="4"/>
      <c r="P37" s="4"/>
    </row>
    <row r="38" spans="1:3190" ht="22.5" x14ac:dyDescent="0.45">
      <c r="A38" s="10"/>
      <c r="B38" s="16"/>
      <c r="C38" s="10"/>
      <c r="D38" s="10"/>
      <c r="E38" s="49"/>
      <c r="F38" s="10"/>
      <c r="G38" s="10"/>
      <c r="H38" s="10"/>
      <c r="I38" s="10"/>
      <c r="J38" s="10"/>
      <c r="K38" s="10"/>
      <c r="L38" s="10"/>
      <c r="M38" s="10"/>
      <c r="N38" s="10"/>
      <c r="O38" s="4"/>
      <c r="P38" s="4"/>
    </row>
    <row r="39" spans="1:3190" ht="22.5" x14ac:dyDescent="0.45">
      <c r="A39" s="10"/>
      <c r="B39" s="16"/>
      <c r="C39" s="10"/>
      <c r="D39" s="10"/>
      <c r="E39" s="49"/>
      <c r="F39" s="10"/>
      <c r="G39" s="10"/>
      <c r="H39" s="10"/>
      <c r="I39" s="10"/>
      <c r="J39" s="10"/>
      <c r="K39" s="10"/>
      <c r="L39" s="10"/>
      <c r="M39" s="10"/>
      <c r="N39" s="10"/>
      <c r="O39" s="4"/>
      <c r="P39" s="4"/>
    </row>
    <row r="40" spans="1:3190" ht="22.5" x14ac:dyDescent="0.45">
      <c r="A40" s="1"/>
      <c r="B40" s="17"/>
      <c r="C40" s="1"/>
      <c r="D40" s="1"/>
      <c r="E40" s="50"/>
      <c r="F40" s="1"/>
      <c r="G40" s="1"/>
      <c r="H40" s="1"/>
      <c r="I40" s="1"/>
      <c r="J40" s="1"/>
      <c r="K40" s="1"/>
      <c r="L40" s="1"/>
      <c r="M40" s="1"/>
      <c r="N40" s="1"/>
    </row>
    <row r="41" spans="1:3190" ht="22.5" x14ac:dyDescent="0.45">
      <c r="A41" s="1"/>
      <c r="B41" s="17"/>
      <c r="C41" s="1"/>
      <c r="D41" s="1"/>
      <c r="E41" s="50"/>
      <c r="F41" s="1"/>
      <c r="G41" s="1"/>
      <c r="H41" s="1"/>
      <c r="I41" s="1"/>
      <c r="J41" s="1"/>
      <c r="K41" s="1"/>
      <c r="L41" s="1"/>
      <c r="M41" s="1"/>
      <c r="N41" s="1"/>
    </row>
    <row r="42" spans="1:3190" ht="22.5" x14ac:dyDescent="0.45">
      <c r="A42" s="1"/>
      <c r="B42" s="17"/>
      <c r="C42" s="1"/>
      <c r="D42" s="1"/>
      <c r="E42" s="50"/>
      <c r="F42" s="1"/>
      <c r="G42" s="1"/>
      <c r="H42" s="1"/>
      <c r="I42" s="1"/>
      <c r="J42" s="1"/>
      <c r="K42" s="1"/>
      <c r="L42" s="1"/>
      <c r="M42" s="1"/>
      <c r="N42" s="1"/>
    </row>
    <row r="43" spans="1:3190" ht="22.5" x14ac:dyDescent="0.45">
      <c r="A43" s="1"/>
      <c r="B43" s="17"/>
      <c r="C43" s="1"/>
      <c r="D43" s="1"/>
      <c r="E43" s="50"/>
      <c r="F43" s="1"/>
      <c r="G43" s="1"/>
      <c r="H43" s="1"/>
      <c r="I43" s="1"/>
      <c r="J43" s="1"/>
      <c r="K43" s="1"/>
      <c r="L43" s="1"/>
      <c r="M43" s="1"/>
      <c r="N43" s="1"/>
    </row>
    <row r="44" spans="1:3190" ht="22.5" x14ac:dyDescent="0.45">
      <c r="A44" s="1"/>
      <c r="B44" s="17"/>
      <c r="C44" s="1"/>
      <c r="D44" s="1"/>
      <c r="E44" s="50"/>
      <c r="F44" s="1"/>
      <c r="G44" s="1"/>
      <c r="H44" s="1"/>
      <c r="I44" s="1"/>
      <c r="J44" s="1"/>
      <c r="K44" s="1"/>
      <c r="L44" s="1"/>
      <c r="M44" s="1"/>
      <c r="N44" s="1"/>
    </row>
    <row r="45" spans="1:3190" ht="22.5" x14ac:dyDescent="0.45">
      <c r="A45" s="1"/>
      <c r="B45" s="17"/>
      <c r="C45" s="1"/>
      <c r="D45" s="1"/>
      <c r="E45" s="50"/>
      <c r="F45" s="1"/>
      <c r="G45" s="1"/>
      <c r="H45" s="1"/>
      <c r="I45" s="1"/>
      <c r="J45" s="1"/>
      <c r="K45" s="1"/>
      <c r="L45" s="1"/>
      <c r="M45" s="1"/>
      <c r="N45" s="1"/>
    </row>
    <row r="46" spans="1:3190" ht="22.5" x14ac:dyDescent="0.45">
      <c r="A46" s="1"/>
      <c r="B46" s="17"/>
      <c r="C46" s="1"/>
      <c r="D46" s="1"/>
      <c r="E46" s="50"/>
      <c r="F46" s="1"/>
      <c r="G46" s="1"/>
      <c r="H46" s="1"/>
      <c r="I46" s="1"/>
      <c r="J46" s="1"/>
      <c r="K46" s="1"/>
      <c r="L46" s="1"/>
      <c r="M46" s="1"/>
      <c r="N46" s="1"/>
    </row>
    <row r="47" spans="1:3190" ht="22.5" x14ac:dyDescent="0.45">
      <c r="A47" s="1"/>
      <c r="B47" s="17"/>
      <c r="C47" s="1"/>
      <c r="D47" s="1"/>
      <c r="E47" s="50"/>
      <c r="F47" s="1"/>
      <c r="G47" s="1"/>
      <c r="H47" s="1"/>
      <c r="I47" s="1"/>
      <c r="J47" s="1"/>
      <c r="K47" s="1"/>
      <c r="L47" s="1"/>
      <c r="M47" s="1"/>
      <c r="N47" s="1"/>
    </row>
    <row r="48" spans="1:3190" ht="22.5" x14ac:dyDescent="0.45">
      <c r="A48" s="1"/>
      <c r="B48" s="17"/>
      <c r="C48" s="1"/>
      <c r="D48" s="1"/>
      <c r="E48" s="50"/>
      <c r="F48" s="1"/>
      <c r="G48" s="1"/>
      <c r="H48" s="1"/>
      <c r="I48" s="1"/>
      <c r="J48" s="1"/>
      <c r="K48" s="1"/>
      <c r="L48" s="1"/>
      <c r="M48" s="1"/>
      <c r="N48" s="1"/>
    </row>
    <row r="49" spans="1:14" ht="22.5" x14ac:dyDescent="0.45">
      <c r="A49" s="1"/>
      <c r="B49" s="17"/>
      <c r="C49" s="1"/>
      <c r="D49" s="1"/>
      <c r="E49" s="50"/>
      <c r="F49" s="1"/>
      <c r="G49" s="1"/>
      <c r="H49" s="1"/>
      <c r="I49" s="1"/>
      <c r="J49" s="1"/>
      <c r="K49" s="1"/>
      <c r="L49" s="1"/>
      <c r="M49" s="1"/>
      <c r="N49" s="1"/>
    </row>
    <row r="50" spans="1:14" ht="22.5" x14ac:dyDescent="0.45">
      <c r="A50" s="1"/>
      <c r="B50" s="17"/>
      <c r="C50" s="1"/>
      <c r="D50" s="1"/>
      <c r="E50" s="50"/>
      <c r="F50" s="1"/>
      <c r="G50" s="1"/>
      <c r="H50" s="1"/>
      <c r="I50" s="1"/>
      <c r="J50" s="1"/>
      <c r="K50" s="1"/>
      <c r="L50" s="1"/>
      <c r="M50" s="1"/>
      <c r="N50" s="1"/>
    </row>
    <row r="51" spans="1:14" ht="22.5" x14ac:dyDescent="0.45">
      <c r="A51" s="1"/>
      <c r="B51" s="17"/>
      <c r="C51" s="1"/>
      <c r="D51" s="1"/>
      <c r="E51" s="50"/>
      <c r="F51" s="1"/>
      <c r="G51" s="1"/>
      <c r="H51" s="1"/>
      <c r="I51" s="1"/>
      <c r="J51" s="1"/>
      <c r="K51" s="1"/>
      <c r="L51" s="1"/>
      <c r="M51" s="1"/>
      <c r="N51" s="1"/>
    </row>
    <row r="52" spans="1:14" ht="22.5" x14ac:dyDescent="0.45">
      <c r="A52" s="1"/>
      <c r="B52" s="17"/>
      <c r="C52" s="1"/>
      <c r="D52" s="1"/>
      <c r="E52" s="50"/>
      <c r="F52" s="1"/>
      <c r="G52" s="1"/>
      <c r="H52" s="1"/>
      <c r="I52" s="1"/>
      <c r="J52" s="1"/>
      <c r="K52" s="1"/>
      <c r="L52" s="1"/>
      <c r="M52" s="1"/>
      <c r="N52" s="1"/>
    </row>
    <row r="53" spans="1:14" ht="22.5" x14ac:dyDescent="0.45">
      <c r="A53" s="1"/>
      <c r="B53" s="17"/>
      <c r="C53" s="1"/>
      <c r="D53" s="1"/>
      <c r="E53" s="50"/>
      <c r="F53" s="1"/>
      <c r="G53" s="1"/>
      <c r="H53" s="1"/>
      <c r="I53" s="1"/>
      <c r="J53" s="1"/>
      <c r="K53" s="1"/>
      <c r="L53" s="1"/>
      <c r="M53" s="1"/>
      <c r="N53" s="1"/>
    </row>
    <row r="54" spans="1:14" ht="22.5" x14ac:dyDescent="0.45">
      <c r="A54" s="1"/>
      <c r="B54" s="17"/>
      <c r="C54" s="1"/>
      <c r="D54" s="1"/>
      <c r="E54" s="50"/>
      <c r="F54" s="1"/>
      <c r="G54" s="1"/>
      <c r="H54" s="1"/>
      <c r="I54" s="1"/>
      <c r="J54" s="1"/>
      <c r="K54" s="1"/>
      <c r="L54" s="1"/>
      <c r="M54" s="1"/>
      <c r="N54" s="1"/>
    </row>
    <row r="55" spans="1:14" ht="22.5" x14ac:dyDescent="0.45">
      <c r="A55" s="1"/>
      <c r="B55" s="17"/>
      <c r="C55" s="1"/>
      <c r="D55" s="1"/>
      <c r="E55" s="50"/>
      <c r="F55" s="1"/>
      <c r="G55" s="1"/>
      <c r="H55" s="1"/>
      <c r="I55" s="1"/>
      <c r="J55" s="1"/>
      <c r="K55" s="1"/>
      <c r="L55" s="1"/>
      <c r="M55" s="1"/>
      <c r="N55" s="1"/>
    </row>
    <row r="56" spans="1:14" ht="22.5" x14ac:dyDescent="0.45">
      <c r="A56" s="1"/>
      <c r="B56" s="17"/>
      <c r="C56" s="1"/>
      <c r="D56" s="1"/>
      <c r="E56" s="50"/>
      <c r="F56" s="1"/>
      <c r="G56" s="1"/>
      <c r="H56" s="1"/>
      <c r="I56" s="1"/>
      <c r="J56" s="1"/>
      <c r="K56" s="1"/>
      <c r="L56" s="1"/>
      <c r="M56" s="1"/>
      <c r="N56" s="1"/>
    </row>
    <row r="57" spans="1:14" ht="22.5" x14ac:dyDescent="0.45">
      <c r="A57" s="1"/>
      <c r="B57" s="17"/>
      <c r="C57" s="1"/>
      <c r="D57" s="1"/>
      <c r="E57" s="50"/>
      <c r="F57" s="1"/>
      <c r="G57" s="1"/>
      <c r="H57" s="1"/>
      <c r="I57" s="1"/>
      <c r="J57" s="1"/>
      <c r="K57" s="1"/>
      <c r="L57" s="1"/>
      <c r="M57" s="1"/>
      <c r="N57" s="1"/>
    </row>
    <row r="58" spans="1:14" ht="22.5" x14ac:dyDescent="0.45">
      <c r="A58" s="1"/>
      <c r="B58" s="17"/>
      <c r="C58" s="1"/>
      <c r="D58" s="1"/>
      <c r="E58" s="50"/>
      <c r="F58" s="1"/>
      <c r="G58" s="1"/>
      <c r="H58" s="1"/>
      <c r="I58" s="1"/>
      <c r="J58" s="1"/>
      <c r="K58" s="1"/>
      <c r="L58" s="1"/>
      <c r="M58" s="1"/>
      <c r="N58" s="1"/>
    </row>
    <row r="59" spans="1:14" ht="22.5" x14ac:dyDescent="0.45">
      <c r="A59" s="1"/>
      <c r="B59" s="17"/>
      <c r="C59" s="1"/>
      <c r="D59" s="1"/>
      <c r="E59" s="50"/>
      <c r="F59" s="1"/>
      <c r="G59" s="1"/>
      <c r="H59" s="1"/>
      <c r="I59" s="1"/>
      <c r="J59" s="1"/>
      <c r="K59" s="1"/>
      <c r="L59" s="1"/>
      <c r="M59" s="1"/>
      <c r="N59" s="1"/>
    </row>
    <row r="60" spans="1:14" ht="22.5" x14ac:dyDescent="0.45">
      <c r="A60" s="1"/>
      <c r="B60" s="17"/>
      <c r="C60" s="1"/>
      <c r="D60" s="1"/>
      <c r="E60" s="50"/>
      <c r="F60" s="1"/>
      <c r="G60" s="1"/>
      <c r="H60" s="1"/>
      <c r="I60" s="1"/>
      <c r="J60" s="1"/>
      <c r="K60" s="1"/>
      <c r="L60" s="1"/>
      <c r="M60" s="1"/>
      <c r="N60" s="1"/>
    </row>
    <row r="61" spans="1:14" ht="22.5" x14ac:dyDescent="0.45">
      <c r="A61" s="1"/>
      <c r="B61" s="17"/>
      <c r="C61" s="1"/>
      <c r="D61" s="1"/>
      <c r="E61" s="50"/>
      <c r="F61" s="1"/>
      <c r="G61" s="1"/>
      <c r="H61" s="1"/>
      <c r="I61" s="1"/>
      <c r="J61" s="1"/>
      <c r="K61" s="1"/>
      <c r="L61" s="1"/>
      <c r="M61" s="1"/>
      <c r="N61" s="1"/>
    </row>
    <row r="62" spans="1:14" ht="22.5" x14ac:dyDescent="0.45">
      <c r="A62" s="1"/>
      <c r="B62" s="17"/>
      <c r="C62" s="1"/>
      <c r="D62" s="1"/>
      <c r="E62" s="50"/>
      <c r="F62" s="1"/>
      <c r="G62" s="1"/>
      <c r="H62" s="1"/>
      <c r="I62" s="1"/>
      <c r="J62" s="1"/>
      <c r="K62" s="1"/>
      <c r="L62" s="1"/>
      <c r="M62" s="1"/>
      <c r="N62" s="1"/>
    </row>
    <row r="63" spans="1:14" ht="22.5" x14ac:dyDescent="0.45">
      <c r="A63" s="1"/>
      <c r="B63" s="17"/>
      <c r="C63" s="1"/>
      <c r="D63" s="1"/>
      <c r="E63" s="50"/>
      <c r="F63" s="1"/>
      <c r="G63" s="1"/>
      <c r="H63" s="1"/>
      <c r="I63" s="1"/>
      <c r="J63" s="1"/>
      <c r="K63" s="1"/>
      <c r="L63" s="1"/>
      <c r="M63" s="1"/>
      <c r="N63" s="1"/>
    </row>
    <row r="64" spans="1:14" ht="22.5" x14ac:dyDescent="0.45">
      <c r="A64" s="1"/>
      <c r="B64" s="17"/>
      <c r="C64" s="1"/>
      <c r="D64" s="1"/>
      <c r="E64" s="50"/>
      <c r="F64" s="1"/>
      <c r="G64" s="1"/>
      <c r="H64" s="1"/>
      <c r="I64" s="1"/>
      <c r="J64" s="1"/>
      <c r="K64" s="1"/>
      <c r="L64" s="1"/>
      <c r="M64" s="1"/>
      <c r="N64" s="1"/>
    </row>
    <row r="65" spans="1:14" ht="22.5" x14ac:dyDescent="0.45">
      <c r="A65" s="1"/>
      <c r="B65" s="17"/>
      <c r="C65" s="1"/>
      <c r="D65" s="1"/>
      <c r="E65" s="50"/>
      <c r="F65" s="1"/>
      <c r="G65" s="1"/>
      <c r="H65" s="1"/>
      <c r="I65" s="1"/>
      <c r="J65" s="1"/>
      <c r="K65" s="1"/>
      <c r="L65" s="1"/>
      <c r="M65" s="1"/>
      <c r="N65" s="1"/>
    </row>
    <row r="66" spans="1:14" ht="22.5" x14ac:dyDescent="0.45">
      <c r="A66" s="1"/>
      <c r="B66" s="17"/>
      <c r="C66" s="1"/>
      <c r="D66" s="1"/>
      <c r="E66" s="50"/>
      <c r="F66" s="1"/>
      <c r="G66" s="1"/>
      <c r="H66" s="1"/>
      <c r="I66" s="1"/>
      <c r="J66" s="1"/>
      <c r="K66" s="1"/>
      <c r="L66" s="1"/>
      <c r="M66" s="1"/>
      <c r="N66" s="1"/>
    </row>
    <row r="67" spans="1:14" ht="22.5" x14ac:dyDescent="0.45">
      <c r="A67" s="1"/>
      <c r="B67" s="17"/>
      <c r="C67" s="1"/>
      <c r="D67" s="1"/>
      <c r="E67" s="50"/>
      <c r="F67" s="1"/>
      <c r="G67" s="1"/>
      <c r="H67" s="1"/>
      <c r="I67" s="1"/>
      <c r="J67" s="1"/>
      <c r="K67" s="1"/>
      <c r="L67" s="1"/>
      <c r="M67" s="1"/>
      <c r="N67" s="1"/>
    </row>
    <row r="68" spans="1:14" ht="22.5" x14ac:dyDescent="0.45">
      <c r="A68" s="1"/>
      <c r="B68" s="17"/>
      <c r="C68" s="1"/>
      <c r="D68" s="1"/>
      <c r="E68" s="50"/>
      <c r="F68" s="1"/>
      <c r="G68" s="1"/>
      <c r="H68" s="1"/>
      <c r="I68" s="1"/>
      <c r="J68" s="1"/>
      <c r="K68" s="1"/>
      <c r="L68" s="1"/>
      <c r="M68" s="1"/>
      <c r="N68" s="1"/>
    </row>
    <row r="69" spans="1:14" ht="22.5" x14ac:dyDescent="0.45">
      <c r="A69" s="1"/>
      <c r="B69" s="17"/>
      <c r="C69" s="1"/>
      <c r="D69" s="1"/>
      <c r="E69" s="50"/>
      <c r="F69" s="1"/>
      <c r="G69" s="1"/>
      <c r="H69" s="1"/>
      <c r="I69" s="1"/>
      <c r="J69" s="1"/>
      <c r="K69" s="1"/>
      <c r="L69" s="1"/>
      <c r="M69" s="1"/>
      <c r="N69" s="1"/>
    </row>
    <row r="70" spans="1:14" ht="22.5" x14ac:dyDescent="0.45">
      <c r="A70" s="1"/>
      <c r="B70" s="17"/>
      <c r="C70" s="1"/>
      <c r="D70" s="1"/>
      <c r="E70" s="50"/>
      <c r="F70" s="1"/>
      <c r="G70" s="1"/>
      <c r="H70" s="1"/>
      <c r="I70" s="1"/>
      <c r="J70" s="1"/>
      <c r="K70" s="1"/>
      <c r="L70" s="1"/>
      <c r="M70" s="1"/>
      <c r="N70" s="1"/>
    </row>
    <row r="71" spans="1:14" ht="22.5" x14ac:dyDescent="0.45">
      <c r="A71" s="1"/>
      <c r="B71" s="17"/>
      <c r="C71" s="1"/>
      <c r="D71" s="1"/>
      <c r="E71" s="50"/>
      <c r="F71" s="1"/>
      <c r="G71" s="1"/>
      <c r="H71" s="1"/>
      <c r="I71" s="1"/>
      <c r="J71" s="1"/>
      <c r="K71" s="1"/>
      <c r="L71" s="1"/>
      <c r="M71" s="1"/>
      <c r="N71" s="1"/>
    </row>
    <row r="72" spans="1:14" ht="22.5" x14ac:dyDescent="0.45">
      <c r="A72" s="1"/>
      <c r="B72" s="17"/>
      <c r="C72" s="1"/>
      <c r="D72" s="1"/>
      <c r="E72" s="50"/>
      <c r="F72" s="1"/>
      <c r="G72" s="1"/>
      <c r="H72" s="1"/>
      <c r="I72" s="1"/>
      <c r="J72" s="1"/>
      <c r="K72" s="1"/>
      <c r="L72" s="1"/>
      <c r="M72" s="1"/>
      <c r="N72" s="1"/>
    </row>
    <row r="73" spans="1:14" ht="22.5" x14ac:dyDescent="0.45">
      <c r="A73" s="1"/>
      <c r="B73" s="17"/>
      <c r="C73" s="1"/>
      <c r="D73" s="1"/>
      <c r="E73" s="50"/>
      <c r="F73" s="1"/>
      <c r="G73" s="1"/>
      <c r="H73" s="1"/>
      <c r="I73" s="1"/>
      <c r="J73" s="1"/>
      <c r="K73" s="1"/>
      <c r="L73" s="1"/>
      <c r="M73" s="1"/>
      <c r="N73" s="1"/>
    </row>
    <row r="74" spans="1:14" ht="22.5" x14ac:dyDescent="0.45">
      <c r="A74" s="1"/>
      <c r="B74" s="17"/>
      <c r="C74" s="1"/>
      <c r="D74" s="1"/>
      <c r="E74" s="50"/>
      <c r="F74" s="1"/>
      <c r="G74" s="1"/>
      <c r="H74" s="1"/>
      <c r="I74" s="1"/>
      <c r="J74" s="1"/>
      <c r="K74" s="1"/>
      <c r="L74" s="1"/>
      <c r="M74" s="1"/>
      <c r="N74" s="1"/>
    </row>
    <row r="75" spans="1:14" ht="22.5" x14ac:dyDescent="0.45">
      <c r="A75" s="1"/>
      <c r="B75" s="17"/>
      <c r="C75" s="1"/>
      <c r="D75" s="1"/>
      <c r="E75" s="50"/>
      <c r="F75" s="1"/>
      <c r="G75" s="1"/>
      <c r="H75" s="1"/>
      <c r="I75" s="1"/>
      <c r="J75" s="1"/>
      <c r="K75" s="1"/>
      <c r="L75" s="1"/>
      <c r="M75" s="1"/>
      <c r="N75" s="1"/>
    </row>
    <row r="76" spans="1:14" ht="22.5" x14ac:dyDescent="0.45">
      <c r="A76" s="1"/>
      <c r="B76" s="17"/>
      <c r="C76" s="1"/>
      <c r="D76" s="1"/>
      <c r="E76" s="50"/>
      <c r="F76" s="1"/>
      <c r="G76" s="1"/>
      <c r="H76" s="1"/>
      <c r="I76" s="1"/>
      <c r="J76" s="1"/>
      <c r="K76" s="1"/>
      <c r="L76" s="1"/>
      <c r="M76" s="1"/>
      <c r="N76" s="1"/>
    </row>
    <row r="77" spans="1:14" ht="22.5" x14ac:dyDescent="0.45">
      <c r="A77" s="1"/>
      <c r="B77" s="17"/>
      <c r="C77" s="1"/>
      <c r="D77" s="1"/>
      <c r="E77" s="50"/>
      <c r="F77" s="1"/>
      <c r="G77" s="1"/>
      <c r="H77" s="1"/>
      <c r="I77" s="1"/>
      <c r="J77" s="1"/>
      <c r="K77" s="1"/>
      <c r="L77" s="1"/>
      <c r="M77" s="1"/>
      <c r="N77" s="1"/>
    </row>
    <row r="78" spans="1:14" ht="22.5" x14ac:dyDescent="0.45">
      <c r="A78" s="1"/>
      <c r="B78" s="17"/>
      <c r="C78" s="1"/>
      <c r="D78" s="1"/>
      <c r="E78" s="50"/>
      <c r="F78" s="1"/>
      <c r="G78" s="1"/>
      <c r="H78" s="1"/>
      <c r="I78" s="1"/>
      <c r="J78" s="1"/>
      <c r="K78" s="1"/>
      <c r="L78" s="1"/>
      <c r="M78" s="1"/>
      <c r="N78" s="1"/>
    </row>
    <row r="79" spans="1:14" ht="22.5" x14ac:dyDescent="0.45">
      <c r="A79" s="1"/>
      <c r="B79" s="17"/>
      <c r="C79" s="1"/>
      <c r="D79" s="1"/>
      <c r="E79" s="50"/>
      <c r="F79" s="1"/>
      <c r="G79" s="1"/>
      <c r="H79" s="1"/>
      <c r="I79" s="1"/>
      <c r="J79" s="1"/>
      <c r="K79" s="1"/>
      <c r="L79" s="1"/>
      <c r="M79" s="1"/>
      <c r="N79" s="1"/>
    </row>
    <row r="80" spans="1:14" ht="22.5" x14ac:dyDescent="0.45">
      <c r="A80" s="1"/>
      <c r="B80" s="17"/>
      <c r="C80" s="1"/>
      <c r="D80" s="1"/>
      <c r="E80" s="50"/>
      <c r="F80" s="1"/>
      <c r="G80" s="1"/>
      <c r="H80" s="1"/>
      <c r="I80" s="1"/>
      <c r="J80" s="1"/>
      <c r="K80" s="1"/>
      <c r="L80" s="1"/>
      <c r="M80" s="1"/>
      <c r="N80" s="1"/>
    </row>
    <row r="81" spans="1:14" ht="22.5" x14ac:dyDescent="0.45">
      <c r="A81" s="1"/>
      <c r="B81" s="17"/>
      <c r="C81" s="1"/>
      <c r="D81" s="1"/>
      <c r="E81" s="50"/>
      <c r="F81" s="1"/>
      <c r="G81" s="1"/>
      <c r="H81" s="1"/>
      <c r="I81" s="1"/>
      <c r="J81" s="1"/>
      <c r="K81" s="1"/>
      <c r="L81" s="1"/>
      <c r="M81" s="1"/>
      <c r="N81" s="1"/>
    </row>
    <row r="82" spans="1:14" ht="22.5" x14ac:dyDescent="0.45">
      <c r="A82" s="1"/>
      <c r="B82" s="17"/>
      <c r="C82" s="1"/>
      <c r="D82" s="1"/>
      <c r="E82" s="50"/>
      <c r="F82" s="1"/>
      <c r="G82" s="1"/>
      <c r="H82" s="1"/>
      <c r="I82" s="1"/>
      <c r="J82" s="1"/>
      <c r="K82" s="1"/>
      <c r="L82" s="1"/>
      <c r="M82" s="1"/>
      <c r="N82" s="1"/>
    </row>
    <row r="83" spans="1:14" ht="22.5" x14ac:dyDescent="0.45">
      <c r="A83" s="1"/>
      <c r="B83" s="17"/>
      <c r="C83" s="1"/>
      <c r="D83" s="1"/>
      <c r="E83" s="50"/>
      <c r="F83" s="1"/>
      <c r="G83" s="1"/>
      <c r="H83" s="1"/>
      <c r="I83" s="1"/>
      <c r="J83" s="1"/>
      <c r="K83" s="1"/>
      <c r="L83" s="1"/>
      <c r="M83" s="1"/>
      <c r="N83" s="1"/>
    </row>
    <row r="84" spans="1:14" ht="22.5" x14ac:dyDescent="0.45">
      <c r="A84" s="1"/>
      <c r="B84" s="17"/>
      <c r="C84" s="1"/>
      <c r="D84" s="1"/>
      <c r="E84" s="50"/>
      <c r="F84" s="1"/>
      <c r="G84" s="1"/>
      <c r="H84" s="1"/>
      <c r="I84" s="1"/>
      <c r="J84" s="1"/>
      <c r="K84" s="1"/>
      <c r="L84" s="1"/>
      <c r="M84" s="1"/>
      <c r="N84" s="1"/>
    </row>
    <row r="85" spans="1:14" ht="22.5" x14ac:dyDescent="0.45">
      <c r="A85" s="1"/>
      <c r="B85" s="17"/>
      <c r="C85" s="1"/>
      <c r="D85" s="1"/>
      <c r="E85" s="50"/>
      <c r="F85" s="1"/>
      <c r="G85" s="1"/>
      <c r="H85" s="1"/>
      <c r="I85" s="1"/>
      <c r="J85" s="1"/>
      <c r="K85" s="1"/>
      <c r="L85" s="1"/>
      <c r="M85" s="1"/>
      <c r="N85" s="1"/>
    </row>
    <row r="86" spans="1:14" ht="22.5" x14ac:dyDescent="0.45">
      <c r="A86" s="1"/>
      <c r="B86" s="17"/>
      <c r="C86" s="1"/>
      <c r="D86" s="1"/>
      <c r="E86" s="50"/>
      <c r="F86" s="1"/>
      <c r="G86" s="1"/>
      <c r="H86" s="1"/>
      <c r="I86" s="1"/>
      <c r="J86" s="1"/>
      <c r="K86" s="1"/>
      <c r="L86" s="1"/>
      <c r="M86" s="1"/>
      <c r="N86" s="1"/>
    </row>
    <row r="87" spans="1:14" ht="22.5" x14ac:dyDescent="0.45">
      <c r="A87" s="1"/>
      <c r="B87" s="17"/>
      <c r="C87" s="1"/>
      <c r="D87" s="1"/>
      <c r="E87" s="50"/>
      <c r="F87" s="1"/>
      <c r="G87" s="1"/>
      <c r="H87" s="1"/>
      <c r="I87" s="1"/>
      <c r="J87" s="1"/>
      <c r="K87" s="1"/>
      <c r="L87" s="1"/>
      <c r="M87" s="1"/>
      <c r="N87" s="1"/>
    </row>
    <row r="88" spans="1:14" ht="22.5" x14ac:dyDescent="0.45">
      <c r="A88" s="1"/>
      <c r="B88" s="17"/>
      <c r="C88" s="1"/>
      <c r="D88" s="1"/>
      <c r="E88" s="50"/>
      <c r="F88" s="1"/>
      <c r="G88" s="1"/>
      <c r="H88" s="1"/>
      <c r="I88" s="1"/>
      <c r="J88" s="1"/>
      <c r="K88" s="1"/>
      <c r="L88" s="1"/>
      <c r="M88" s="1"/>
      <c r="N88" s="1"/>
    </row>
    <row r="89" spans="1:14" ht="22.5" x14ac:dyDescent="0.45">
      <c r="A89" s="1"/>
      <c r="B89" s="17"/>
      <c r="C89" s="1"/>
      <c r="D89" s="1"/>
      <c r="E89" s="50"/>
      <c r="F89" s="1"/>
      <c r="G89" s="1"/>
      <c r="H89" s="1"/>
      <c r="I89" s="1"/>
      <c r="J89" s="1"/>
      <c r="K89" s="1"/>
      <c r="L89" s="1"/>
      <c r="M89" s="1"/>
      <c r="N89" s="1"/>
    </row>
    <row r="90" spans="1:14" ht="22.5" x14ac:dyDescent="0.45">
      <c r="A90" s="1"/>
      <c r="B90" s="17"/>
      <c r="C90" s="1"/>
      <c r="D90" s="1"/>
      <c r="E90" s="50"/>
      <c r="F90" s="1"/>
      <c r="G90" s="1"/>
      <c r="H90" s="1"/>
      <c r="I90" s="1"/>
      <c r="J90" s="1"/>
      <c r="K90" s="1"/>
      <c r="L90" s="1"/>
      <c r="M90" s="1"/>
      <c r="N90" s="1"/>
    </row>
    <row r="91" spans="1:14" ht="22.5" x14ac:dyDescent="0.45">
      <c r="A91" s="1"/>
      <c r="B91" s="17"/>
      <c r="C91" s="1"/>
      <c r="D91" s="1"/>
      <c r="E91" s="50"/>
      <c r="F91" s="1"/>
      <c r="G91" s="1"/>
      <c r="H91" s="1"/>
      <c r="I91" s="1"/>
      <c r="J91" s="1"/>
      <c r="K91" s="1"/>
      <c r="L91" s="1"/>
      <c r="M91" s="1"/>
      <c r="N91" s="1"/>
    </row>
    <row r="92" spans="1:14" ht="22.5" x14ac:dyDescent="0.45">
      <c r="A92" s="1"/>
      <c r="B92" s="17"/>
      <c r="C92" s="1"/>
      <c r="D92" s="1"/>
      <c r="E92" s="50"/>
      <c r="F92" s="1"/>
      <c r="G92" s="1"/>
      <c r="H92" s="1"/>
      <c r="I92" s="1"/>
      <c r="J92" s="1"/>
      <c r="K92" s="1"/>
      <c r="L92" s="1"/>
      <c r="M92" s="1"/>
      <c r="N92" s="1"/>
    </row>
    <row r="93" spans="1:14" ht="22.5" x14ac:dyDescent="0.45">
      <c r="A93" s="1"/>
      <c r="B93" s="17"/>
      <c r="C93" s="1"/>
      <c r="D93" s="1"/>
      <c r="E93" s="50"/>
      <c r="F93" s="1"/>
      <c r="G93" s="1"/>
      <c r="H93" s="1"/>
      <c r="I93" s="1"/>
      <c r="J93" s="1"/>
      <c r="K93" s="1"/>
      <c r="L93" s="1"/>
      <c r="M93" s="1"/>
      <c r="N93" s="1"/>
    </row>
    <row r="94" spans="1:14" ht="22.5" x14ac:dyDescent="0.45">
      <c r="A94" s="1"/>
      <c r="B94" s="17"/>
      <c r="C94" s="1"/>
      <c r="D94" s="1"/>
      <c r="E94" s="50"/>
      <c r="F94" s="1"/>
      <c r="G94" s="1"/>
      <c r="H94" s="1"/>
      <c r="I94" s="1"/>
      <c r="J94" s="1"/>
      <c r="K94" s="1"/>
      <c r="L94" s="1"/>
      <c r="M94" s="1"/>
      <c r="N94" s="1"/>
    </row>
    <row r="95" spans="1:14" ht="22.5" x14ac:dyDescent="0.45">
      <c r="A95" s="1"/>
      <c r="B95" s="17"/>
      <c r="C95" s="1"/>
      <c r="D95" s="1"/>
      <c r="E95" s="50"/>
      <c r="F95" s="1"/>
      <c r="G95" s="1"/>
      <c r="H95" s="1"/>
      <c r="I95" s="1"/>
      <c r="J95" s="1"/>
      <c r="K95" s="1"/>
      <c r="L95" s="1"/>
      <c r="M95" s="1"/>
      <c r="N95" s="1"/>
    </row>
    <row r="96" spans="1:14" ht="22.5" x14ac:dyDescent="0.45">
      <c r="A96" s="1"/>
      <c r="B96" s="17"/>
      <c r="C96" s="1"/>
      <c r="D96" s="1"/>
      <c r="E96" s="50"/>
      <c r="F96" s="1"/>
      <c r="G96" s="1"/>
      <c r="H96" s="1"/>
      <c r="I96" s="1"/>
      <c r="J96" s="1"/>
      <c r="K96" s="1"/>
      <c r="L96" s="1"/>
      <c r="M96" s="1"/>
      <c r="N96" s="1"/>
    </row>
    <row r="97" spans="1:14" ht="22.5" x14ac:dyDescent="0.45">
      <c r="A97" s="1"/>
      <c r="B97" s="17"/>
      <c r="C97" s="1"/>
      <c r="D97" s="1"/>
      <c r="E97" s="50"/>
      <c r="F97" s="1"/>
      <c r="G97" s="1"/>
      <c r="H97" s="1"/>
      <c r="I97" s="1"/>
      <c r="J97" s="1"/>
      <c r="K97" s="1"/>
      <c r="L97" s="1"/>
      <c r="M97" s="1"/>
      <c r="N97" s="1"/>
    </row>
    <row r="98" spans="1:14" ht="22.5" x14ac:dyDescent="0.45">
      <c r="A98" s="1"/>
      <c r="B98" s="17"/>
      <c r="C98" s="1"/>
      <c r="D98" s="1"/>
      <c r="E98" s="50"/>
      <c r="F98" s="1"/>
      <c r="G98" s="1"/>
      <c r="H98" s="1"/>
      <c r="I98" s="1"/>
      <c r="J98" s="1"/>
      <c r="K98" s="1"/>
      <c r="L98" s="1"/>
      <c r="M98" s="1"/>
      <c r="N98" s="1"/>
    </row>
    <row r="99" spans="1:14" ht="22.5" x14ac:dyDescent="0.45">
      <c r="A99" s="1"/>
      <c r="B99" s="17"/>
      <c r="C99" s="1"/>
      <c r="D99" s="1"/>
      <c r="E99" s="50"/>
      <c r="F99" s="1"/>
      <c r="G99" s="1"/>
      <c r="H99" s="1"/>
      <c r="I99" s="1"/>
      <c r="J99" s="1"/>
      <c r="K99" s="1"/>
      <c r="L99" s="1"/>
      <c r="M99" s="1"/>
      <c r="N99" s="1"/>
    </row>
    <row r="100" spans="1:14" ht="22.5" x14ac:dyDescent="0.45">
      <c r="A100" s="1"/>
      <c r="B100" s="17"/>
      <c r="C100" s="1"/>
      <c r="D100" s="1"/>
      <c r="E100" s="50"/>
      <c r="F100" s="1"/>
      <c r="G100" s="1"/>
      <c r="H100" s="1"/>
      <c r="I100" s="1"/>
      <c r="J100" s="1"/>
      <c r="K100" s="1"/>
      <c r="L100" s="1"/>
      <c r="M100" s="1"/>
      <c r="N100" s="1"/>
    </row>
    <row r="101" spans="1:14" ht="22.5" x14ac:dyDescent="0.45">
      <c r="A101" s="1"/>
      <c r="B101" s="17"/>
      <c r="C101" s="1"/>
      <c r="D101" s="1"/>
      <c r="E101" s="50"/>
      <c r="F101" s="1"/>
      <c r="G101" s="1"/>
      <c r="H101" s="1"/>
      <c r="I101" s="1"/>
      <c r="J101" s="1"/>
      <c r="K101" s="1"/>
      <c r="L101" s="1"/>
      <c r="M101" s="1"/>
      <c r="N101" s="1"/>
    </row>
    <row r="102" spans="1:14" ht="22.5" x14ac:dyDescent="0.45">
      <c r="A102" s="1"/>
      <c r="B102" s="17"/>
      <c r="C102" s="1"/>
      <c r="D102" s="1"/>
      <c r="E102" s="50"/>
      <c r="F102" s="1"/>
      <c r="G102" s="1"/>
      <c r="H102" s="1"/>
      <c r="I102" s="1"/>
      <c r="J102" s="1"/>
      <c r="K102" s="1"/>
      <c r="L102" s="1"/>
      <c r="M102" s="1"/>
      <c r="N102" s="1"/>
    </row>
    <row r="103" spans="1:14" ht="22.5" x14ac:dyDescent="0.45">
      <c r="A103" s="1"/>
      <c r="B103" s="17"/>
      <c r="C103" s="1"/>
      <c r="D103" s="1"/>
      <c r="E103" s="50"/>
      <c r="F103" s="1"/>
      <c r="G103" s="1"/>
      <c r="H103" s="1"/>
      <c r="I103" s="1"/>
      <c r="J103" s="1"/>
      <c r="K103" s="1"/>
      <c r="L103" s="1"/>
      <c r="M103" s="1"/>
      <c r="N103" s="1"/>
    </row>
    <row r="104" spans="1:14" ht="22.5" x14ac:dyDescent="0.45">
      <c r="A104" s="1"/>
      <c r="B104" s="17"/>
      <c r="C104" s="1"/>
      <c r="D104" s="1"/>
      <c r="E104" s="50"/>
      <c r="F104" s="1"/>
      <c r="G104" s="1"/>
      <c r="H104" s="1"/>
      <c r="I104" s="1"/>
      <c r="J104" s="1"/>
      <c r="K104" s="1"/>
      <c r="L104" s="1"/>
      <c r="M104" s="1"/>
      <c r="N104" s="1"/>
    </row>
    <row r="105" spans="1:14" ht="22.5" x14ac:dyDescent="0.45">
      <c r="A105" s="1"/>
      <c r="B105" s="17"/>
      <c r="C105" s="1"/>
      <c r="D105" s="1"/>
      <c r="E105" s="50"/>
      <c r="F105" s="1"/>
      <c r="G105" s="1"/>
      <c r="H105" s="1"/>
      <c r="I105" s="1"/>
      <c r="J105" s="1"/>
      <c r="K105" s="1"/>
      <c r="L105" s="1"/>
      <c r="M105" s="1"/>
      <c r="N105" s="1"/>
    </row>
    <row r="106" spans="1:14" ht="22.5" x14ac:dyDescent="0.45">
      <c r="A106" s="1"/>
      <c r="B106" s="17"/>
      <c r="C106" s="1"/>
      <c r="D106" s="1"/>
      <c r="E106" s="50"/>
      <c r="F106" s="1"/>
      <c r="G106" s="1"/>
      <c r="H106" s="1"/>
      <c r="I106" s="1"/>
      <c r="J106" s="1"/>
      <c r="K106" s="1"/>
      <c r="L106" s="1"/>
      <c r="M106" s="1"/>
      <c r="N106" s="1"/>
    </row>
    <row r="107" spans="1:14" ht="22.5" x14ac:dyDescent="0.45">
      <c r="A107" s="1"/>
      <c r="B107" s="17"/>
      <c r="C107" s="1"/>
      <c r="D107" s="1"/>
      <c r="E107" s="50"/>
      <c r="F107" s="1"/>
      <c r="G107" s="1"/>
      <c r="H107" s="1"/>
      <c r="I107" s="1"/>
      <c r="J107" s="1"/>
      <c r="K107" s="1"/>
      <c r="L107" s="1"/>
      <c r="M107" s="1"/>
      <c r="N107" s="1"/>
    </row>
    <row r="108" spans="1:14" ht="22.5" x14ac:dyDescent="0.45">
      <c r="A108" s="1"/>
      <c r="B108" s="17"/>
      <c r="C108" s="1"/>
      <c r="D108" s="1"/>
      <c r="E108" s="50"/>
      <c r="F108" s="1"/>
      <c r="G108" s="1"/>
      <c r="H108" s="1"/>
      <c r="I108" s="1"/>
      <c r="J108" s="1"/>
      <c r="K108" s="1"/>
      <c r="L108" s="1"/>
      <c r="M108" s="1"/>
      <c r="N108" s="1"/>
    </row>
    <row r="109" spans="1:14" ht="22.5" x14ac:dyDescent="0.45">
      <c r="A109" s="1"/>
      <c r="B109" s="17"/>
      <c r="C109" s="1"/>
      <c r="D109" s="1"/>
      <c r="E109" s="50"/>
      <c r="F109" s="1"/>
      <c r="G109" s="1"/>
      <c r="H109" s="1"/>
      <c r="I109" s="1"/>
      <c r="J109" s="1"/>
      <c r="K109" s="1"/>
      <c r="L109" s="1"/>
      <c r="M109" s="1"/>
      <c r="N109" s="1"/>
    </row>
    <row r="110" spans="1:14" ht="22.5" x14ac:dyDescent="0.45">
      <c r="A110" s="1"/>
      <c r="B110" s="17"/>
      <c r="C110" s="1"/>
      <c r="D110" s="1"/>
      <c r="E110" s="50"/>
      <c r="F110" s="1"/>
      <c r="G110" s="1"/>
      <c r="H110" s="1"/>
      <c r="I110" s="1"/>
      <c r="J110" s="1"/>
      <c r="K110" s="1"/>
      <c r="L110" s="1"/>
      <c r="M110" s="1"/>
      <c r="N110" s="1"/>
    </row>
    <row r="111" spans="1:14" ht="22.5" x14ac:dyDescent="0.45">
      <c r="A111" s="1"/>
      <c r="B111" s="17"/>
      <c r="C111" s="1"/>
      <c r="D111" s="1"/>
      <c r="E111" s="50"/>
      <c r="F111" s="1"/>
      <c r="G111" s="1"/>
      <c r="H111" s="1"/>
      <c r="I111" s="1"/>
      <c r="J111" s="1"/>
      <c r="K111" s="1"/>
      <c r="L111" s="1"/>
      <c r="M111" s="1"/>
      <c r="N111" s="1"/>
    </row>
    <row r="112" spans="1:14" ht="22.5" x14ac:dyDescent="0.45">
      <c r="A112" s="1"/>
      <c r="B112" s="17"/>
      <c r="C112" s="1"/>
      <c r="D112" s="1"/>
      <c r="E112" s="50"/>
      <c r="F112" s="1"/>
      <c r="G112" s="1"/>
      <c r="H112" s="1"/>
      <c r="I112" s="1"/>
      <c r="J112" s="1"/>
      <c r="K112" s="1"/>
      <c r="L112" s="1"/>
      <c r="M112" s="1"/>
      <c r="N112" s="1"/>
    </row>
    <row r="113" spans="1:14" ht="22.5" x14ac:dyDescent="0.45">
      <c r="A113" s="1"/>
      <c r="B113" s="17"/>
      <c r="C113" s="1"/>
      <c r="D113" s="1"/>
      <c r="E113" s="50"/>
      <c r="F113" s="1"/>
      <c r="G113" s="1"/>
      <c r="H113" s="1"/>
      <c r="I113" s="1"/>
      <c r="J113" s="1"/>
      <c r="K113" s="1"/>
      <c r="L113" s="1"/>
      <c r="M113" s="1"/>
      <c r="N113" s="1"/>
    </row>
    <row r="114" spans="1:14" ht="22.5" x14ac:dyDescent="0.45">
      <c r="A114" s="1"/>
      <c r="B114" s="17"/>
      <c r="C114" s="1"/>
      <c r="D114" s="1"/>
      <c r="E114" s="50"/>
      <c r="F114" s="1"/>
      <c r="G114" s="1"/>
      <c r="H114" s="1"/>
      <c r="I114" s="1"/>
      <c r="J114" s="1"/>
      <c r="K114" s="1"/>
      <c r="L114" s="1"/>
      <c r="M114" s="1"/>
      <c r="N114" s="1"/>
    </row>
    <row r="115" spans="1:14" ht="22.5" x14ac:dyDescent="0.45">
      <c r="A115" s="1"/>
      <c r="B115" s="17"/>
      <c r="C115" s="1"/>
      <c r="D115" s="1"/>
      <c r="E115" s="50"/>
      <c r="F115" s="1"/>
      <c r="G115" s="1"/>
      <c r="H115" s="1"/>
      <c r="I115" s="1"/>
      <c r="J115" s="1"/>
      <c r="K115" s="1"/>
      <c r="L115" s="1"/>
      <c r="M115" s="1"/>
      <c r="N115" s="1"/>
    </row>
    <row r="116" spans="1:14" ht="22.5" x14ac:dyDescent="0.45">
      <c r="A116" s="1"/>
      <c r="B116" s="17"/>
      <c r="C116" s="1"/>
      <c r="D116" s="1"/>
      <c r="E116" s="50"/>
      <c r="F116" s="1"/>
      <c r="G116" s="1"/>
      <c r="H116" s="1"/>
      <c r="I116" s="1"/>
      <c r="J116" s="1"/>
      <c r="K116" s="1"/>
      <c r="L116" s="1"/>
      <c r="M116" s="1"/>
      <c r="N116" s="1"/>
    </row>
    <row r="117" spans="1:14" ht="22.5" x14ac:dyDescent="0.45">
      <c r="A117" s="1"/>
      <c r="B117" s="17"/>
      <c r="C117" s="1"/>
      <c r="D117" s="1"/>
      <c r="E117" s="50"/>
      <c r="F117" s="1"/>
      <c r="G117" s="1"/>
      <c r="H117" s="1"/>
      <c r="I117" s="1"/>
      <c r="J117" s="1"/>
      <c r="K117" s="1"/>
      <c r="L117" s="1"/>
      <c r="M117" s="1"/>
      <c r="N117" s="1"/>
    </row>
    <row r="118" spans="1:14" ht="22.5" x14ac:dyDescent="0.45">
      <c r="A118" s="1"/>
      <c r="B118" s="17"/>
      <c r="C118" s="1"/>
      <c r="D118" s="1"/>
      <c r="E118" s="50"/>
      <c r="F118" s="1"/>
      <c r="G118" s="1"/>
      <c r="H118" s="1"/>
      <c r="I118" s="1"/>
      <c r="J118" s="1"/>
      <c r="K118" s="1"/>
      <c r="L118" s="1"/>
      <c r="M118" s="1"/>
      <c r="N118" s="1"/>
    </row>
    <row r="119" spans="1:14" ht="22.5" x14ac:dyDescent="0.45">
      <c r="A119" s="1"/>
      <c r="B119" s="17"/>
      <c r="C119" s="1"/>
      <c r="D119" s="1"/>
      <c r="E119" s="50"/>
      <c r="F119" s="1"/>
      <c r="G119" s="1"/>
      <c r="H119" s="1"/>
      <c r="I119" s="1"/>
      <c r="J119" s="1"/>
      <c r="K119" s="1"/>
      <c r="L119" s="1"/>
      <c r="M119" s="1"/>
      <c r="N119" s="1"/>
    </row>
    <row r="120" spans="1:14" ht="22.5" x14ac:dyDescent="0.45">
      <c r="A120" s="1"/>
      <c r="B120" s="17"/>
      <c r="C120" s="1"/>
      <c r="D120" s="1"/>
      <c r="E120" s="50"/>
      <c r="F120" s="1"/>
      <c r="G120" s="1"/>
      <c r="H120" s="1"/>
      <c r="I120" s="1"/>
      <c r="J120" s="1"/>
      <c r="K120" s="1"/>
      <c r="L120" s="1"/>
      <c r="M120" s="1"/>
      <c r="N120" s="1"/>
    </row>
    <row r="121" spans="1:14" ht="22.5" x14ac:dyDescent="0.45">
      <c r="A121" s="1"/>
      <c r="B121" s="17"/>
      <c r="C121" s="1"/>
      <c r="D121" s="1"/>
      <c r="E121" s="50"/>
      <c r="F121" s="1"/>
      <c r="G121" s="1"/>
      <c r="H121" s="1"/>
      <c r="I121" s="1"/>
      <c r="J121" s="1"/>
      <c r="K121" s="1"/>
      <c r="L121" s="1"/>
      <c r="M121" s="1"/>
      <c r="N121" s="1"/>
    </row>
    <row r="122" spans="1:14" ht="22.5" x14ac:dyDescent="0.45">
      <c r="A122" s="1"/>
      <c r="B122" s="17"/>
      <c r="C122" s="1"/>
      <c r="D122" s="1"/>
      <c r="E122" s="50"/>
      <c r="F122" s="1"/>
      <c r="G122" s="1"/>
      <c r="H122" s="1"/>
      <c r="I122" s="1"/>
      <c r="J122" s="1"/>
      <c r="K122" s="1"/>
      <c r="L122" s="1"/>
      <c r="M122" s="1"/>
      <c r="N122" s="1"/>
    </row>
    <row r="123" spans="1:14" ht="22.5" x14ac:dyDescent="0.45">
      <c r="A123" s="1"/>
      <c r="B123" s="17"/>
      <c r="C123" s="1"/>
      <c r="D123" s="1"/>
      <c r="E123" s="50"/>
      <c r="F123" s="1"/>
      <c r="G123" s="1"/>
      <c r="H123" s="1"/>
      <c r="I123" s="1"/>
      <c r="J123" s="1"/>
      <c r="K123" s="1"/>
      <c r="L123" s="1"/>
      <c r="M123" s="1"/>
      <c r="N123" s="1"/>
    </row>
    <row r="124" spans="1:14" ht="22.5" x14ac:dyDescent="0.45">
      <c r="A124" s="1"/>
      <c r="B124" s="17"/>
      <c r="C124" s="1"/>
      <c r="D124" s="1"/>
      <c r="E124" s="50"/>
      <c r="F124" s="1"/>
      <c r="G124" s="1"/>
      <c r="H124" s="1"/>
      <c r="I124" s="1"/>
      <c r="J124" s="1"/>
      <c r="K124" s="1"/>
      <c r="L124" s="1"/>
      <c r="M124" s="1"/>
      <c r="N124" s="1"/>
    </row>
    <row r="125" spans="1:14" ht="22.5" x14ac:dyDescent="0.45">
      <c r="A125" s="1"/>
      <c r="B125" s="17"/>
      <c r="C125" s="1"/>
      <c r="D125" s="1"/>
      <c r="E125" s="50"/>
      <c r="F125" s="1"/>
      <c r="G125" s="1"/>
      <c r="H125" s="1"/>
      <c r="I125" s="1"/>
      <c r="J125" s="1"/>
      <c r="K125" s="1"/>
      <c r="L125" s="1"/>
      <c r="M125" s="1"/>
      <c r="N125" s="1"/>
    </row>
    <row r="126" spans="1:14" ht="22.5" x14ac:dyDescent="0.45">
      <c r="A126" s="1"/>
      <c r="B126" s="17"/>
      <c r="C126" s="1"/>
      <c r="D126" s="1"/>
      <c r="E126" s="50"/>
      <c r="F126" s="1"/>
      <c r="G126" s="1"/>
      <c r="H126" s="1"/>
      <c r="I126" s="1"/>
      <c r="J126" s="1"/>
      <c r="K126" s="1"/>
      <c r="L126" s="1"/>
      <c r="M126" s="1"/>
      <c r="N126" s="1"/>
    </row>
    <row r="127" spans="1:14" ht="22.5" x14ac:dyDescent="0.45">
      <c r="A127" s="1"/>
      <c r="B127" s="17"/>
      <c r="C127" s="1"/>
      <c r="D127" s="1"/>
      <c r="E127" s="50"/>
      <c r="F127" s="1"/>
      <c r="G127" s="1"/>
      <c r="H127" s="1"/>
      <c r="I127" s="1"/>
      <c r="J127" s="1"/>
      <c r="K127" s="1"/>
      <c r="L127" s="1"/>
      <c r="M127" s="1"/>
      <c r="N127" s="1"/>
    </row>
    <row r="128" spans="1:14" ht="22.5" x14ac:dyDescent="0.45">
      <c r="A128" s="1"/>
      <c r="B128" s="17"/>
      <c r="C128" s="1"/>
      <c r="D128" s="1"/>
      <c r="E128" s="50"/>
      <c r="F128" s="1"/>
      <c r="G128" s="1"/>
      <c r="H128" s="1"/>
      <c r="I128" s="1"/>
      <c r="J128" s="1"/>
      <c r="K128" s="1"/>
      <c r="L128" s="1"/>
      <c r="M128" s="1"/>
      <c r="N128" s="1"/>
    </row>
    <row r="129" spans="1:14" ht="22.5" x14ac:dyDescent="0.45">
      <c r="A129" s="1"/>
      <c r="B129" s="17"/>
      <c r="C129" s="1"/>
      <c r="D129" s="1"/>
      <c r="E129" s="50"/>
      <c r="F129" s="1"/>
      <c r="G129" s="1"/>
      <c r="H129" s="1"/>
      <c r="I129" s="1"/>
      <c r="J129" s="1"/>
      <c r="K129" s="1"/>
      <c r="L129" s="1"/>
      <c r="M129" s="1"/>
      <c r="N129" s="1"/>
    </row>
    <row r="130" spans="1:14" ht="22.5" x14ac:dyDescent="0.45">
      <c r="A130" s="1"/>
      <c r="B130" s="17"/>
      <c r="C130" s="1"/>
      <c r="D130" s="1"/>
      <c r="E130" s="50"/>
      <c r="F130" s="1"/>
      <c r="G130" s="1"/>
      <c r="H130" s="1"/>
      <c r="I130" s="1"/>
      <c r="J130" s="1"/>
      <c r="K130" s="1"/>
      <c r="L130" s="1"/>
      <c r="M130" s="1"/>
      <c r="N130" s="1"/>
    </row>
    <row r="131" spans="1:14" ht="22.5" x14ac:dyDescent="0.45">
      <c r="A131" s="1"/>
      <c r="B131" s="17"/>
      <c r="C131" s="1"/>
      <c r="D131" s="1"/>
      <c r="E131" s="50"/>
      <c r="F131" s="1"/>
      <c r="G131" s="1"/>
      <c r="H131" s="1"/>
      <c r="I131" s="1"/>
      <c r="J131" s="1"/>
      <c r="K131" s="1"/>
      <c r="L131" s="1"/>
      <c r="M131" s="1"/>
      <c r="N131" s="1"/>
    </row>
    <row r="132" spans="1:14" ht="22.5" x14ac:dyDescent="0.45">
      <c r="A132" s="1"/>
      <c r="B132" s="17"/>
      <c r="C132" s="1"/>
      <c r="D132" s="1"/>
      <c r="E132" s="50"/>
      <c r="F132" s="1"/>
      <c r="G132" s="1"/>
      <c r="H132" s="1"/>
      <c r="I132" s="1"/>
      <c r="J132" s="1"/>
      <c r="K132" s="1"/>
      <c r="L132" s="1"/>
      <c r="M132" s="1"/>
      <c r="N132" s="1"/>
    </row>
    <row r="133" spans="1:14" ht="22.5" x14ac:dyDescent="0.45">
      <c r="A133" s="1"/>
      <c r="B133" s="17"/>
      <c r="C133" s="1"/>
      <c r="D133" s="1"/>
      <c r="E133" s="50"/>
      <c r="F133" s="1"/>
      <c r="G133" s="1"/>
      <c r="H133" s="1"/>
      <c r="I133" s="1"/>
      <c r="J133" s="1"/>
      <c r="K133" s="1"/>
      <c r="L133" s="1"/>
      <c r="M133" s="1"/>
      <c r="N133" s="1"/>
    </row>
    <row r="134" spans="1:14" ht="22.5" x14ac:dyDescent="0.45">
      <c r="A134" s="1"/>
      <c r="B134" s="17"/>
      <c r="C134" s="1"/>
      <c r="D134" s="1"/>
      <c r="E134" s="50"/>
      <c r="F134" s="1"/>
      <c r="G134" s="1"/>
      <c r="H134" s="1"/>
      <c r="I134" s="1"/>
      <c r="J134" s="1"/>
      <c r="K134" s="1"/>
      <c r="L134" s="1"/>
      <c r="M134" s="1"/>
      <c r="N134" s="1"/>
    </row>
    <row r="135" spans="1:14" ht="22.5" x14ac:dyDescent="0.45">
      <c r="A135" s="1"/>
      <c r="B135" s="17"/>
      <c r="C135" s="1"/>
      <c r="D135" s="1"/>
      <c r="E135" s="50"/>
      <c r="F135" s="1"/>
      <c r="G135" s="1"/>
      <c r="H135" s="1"/>
      <c r="I135" s="1"/>
      <c r="J135" s="1"/>
      <c r="K135" s="1"/>
      <c r="L135" s="1"/>
      <c r="M135" s="1"/>
      <c r="N135" s="1"/>
    </row>
    <row r="136" spans="1:14" ht="22.5" x14ac:dyDescent="0.45">
      <c r="A136" s="1"/>
      <c r="B136" s="17"/>
      <c r="C136" s="1"/>
      <c r="D136" s="1"/>
      <c r="E136" s="50"/>
      <c r="F136" s="1"/>
      <c r="G136" s="1"/>
      <c r="H136" s="1"/>
      <c r="I136" s="1"/>
      <c r="J136" s="1"/>
      <c r="K136" s="1"/>
      <c r="L136" s="1"/>
      <c r="M136" s="1"/>
      <c r="N136" s="1"/>
    </row>
    <row r="137" spans="1:14" ht="22.5" x14ac:dyDescent="0.45">
      <c r="A137" s="1"/>
      <c r="B137" s="17"/>
      <c r="C137" s="1"/>
      <c r="D137" s="1"/>
      <c r="E137" s="50"/>
      <c r="F137" s="1"/>
      <c r="G137" s="1"/>
      <c r="H137" s="1"/>
      <c r="I137" s="1"/>
      <c r="J137" s="1"/>
      <c r="K137" s="1"/>
      <c r="L137" s="1"/>
      <c r="M137" s="1"/>
      <c r="N137" s="1"/>
    </row>
    <row r="138" spans="1:14" ht="22.5" x14ac:dyDescent="0.45">
      <c r="A138" s="1"/>
      <c r="B138" s="17"/>
      <c r="C138" s="1"/>
      <c r="D138" s="1"/>
      <c r="E138" s="50"/>
      <c r="F138" s="1"/>
      <c r="G138" s="1"/>
      <c r="H138" s="1"/>
      <c r="I138" s="1"/>
      <c r="J138" s="1"/>
      <c r="K138" s="1"/>
      <c r="L138" s="1"/>
      <c r="M138" s="1"/>
      <c r="N138" s="1"/>
    </row>
    <row r="139" spans="1:14" ht="22.5" x14ac:dyDescent="0.45">
      <c r="A139" s="1"/>
      <c r="B139" s="17"/>
      <c r="C139" s="1"/>
      <c r="D139" s="1"/>
      <c r="E139" s="50"/>
      <c r="F139" s="1"/>
      <c r="G139" s="1"/>
      <c r="H139" s="1"/>
      <c r="I139" s="1"/>
      <c r="J139" s="1"/>
      <c r="K139" s="1"/>
      <c r="L139" s="1"/>
      <c r="M139" s="1"/>
      <c r="N139" s="1"/>
    </row>
    <row r="140" spans="1:14" ht="22.5" x14ac:dyDescent="0.45">
      <c r="A140" s="1"/>
      <c r="B140" s="17"/>
      <c r="C140" s="1"/>
      <c r="D140" s="1"/>
      <c r="E140" s="50"/>
      <c r="F140" s="1"/>
      <c r="G140" s="1"/>
      <c r="H140" s="1"/>
      <c r="I140" s="1"/>
      <c r="J140" s="1"/>
      <c r="K140" s="1"/>
      <c r="L140" s="1"/>
      <c r="M140" s="1"/>
      <c r="N140" s="1"/>
    </row>
    <row r="141" spans="1:14" ht="22.5" x14ac:dyDescent="0.45">
      <c r="A141" s="1"/>
      <c r="B141" s="17"/>
      <c r="C141" s="1"/>
      <c r="D141" s="1"/>
      <c r="E141" s="50"/>
      <c r="F141" s="1"/>
      <c r="G141" s="1"/>
      <c r="H141" s="1"/>
      <c r="I141" s="1"/>
      <c r="J141" s="1"/>
      <c r="K141" s="1"/>
      <c r="L141" s="1"/>
      <c r="M141" s="1"/>
      <c r="N141" s="1"/>
    </row>
    <row r="142" spans="1:14" ht="22.5" x14ac:dyDescent="0.45">
      <c r="A142" s="1"/>
      <c r="B142" s="17"/>
      <c r="C142" s="1"/>
      <c r="D142" s="1"/>
      <c r="E142" s="50"/>
      <c r="F142" s="1"/>
      <c r="G142" s="1"/>
      <c r="H142" s="1"/>
      <c r="I142" s="1"/>
      <c r="J142" s="1"/>
      <c r="K142" s="1"/>
      <c r="L142" s="1"/>
      <c r="M142" s="1"/>
      <c r="N142" s="1"/>
    </row>
    <row r="143" spans="1:14" ht="22.5" x14ac:dyDescent="0.45">
      <c r="A143" s="1"/>
      <c r="B143" s="17"/>
      <c r="C143" s="1"/>
      <c r="D143" s="1"/>
      <c r="E143" s="50"/>
      <c r="F143" s="1"/>
      <c r="G143" s="1"/>
      <c r="H143" s="1"/>
      <c r="I143" s="1"/>
      <c r="J143" s="1"/>
      <c r="K143" s="1"/>
      <c r="L143" s="1"/>
      <c r="M143" s="1"/>
      <c r="N143" s="1"/>
    </row>
    <row r="144" spans="1:14" ht="22.5" x14ac:dyDescent="0.45">
      <c r="A144" s="1"/>
      <c r="B144" s="17"/>
      <c r="C144" s="1"/>
      <c r="D144" s="1"/>
      <c r="E144" s="50"/>
      <c r="F144" s="1"/>
      <c r="G144" s="1"/>
      <c r="H144" s="1"/>
      <c r="I144" s="1"/>
      <c r="J144" s="1"/>
      <c r="K144" s="1"/>
      <c r="L144" s="1"/>
      <c r="M144" s="1"/>
      <c r="N144" s="1"/>
    </row>
    <row r="145" spans="1:14" ht="22.5" x14ac:dyDescent="0.45">
      <c r="A145" s="1"/>
      <c r="B145" s="17"/>
      <c r="C145" s="1"/>
      <c r="D145" s="1"/>
      <c r="E145" s="50"/>
      <c r="F145" s="1"/>
      <c r="G145" s="1"/>
      <c r="H145" s="1"/>
      <c r="I145" s="1"/>
      <c r="J145" s="1"/>
      <c r="K145" s="1"/>
      <c r="L145" s="1"/>
      <c r="M145" s="1"/>
      <c r="N145" s="1"/>
    </row>
    <row r="146" spans="1:14" ht="22.5" x14ac:dyDescent="0.45">
      <c r="A146" s="1"/>
      <c r="B146" s="17"/>
      <c r="C146" s="1"/>
      <c r="D146" s="1"/>
      <c r="E146" s="50"/>
      <c r="F146" s="1"/>
      <c r="G146" s="1"/>
      <c r="H146" s="1"/>
      <c r="I146" s="1"/>
      <c r="J146" s="1"/>
      <c r="K146" s="1"/>
      <c r="L146" s="1"/>
      <c r="M146" s="1"/>
      <c r="N146" s="1"/>
    </row>
    <row r="147" spans="1:14" ht="22.5" x14ac:dyDescent="0.45">
      <c r="A147" s="1"/>
      <c r="B147" s="17"/>
      <c r="C147" s="1"/>
      <c r="D147" s="1"/>
      <c r="E147" s="50"/>
      <c r="F147" s="1"/>
      <c r="G147" s="1"/>
      <c r="H147" s="1"/>
      <c r="I147" s="1"/>
      <c r="J147" s="1"/>
      <c r="K147" s="1"/>
      <c r="L147" s="1"/>
      <c r="M147" s="1"/>
      <c r="N147" s="1"/>
    </row>
    <row r="148" spans="1:14" ht="22.5" x14ac:dyDescent="0.45">
      <c r="A148" s="1"/>
      <c r="B148" s="17"/>
      <c r="C148" s="1"/>
      <c r="D148" s="1"/>
      <c r="E148" s="50"/>
      <c r="F148" s="1"/>
      <c r="G148" s="1"/>
      <c r="H148" s="1"/>
      <c r="I148" s="1"/>
      <c r="J148" s="1"/>
      <c r="K148" s="1"/>
      <c r="L148" s="1"/>
      <c r="M148" s="1"/>
      <c r="N148" s="1"/>
    </row>
    <row r="149" spans="1:14" ht="22.5" x14ac:dyDescent="0.45">
      <c r="A149" s="1"/>
      <c r="B149" s="17"/>
      <c r="C149" s="1"/>
      <c r="D149" s="1"/>
      <c r="E149" s="50"/>
      <c r="F149" s="1"/>
      <c r="G149" s="1"/>
      <c r="H149" s="1"/>
      <c r="I149" s="1"/>
      <c r="J149" s="1"/>
      <c r="K149" s="1"/>
      <c r="L149" s="1"/>
      <c r="M149" s="1"/>
      <c r="N149" s="1"/>
    </row>
    <row r="150" spans="1:14" ht="22.5" x14ac:dyDescent="0.45">
      <c r="A150" s="1"/>
      <c r="B150" s="17"/>
      <c r="C150" s="1"/>
      <c r="D150" s="1"/>
      <c r="E150" s="50"/>
      <c r="F150" s="1"/>
      <c r="G150" s="1"/>
      <c r="H150" s="1"/>
      <c r="I150" s="1"/>
      <c r="J150" s="1"/>
      <c r="K150" s="1"/>
      <c r="L150" s="1"/>
      <c r="M150" s="1"/>
      <c r="N150" s="1"/>
    </row>
    <row r="151" spans="1:14" ht="22.5" x14ac:dyDescent="0.45">
      <c r="A151" s="1"/>
      <c r="B151" s="17"/>
      <c r="C151" s="1"/>
      <c r="D151" s="1"/>
      <c r="E151" s="50"/>
      <c r="F151" s="1"/>
      <c r="G151" s="1"/>
      <c r="H151" s="1"/>
      <c r="I151" s="1"/>
      <c r="J151" s="1"/>
      <c r="K151" s="1"/>
      <c r="L151" s="1"/>
      <c r="M151" s="1"/>
      <c r="N151" s="1"/>
    </row>
    <row r="152" spans="1:14" ht="22.5" x14ac:dyDescent="0.45">
      <c r="A152" s="1"/>
      <c r="B152" s="17"/>
      <c r="C152" s="1"/>
      <c r="D152" s="1"/>
      <c r="E152" s="50"/>
      <c r="F152" s="1"/>
      <c r="G152" s="1"/>
      <c r="H152" s="1"/>
      <c r="I152" s="1"/>
      <c r="J152" s="1"/>
      <c r="K152" s="1"/>
      <c r="L152" s="1"/>
      <c r="M152" s="1"/>
      <c r="N152" s="1"/>
    </row>
    <row r="153" spans="1:14" ht="22.5" x14ac:dyDescent="0.45">
      <c r="A153" s="1"/>
      <c r="B153" s="17"/>
      <c r="C153" s="1"/>
      <c r="D153" s="1"/>
      <c r="E153" s="50"/>
      <c r="F153" s="1"/>
      <c r="G153" s="1"/>
      <c r="H153" s="1"/>
      <c r="I153" s="1"/>
      <c r="J153" s="1"/>
      <c r="K153" s="1"/>
      <c r="L153" s="1"/>
      <c r="M153" s="1"/>
      <c r="N153" s="1"/>
    </row>
    <row r="154" spans="1:14" ht="22.5" x14ac:dyDescent="0.45">
      <c r="A154" s="1"/>
      <c r="B154" s="17"/>
      <c r="C154" s="1"/>
      <c r="D154" s="1"/>
      <c r="E154" s="50"/>
      <c r="F154" s="1"/>
      <c r="G154" s="1"/>
      <c r="H154" s="1"/>
      <c r="I154" s="1"/>
      <c r="J154" s="1"/>
      <c r="K154" s="1"/>
      <c r="L154" s="1"/>
      <c r="M154" s="1"/>
      <c r="N154" s="1"/>
    </row>
    <row r="155" spans="1:14" ht="22.5" x14ac:dyDescent="0.45">
      <c r="A155" s="1"/>
      <c r="B155" s="17"/>
      <c r="C155" s="1"/>
      <c r="D155" s="1"/>
      <c r="E155" s="50"/>
      <c r="F155" s="1"/>
      <c r="G155" s="1"/>
      <c r="H155" s="1"/>
      <c r="I155" s="1"/>
      <c r="J155" s="1"/>
      <c r="K155" s="1"/>
      <c r="L155" s="1"/>
      <c r="M155" s="1"/>
      <c r="N155" s="1"/>
    </row>
    <row r="156" spans="1:14" ht="22.5" x14ac:dyDescent="0.45">
      <c r="A156" s="1"/>
      <c r="B156" s="17"/>
      <c r="C156" s="1"/>
      <c r="D156" s="1"/>
      <c r="E156" s="50"/>
      <c r="F156" s="1"/>
      <c r="G156" s="1"/>
      <c r="H156" s="1"/>
      <c r="I156" s="1"/>
      <c r="J156" s="1"/>
      <c r="K156" s="1"/>
      <c r="L156" s="1"/>
      <c r="M156" s="1"/>
      <c r="N156" s="1"/>
    </row>
    <row r="157" spans="1:14" ht="22.5" x14ac:dyDescent="0.45">
      <c r="A157" s="1"/>
      <c r="B157" s="17"/>
      <c r="C157" s="1"/>
      <c r="D157" s="1"/>
      <c r="E157" s="50"/>
      <c r="F157" s="1"/>
      <c r="G157" s="1"/>
      <c r="H157" s="1"/>
      <c r="I157" s="1"/>
      <c r="J157" s="1"/>
      <c r="K157" s="1"/>
      <c r="L157" s="1"/>
      <c r="M157" s="1"/>
      <c r="N157" s="1"/>
    </row>
    <row r="158" spans="1:14" ht="22.5" x14ac:dyDescent="0.45">
      <c r="A158" s="1"/>
      <c r="B158" s="17"/>
      <c r="C158" s="1"/>
      <c r="D158" s="1"/>
      <c r="E158" s="50"/>
      <c r="F158" s="1"/>
      <c r="G158" s="1"/>
      <c r="H158" s="1"/>
      <c r="I158" s="1"/>
      <c r="J158" s="1"/>
      <c r="K158" s="1"/>
      <c r="L158" s="1"/>
      <c r="M158" s="1"/>
      <c r="N158" s="1"/>
    </row>
    <row r="159" spans="1:14" ht="22.5" x14ac:dyDescent="0.45">
      <c r="A159" s="1"/>
      <c r="B159" s="17"/>
      <c r="C159" s="1"/>
      <c r="D159" s="1"/>
      <c r="E159" s="50"/>
      <c r="F159" s="1"/>
      <c r="G159" s="1"/>
      <c r="H159" s="1"/>
      <c r="I159" s="1"/>
      <c r="J159" s="1"/>
      <c r="K159" s="1"/>
      <c r="L159" s="1"/>
      <c r="M159" s="1"/>
      <c r="N159" s="1"/>
    </row>
    <row r="160" spans="1:14" ht="22.5" x14ac:dyDescent="0.45">
      <c r="A160" s="1"/>
      <c r="B160" s="17"/>
      <c r="C160" s="1"/>
      <c r="D160" s="1"/>
      <c r="E160" s="50"/>
      <c r="F160" s="1"/>
      <c r="G160" s="1"/>
      <c r="H160" s="1"/>
      <c r="I160" s="1"/>
      <c r="J160" s="1"/>
      <c r="K160" s="1"/>
      <c r="L160" s="1"/>
      <c r="M160" s="1"/>
      <c r="N160" s="1"/>
    </row>
    <row r="161" spans="1:14" ht="22.5" x14ac:dyDescent="0.45">
      <c r="A161" s="1"/>
      <c r="B161" s="17"/>
      <c r="C161" s="1"/>
      <c r="D161" s="1"/>
      <c r="E161" s="50"/>
      <c r="F161" s="1"/>
      <c r="G161" s="1"/>
      <c r="H161" s="1"/>
      <c r="I161" s="1"/>
      <c r="J161" s="1"/>
      <c r="K161" s="1"/>
      <c r="L161" s="1"/>
      <c r="M161" s="1"/>
      <c r="N161" s="1"/>
    </row>
    <row r="162" spans="1:14" ht="22.5" x14ac:dyDescent="0.45">
      <c r="A162" s="1"/>
      <c r="B162" s="17"/>
      <c r="C162" s="1"/>
      <c r="D162" s="1"/>
      <c r="E162" s="50"/>
      <c r="F162" s="1"/>
      <c r="G162" s="1"/>
      <c r="H162" s="1"/>
      <c r="I162" s="1"/>
      <c r="J162" s="1"/>
      <c r="K162" s="1"/>
      <c r="L162" s="1"/>
      <c r="M162" s="1"/>
      <c r="N162" s="1"/>
    </row>
    <row r="163" spans="1:14" ht="22.5" x14ac:dyDescent="0.45">
      <c r="A163" s="1"/>
      <c r="B163" s="17"/>
      <c r="C163" s="1"/>
      <c r="D163" s="1"/>
      <c r="E163" s="50"/>
      <c r="F163" s="1"/>
      <c r="G163" s="1"/>
      <c r="H163" s="1"/>
      <c r="I163" s="1"/>
      <c r="J163" s="1"/>
      <c r="K163" s="1"/>
      <c r="L163" s="1"/>
      <c r="M163" s="1"/>
      <c r="N163" s="1"/>
    </row>
    <row r="164" spans="1:14" ht="22.5" x14ac:dyDescent="0.45">
      <c r="A164" s="1"/>
      <c r="B164" s="17"/>
      <c r="C164" s="1"/>
      <c r="D164" s="1"/>
      <c r="E164" s="50"/>
      <c r="F164" s="1"/>
      <c r="G164" s="1"/>
      <c r="H164" s="1"/>
      <c r="I164" s="1"/>
      <c r="J164" s="1"/>
      <c r="K164" s="1"/>
      <c r="L164" s="1"/>
      <c r="M164" s="1"/>
      <c r="N164" s="1"/>
    </row>
    <row r="165" spans="1:14" ht="22.5" x14ac:dyDescent="0.45">
      <c r="A165" s="1"/>
      <c r="B165" s="17"/>
      <c r="C165" s="1"/>
      <c r="D165" s="1"/>
      <c r="E165" s="50"/>
      <c r="F165" s="1"/>
      <c r="G165" s="1"/>
      <c r="H165" s="1"/>
      <c r="I165" s="1"/>
      <c r="J165" s="1"/>
      <c r="K165" s="1"/>
      <c r="L165" s="1"/>
      <c r="M165" s="1"/>
      <c r="N165" s="1"/>
    </row>
    <row r="166" spans="1:14" ht="22.5" x14ac:dyDescent="0.45">
      <c r="A166" s="1"/>
      <c r="B166" s="17"/>
      <c r="C166" s="1"/>
      <c r="D166" s="1"/>
      <c r="E166" s="50"/>
      <c r="F166" s="1"/>
      <c r="G166" s="1"/>
      <c r="H166" s="1"/>
      <c r="I166" s="1"/>
      <c r="J166" s="1"/>
      <c r="K166" s="1"/>
      <c r="L166" s="1"/>
      <c r="M166" s="1"/>
      <c r="N166" s="1"/>
    </row>
    <row r="167" spans="1:14" ht="22.5" x14ac:dyDescent="0.45">
      <c r="A167" s="1"/>
      <c r="B167" s="17"/>
      <c r="C167" s="1"/>
      <c r="D167" s="1"/>
      <c r="E167" s="50"/>
      <c r="F167" s="1"/>
      <c r="G167" s="1"/>
      <c r="H167" s="1"/>
      <c r="I167" s="1"/>
      <c r="J167" s="1"/>
      <c r="K167" s="1"/>
      <c r="L167" s="1"/>
      <c r="M167" s="1"/>
      <c r="N167" s="1"/>
    </row>
    <row r="168" spans="1:14" ht="22.5" x14ac:dyDescent="0.45">
      <c r="A168" s="1"/>
      <c r="B168" s="17"/>
      <c r="C168" s="1"/>
      <c r="D168" s="1"/>
      <c r="E168" s="50"/>
      <c r="F168" s="1"/>
      <c r="G168" s="1"/>
      <c r="H168" s="1"/>
      <c r="I168" s="1"/>
      <c r="J168" s="1"/>
      <c r="K168" s="1"/>
      <c r="L168" s="1"/>
      <c r="M168" s="1"/>
      <c r="N168" s="1"/>
    </row>
    <row r="169" spans="1:14" ht="22.5" x14ac:dyDescent="0.45">
      <c r="A169" s="1"/>
      <c r="B169" s="17"/>
      <c r="C169" s="1"/>
      <c r="D169" s="1"/>
      <c r="E169" s="50"/>
      <c r="F169" s="1"/>
      <c r="G169" s="1"/>
      <c r="H169" s="1"/>
      <c r="I169" s="1"/>
      <c r="J169" s="1"/>
      <c r="K169" s="1"/>
      <c r="L169" s="1"/>
      <c r="M169" s="1"/>
      <c r="N169" s="1"/>
    </row>
    <row r="170" spans="1:14" ht="22.5" x14ac:dyDescent="0.45">
      <c r="A170" s="1"/>
      <c r="B170" s="17"/>
      <c r="C170" s="1"/>
      <c r="D170" s="1"/>
      <c r="E170" s="50"/>
      <c r="F170" s="1"/>
      <c r="G170" s="1"/>
      <c r="H170" s="1"/>
      <c r="I170" s="1"/>
      <c r="J170" s="1"/>
      <c r="K170" s="1"/>
      <c r="L170" s="1"/>
      <c r="M170" s="1"/>
      <c r="N170" s="1"/>
    </row>
    <row r="171" spans="1:14" ht="22.5" x14ac:dyDescent="0.45">
      <c r="A171" s="1"/>
      <c r="B171" s="17"/>
      <c r="C171" s="1"/>
      <c r="D171" s="1"/>
      <c r="E171" s="50"/>
      <c r="F171" s="1"/>
      <c r="G171" s="1"/>
      <c r="H171" s="1"/>
      <c r="I171" s="1"/>
      <c r="J171" s="1"/>
      <c r="K171" s="1"/>
      <c r="L171" s="1"/>
      <c r="M171" s="1"/>
      <c r="N171" s="1"/>
    </row>
    <row r="172" spans="1:14" ht="22.5" x14ac:dyDescent="0.45">
      <c r="A172" s="1"/>
      <c r="B172" s="17"/>
      <c r="C172" s="1"/>
      <c r="D172" s="1"/>
      <c r="E172" s="50"/>
      <c r="F172" s="1"/>
      <c r="G172" s="1"/>
      <c r="H172" s="1"/>
      <c r="I172" s="1"/>
      <c r="J172" s="1"/>
      <c r="K172" s="1"/>
      <c r="L172" s="1"/>
      <c r="M172" s="1"/>
      <c r="N172" s="1"/>
    </row>
    <row r="173" spans="1:14" ht="22.5" x14ac:dyDescent="0.45">
      <c r="A173" s="1"/>
      <c r="B173" s="17"/>
      <c r="C173" s="1"/>
      <c r="D173" s="1"/>
      <c r="E173" s="50"/>
      <c r="F173" s="1"/>
      <c r="G173" s="1"/>
      <c r="H173" s="1"/>
      <c r="I173" s="1"/>
      <c r="J173" s="1"/>
      <c r="K173" s="1"/>
      <c r="L173" s="1"/>
      <c r="M173" s="1"/>
      <c r="N173" s="1"/>
    </row>
    <row r="174" spans="1:14" ht="22.5" x14ac:dyDescent="0.45">
      <c r="A174" s="1"/>
      <c r="B174" s="17"/>
      <c r="C174" s="1"/>
      <c r="D174" s="1"/>
      <c r="E174" s="50"/>
      <c r="F174" s="1"/>
      <c r="G174" s="1"/>
      <c r="H174" s="1"/>
      <c r="I174" s="1"/>
      <c r="J174" s="1"/>
      <c r="K174" s="1"/>
      <c r="L174" s="1"/>
      <c r="M174" s="1"/>
      <c r="N174" s="1"/>
    </row>
    <row r="175" spans="1:14" ht="22.5" x14ac:dyDescent="0.45">
      <c r="A175" s="1"/>
      <c r="B175" s="17"/>
      <c r="C175" s="1"/>
      <c r="D175" s="1"/>
      <c r="E175" s="50"/>
      <c r="F175" s="1"/>
      <c r="G175" s="1"/>
      <c r="H175" s="1"/>
      <c r="I175" s="1"/>
      <c r="J175" s="1"/>
      <c r="K175" s="1"/>
      <c r="L175" s="1"/>
      <c r="M175" s="1"/>
      <c r="N175" s="1"/>
    </row>
    <row r="176" spans="1:14" ht="22.5" x14ac:dyDescent="0.45">
      <c r="A176" s="1"/>
      <c r="B176" s="17"/>
      <c r="C176" s="1"/>
      <c r="D176" s="1"/>
      <c r="E176" s="50"/>
      <c r="F176" s="1"/>
      <c r="G176" s="1"/>
      <c r="H176" s="1"/>
      <c r="I176" s="1"/>
      <c r="J176" s="1"/>
      <c r="K176" s="1"/>
      <c r="L176" s="1"/>
      <c r="M176" s="1"/>
      <c r="N176" s="1"/>
    </row>
    <row r="177" spans="1:14" ht="22.5" x14ac:dyDescent="0.45">
      <c r="A177" s="1"/>
      <c r="B177" s="17"/>
      <c r="C177" s="1"/>
      <c r="D177" s="1"/>
      <c r="E177" s="50"/>
      <c r="F177" s="1"/>
      <c r="G177" s="1"/>
      <c r="H177" s="1"/>
      <c r="I177" s="1"/>
      <c r="J177" s="1"/>
      <c r="K177" s="1"/>
      <c r="L177" s="1"/>
      <c r="M177" s="1"/>
      <c r="N177" s="1"/>
    </row>
    <row r="178" spans="1:14" ht="22.5" x14ac:dyDescent="0.45">
      <c r="A178" s="1"/>
      <c r="B178" s="17"/>
      <c r="C178" s="1"/>
      <c r="D178" s="1"/>
      <c r="E178" s="50"/>
      <c r="F178" s="1"/>
      <c r="G178" s="1"/>
      <c r="H178" s="1"/>
      <c r="I178" s="1"/>
      <c r="J178" s="1"/>
      <c r="K178" s="1"/>
      <c r="L178" s="1"/>
      <c r="M178" s="1"/>
      <c r="N178" s="1"/>
    </row>
    <row r="179" spans="1:14" ht="22.5" x14ac:dyDescent="0.45">
      <c r="A179" s="1"/>
      <c r="B179" s="17"/>
      <c r="C179" s="1"/>
      <c r="D179" s="1"/>
      <c r="E179" s="50"/>
      <c r="F179" s="1"/>
      <c r="G179" s="1"/>
      <c r="H179" s="1"/>
      <c r="I179" s="1"/>
      <c r="J179" s="1"/>
      <c r="K179" s="1"/>
      <c r="L179" s="1"/>
      <c r="M179" s="1"/>
      <c r="N179" s="1"/>
    </row>
    <row r="180" spans="1:14" ht="22.5" x14ac:dyDescent="0.45">
      <c r="A180" s="1"/>
      <c r="B180" s="17"/>
      <c r="C180" s="1"/>
      <c r="D180" s="1"/>
      <c r="E180" s="50"/>
      <c r="F180" s="1"/>
      <c r="G180" s="1"/>
      <c r="H180" s="1"/>
      <c r="I180" s="1"/>
      <c r="J180" s="1"/>
      <c r="K180" s="1"/>
      <c r="L180" s="1"/>
      <c r="M180" s="1"/>
      <c r="N180" s="1"/>
    </row>
    <row r="181" spans="1:14" ht="22.5" x14ac:dyDescent="0.45">
      <c r="A181" s="1"/>
      <c r="B181" s="17"/>
      <c r="C181" s="1"/>
      <c r="D181" s="1"/>
      <c r="E181" s="50"/>
      <c r="F181" s="1"/>
      <c r="G181" s="1"/>
      <c r="H181" s="1"/>
      <c r="I181" s="1"/>
      <c r="J181" s="1"/>
      <c r="K181" s="1"/>
      <c r="L181" s="1"/>
      <c r="M181" s="1"/>
      <c r="N181" s="1"/>
    </row>
    <row r="182" spans="1:14" ht="22.5" x14ac:dyDescent="0.45">
      <c r="A182" s="1"/>
      <c r="B182" s="17"/>
      <c r="C182" s="1"/>
      <c r="D182" s="1"/>
      <c r="E182" s="50"/>
      <c r="F182" s="1"/>
      <c r="G182" s="1"/>
      <c r="H182" s="1"/>
      <c r="I182" s="1"/>
      <c r="J182" s="1"/>
      <c r="K182" s="1"/>
      <c r="L182" s="1"/>
      <c r="M182" s="1"/>
      <c r="N182" s="1"/>
    </row>
    <row r="183" spans="1:14" ht="22.5" x14ac:dyDescent="0.45">
      <c r="A183" s="1"/>
      <c r="B183" s="17"/>
      <c r="C183" s="1"/>
      <c r="D183" s="1"/>
      <c r="E183" s="50"/>
      <c r="F183" s="1"/>
      <c r="G183" s="1"/>
      <c r="H183" s="1"/>
      <c r="I183" s="1"/>
      <c r="J183" s="1"/>
      <c r="K183" s="1"/>
      <c r="L183" s="1"/>
      <c r="M183" s="1"/>
      <c r="N183" s="1"/>
    </row>
    <row r="184" spans="1:14" ht="22.5" x14ac:dyDescent="0.45">
      <c r="A184" s="1"/>
      <c r="B184" s="17"/>
      <c r="C184" s="1"/>
      <c r="D184" s="1"/>
      <c r="E184" s="50"/>
      <c r="F184" s="1"/>
      <c r="G184" s="1"/>
      <c r="H184" s="1"/>
      <c r="I184" s="1"/>
      <c r="J184" s="1"/>
      <c r="K184" s="1"/>
      <c r="L184" s="1"/>
      <c r="M184" s="1"/>
      <c r="N184" s="1"/>
    </row>
    <row r="185" spans="1:14" ht="22.5" x14ac:dyDescent="0.45">
      <c r="A185" s="1"/>
      <c r="B185" s="17"/>
      <c r="C185" s="1"/>
      <c r="D185" s="1"/>
      <c r="E185" s="50"/>
      <c r="F185" s="1"/>
      <c r="G185" s="1"/>
      <c r="H185" s="1"/>
      <c r="I185" s="1"/>
      <c r="J185" s="1"/>
      <c r="K185" s="1"/>
      <c r="L185" s="1"/>
      <c r="M185" s="1"/>
      <c r="N185" s="1"/>
    </row>
    <row r="186" spans="1:14" ht="22.5" x14ac:dyDescent="0.45">
      <c r="A186" s="1"/>
      <c r="B186" s="17"/>
      <c r="C186" s="1"/>
      <c r="D186" s="1"/>
      <c r="E186" s="50"/>
      <c r="F186" s="1"/>
      <c r="G186" s="1"/>
      <c r="H186" s="1"/>
      <c r="I186" s="1"/>
      <c r="J186" s="1"/>
      <c r="K186" s="1"/>
      <c r="L186" s="1"/>
      <c r="M186" s="1"/>
      <c r="N186" s="1"/>
    </row>
    <row r="187" spans="1:14" ht="22.5" x14ac:dyDescent="0.45">
      <c r="A187" s="1"/>
      <c r="B187" s="17"/>
      <c r="C187" s="1"/>
      <c r="D187" s="1"/>
      <c r="E187" s="50"/>
      <c r="F187" s="1"/>
      <c r="G187" s="1"/>
      <c r="H187" s="1"/>
      <c r="I187" s="1"/>
      <c r="J187" s="1"/>
      <c r="K187" s="1"/>
      <c r="L187" s="1"/>
      <c r="M187" s="1"/>
      <c r="N187" s="1"/>
    </row>
    <row r="188" spans="1:14" ht="22.5" x14ac:dyDescent="0.45">
      <c r="A188" s="1"/>
      <c r="B188" s="17"/>
      <c r="C188" s="1"/>
      <c r="D188" s="1"/>
      <c r="E188" s="50"/>
      <c r="F188" s="1"/>
      <c r="G188" s="1"/>
      <c r="H188" s="1"/>
      <c r="I188" s="1"/>
      <c r="J188" s="1"/>
      <c r="K188" s="1"/>
      <c r="L188" s="1"/>
      <c r="M188" s="1"/>
      <c r="N188" s="1"/>
    </row>
    <row r="189" spans="1:14" ht="22.5" x14ac:dyDescent="0.45">
      <c r="A189" s="1"/>
      <c r="B189" s="17"/>
      <c r="C189" s="1"/>
      <c r="D189" s="1"/>
      <c r="E189" s="50"/>
      <c r="F189" s="1"/>
      <c r="G189" s="1"/>
      <c r="H189" s="1"/>
      <c r="I189" s="1"/>
      <c r="J189" s="1"/>
      <c r="K189" s="1"/>
      <c r="L189" s="1"/>
      <c r="M189" s="1"/>
      <c r="N189" s="1"/>
    </row>
    <row r="190" spans="1:14" ht="22.5" x14ac:dyDescent="0.45">
      <c r="A190" s="1"/>
      <c r="B190" s="17"/>
      <c r="C190" s="1"/>
      <c r="D190" s="1"/>
      <c r="E190" s="50"/>
      <c r="F190" s="1"/>
      <c r="G190" s="1"/>
      <c r="H190" s="1"/>
      <c r="I190" s="1"/>
      <c r="J190" s="1"/>
      <c r="K190" s="1"/>
      <c r="L190" s="1"/>
      <c r="M190" s="1"/>
      <c r="N190" s="1"/>
    </row>
    <row r="191" spans="1:14" ht="22.5" x14ac:dyDescent="0.45">
      <c r="A191" s="1"/>
      <c r="B191" s="17"/>
      <c r="C191" s="1"/>
      <c r="D191" s="1"/>
      <c r="E191" s="50"/>
      <c r="F191" s="1"/>
      <c r="G191" s="1"/>
      <c r="H191" s="1"/>
      <c r="I191" s="1"/>
      <c r="J191" s="1"/>
      <c r="K191" s="1"/>
      <c r="L191" s="1"/>
      <c r="M191" s="1"/>
      <c r="N191" s="1"/>
    </row>
    <row r="192" spans="1:14" ht="22.5" x14ac:dyDescent="0.45">
      <c r="A192" s="1"/>
      <c r="B192" s="17"/>
      <c r="C192" s="1"/>
      <c r="D192" s="1"/>
      <c r="E192" s="50"/>
      <c r="F192" s="1"/>
      <c r="G192" s="1"/>
      <c r="H192" s="1"/>
      <c r="I192" s="1"/>
      <c r="J192" s="1"/>
      <c r="K192" s="1"/>
      <c r="L192" s="1"/>
      <c r="M192" s="1"/>
      <c r="N192" s="1"/>
    </row>
    <row r="193" spans="1:14" ht="22.5" x14ac:dyDescent="0.45">
      <c r="A193" s="1"/>
      <c r="B193" s="17"/>
      <c r="C193" s="1"/>
      <c r="D193" s="1"/>
      <c r="E193" s="50"/>
      <c r="F193" s="1"/>
      <c r="G193" s="1"/>
      <c r="H193" s="1"/>
      <c r="I193" s="1"/>
      <c r="J193" s="1"/>
      <c r="K193" s="1"/>
      <c r="L193" s="1"/>
      <c r="M193" s="1"/>
      <c r="N193" s="1"/>
    </row>
    <row r="194" spans="1:14" ht="22.5" x14ac:dyDescent="0.45">
      <c r="A194" s="1"/>
      <c r="B194" s="17"/>
      <c r="C194" s="1"/>
      <c r="D194" s="1"/>
      <c r="E194" s="50"/>
      <c r="F194" s="1"/>
      <c r="G194" s="1"/>
      <c r="H194" s="1"/>
      <c r="I194" s="1"/>
      <c r="J194" s="1"/>
      <c r="K194" s="1"/>
      <c r="L194" s="1"/>
      <c r="M194" s="1"/>
      <c r="N194" s="1"/>
    </row>
    <row r="195" spans="1:14" ht="22.5" x14ac:dyDescent="0.45">
      <c r="A195" s="1"/>
      <c r="B195" s="17"/>
      <c r="C195" s="1"/>
      <c r="D195" s="1"/>
      <c r="E195" s="50"/>
      <c r="F195" s="1"/>
      <c r="G195" s="1"/>
      <c r="H195" s="1"/>
      <c r="I195" s="1"/>
      <c r="J195" s="1"/>
      <c r="K195" s="1"/>
      <c r="L195" s="1"/>
      <c r="M195" s="1"/>
      <c r="N195" s="1"/>
    </row>
    <row r="196" spans="1:14" ht="22.5" x14ac:dyDescent="0.45">
      <c r="A196" s="1"/>
      <c r="B196" s="17"/>
      <c r="C196" s="1"/>
      <c r="D196" s="1"/>
      <c r="E196" s="50"/>
      <c r="F196" s="1"/>
      <c r="G196" s="1"/>
      <c r="H196" s="1"/>
      <c r="I196" s="1"/>
      <c r="J196" s="1"/>
      <c r="K196" s="1"/>
      <c r="L196" s="1"/>
      <c r="M196" s="1"/>
      <c r="N196" s="1"/>
    </row>
    <row r="197" spans="1:14" ht="22.5" x14ac:dyDescent="0.45">
      <c r="A197" s="1"/>
      <c r="B197" s="17"/>
      <c r="C197" s="1"/>
      <c r="D197" s="1"/>
      <c r="E197" s="50"/>
      <c r="F197" s="1"/>
      <c r="G197" s="1"/>
      <c r="H197" s="1"/>
      <c r="I197" s="1"/>
      <c r="J197" s="1"/>
      <c r="K197" s="1"/>
      <c r="L197" s="1"/>
      <c r="M197" s="1"/>
      <c r="N197" s="1"/>
    </row>
    <row r="198" spans="1:14" ht="22.5" x14ac:dyDescent="0.45">
      <c r="A198" s="1"/>
      <c r="B198" s="17"/>
      <c r="C198" s="1"/>
      <c r="D198" s="1"/>
      <c r="E198" s="50"/>
      <c r="F198" s="1"/>
      <c r="G198" s="1"/>
      <c r="H198" s="1"/>
      <c r="I198" s="1"/>
      <c r="J198" s="1"/>
      <c r="K198" s="1"/>
      <c r="L198" s="1"/>
      <c r="M198" s="1"/>
      <c r="N198" s="1"/>
    </row>
    <row r="199" spans="1:14" ht="22.5" x14ac:dyDescent="0.45">
      <c r="A199" s="1"/>
      <c r="B199" s="17"/>
      <c r="C199" s="1"/>
      <c r="D199" s="1"/>
      <c r="E199" s="50"/>
      <c r="F199" s="1"/>
      <c r="G199" s="1"/>
      <c r="H199" s="1"/>
      <c r="I199" s="1"/>
      <c r="J199" s="1"/>
      <c r="K199" s="1"/>
      <c r="L199" s="1"/>
      <c r="M199" s="1"/>
      <c r="N199" s="1"/>
    </row>
    <row r="200" spans="1:14" ht="22.5" x14ac:dyDescent="0.45">
      <c r="A200" s="1"/>
      <c r="B200" s="17"/>
      <c r="C200" s="1"/>
      <c r="D200" s="1"/>
      <c r="E200" s="50"/>
      <c r="F200" s="1"/>
      <c r="G200" s="1"/>
      <c r="H200" s="1"/>
      <c r="I200" s="1"/>
      <c r="J200" s="1"/>
      <c r="K200" s="1"/>
      <c r="L200" s="1"/>
      <c r="M200" s="1"/>
      <c r="N200" s="1"/>
    </row>
    <row r="201" spans="1:14" ht="22.5" x14ac:dyDescent="0.45">
      <c r="A201" s="1"/>
      <c r="B201" s="17"/>
      <c r="C201" s="1"/>
      <c r="D201" s="1"/>
      <c r="E201" s="50"/>
      <c r="F201" s="1"/>
      <c r="G201" s="1"/>
      <c r="H201" s="1"/>
      <c r="I201" s="1"/>
      <c r="J201" s="1"/>
      <c r="K201" s="1"/>
      <c r="L201" s="1"/>
      <c r="M201" s="1"/>
      <c r="N201" s="1"/>
    </row>
    <row r="202" spans="1:14" ht="22.5" x14ac:dyDescent="0.45">
      <c r="A202" s="1"/>
      <c r="B202" s="17"/>
      <c r="C202" s="1"/>
      <c r="D202" s="1"/>
      <c r="E202" s="50"/>
      <c r="F202" s="1"/>
      <c r="G202" s="1"/>
      <c r="H202" s="1"/>
      <c r="I202" s="1"/>
      <c r="J202" s="1"/>
      <c r="K202" s="1"/>
      <c r="L202" s="1"/>
      <c r="M202" s="1"/>
      <c r="N202" s="1"/>
    </row>
    <row r="203" spans="1:14" ht="22.5" x14ac:dyDescent="0.45">
      <c r="A203" s="1"/>
      <c r="B203" s="17"/>
      <c r="C203" s="1"/>
      <c r="D203" s="1"/>
      <c r="E203" s="50"/>
      <c r="F203" s="1"/>
      <c r="G203" s="1"/>
      <c r="H203" s="1"/>
      <c r="I203" s="1"/>
      <c r="J203" s="1"/>
      <c r="K203" s="1"/>
      <c r="L203" s="1"/>
      <c r="M203" s="1"/>
      <c r="N203" s="1"/>
    </row>
    <row r="204" spans="1:14" ht="22.5" x14ac:dyDescent="0.45">
      <c r="A204" s="1"/>
      <c r="B204" s="17"/>
      <c r="C204" s="1"/>
      <c r="D204" s="1"/>
      <c r="E204" s="50"/>
      <c r="F204" s="1"/>
      <c r="G204" s="1"/>
      <c r="H204" s="1"/>
      <c r="I204" s="1"/>
      <c r="J204" s="1"/>
      <c r="K204" s="1"/>
      <c r="L204" s="1"/>
      <c r="M204" s="1"/>
      <c r="N204" s="1"/>
    </row>
    <row r="205" spans="1:14" ht="22.5" x14ac:dyDescent="0.45">
      <c r="A205" s="1"/>
      <c r="B205" s="17"/>
      <c r="C205" s="1"/>
      <c r="D205" s="1"/>
      <c r="E205" s="50"/>
      <c r="F205" s="1"/>
      <c r="G205" s="1"/>
      <c r="H205" s="1"/>
      <c r="I205" s="1"/>
      <c r="J205" s="1"/>
      <c r="K205" s="1"/>
      <c r="L205" s="1"/>
      <c r="M205" s="1"/>
      <c r="N205" s="1"/>
    </row>
    <row r="206" spans="1:14" ht="22.5" x14ac:dyDescent="0.45">
      <c r="A206" s="1"/>
      <c r="B206" s="17"/>
      <c r="C206" s="1"/>
      <c r="D206" s="1"/>
      <c r="E206" s="50"/>
      <c r="F206" s="1"/>
      <c r="G206" s="1"/>
      <c r="H206" s="1"/>
      <c r="I206" s="1"/>
      <c r="J206" s="1"/>
      <c r="K206" s="1"/>
      <c r="L206" s="1"/>
      <c r="M206" s="1"/>
      <c r="N206" s="1"/>
    </row>
    <row r="207" spans="1:14" ht="22.5" x14ac:dyDescent="0.45">
      <c r="A207" s="1"/>
      <c r="B207" s="17"/>
      <c r="C207" s="1"/>
      <c r="D207" s="1"/>
      <c r="E207" s="50"/>
      <c r="F207" s="1"/>
      <c r="G207" s="1"/>
      <c r="H207" s="1"/>
      <c r="I207" s="1"/>
      <c r="J207" s="1"/>
      <c r="K207" s="1"/>
      <c r="L207" s="1"/>
      <c r="M207" s="1"/>
      <c r="N207" s="1"/>
    </row>
    <row r="208" spans="1:14" ht="22.5" x14ac:dyDescent="0.45">
      <c r="A208" s="1"/>
      <c r="B208" s="17"/>
      <c r="C208" s="1"/>
      <c r="D208" s="1"/>
      <c r="E208" s="50"/>
      <c r="F208" s="1"/>
      <c r="G208" s="1"/>
      <c r="H208" s="1"/>
      <c r="I208" s="1"/>
      <c r="J208" s="1"/>
      <c r="K208" s="1"/>
      <c r="L208" s="1"/>
      <c r="M208" s="1"/>
      <c r="N208" s="1"/>
    </row>
    <row r="209" spans="1:14" ht="22.5" x14ac:dyDescent="0.45">
      <c r="A209" s="1"/>
      <c r="B209" s="17"/>
      <c r="C209" s="1"/>
      <c r="D209" s="1"/>
      <c r="E209" s="50"/>
      <c r="F209" s="1"/>
      <c r="G209" s="1"/>
      <c r="H209" s="1"/>
      <c r="I209" s="1"/>
      <c r="J209" s="1"/>
      <c r="K209" s="1"/>
      <c r="L209" s="1"/>
      <c r="M209" s="1"/>
      <c r="N209" s="1"/>
    </row>
    <row r="210" spans="1:14" ht="22.5" x14ac:dyDescent="0.45">
      <c r="A210" s="1"/>
      <c r="B210" s="17"/>
      <c r="C210" s="1"/>
      <c r="D210" s="1"/>
      <c r="E210" s="50"/>
      <c r="F210" s="1"/>
      <c r="G210" s="1"/>
      <c r="H210" s="1"/>
      <c r="I210" s="1"/>
      <c r="J210" s="1"/>
      <c r="K210" s="1"/>
      <c r="L210" s="1"/>
      <c r="M210" s="1"/>
      <c r="N210" s="1"/>
    </row>
    <row r="211" spans="1:14" ht="22.5" x14ac:dyDescent="0.45">
      <c r="A211" s="1"/>
      <c r="B211" s="17"/>
      <c r="C211" s="1"/>
      <c r="D211" s="1"/>
      <c r="E211" s="50"/>
      <c r="F211" s="1"/>
      <c r="G211" s="1"/>
      <c r="H211" s="1"/>
      <c r="I211" s="1"/>
      <c r="J211" s="1"/>
      <c r="K211" s="1"/>
      <c r="L211" s="1"/>
      <c r="M211" s="1"/>
      <c r="N211" s="1"/>
    </row>
    <row r="212" spans="1:14" ht="22.5" x14ac:dyDescent="0.45">
      <c r="A212" s="1"/>
      <c r="B212" s="17"/>
      <c r="C212" s="1"/>
      <c r="D212" s="1"/>
      <c r="E212" s="50"/>
      <c r="F212" s="1"/>
      <c r="G212" s="1"/>
      <c r="H212" s="1"/>
      <c r="I212" s="1"/>
      <c r="J212" s="1"/>
      <c r="K212" s="1"/>
      <c r="L212" s="1"/>
      <c r="M212" s="1"/>
      <c r="N212" s="1"/>
    </row>
    <row r="213" spans="1:14" ht="22.5" x14ac:dyDescent="0.45">
      <c r="A213" s="1"/>
      <c r="B213" s="17"/>
      <c r="C213" s="1"/>
      <c r="D213" s="1"/>
      <c r="E213" s="50"/>
      <c r="F213" s="1"/>
      <c r="G213" s="1"/>
      <c r="H213" s="1"/>
      <c r="I213" s="1"/>
      <c r="J213" s="1"/>
      <c r="K213" s="1"/>
      <c r="L213" s="1"/>
      <c r="M213" s="1"/>
      <c r="N213" s="1"/>
    </row>
    <row r="214" spans="1:14" ht="22.5" x14ac:dyDescent="0.45">
      <c r="A214" s="1"/>
      <c r="B214" s="17"/>
      <c r="C214" s="1"/>
      <c r="D214" s="1"/>
      <c r="E214" s="50"/>
      <c r="F214" s="1"/>
      <c r="G214" s="1"/>
      <c r="H214" s="1"/>
      <c r="I214" s="1"/>
      <c r="J214" s="1"/>
      <c r="K214" s="1"/>
      <c r="L214" s="1"/>
      <c r="M214" s="1"/>
      <c r="N214" s="1"/>
    </row>
    <row r="215" spans="1:14" ht="22.5" x14ac:dyDescent="0.45">
      <c r="A215" s="1"/>
      <c r="B215" s="17"/>
      <c r="C215" s="1"/>
      <c r="D215" s="1"/>
      <c r="E215" s="50"/>
      <c r="F215" s="1"/>
      <c r="G215" s="1"/>
      <c r="H215" s="1"/>
      <c r="I215" s="1"/>
      <c r="J215" s="1"/>
      <c r="K215" s="1"/>
      <c r="L215" s="1"/>
      <c r="M215" s="1"/>
      <c r="N215" s="1"/>
    </row>
    <row r="216" spans="1:14" ht="22.5" x14ac:dyDescent="0.45">
      <c r="A216" s="1"/>
      <c r="B216" s="17"/>
      <c r="C216" s="1"/>
      <c r="D216" s="1"/>
      <c r="E216" s="50"/>
      <c r="F216" s="1"/>
      <c r="G216" s="1"/>
      <c r="H216" s="1"/>
      <c r="I216" s="1"/>
      <c r="J216" s="1"/>
      <c r="K216" s="1"/>
      <c r="L216" s="1"/>
      <c r="M216" s="1"/>
      <c r="N216" s="1"/>
    </row>
    <row r="217" spans="1:14" ht="22.5" x14ac:dyDescent="0.45">
      <c r="A217" s="1"/>
      <c r="B217" s="17"/>
      <c r="C217" s="1"/>
      <c r="D217" s="1"/>
      <c r="E217" s="50"/>
      <c r="F217" s="1"/>
      <c r="G217" s="1"/>
      <c r="H217" s="1"/>
      <c r="I217" s="1"/>
      <c r="J217" s="1"/>
      <c r="K217" s="1"/>
      <c r="L217" s="1"/>
      <c r="M217" s="1"/>
      <c r="N217" s="1"/>
    </row>
    <row r="218" spans="1:14" ht="22.5" x14ac:dyDescent="0.45">
      <c r="A218" s="1"/>
      <c r="B218" s="17"/>
      <c r="C218" s="1"/>
      <c r="D218" s="1"/>
      <c r="E218" s="50"/>
      <c r="F218" s="1"/>
      <c r="G218" s="1"/>
      <c r="H218" s="1"/>
      <c r="I218" s="1"/>
      <c r="J218" s="1"/>
      <c r="K218" s="1"/>
      <c r="L218" s="1"/>
      <c r="M218" s="1"/>
      <c r="N218" s="1"/>
    </row>
    <row r="219" spans="1:14" ht="22.5" x14ac:dyDescent="0.45">
      <c r="A219" s="1"/>
      <c r="B219" s="17"/>
      <c r="C219" s="1"/>
      <c r="D219" s="1"/>
      <c r="E219" s="50"/>
      <c r="F219" s="1"/>
      <c r="G219" s="1"/>
      <c r="H219" s="1"/>
      <c r="I219" s="1"/>
      <c r="J219" s="1"/>
      <c r="K219" s="1"/>
      <c r="L219" s="1"/>
      <c r="M219" s="1"/>
      <c r="N219" s="1"/>
    </row>
    <row r="220" spans="1:14" ht="22.5" x14ac:dyDescent="0.45">
      <c r="A220" s="1"/>
      <c r="B220" s="17"/>
      <c r="C220" s="1"/>
      <c r="D220" s="1"/>
      <c r="E220" s="50"/>
      <c r="F220" s="1"/>
      <c r="G220" s="1"/>
      <c r="H220" s="1"/>
      <c r="I220" s="1"/>
      <c r="J220" s="1"/>
      <c r="K220" s="1"/>
      <c r="L220" s="1"/>
      <c r="M220" s="1"/>
      <c r="N220" s="1"/>
    </row>
    <row r="221" spans="1:14" ht="22.5" x14ac:dyDescent="0.45">
      <c r="A221" s="1"/>
      <c r="B221" s="17"/>
      <c r="C221" s="1"/>
      <c r="D221" s="1"/>
      <c r="E221" s="50"/>
      <c r="F221" s="1"/>
      <c r="G221" s="1"/>
      <c r="H221" s="1"/>
      <c r="I221" s="1"/>
      <c r="J221" s="1"/>
      <c r="K221" s="1"/>
      <c r="L221" s="1"/>
      <c r="M221" s="1"/>
      <c r="N221" s="1"/>
    </row>
    <row r="222" spans="1:14" ht="22.5" x14ac:dyDescent="0.45">
      <c r="A222" s="1"/>
      <c r="B222" s="17"/>
      <c r="C222" s="1"/>
      <c r="D222" s="1"/>
      <c r="E222" s="50"/>
      <c r="F222" s="1"/>
      <c r="G222" s="1"/>
      <c r="H222" s="1"/>
      <c r="I222" s="1"/>
      <c r="J222" s="1"/>
      <c r="K222" s="1"/>
      <c r="L222" s="1"/>
      <c r="M222" s="1"/>
      <c r="N222" s="1"/>
    </row>
    <row r="223" spans="1:14" ht="22.5" x14ac:dyDescent="0.45">
      <c r="A223" s="1"/>
      <c r="B223" s="17"/>
      <c r="C223" s="1"/>
      <c r="D223" s="1"/>
      <c r="E223" s="50"/>
      <c r="F223" s="1"/>
      <c r="G223" s="1"/>
      <c r="H223" s="1"/>
      <c r="I223" s="1"/>
      <c r="J223" s="1"/>
      <c r="K223" s="1"/>
      <c r="L223" s="1"/>
      <c r="M223" s="1"/>
      <c r="N223" s="1"/>
    </row>
    <row r="224" spans="1:14" ht="22.5" x14ac:dyDescent="0.45">
      <c r="A224" s="1"/>
      <c r="B224" s="17"/>
      <c r="C224" s="1"/>
      <c r="D224" s="1"/>
      <c r="E224" s="50"/>
      <c r="F224" s="1"/>
      <c r="G224" s="1"/>
      <c r="H224" s="1"/>
      <c r="I224" s="1"/>
      <c r="J224" s="1"/>
      <c r="K224" s="1"/>
      <c r="L224" s="1"/>
      <c r="M224" s="1"/>
      <c r="N224" s="1"/>
    </row>
    <row r="225" spans="1:14" ht="22.5" x14ac:dyDescent="0.45">
      <c r="A225" s="1"/>
      <c r="B225" s="17"/>
      <c r="C225" s="1"/>
      <c r="D225" s="1"/>
      <c r="E225" s="50"/>
      <c r="F225" s="1"/>
      <c r="G225" s="1"/>
      <c r="H225" s="1"/>
      <c r="I225" s="1"/>
      <c r="J225" s="1"/>
      <c r="K225" s="1"/>
      <c r="L225" s="1"/>
      <c r="M225" s="1"/>
      <c r="N225" s="1"/>
    </row>
    <row r="226" spans="1:14" ht="22.5" x14ac:dyDescent="0.45">
      <c r="A226" s="1"/>
      <c r="B226" s="17"/>
      <c r="C226" s="1"/>
      <c r="D226" s="1"/>
      <c r="E226" s="50"/>
      <c r="F226" s="1"/>
      <c r="G226" s="1"/>
      <c r="H226" s="1"/>
      <c r="I226" s="1"/>
      <c r="J226" s="1"/>
      <c r="K226" s="1"/>
      <c r="L226" s="1"/>
      <c r="M226" s="1"/>
      <c r="N226" s="1"/>
    </row>
    <row r="227" spans="1:14" ht="22.5" x14ac:dyDescent="0.45">
      <c r="A227" s="1"/>
      <c r="B227" s="17"/>
      <c r="C227" s="1"/>
      <c r="D227" s="1"/>
      <c r="E227" s="50"/>
      <c r="F227" s="1"/>
      <c r="G227" s="1"/>
      <c r="H227" s="1"/>
      <c r="I227" s="1"/>
      <c r="J227" s="1"/>
      <c r="K227" s="1"/>
      <c r="L227" s="1"/>
      <c r="M227" s="1"/>
      <c r="N227" s="1"/>
    </row>
    <row r="228" spans="1:14" ht="22.5" x14ac:dyDescent="0.45">
      <c r="A228" s="1"/>
      <c r="B228" s="17"/>
      <c r="C228" s="1"/>
      <c r="D228" s="1"/>
      <c r="E228" s="50"/>
      <c r="F228" s="1"/>
      <c r="G228" s="1"/>
      <c r="H228" s="1"/>
      <c r="I228" s="1"/>
      <c r="J228" s="1"/>
      <c r="K228" s="1"/>
      <c r="L228" s="1"/>
      <c r="M228" s="1"/>
      <c r="N228" s="1"/>
    </row>
    <row r="229" spans="1:14" ht="22.5" x14ac:dyDescent="0.45">
      <c r="A229" s="1"/>
      <c r="B229" s="17"/>
      <c r="C229" s="1"/>
      <c r="D229" s="1"/>
      <c r="E229" s="50"/>
      <c r="F229" s="1"/>
      <c r="G229" s="1"/>
      <c r="H229" s="1"/>
      <c r="I229" s="1"/>
      <c r="J229" s="1"/>
      <c r="K229" s="1"/>
      <c r="L229" s="1"/>
      <c r="M229" s="1"/>
      <c r="N229" s="1"/>
    </row>
    <row r="230" spans="1:14" ht="22.5" x14ac:dyDescent="0.45">
      <c r="A230" s="1"/>
      <c r="B230" s="17"/>
      <c r="C230" s="1"/>
      <c r="D230" s="1"/>
      <c r="E230" s="50"/>
      <c r="F230" s="1"/>
      <c r="G230" s="1"/>
      <c r="H230" s="1"/>
      <c r="I230" s="1"/>
      <c r="J230" s="1"/>
      <c r="K230" s="1"/>
      <c r="L230" s="1"/>
      <c r="M230" s="1"/>
      <c r="N230" s="1"/>
    </row>
    <row r="231" spans="1:14" ht="22.5" x14ac:dyDescent="0.45">
      <c r="A231" s="1"/>
      <c r="B231" s="17"/>
      <c r="C231" s="1"/>
      <c r="D231" s="1"/>
      <c r="E231" s="50"/>
      <c r="F231" s="1"/>
      <c r="G231" s="1"/>
      <c r="H231" s="1"/>
      <c r="I231" s="1"/>
      <c r="J231" s="1"/>
      <c r="K231" s="1"/>
      <c r="L231" s="1"/>
      <c r="M231" s="1"/>
      <c r="N231" s="1"/>
    </row>
    <row r="232" spans="1:14" ht="22.5" x14ac:dyDescent="0.45">
      <c r="A232" s="1"/>
      <c r="B232" s="17"/>
      <c r="C232" s="1"/>
      <c r="D232" s="1"/>
      <c r="E232" s="50"/>
      <c r="F232" s="1"/>
      <c r="G232" s="1"/>
      <c r="H232" s="1"/>
      <c r="I232" s="1"/>
      <c r="J232" s="1"/>
      <c r="K232" s="1"/>
      <c r="L232" s="1"/>
      <c r="M232" s="1"/>
      <c r="N232" s="1"/>
    </row>
    <row r="233" spans="1:14" ht="22.5" x14ac:dyDescent="0.45">
      <c r="A233" s="1"/>
      <c r="B233" s="17"/>
      <c r="C233" s="1"/>
      <c r="D233" s="1"/>
      <c r="E233" s="50"/>
      <c r="F233" s="1"/>
      <c r="G233" s="1"/>
      <c r="H233" s="1"/>
      <c r="I233" s="1"/>
      <c r="J233" s="1"/>
      <c r="K233" s="1"/>
      <c r="L233" s="1"/>
      <c r="M233" s="1"/>
      <c r="N233" s="1"/>
    </row>
    <row r="234" spans="1:14" ht="22.5" x14ac:dyDescent="0.45">
      <c r="A234" s="1"/>
      <c r="B234" s="17"/>
      <c r="C234" s="1"/>
      <c r="D234" s="1"/>
      <c r="E234" s="50"/>
      <c r="F234" s="1"/>
      <c r="G234" s="1"/>
      <c r="H234" s="1"/>
      <c r="I234" s="1"/>
      <c r="J234" s="1"/>
      <c r="K234" s="1"/>
      <c r="L234" s="1"/>
      <c r="M234" s="1"/>
      <c r="N234" s="1"/>
    </row>
    <row r="235" spans="1:14" ht="22.5" x14ac:dyDescent="0.45">
      <c r="A235" s="1"/>
      <c r="B235" s="17"/>
      <c r="C235" s="1"/>
      <c r="D235" s="1"/>
      <c r="E235" s="50"/>
      <c r="F235" s="1"/>
      <c r="G235" s="1"/>
      <c r="H235" s="1"/>
      <c r="I235" s="1"/>
      <c r="J235" s="1"/>
      <c r="K235" s="1"/>
      <c r="L235" s="1"/>
      <c r="M235" s="1"/>
      <c r="N235" s="1"/>
    </row>
    <row r="236" spans="1:14" ht="22.5" x14ac:dyDescent="0.45">
      <c r="A236" s="1"/>
      <c r="B236" s="17"/>
      <c r="C236" s="1"/>
      <c r="D236" s="1"/>
      <c r="E236" s="50"/>
      <c r="F236" s="1"/>
      <c r="G236" s="1"/>
      <c r="H236" s="1"/>
      <c r="I236" s="1"/>
      <c r="J236" s="1"/>
      <c r="K236" s="1"/>
      <c r="L236" s="1"/>
      <c r="M236" s="1"/>
      <c r="N236" s="1"/>
    </row>
    <row r="237" spans="1:14" ht="22.5" x14ac:dyDescent="0.45">
      <c r="A237" s="1"/>
      <c r="B237" s="17"/>
      <c r="C237" s="1"/>
      <c r="D237" s="1"/>
      <c r="E237" s="50"/>
      <c r="F237" s="1"/>
      <c r="G237" s="1"/>
      <c r="H237" s="1"/>
      <c r="I237" s="1"/>
      <c r="J237" s="1"/>
      <c r="K237" s="1"/>
      <c r="L237" s="1"/>
      <c r="M237" s="1"/>
      <c r="N237" s="1"/>
    </row>
    <row r="238" spans="1:14" ht="22.5" x14ac:dyDescent="0.45">
      <c r="A238" s="1"/>
      <c r="B238" s="17"/>
      <c r="C238" s="1"/>
      <c r="D238" s="1"/>
      <c r="E238" s="50"/>
      <c r="F238" s="1"/>
      <c r="G238" s="1"/>
      <c r="H238" s="1"/>
      <c r="I238" s="1"/>
      <c r="J238" s="1"/>
      <c r="K238" s="1"/>
      <c r="L238" s="1"/>
      <c r="M238" s="1"/>
      <c r="N238" s="1"/>
    </row>
    <row r="239" spans="1:14" ht="22.5" x14ac:dyDescent="0.45">
      <c r="A239" s="1"/>
      <c r="B239" s="17"/>
      <c r="C239" s="1"/>
      <c r="D239" s="1"/>
      <c r="E239" s="50"/>
      <c r="F239" s="1"/>
      <c r="G239" s="1"/>
      <c r="H239" s="1"/>
      <c r="I239" s="1"/>
      <c r="J239" s="1"/>
      <c r="K239" s="1"/>
      <c r="L239" s="1"/>
      <c r="M239" s="1"/>
      <c r="N239" s="1"/>
    </row>
    <row r="240" spans="1:14" ht="22.5" x14ac:dyDescent="0.45">
      <c r="A240" s="1"/>
      <c r="B240" s="17"/>
      <c r="C240" s="1"/>
      <c r="D240" s="1"/>
      <c r="E240" s="50"/>
      <c r="F240" s="1"/>
      <c r="G240" s="1"/>
      <c r="H240" s="1"/>
      <c r="I240" s="1"/>
      <c r="J240" s="1"/>
      <c r="K240" s="1"/>
      <c r="L240" s="1"/>
      <c r="M240" s="1"/>
      <c r="N240" s="1"/>
    </row>
    <row r="241" spans="1:14" ht="22.5" x14ac:dyDescent="0.45">
      <c r="A241" s="1"/>
      <c r="B241" s="17"/>
      <c r="C241" s="1"/>
      <c r="D241" s="1"/>
      <c r="E241" s="50"/>
      <c r="F241" s="1"/>
      <c r="G241" s="1"/>
      <c r="H241" s="1"/>
      <c r="I241" s="1"/>
      <c r="J241" s="1"/>
      <c r="K241" s="1"/>
      <c r="L241" s="1"/>
      <c r="M241" s="1"/>
      <c r="N241" s="1"/>
    </row>
    <row r="242" spans="1:14" ht="22.5" x14ac:dyDescent="0.45">
      <c r="A242" s="1"/>
      <c r="B242" s="17"/>
      <c r="C242" s="1"/>
      <c r="D242" s="1"/>
      <c r="E242" s="50"/>
      <c r="F242" s="1"/>
      <c r="G242" s="1"/>
      <c r="H242" s="1"/>
      <c r="I242" s="1"/>
      <c r="J242" s="1"/>
      <c r="K242" s="1"/>
      <c r="L242" s="1"/>
      <c r="M242" s="1"/>
      <c r="N242" s="1"/>
    </row>
    <row r="243" spans="1:14" ht="22.5" x14ac:dyDescent="0.45">
      <c r="A243" s="1"/>
      <c r="B243" s="17"/>
      <c r="C243" s="1"/>
      <c r="D243" s="1"/>
      <c r="E243" s="50"/>
      <c r="F243" s="1"/>
      <c r="G243" s="1"/>
      <c r="H243" s="1"/>
      <c r="I243" s="1"/>
      <c r="J243" s="1"/>
      <c r="K243" s="1"/>
      <c r="L243" s="1"/>
      <c r="M243" s="1"/>
      <c r="N243" s="1"/>
    </row>
    <row r="244" spans="1:14" ht="22.5" x14ac:dyDescent="0.45">
      <c r="A244" s="1"/>
      <c r="B244" s="17"/>
      <c r="C244" s="1"/>
      <c r="D244" s="1"/>
      <c r="E244" s="50"/>
      <c r="F244" s="1"/>
      <c r="G244" s="1"/>
      <c r="H244" s="1"/>
      <c r="I244" s="1"/>
      <c r="J244" s="1"/>
      <c r="K244" s="1"/>
      <c r="L244" s="1"/>
      <c r="M244" s="1"/>
      <c r="N244" s="1"/>
    </row>
    <row r="245" spans="1:14" ht="22.5" x14ac:dyDescent="0.45">
      <c r="A245" s="1"/>
      <c r="B245" s="17"/>
      <c r="C245" s="1"/>
      <c r="D245" s="1"/>
      <c r="E245" s="50"/>
      <c r="F245" s="1"/>
      <c r="G245" s="1"/>
      <c r="H245" s="1"/>
      <c r="I245" s="1"/>
      <c r="J245" s="1"/>
      <c r="K245" s="1"/>
      <c r="L245" s="1"/>
      <c r="M245" s="1"/>
      <c r="N245" s="1"/>
    </row>
    <row r="246" spans="1:14" ht="22.5" x14ac:dyDescent="0.45">
      <c r="A246" s="1"/>
      <c r="B246" s="17"/>
      <c r="C246" s="1"/>
      <c r="D246" s="1"/>
      <c r="E246" s="50"/>
      <c r="F246" s="1"/>
      <c r="G246" s="1"/>
      <c r="H246" s="1"/>
      <c r="I246" s="1"/>
      <c r="J246" s="1"/>
      <c r="K246" s="1"/>
      <c r="L246" s="1"/>
      <c r="M246" s="1"/>
      <c r="N246" s="1"/>
    </row>
    <row r="247" spans="1:14" ht="22.5" x14ac:dyDescent="0.45">
      <c r="A247" s="1"/>
      <c r="B247" s="17"/>
      <c r="C247" s="1"/>
      <c r="D247" s="1"/>
      <c r="E247" s="50"/>
      <c r="F247" s="1"/>
      <c r="G247" s="1"/>
      <c r="H247" s="1"/>
      <c r="I247" s="1"/>
      <c r="J247" s="1"/>
      <c r="K247" s="1"/>
      <c r="L247" s="1"/>
      <c r="M247" s="1"/>
      <c r="N247" s="1"/>
    </row>
    <row r="248" spans="1:14" ht="22.5" x14ac:dyDescent="0.45">
      <c r="A248" s="1"/>
      <c r="B248" s="17"/>
      <c r="C248" s="1"/>
      <c r="D248" s="1"/>
      <c r="E248" s="50"/>
      <c r="F248" s="1"/>
      <c r="G248" s="1"/>
      <c r="H248" s="1"/>
      <c r="I248" s="1"/>
      <c r="J248" s="1"/>
      <c r="K248" s="1"/>
      <c r="L248" s="1"/>
      <c r="M248" s="1"/>
      <c r="N248" s="1"/>
    </row>
    <row r="249" spans="1:14" ht="22.5" x14ac:dyDescent="0.45">
      <c r="A249" s="1"/>
      <c r="B249" s="17"/>
      <c r="C249" s="1"/>
      <c r="D249" s="1"/>
      <c r="E249" s="50"/>
      <c r="F249" s="1"/>
      <c r="G249" s="1"/>
      <c r="H249" s="1"/>
      <c r="I249" s="1"/>
      <c r="J249" s="1"/>
      <c r="K249" s="1"/>
      <c r="L249" s="1"/>
      <c r="M249" s="1"/>
      <c r="N249" s="1"/>
    </row>
    <row r="250" spans="1:14" ht="22.5" x14ac:dyDescent="0.45">
      <c r="A250" s="1"/>
      <c r="B250" s="17"/>
      <c r="C250" s="1"/>
      <c r="D250" s="1"/>
      <c r="E250" s="50"/>
      <c r="F250" s="1"/>
      <c r="G250" s="1"/>
      <c r="H250" s="1"/>
      <c r="I250" s="1"/>
      <c r="J250" s="1"/>
      <c r="K250" s="1"/>
      <c r="L250" s="1"/>
      <c r="M250" s="1"/>
      <c r="N250" s="1"/>
    </row>
    <row r="251" spans="1:14" ht="22.5" x14ac:dyDescent="0.45">
      <c r="A251" s="1"/>
      <c r="B251" s="17"/>
      <c r="C251" s="1"/>
      <c r="D251" s="1"/>
      <c r="E251" s="50"/>
      <c r="F251" s="1"/>
      <c r="G251" s="1"/>
      <c r="H251" s="1"/>
      <c r="I251" s="1"/>
      <c r="J251" s="1"/>
      <c r="K251" s="1"/>
      <c r="L251" s="1"/>
      <c r="M251" s="1"/>
      <c r="N251" s="1"/>
    </row>
    <row r="252" spans="1:14" ht="22.5" x14ac:dyDescent="0.45">
      <c r="A252" s="1"/>
      <c r="B252" s="17"/>
      <c r="C252" s="1"/>
      <c r="D252" s="1"/>
      <c r="E252" s="50"/>
      <c r="F252" s="1"/>
      <c r="G252" s="1"/>
      <c r="H252" s="1"/>
      <c r="I252" s="1"/>
      <c r="J252" s="1"/>
      <c r="K252" s="1"/>
      <c r="L252" s="1"/>
      <c r="M252" s="1"/>
      <c r="N252" s="1"/>
    </row>
    <row r="253" spans="1:14" ht="22.5" x14ac:dyDescent="0.45">
      <c r="A253" s="1"/>
      <c r="B253" s="17"/>
      <c r="C253" s="1"/>
      <c r="D253" s="1"/>
      <c r="E253" s="50"/>
      <c r="F253" s="1"/>
      <c r="G253" s="1"/>
      <c r="H253" s="1"/>
      <c r="I253" s="1"/>
      <c r="J253" s="1"/>
      <c r="K253" s="1"/>
      <c r="L253" s="1"/>
      <c r="M253" s="1"/>
      <c r="N253" s="1"/>
    </row>
    <row r="254" spans="1:14" ht="22.5" x14ac:dyDescent="0.45">
      <c r="A254" s="1"/>
      <c r="B254" s="17"/>
      <c r="C254" s="1"/>
      <c r="D254" s="1"/>
      <c r="E254" s="50"/>
      <c r="F254" s="1"/>
      <c r="G254" s="1"/>
      <c r="H254" s="1"/>
      <c r="I254" s="1"/>
      <c r="J254" s="1"/>
      <c r="K254" s="1"/>
      <c r="L254" s="1"/>
      <c r="M254" s="1"/>
      <c r="N254" s="1"/>
    </row>
    <row r="255" spans="1:14" ht="22.5" x14ac:dyDescent="0.45">
      <c r="A255" s="1"/>
      <c r="B255" s="17"/>
      <c r="C255" s="1"/>
      <c r="D255" s="1"/>
      <c r="E255" s="50"/>
      <c r="F255" s="1"/>
      <c r="G255" s="1"/>
      <c r="H255" s="1"/>
      <c r="I255" s="1"/>
      <c r="J255" s="1"/>
      <c r="K255" s="1"/>
      <c r="L255" s="1"/>
      <c r="M255" s="1"/>
      <c r="N255" s="1"/>
    </row>
    <row r="256" spans="1:14" ht="22.5" x14ac:dyDescent="0.45">
      <c r="A256" s="1"/>
      <c r="B256" s="17"/>
      <c r="C256" s="1"/>
      <c r="D256" s="1"/>
      <c r="E256" s="50"/>
      <c r="F256" s="1"/>
      <c r="G256" s="1"/>
      <c r="H256" s="1"/>
      <c r="I256" s="1"/>
      <c r="J256" s="1"/>
      <c r="K256" s="1"/>
      <c r="L256" s="1"/>
      <c r="M256" s="1"/>
      <c r="N256" s="1"/>
    </row>
    <row r="257" spans="1:14" ht="22.5" x14ac:dyDescent="0.45">
      <c r="A257" s="1"/>
      <c r="B257" s="17"/>
      <c r="C257" s="1"/>
      <c r="D257" s="1"/>
      <c r="E257" s="50"/>
      <c r="F257" s="1"/>
      <c r="G257" s="1"/>
      <c r="H257" s="1"/>
      <c r="I257" s="1"/>
      <c r="J257" s="1"/>
      <c r="K257" s="1"/>
      <c r="L257" s="1"/>
      <c r="M257" s="1"/>
      <c r="N257" s="1"/>
    </row>
    <row r="258" spans="1:14" ht="22.5" x14ac:dyDescent="0.45">
      <c r="A258" s="1"/>
      <c r="B258" s="17"/>
      <c r="C258" s="1"/>
      <c r="D258" s="1"/>
      <c r="E258" s="50"/>
      <c r="F258" s="1"/>
      <c r="G258" s="1"/>
      <c r="H258" s="1"/>
      <c r="I258" s="1"/>
      <c r="J258" s="1"/>
      <c r="K258" s="1"/>
      <c r="L258" s="1"/>
      <c r="M258" s="1"/>
      <c r="N258" s="1"/>
    </row>
    <row r="259" spans="1:14" ht="22.5" x14ac:dyDescent="0.45">
      <c r="A259" s="1"/>
      <c r="B259" s="17"/>
      <c r="C259" s="1"/>
      <c r="D259" s="1"/>
      <c r="E259" s="50"/>
      <c r="F259" s="1"/>
      <c r="G259" s="1"/>
      <c r="H259" s="1"/>
      <c r="I259" s="1"/>
      <c r="J259" s="1"/>
      <c r="K259" s="1"/>
      <c r="L259" s="1"/>
      <c r="M259" s="1"/>
      <c r="N259" s="1"/>
    </row>
    <row r="260" spans="1:14" ht="22.5" x14ac:dyDescent="0.45">
      <c r="A260" s="1"/>
      <c r="B260" s="17"/>
      <c r="C260" s="1"/>
      <c r="D260" s="1"/>
      <c r="E260" s="50"/>
      <c r="F260" s="1"/>
      <c r="G260" s="1"/>
      <c r="H260" s="1"/>
      <c r="I260" s="1"/>
      <c r="J260" s="1"/>
      <c r="K260" s="1"/>
      <c r="L260" s="1"/>
      <c r="M260" s="1"/>
      <c r="N260" s="1"/>
    </row>
    <row r="261" spans="1:14" ht="22.5" x14ac:dyDescent="0.45">
      <c r="A261" s="1"/>
      <c r="B261" s="17"/>
      <c r="C261" s="1"/>
      <c r="D261" s="1"/>
      <c r="E261" s="50"/>
      <c r="F261" s="1"/>
      <c r="G261" s="1"/>
      <c r="H261" s="1"/>
      <c r="I261" s="1"/>
      <c r="J261" s="1"/>
      <c r="K261" s="1"/>
      <c r="L261" s="1"/>
      <c r="M261" s="1"/>
      <c r="N261" s="1"/>
    </row>
    <row r="262" spans="1:14" ht="22.5" x14ac:dyDescent="0.45">
      <c r="A262" s="1"/>
      <c r="B262" s="17"/>
      <c r="C262" s="1"/>
      <c r="D262" s="1"/>
      <c r="E262" s="50"/>
      <c r="F262" s="1"/>
      <c r="G262" s="1"/>
      <c r="H262" s="1"/>
      <c r="I262" s="1"/>
      <c r="J262" s="1"/>
      <c r="K262" s="1"/>
      <c r="L262" s="1"/>
      <c r="M262" s="1"/>
      <c r="N262" s="1"/>
    </row>
    <row r="263" spans="1:14" ht="22.5" x14ac:dyDescent="0.45">
      <c r="A263" s="1"/>
      <c r="B263" s="17"/>
      <c r="C263" s="1"/>
      <c r="D263" s="1"/>
      <c r="E263" s="50"/>
      <c r="F263" s="1"/>
      <c r="G263" s="1"/>
      <c r="H263" s="1"/>
      <c r="I263" s="1"/>
      <c r="J263" s="1"/>
      <c r="K263" s="1"/>
      <c r="L263" s="1"/>
      <c r="M263" s="1"/>
      <c r="N263" s="1"/>
    </row>
    <row r="264" spans="1:14" ht="22.5" x14ac:dyDescent="0.45">
      <c r="A264" s="1"/>
      <c r="B264" s="17"/>
      <c r="C264" s="1"/>
      <c r="D264" s="1"/>
      <c r="E264" s="50"/>
      <c r="F264" s="1"/>
      <c r="G264" s="1"/>
      <c r="H264" s="1"/>
      <c r="I264" s="1"/>
      <c r="J264" s="1"/>
      <c r="K264" s="1"/>
      <c r="L264" s="1"/>
      <c r="M264" s="1"/>
      <c r="N264" s="1"/>
    </row>
    <row r="265" spans="1:14" ht="22.5" x14ac:dyDescent="0.45">
      <c r="A265" s="1"/>
      <c r="B265" s="17"/>
      <c r="C265" s="1"/>
      <c r="D265" s="1"/>
      <c r="E265" s="50"/>
      <c r="F265" s="1"/>
      <c r="G265" s="1"/>
      <c r="H265" s="1"/>
      <c r="I265" s="1"/>
      <c r="J265" s="1"/>
      <c r="K265" s="1"/>
      <c r="L265" s="1"/>
      <c r="M265" s="1"/>
      <c r="N265" s="1"/>
    </row>
    <row r="266" spans="1:14" ht="22.5" x14ac:dyDescent="0.45">
      <c r="A266" s="1"/>
      <c r="B266" s="17"/>
      <c r="C266" s="1"/>
      <c r="D266" s="1"/>
      <c r="E266" s="50"/>
      <c r="F266" s="1"/>
      <c r="G266" s="1"/>
      <c r="H266" s="1"/>
      <c r="I266" s="1"/>
      <c r="J266" s="1"/>
      <c r="K266" s="1"/>
      <c r="L266" s="1"/>
      <c r="M266" s="1"/>
      <c r="N266" s="1"/>
    </row>
    <row r="267" spans="1:14" ht="22.5" x14ac:dyDescent="0.45">
      <c r="A267" s="1"/>
      <c r="B267" s="17"/>
      <c r="C267" s="1"/>
      <c r="D267" s="1"/>
      <c r="E267" s="50"/>
      <c r="F267" s="1"/>
      <c r="G267" s="1"/>
      <c r="H267" s="1"/>
      <c r="I267" s="1"/>
      <c r="J267" s="1"/>
      <c r="K267" s="1"/>
      <c r="L267" s="1"/>
      <c r="M267" s="1"/>
      <c r="N267" s="1"/>
    </row>
    <row r="268" spans="1:14" ht="22.5" x14ac:dyDescent="0.45">
      <c r="A268" s="1"/>
      <c r="B268" s="17"/>
      <c r="C268" s="1"/>
      <c r="D268" s="1"/>
      <c r="E268" s="50"/>
      <c r="F268" s="1"/>
      <c r="G268" s="1"/>
      <c r="H268" s="1"/>
      <c r="I268" s="1"/>
      <c r="J268" s="1"/>
      <c r="K268" s="1"/>
      <c r="L268" s="1"/>
      <c r="M268" s="1"/>
      <c r="N268" s="1"/>
    </row>
    <row r="269" spans="1:14" ht="22.5" x14ac:dyDescent="0.45">
      <c r="A269" s="1"/>
      <c r="B269" s="17"/>
      <c r="C269" s="1"/>
      <c r="D269" s="1"/>
      <c r="E269" s="50"/>
      <c r="F269" s="1"/>
      <c r="G269" s="1"/>
      <c r="H269" s="1"/>
      <c r="I269" s="1"/>
      <c r="J269" s="1"/>
      <c r="K269" s="1"/>
      <c r="L269" s="1"/>
      <c r="M269" s="1"/>
      <c r="N269" s="1"/>
    </row>
    <row r="270" spans="1:14" ht="22.5" x14ac:dyDescent="0.45">
      <c r="A270" s="1"/>
      <c r="B270" s="17"/>
      <c r="C270" s="1"/>
      <c r="D270" s="1"/>
      <c r="E270" s="50"/>
      <c r="F270" s="1"/>
      <c r="G270" s="1"/>
      <c r="H270" s="1"/>
      <c r="I270" s="1"/>
      <c r="J270" s="1"/>
      <c r="K270" s="1"/>
      <c r="L270" s="1"/>
      <c r="M270" s="1"/>
      <c r="N270" s="1"/>
    </row>
    <row r="271" spans="1:14" ht="22.5" x14ac:dyDescent="0.45">
      <c r="A271" s="1"/>
      <c r="B271" s="17"/>
      <c r="C271" s="1"/>
      <c r="D271" s="1"/>
      <c r="E271" s="50"/>
      <c r="F271" s="1"/>
      <c r="G271" s="1"/>
      <c r="H271" s="1"/>
      <c r="I271" s="1"/>
      <c r="J271" s="1"/>
      <c r="K271" s="1"/>
      <c r="L271" s="1"/>
      <c r="M271" s="1"/>
      <c r="N271" s="1"/>
    </row>
    <row r="272" spans="1:14" ht="22.5" x14ac:dyDescent="0.45">
      <c r="A272" s="1"/>
      <c r="B272" s="17"/>
      <c r="C272" s="1"/>
      <c r="D272" s="1"/>
      <c r="E272" s="50"/>
      <c r="F272" s="1"/>
      <c r="G272" s="1"/>
      <c r="H272" s="1"/>
      <c r="I272" s="1"/>
      <c r="J272" s="1"/>
      <c r="K272" s="1"/>
      <c r="L272" s="1"/>
      <c r="M272" s="1"/>
      <c r="N272" s="1"/>
    </row>
    <row r="273" spans="1:14" ht="22.5" x14ac:dyDescent="0.45">
      <c r="A273" s="1"/>
      <c r="B273" s="17"/>
      <c r="C273" s="1"/>
      <c r="D273" s="1"/>
      <c r="E273" s="50"/>
      <c r="F273" s="1"/>
      <c r="G273" s="1"/>
      <c r="H273" s="1"/>
      <c r="I273" s="1"/>
      <c r="J273" s="1"/>
      <c r="K273" s="1"/>
      <c r="L273" s="1"/>
      <c r="M273" s="1"/>
      <c r="N273" s="1"/>
    </row>
    <row r="274" spans="1:14" ht="22.5" x14ac:dyDescent="0.45">
      <c r="A274" s="1"/>
      <c r="B274" s="17"/>
      <c r="C274" s="1"/>
      <c r="D274" s="1"/>
      <c r="E274" s="50"/>
      <c r="F274" s="1"/>
      <c r="G274" s="1"/>
      <c r="H274" s="1"/>
      <c r="I274" s="1"/>
      <c r="J274" s="1"/>
      <c r="K274" s="1"/>
      <c r="L274" s="1"/>
      <c r="M274" s="1"/>
      <c r="N274" s="1"/>
    </row>
    <row r="275" spans="1:14" ht="22.5" x14ac:dyDescent="0.45">
      <c r="A275" s="1"/>
      <c r="B275" s="17"/>
      <c r="C275" s="1"/>
      <c r="D275" s="1"/>
      <c r="E275" s="50"/>
      <c r="F275" s="1"/>
      <c r="G275" s="1"/>
      <c r="H275" s="1"/>
      <c r="I275" s="1"/>
      <c r="J275" s="1"/>
      <c r="K275" s="1"/>
      <c r="L275" s="1"/>
      <c r="M275" s="1"/>
      <c r="N275" s="1"/>
    </row>
    <row r="276" spans="1:14" ht="22.5" x14ac:dyDescent="0.45">
      <c r="A276" s="1"/>
      <c r="B276" s="17"/>
      <c r="C276" s="1"/>
      <c r="D276" s="1"/>
      <c r="E276" s="50"/>
      <c r="F276" s="1"/>
      <c r="G276" s="1"/>
      <c r="H276" s="1"/>
      <c r="I276" s="1"/>
      <c r="J276" s="1"/>
      <c r="K276" s="1"/>
      <c r="L276" s="1"/>
      <c r="M276" s="1"/>
      <c r="N276" s="1"/>
    </row>
    <row r="277" spans="1:14" ht="22.5" x14ac:dyDescent="0.45">
      <c r="A277" s="1"/>
      <c r="B277" s="17"/>
      <c r="C277" s="1"/>
      <c r="D277" s="1"/>
      <c r="E277" s="50"/>
      <c r="F277" s="1"/>
      <c r="G277" s="1"/>
      <c r="H277" s="1"/>
      <c r="I277" s="1"/>
      <c r="J277" s="1"/>
      <c r="K277" s="1"/>
      <c r="L277" s="1"/>
      <c r="M277" s="1"/>
      <c r="N277" s="1"/>
    </row>
    <row r="278" spans="1:14" ht="22.5" x14ac:dyDescent="0.45">
      <c r="A278" s="1"/>
      <c r="B278" s="17"/>
      <c r="C278" s="1"/>
      <c r="D278" s="1"/>
      <c r="E278" s="50"/>
      <c r="F278" s="1"/>
      <c r="G278" s="1"/>
      <c r="H278" s="1"/>
      <c r="I278" s="1"/>
      <c r="J278" s="1"/>
      <c r="K278" s="1"/>
      <c r="L278" s="1"/>
      <c r="M278" s="1"/>
      <c r="N278" s="1"/>
    </row>
    <row r="279" spans="1:14" ht="22.5" x14ac:dyDescent="0.45">
      <c r="A279" s="1"/>
      <c r="B279" s="17"/>
      <c r="C279" s="1"/>
      <c r="D279" s="1"/>
      <c r="E279" s="50"/>
      <c r="F279" s="1"/>
      <c r="G279" s="1"/>
      <c r="H279" s="1"/>
      <c r="I279" s="1"/>
      <c r="J279" s="1"/>
      <c r="K279" s="1"/>
      <c r="L279" s="1"/>
      <c r="M279" s="1"/>
      <c r="N279" s="1"/>
    </row>
    <row r="280" spans="1:14" ht="22.5" x14ac:dyDescent="0.45">
      <c r="A280" s="1"/>
      <c r="B280" s="17"/>
      <c r="C280" s="1"/>
      <c r="D280" s="1"/>
      <c r="E280" s="50"/>
      <c r="F280" s="1"/>
      <c r="G280" s="1"/>
      <c r="H280" s="1"/>
      <c r="I280" s="1"/>
      <c r="J280" s="1"/>
      <c r="K280" s="1"/>
      <c r="L280" s="1"/>
      <c r="M280" s="1"/>
      <c r="N280" s="1"/>
    </row>
    <row r="281" spans="1:14" ht="22.5" x14ac:dyDescent="0.45">
      <c r="A281" s="1"/>
      <c r="B281" s="17"/>
      <c r="C281" s="1"/>
      <c r="D281" s="1"/>
      <c r="E281" s="50"/>
      <c r="F281" s="1"/>
      <c r="G281" s="1"/>
      <c r="H281" s="1"/>
      <c r="I281" s="1"/>
      <c r="J281" s="1"/>
      <c r="K281" s="1"/>
      <c r="L281" s="1"/>
      <c r="M281" s="1"/>
      <c r="N281" s="1"/>
    </row>
    <row r="282" spans="1:14" ht="22.5" x14ac:dyDescent="0.45">
      <c r="A282" s="1"/>
      <c r="B282" s="17"/>
      <c r="C282" s="1"/>
      <c r="D282" s="1"/>
      <c r="E282" s="50"/>
      <c r="F282" s="1"/>
      <c r="G282" s="1"/>
      <c r="H282" s="1"/>
      <c r="I282" s="1"/>
      <c r="J282" s="1"/>
      <c r="K282" s="1"/>
      <c r="L282" s="1"/>
      <c r="M282" s="1"/>
      <c r="N282" s="1"/>
    </row>
    <row r="283" spans="1:14" ht="22.5" x14ac:dyDescent="0.45">
      <c r="A283" s="1"/>
      <c r="B283" s="17"/>
      <c r="C283" s="1"/>
      <c r="D283" s="1"/>
      <c r="E283" s="50"/>
      <c r="F283" s="1"/>
      <c r="G283" s="1"/>
      <c r="H283" s="1"/>
      <c r="I283" s="1"/>
      <c r="J283" s="1"/>
      <c r="K283" s="1"/>
      <c r="L283" s="1"/>
      <c r="M283" s="1"/>
      <c r="N283" s="1"/>
    </row>
    <row r="284" spans="1:14" ht="22.5" x14ac:dyDescent="0.45">
      <c r="A284" s="1"/>
      <c r="B284" s="17"/>
      <c r="C284" s="1"/>
      <c r="D284" s="1"/>
      <c r="E284" s="50"/>
      <c r="F284" s="1"/>
      <c r="G284" s="1"/>
      <c r="H284" s="1"/>
      <c r="I284" s="1"/>
      <c r="J284" s="1"/>
      <c r="K284" s="1"/>
      <c r="L284" s="1"/>
      <c r="M284" s="1"/>
      <c r="N284" s="1"/>
    </row>
    <row r="285" spans="1:14" ht="22.5" x14ac:dyDescent="0.45">
      <c r="A285" s="1"/>
      <c r="B285" s="17"/>
      <c r="C285" s="1"/>
      <c r="D285" s="1"/>
      <c r="E285" s="50"/>
      <c r="F285" s="1"/>
      <c r="G285" s="1"/>
      <c r="H285" s="1"/>
      <c r="I285" s="1"/>
      <c r="J285" s="1"/>
      <c r="K285" s="1"/>
      <c r="L285" s="1"/>
      <c r="M285" s="1"/>
      <c r="N285" s="1"/>
    </row>
    <row r="286" spans="1:14" ht="22.5" x14ac:dyDescent="0.45">
      <c r="A286" s="1"/>
      <c r="B286" s="17"/>
      <c r="C286" s="1"/>
      <c r="D286" s="1"/>
      <c r="E286" s="50"/>
      <c r="F286" s="1"/>
      <c r="G286" s="1"/>
      <c r="H286" s="1"/>
      <c r="I286" s="1"/>
      <c r="J286" s="1"/>
      <c r="K286" s="1"/>
      <c r="L286" s="1"/>
      <c r="M286" s="1"/>
      <c r="N286" s="1"/>
    </row>
    <row r="287" spans="1:14" ht="22.5" x14ac:dyDescent="0.45">
      <c r="A287" s="1"/>
      <c r="B287" s="17"/>
      <c r="C287" s="1"/>
      <c r="D287" s="1"/>
      <c r="E287" s="50"/>
      <c r="F287" s="1"/>
      <c r="G287" s="1"/>
      <c r="H287" s="1"/>
      <c r="I287" s="1"/>
      <c r="J287" s="1"/>
      <c r="K287" s="1"/>
      <c r="L287" s="1"/>
      <c r="M287" s="1"/>
      <c r="N287" s="1"/>
    </row>
    <row r="288" spans="1:14" ht="22.5" x14ac:dyDescent="0.45">
      <c r="A288" s="1"/>
      <c r="B288" s="17"/>
      <c r="C288" s="1"/>
      <c r="D288" s="1"/>
      <c r="E288" s="50"/>
      <c r="F288" s="1"/>
      <c r="G288" s="1"/>
      <c r="H288" s="1"/>
      <c r="I288" s="1"/>
      <c r="J288" s="1"/>
      <c r="K288" s="1"/>
      <c r="L288" s="1"/>
      <c r="M288" s="1"/>
      <c r="N288" s="1"/>
    </row>
    <row r="289" spans="1:14" ht="22.5" x14ac:dyDescent="0.45">
      <c r="A289" s="1"/>
      <c r="B289" s="17"/>
      <c r="C289" s="1"/>
      <c r="D289" s="1"/>
      <c r="E289" s="50"/>
      <c r="F289" s="1"/>
      <c r="G289" s="1"/>
      <c r="H289" s="1"/>
      <c r="I289" s="1"/>
      <c r="J289" s="1"/>
      <c r="K289" s="1"/>
      <c r="L289" s="1"/>
      <c r="M289" s="1"/>
      <c r="N289" s="1"/>
    </row>
    <row r="290" spans="1:14" ht="22.5" x14ac:dyDescent="0.45">
      <c r="A290" s="1"/>
      <c r="B290" s="17"/>
      <c r="C290" s="1"/>
      <c r="D290" s="1"/>
      <c r="E290" s="50"/>
      <c r="F290" s="1"/>
      <c r="G290" s="1"/>
      <c r="H290" s="1"/>
      <c r="I290" s="1"/>
      <c r="J290" s="1"/>
      <c r="K290" s="1"/>
      <c r="L290" s="1"/>
      <c r="M290" s="1"/>
      <c r="N290" s="1"/>
    </row>
    <row r="291" spans="1:14" ht="22.5" x14ac:dyDescent="0.45">
      <c r="A291" s="1"/>
      <c r="B291" s="17"/>
      <c r="C291" s="1"/>
      <c r="D291" s="1"/>
      <c r="E291" s="50"/>
      <c r="F291" s="1"/>
      <c r="G291" s="1"/>
      <c r="H291" s="1"/>
      <c r="I291" s="1"/>
      <c r="J291" s="1"/>
      <c r="K291" s="1"/>
      <c r="L291" s="1"/>
      <c r="M291" s="1"/>
      <c r="N291" s="1"/>
    </row>
    <row r="292" spans="1:14" ht="22.5" x14ac:dyDescent="0.45">
      <c r="A292" s="1"/>
      <c r="B292" s="17"/>
      <c r="C292" s="1"/>
      <c r="D292" s="1"/>
      <c r="E292" s="50"/>
      <c r="F292" s="1"/>
      <c r="G292" s="1"/>
      <c r="H292" s="1"/>
      <c r="I292" s="1"/>
      <c r="J292" s="1"/>
      <c r="K292" s="1"/>
      <c r="L292" s="1"/>
      <c r="M292" s="1"/>
      <c r="N292" s="1"/>
    </row>
    <row r="293" spans="1:14" ht="22.5" x14ac:dyDescent="0.45">
      <c r="A293" s="1"/>
      <c r="B293" s="17"/>
      <c r="C293" s="1"/>
      <c r="D293" s="1"/>
      <c r="E293" s="50"/>
      <c r="F293" s="1"/>
      <c r="G293" s="1"/>
      <c r="H293" s="1"/>
      <c r="I293" s="1"/>
      <c r="J293" s="1"/>
      <c r="K293" s="1"/>
      <c r="L293" s="1"/>
      <c r="M293" s="1"/>
      <c r="N293" s="1"/>
    </row>
    <row r="294" spans="1:14" ht="22.5" x14ac:dyDescent="0.45">
      <c r="A294" s="1"/>
      <c r="B294" s="17"/>
      <c r="C294" s="1"/>
      <c r="D294" s="1"/>
      <c r="E294" s="50"/>
      <c r="F294" s="1"/>
      <c r="G294" s="1"/>
      <c r="H294" s="1"/>
      <c r="I294" s="1"/>
      <c r="J294" s="1"/>
      <c r="K294" s="1"/>
      <c r="L294" s="1"/>
      <c r="M294" s="1"/>
      <c r="N294" s="1"/>
    </row>
    <row r="295" spans="1:14" ht="22.5" x14ac:dyDescent="0.45">
      <c r="A295" s="1"/>
      <c r="B295" s="17"/>
      <c r="C295" s="1"/>
      <c r="D295" s="1"/>
      <c r="E295" s="50"/>
      <c r="F295" s="1"/>
      <c r="G295" s="1"/>
      <c r="H295" s="1"/>
      <c r="I295" s="1"/>
      <c r="J295" s="1"/>
      <c r="K295" s="1"/>
      <c r="L295" s="1"/>
      <c r="M295" s="1"/>
      <c r="N295" s="1"/>
    </row>
    <row r="296" spans="1:14" ht="22.5" x14ac:dyDescent="0.45">
      <c r="A296" s="1"/>
      <c r="B296" s="17"/>
      <c r="C296" s="1"/>
      <c r="D296" s="1"/>
      <c r="E296" s="50"/>
      <c r="F296" s="1"/>
      <c r="G296" s="1"/>
      <c r="H296" s="1"/>
      <c r="I296" s="1"/>
      <c r="J296" s="1"/>
      <c r="K296" s="1"/>
      <c r="L296" s="1"/>
      <c r="M296" s="1"/>
      <c r="N296" s="1"/>
    </row>
    <row r="297" spans="1:14" ht="22.5" x14ac:dyDescent="0.45">
      <c r="A297" s="1"/>
      <c r="B297" s="17"/>
      <c r="C297" s="1"/>
      <c r="D297" s="1"/>
      <c r="E297" s="50"/>
      <c r="F297" s="1"/>
      <c r="G297" s="1"/>
      <c r="H297" s="1"/>
      <c r="I297" s="1"/>
      <c r="J297" s="1"/>
      <c r="K297" s="1"/>
      <c r="L297" s="1"/>
      <c r="M297" s="1"/>
      <c r="N297" s="1"/>
    </row>
    <row r="298" spans="1:14" ht="22.5" x14ac:dyDescent="0.45">
      <c r="A298" s="1"/>
      <c r="B298" s="17"/>
      <c r="C298" s="1"/>
      <c r="D298" s="1"/>
      <c r="E298" s="50"/>
      <c r="F298" s="1"/>
      <c r="G298" s="1"/>
      <c r="H298" s="1"/>
      <c r="I298" s="1"/>
      <c r="J298" s="1"/>
      <c r="K298" s="1"/>
      <c r="L298" s="1"/>
      <c r="M298" s="1"/>
      <c r="N298" s="1"/>
    </row>
    <row r="299" spans="1:14" ht="22.5" x14ac:dyDescent="0.45">
      <c r="A299" s="1"/>
      <c r="B299" s="17"/>
      <c r="C299" s="1"/>
      <c r="D299" s="1"/>
      <c r="E299" s="50"/>
      <c r="F299" s="1"/>
      <c r="G299" s="1"/>
      <c r="H299" s="1"/>
      <c r="I299" s="1"/>
      <c r="J299" s="1"/>
      <c r="K299" s="1"/>
      <c r="L299" s="1"/>
      <c r="M299" s="1"/>
      <c r="N299" s="1"/>
    </row>
    <row r="300" spans="1:14" ht="22.5" x14ac:dyDescent="0.45">
      <c r="A300" s="1"/>
      <c r="B300" s="17"/>
      <c r="C300" s="1"/>
      <c r="D300" s="1"/>
      <c r="E300" s="50"/>
      <c r="F300" s="1"/>
      <c r="G300" s="1"/>
      <c r="H300" s="1"/>
      <c r="I300" s="1"/>
      <c r="J300" s="1"/>
      <c r="K300" s="1"/>
      <c r="L300" s="1"/>
      <c r="M300" s="1"/>
      <c r="N300" s="1"/>
    </row>
    <row r="301" spans="1:14" ht="22.5" x14ac:dyDescent="0.45">
      <c r="A301" s="1"/>
      <c r="B301" s="17"/>
      <c r="C301" s="1"/>
      <c r="D301" s="1"/>
      <c r="E301" s="50"/>
      <c r="F301" s="1"/>
      <c r="G301" s="1"/>
      <c r="H301" s="1"/>
      <c r="I301" s="1"/>
      <c r="J301" s="1"/>
      <c r="K301" s="1"/>
      <c r="L301" s="1"/>
      <c r="M301" s="1"/>
      <c r="N301" s="1"/>
    </row>
    <row r="302" spans="1:14" ht="22.5" x14ac:dyDescent="0.45">
      <c r="A302" s="1"/>
      <c r="B302" s="17"/>
      <c r="C302" s="1"/>
      <c r="D302" s="1"/>
      <c r="E302" s="50"/>
      <c r="F302" s="1"/>
      <c r="G302" s="1"/>
      <c r="H302" s="1"/>
      <c r="I302" s="1"/>
      <c r="J302" s="1"/>
      <c r="K302" s="1"/>
      <c r="L302" s="1"/>
      <c r="M302" s="1"/>
      <c r="N302" s="1"/>
    </row>
    <row r="303" spans="1:14" ht="22.5" x14ac:dyDescent="0.45">
      <c r="A303" s="1"/>
      <c r="B303" s="17"/>
      <c r="C303" s="1"/>
      <c r="D303" s="1"/>
      <c r="E303" s="50"/>
      <c r="F303" s="1"/>
      <c r="G303" s="1"/>
      <c r="H303" s="1"/>
      <c r="I303" s="1"/>
      <c r="J303" s="1"/>
      <c r="K303" s="1"/>
      <c r="L303" s="1"/>
      <c r="M303" s="1"/>
      <c r="N303" s="1"/>
    </row>
    <row r="304" spans="1:14" ht="22.5" x14ac:dyDescent="0.45">
      <c r="A304" s="1"/>
      <c r="B304" s="17"/>
      <c r="C304" s="1"/>
      <c r="D304" s="1"/>
      <c r="E304" s="50"/>
      <c r="F304" s="1"/>
      <c r="G304" s="1"/>
      <c r="H304" s="1"/>
      <c r="I304" s="1"/>
      <c r="J304" s="1"/>
      <c r="K304" s="1"/>
      <c r="L304" s="1"/>
      <c r="M304" s="1"/>
      <c r="N304" s="1"/>
    </row>
    <row r="305" spans="1:14" ht="22.5" x14ac:dyDescent="0.45">
      <c r="A305" s="1"/>
      <c r="B305" s="17"/>
      <c r="C305" s="1"/>
      <c r="D305" s="1"/>
      <c r="E305" s="50"/>
      <c r="F305" s="1"/>
      <c r="G305" s="1"/>
      <c r="H305" s="1"/>
      <c r="I305" s="1"/>
      <c r="J305" s="1"/>
      <c r="K305" s="1"/>
      <c r="L305" s="1"/>
      <c r="M305" s="1"/>
      <c r="N305" s="1"/>
    </row>
    <row r="306" spans="1:14" ht="22.5" x14ac:dyDescent="0.45">
      <c r="A306" s="1"/>
      <c r="B306" s="17"/>
      <c r="C306" s="1"/>
      <c r="D306" s="1"/>
      <c r="E306" s="50"/>
      <c r="F306" s="1"/>
      <c r="G306" s="1"/>
      <c r="H306" s="1"/>
      <c r="I306" s="1"/>
      <c r="J306" s="1"/>
      <c r="K306" s="1"/>
      <c r="L306" s="1"/>
      <c r="M306" s="1"/>
      <c r="N306" s="1"/>
    </row>
    <row r="307" spans="1:14" ht="22.5" x14ac:dyDescent="0.45">
      <c r="A307" s="1"/>
      <c r="B307" s="17"/>
      <c r="C307" s="1"/>
      <c r="D307" s="1"/>
      <c r="E307" s="50"/>
      <c r="F307" s="1"/>
      <c r="G307" s="1"/>
      <c r="H307" s="1"/>
      <c r="I307" s="1"/>
      <c r="J307" s="1"/>
      <c r="K307" s="1"/>
      <c r="L307" s="1"/>
      <c r="M307" s="1"/>
      <c r="N307" s="1"/>
    </row>
    <row r="308" spans="1:14" ht="22.5" x14ac:dyDescent="0.45">
      <c r="A308" s="1"/>
      <c r="B308" s="17"/>
      <c r="C308" s="1"/>
      <c r="D308" s="1"/>
      <c r="E308" s="50"/>
      <c r="F308" s="1"/>
      <c r="G308" s="1"/>
      <c r="H308" s="1"/>
      <c r="I308" s="1"/>
      <c r="J308" s="1"/>
      <c r="K308" s="1"/>
      <c r="L308" s="1"/>
      <c r="M308" s="1"/>
      <c r="N308" s="1"/>
    </row>
    <row r="309" spans="1:14" ht="22.5" x14ac:dyDescent="0.45">
      <c r="A309" s="1"/>
      <c r="B309" s="17"/>
      <c r="C309" s="1"/>
      <c r="D309" s="1"/>
      <c r="E309" s="50"/>
      <c r="F309" s="1"/>
      <c r="G309" s="1"/>
      <c r="H309" s="1"/>
      <c r="I309" s="1"/>
      <c r="J309" s="1"/>
      <c r="K309" s="1"/>
      <c r="L309" s="1"/>
      <c r="M309" s="1"/>
      <c r="N309" s="1"/>
    </row>
    <row r="310" spans="1:14" ht="22.5" x14ac:dyDescent="0.45">
      <c r="A310" s="1"/>
      <c r="B310" s="17"/>
      <c r="C310" s="1"/>
      <c r="D310" s="1"/>
      <c r="E310" s="50"/>
      <c r="F310" s="1"/>
      <c r="G310" s="1"/>
      <c r="H310" s="1"/>
      <c r="I310" s="1"/>
      <c r="J310" s="1"/>
      <c r="K310" s="1"/>
      <c r="L310" s="1"/>
      <c r="M310" s="1"/>
      <c r="N310" s="1"/>
    </row>
    <row r="311" spans="1:14" ht="22.5" x14ac:dyDescent="0.45">
      <c r="A311" s="1"/>
      <c r="B311" s="17"/>
      <c r="C311" s="1"/>
      <c r="D311" s="1"/>
      <c r="E311" s="50"/>
      <c r="F311" s="1"/>
      <c r="G311" s="1"/>
      <c r="H311" s="1"/>
      <c r="I311" s="1"/>
      <c r="J311" s="1"/>
      <c r="K311" s="1"/>
      <c r="L311" s="1"/>
      <c r="M311" s="1"/>
      <c r="N311" s="1"/>
    </row>
    <row r="312" spans="1:14" ht="22.5" x14ac:dyDescent="0.45">
      <c r="A312" s="1"/>
      <c r="B312" s="17"/>
      <c r="C312" s="1"/>
      <c r="D312" s="1"/>
      <c r="E312" s="50"/>
      <c r="F312" s="1"/>
      <c r="G312" s="1"/>
      <c r="H312" s="1"/>
      <c r="I312" s="1"/>
      <c r="J312" s="1"/>
      <c r="K312" s="1"/>
      <c r="L312" s="1"/>
      <c r="M312" s="1"/>
      <c r="N312" s="1"/>
    </row>
    <row r="313" spans="1:14" ht="22.5" x14ac:dyDescent="0.45">
      <c r="A313" s="1"/>
      <c r="B313" s="17"/>
      <c r="C313" s="1"/>
      <c r="D313" s="1"/>
      <c r="E313" s="50"/>
      <c r="F313" s="1"/>
      <c r="G313" s="1"/>
      <c r="H313" s="1"/>
      <c r="I313" s="1"/>
      <c r="J313" s="1"/>
      <c r="K313" s="1"/>
      <c r="L313" s="1"/>
      <c r="M313" s="1"/>
      <c r="N313" s="1"/>
    </row>
    <row r="314" spans="1:14" ht="22.5" x14ac:dyDescent="0.45">
      <c r="A314" s="1"/>
      <c r="B314" s="17"/>
      <c r="C314" s="1"/>
      <c r="D314" s="1"/>
      <c r="E314" s="50"/>
      <c r="F314" s="1"/>
      <c r="G314" s="1"/>
      <c r="H314" s="1"/>
      <c r="I314" s="1"/>
      <c r="J314" s="1"/>
      <c r="K314" s="1"/>
      <c r="L314" s="1"/>
      <c r="M314" s="1"/>
      <c r="N314" s="1"/>
    </row>
    <row r="315" spans="1:14" ht="22.5" x14ac:dyDescent="0.45">
      <c r="A315" s="1"/>
      <c r="B315" s="17"/>
      <c r="C315" s="1"/>
      <c r="D315" s="1"/>
      <c r="E315" s="50"/>
      <c r="F315" s="1"/>
      <c r="G315" s="1"/>
      <c r="H315" s="1"/>
      <c r="I315" s="1"/>
      <c r="J315" s="1"/>
      <c r="K315" s="1"/>
      <c r="L315" s="1"/>
      <c r="M315" s="1"/>
      <c r="N315" s="1"/>
    </row>
    <row r="316" spans="1:14" ht="22.5" x14ac:dyDescent="0.45">
      <c r="A316" s="1"/>
      <c r="B316" s="17"/>
      <c r="C316" s="1"/>
      <c r="D316" s="1"/>
      <c r="E316" s="50"/>
      <c r="F316" s="1"/>
      <c r="G316" s="1"/>
      <c r="H316" s="1"/>
      <c r="I316" s="1"/>
      <c r="J316" s="1"/>
      <c r="K316" s="1"/>
      <c r="L316" s="1"/>
      <c r="M316" s="1"/>
      <c r="N316" s="1"/>
    </row>
    <row r="317" spans="1:14" ht="22.5" x14ac:dyDescent="0.45">
      <c r="A317" s="1"/>
      <c r="B317" s="17"/>
      <c r="C317" s="1"/>
      <c r="D317" s="1"/>
      <c r="E317" s="50"/>
      <c r="F317" s="1"/>
      <c r="G317" s="1"/>
      <c r="H317" s="1"/>
      <c r="I317" s="1"/>
      <c r="J317" s="1"/>
      <c r="K317" s="1"/>
      <c r="L317" s="1"/>
      <c r="M317" s="1"/>
      <c r="N317" s="1"/>
    </row>
    <row r="318" spans="1:14" ht="22.5" x14ac:dyDescent="0.45">
      <c r="A318" s="1"/>
      <c r="B318" s="17"/>
      <c r="C318" s="1"/>
      <c r="D318" s="1"/>
      <c r="E318" s="50"/>
      <c r="F318" s="1"/>
      <c r="G318" s="1"/>
      <c r="H318" s="1"/>
      <c r="I318" s="1"/>
      <c r="J318" s="1"/>
      <c r="K318" s="1"/>
      <c r="L318" s="1"/>
      <c r="M318" s="1"/>
      <c r="N318" s="1"/>
    </row>
    <row r="319" spans="1:14" ht="22.5" x14ac:dyDescent="0.45">
      <c r="A319" s="1"/>
      <c r="B319" s="17"/>
      <c r="C319" s="1"/>
      <c r="D319" s="1"/>
      <c r="E319" s="50"/>
      <c r="F319" s="1"/>
      <c r="G319" s="1"/>
      <c r="H319" s="1"/>
      <c r="I319" s="1"/>
      <c r="J319" s="1"/>
      <c r="K319" s="1"/>
      <c r="L319" s="1"/>
      <c r="M319" s="1"/>
      <c r="N319" s="1"/>
    </row>
    <row r="320" spans="1:14" ht="22.5" x14ac:dyDescent="0.45">
      <c r="A320" s="1"/>
      <c r="B320" s="17"/>
      <c r="C320" s="1"/>
      <c r="D320" s="1"/>
      <c r="E320" s="50"/>
      <c r="F320" s="1"/>
      <c r="G320" s="1"/>
      <c r="H320" s="1"/>
      <c r="I320" s="1"/>
      <c r="J320" s="1"/>
      <c r="K320" s="1"/>
      <c r="L320" s="1"/>
      <c r="M320" s="1"/>
      <c r="N320" s="1"/>
    </row>
    <row r="321" spans="1:14" ht="22.5" x14ac:dyDescent="0.45">
      <c r="A321" s="1"/>
      <c r="B321" s="17"/>
      <c r="C321" s="1"/>
      <c r="D321" s="1"/>
      <c r="E321" s="50"/>
      <c r="F321" s="1"/>
      <c r="G321" s="1"/>
      <c r="H321" s="1"/>
      <c r="I321" s="1"/>
      <c r="J321" s="1"/>
      <c r="K321" s="1"/>
      <c r="L321" s="1"/>
      <c r="M321" s="1"/>
      <c r="N321" s="1"/>
    </row>
    <row r="322" spans="1:14" ht="22.5" x14ac:dyDescent="0.45">
      <c r="A322" s="1"/>
      <c r="B322" s="17"/>
      <c r="C322" s="1"/>
      <c r="D322" s="1"/>
      <c r="E322" s="50"/>
      <c r="F322" s="1"/>
      <c r="G322" s="1"/>
      <c r="H322" s="1"/>
      <c r="I322" s="1"/>
      <c r="J322" s="1"/>
      <c r="K322" s="1"/>
      <c r="L322" s="1"/>
      <c r="M322" s="1"/>
      <c r="N322" s="1"/>
    </row>
    <row r="323" spans="1:14" ht="22.5" x14ac:dyDescent="0.45">
      <c r="A323" s="1"/>
      <c r="B323" s="17"/>
      <c r="C323" s="1"/>
      <c r="D323" s="1"/>
      <c r="E323" s="50"/>
      <c r="F323" s="1"/>
      <c r="G323" s="1"/>
      <c r="H323" s="1"/>
      <c r="I323" s="1"/>
      <c r="J323" s="1"/>
      <c r="K323" s="1"/>
      <c r="L323" s="1"/>
      <c r="M323" s="1"/>
      <c r="N323" s="1"/>
    </row>
    <row r="324" spans="1:14" ht="22.5" x14ac:dyDescent="0.45">
      <c r="A324" s="1"/>
      <c r="B324" s="17"/>
      <c r="C324" s="1"/>
      <c r="D324" s="1"/>
      <c r="E324" s="50"/>
      <c r="F324" s="1"/>
      <c r="G324" s="1"/>
      <c r="H324" s="1"/>
      <c r="I324" s="1"/>
      <c r="J324" s="1"/>
      <c r="K324" s="1"/>
      <c r="L324" s="1"/>
      <c r="M324" s="1"/>
      <c r="N324" s="1"/>
    </row>
    <row r="325" spans="1:14" ht="22.5" x14ac:dyDescent="0.45">
      <c r="A325" s="1"/>
      <c r="B325" s="17"/>
      <c r="C325" s="1"/>
      <c r="D325" s="1"/>
      <c r="E325" s="50"/>
      <c r="F325" s="1"/>
      <c r="G325" s="1"/>
      <c r="H325" s="1"/>
      <c r="I325" s="1"/>
      <c r="J325" s="1"/>
      <c r="K325" s="1"/>
      <c r="L325" s="1"/>
      <c r="M325" s="1"/>
      <c r="N325" s="1"/>
    </row>
    <row r="326" spans="1:14" ht="22.5" x14ac:dyDescent="0.45">
      <c r="A326" s="1"/>
      <c r="B326" s="17"/>
      <c r="C326" s="1"/>
      <c r="D326" s="1"/>
      <c r="E326" s="50"/>
      <c r="F326" s="1"/>
      <c r="G326" s="1"/>
      <c r="H326" s="1"/>
      <c r="I326" s="1"/>
      <c r="J326" s="1"/>
      <c r="K326" s="1"/>
      <c r="L326" s="1"/>
      <c r="M326" s="1"/>
      <c r="N326" s="1"/>
    </row>
    <row r="327" spans="1:14" ht="22.5" x14ac:dyDescent="0.45">
      <c r="A327" s="1"/>
      <c r="B327" s="17"/>
      <c r="C327" s="1"/>
      <c r="D327" s="1"/>
      <c r="E327" s="50"/>
      <c r="F327" s="1"/>
      <c r="G327" s="1"/>
      <c r="H327" s="1"/>
      <c r="I327" s="1"/>
      <c r="J327" s="1"/>
      <c r="K327" s="1"/>
      <c r="L327" s="1"/>
      <c r="M327" s="1"/>
      <c r="N327" s="1"/>
    </row>
    <row r="328" spans="1:14" ht="22.5" x14ac:dyDescent="0.45">
      <c r="A328" s="1"/>
      <c r="B328" s="17"/>
      <c r="C328" s="1"/>
      <c r="D328" s="1"/>
      <c r="E328" s="50"/>
      <c r="F328" s="1"/>
      <c r="G328" s="1"/>
      <c r="H328" s="1"/>
      <c r="I328" s="1"/>
      <c r="J328" s="1"/>
      <c r="K328" s="1"/>
      <c r="L328" s="1"/>
      <c r="M328" s="1"/>
      <c r="N328" s="1"/>
    </row>
    <row r="329" spans="1:14" ht="22.5" x14ac:dyDescent="0.45">
      <c r="A329" s="1"/>
      <c r="B329" s="17"/>
      <c r="C329" s="1"/>
      <c r="D329" s="1"/>
      <c r="E329" s="50"/>
      <c r="F329" s="1"/>
      <c r="G329" s="1"/>
      <c r="H329" s="1"/>
      <c r="I329" s="1"/>
      <c r="J329" s="1"/>
      <c r="K329" s="1"/>
      <c r="L329" s="1"/>
      <c r="M329" s="1"/>
      <c r="N329" s="1"/>
    </row>
    <row r="330" spans="1:14" ht="22.5" x14ac:dyDescent="0.45">
      <c r="A330" s="1"/>
      <c r="B330" s="17"/>
      <c r="C330" s="1"/>
      <c r="D330" s="1"/>
      <c r="E330" s="50"/>
      <c r="F330" s="1"/>
      <c r="G330" s="1"/>
      <c r="H330" s="1"/>
      <c r="I330" s="1"/>
      <c r="J330" s="1"/>
      <c r="K330" s="1"/>
      <c r="L330" s="1"/>
      <c r="M330" s="1"/>
      <c r="N330" s="1"/>
    </row>
    <row r="331" spans="1:14" ht="22.5" x14ac:dyDescent="0.45">
      <c r="A331" s="1"/>
      <c r="B331" s="17"/>
      <c r="C331" s="1"/>
      <c r="D331" s="1"/>
      <c r="E331" s="50"/>
      <c r="F331" s="1"/>
      <c r="G331" s="1"/>
      <c r="H331" s="1"/>
      <c r="I331" s="1"/>
      <c r="J331" s="1"/>
      <c r="K331" s="1"/>
      <c r="L331" s="1"/>
      <c r="M331" s="1"/>
      <c r="N331" s="1"/>
    </row>
    <row r="332" spans="1:14" ht="22.5" x14ac:dyDescent="0.45">
      <c r="A332" s="1"/>
      <c r="B332" s="17"/>
      <c r="C332" s="1"/>
      <c r="D332" s="1"/>
      <c r="E332" s="50"/>
      <c r="F332" s="1"/>
      <c r="G332" s="1"/>
      <c r="H332" s="1"/>
      <c r="I332" s="1"/>
      <c r="J332" s="1"/>
      <c r="K332" s="1"/>
      <c r="L332" s="1"/>
      <c r="M332" s="1"/>
      <c r="N332" s="1"/>
    </row>
    <row r="333" spans="1:14" ht="22.5" x14ac:dyDescent="0.45">
      <c r="A333" s="1"/>
      <c r="B333" s="17"/>
      <c r="C333" s="1"/>
      <c r="D333" s="1"/>
      <c r="E333" s="50"/>
      <c r="F333" s="1"/>
      <c r="G333" s="1"/>
      <c r="H333" s="1"/>
      <c r="I333" s="1"/>
      <c r="J333" s="1"/>
      <c r="K333" s="1"/>
      <c r="L333" s="1"/>
      <c r="M333" s="1"/>
      <c r="N333" s="1"/>
    </row>
    <row r="334" spans="1:14" ht="22.5" x14ac:dyDescent="0.45">
      <c r="A334" s="1"/>
      <c r="B334" s="17"/>
      <c r="C334" s="1"/>
      <c r="D334" s="1"/>
      <c r="E334" s="50"/>
      <c r="F334" s="1"/>
      <c r="G334" s="1"/>
      <c r="H334" s="1"/>
      <c r="I334" s="1"/>
      <c r="J334" s="1"/>
      <c r="K334" s="1"/>
      <c r="L334" s="1"/>
      <c r="M334" s="1"/>
      <c r="N334" s="1"/>
    </row>
    <row r="335" spans="1:14" ht="22.5" x14ac:dyDescent="0.45">
      <c r="A335" s="1"/>
      <c r="B335" s="17"/>
      <c r="C335" s="1"/>
      <c r="D335" s="1"/>
      <c r="E335" s="50"/>
      <c r="F335" s="1"/>
      <c r="G335" s="1"/>
      <c r="H335" s="1"/>
      <c r="I335" s="1"/>
      <c r="J335" s="1"/>
      <c r="K335" s="1"/>
      <c r="L335" s="1"/>
      <c r="M335" s="1"/>
      <c r="N335" s="1"/>
    </row>
    <row r="336" spans="1:14" ht="22.5" x14ac:dyDescent="0.45">
      <c r="A336" s="1"/>
      <c r="B336" s="17"/>
      <c r="C336" s="1"/>
      <c r="D336" s="1"/>
      <c r="E336" s="50"/>
      <c r="F336" s="1"/>
      <c r="G336" s="1"/>
      <c r="H336" s="1"/>
      <c r="I336" s="1"/>
      <c r="J336" s="1"/>
      <c r="K336" s="1"/>
      <c r="L336" s="1"/>
      <c r="M336" s="1"/>
      <c r="N336" s="1"/>
    </row>
    <row r="337" spans="1:14" ht="22.5" x14ac:dyDescent="0.45">
      <c r="A337" s="1"/>
      <c r="B337" s="17"/>
      <c r="C337" s="1"/>
      <c r="D337" s="1"/>
      <c r="E337" s="50"/>
      <c r="F337" s="1"/>
      <c r="G337" s="1"/>
      <c r="H337" s="1"/>
      <c r="I337" s="1"/>
      <c r="J337" s="1"/>
      <c r="K337" s="1"/>
      <c r="L337" s="1"/>
      <c r="M337" s="1"/>
      <c r="N337" s="1"/>
    </row>
    <row r="338" spans="1:14" ht="22.5" x14ac:dyDescent="0.45">
      <c r="A338" s="1"/>
      <c r="B338" s="17"/>
      <c r="C338" s="1"/>
      <c r="D338" s="1"/>
      <c r="E338" s="50"/>
      <c r="F338" s="1"/>
      <c r="G338" s="1"/>
      <c r="H338" s="1"/>
      <c r="I338" s="1"/>
      <c r="J338" s="1"/>
      <c r="K338" s="1"/>
      <c r="L338" s="1"/>
      <c r="M338" s="1"/>
      <c r="N338" s="1"/>
    </row>
    <row r="339" spans="1:14" ht="22.5" x14ac:dyDescent="0.45">
      <c r="A339" s="1"/>
      <c r="B339" s="17"/>
      <c r="C339" s="1"/>
      <c r="D339" s="1"/>
      <c r="E339" s="50"/>
      <c r="F339" s="1"/>
      <c r="G339" s="1"/>
      <c r="H339" s="1"/>
      <c r="I339" s="1"/>
      <c r="J339" s="1"/>
      <c r="K339" s="1"/>
      <c r="L339" s="1"/>
      <c r="M339" s="1"/>
      <c r="N339" s="1"/>
    </row>
    <row r="340" spans="1:14" ht="22.5" x14ac:dyDescent="0.45">
      <c r="A340" s="1"/>
      <c r="B340" s="17"/>
      <c r="C340" s="1"/>
      <c r="D340" s="1"/>
      <c r="E340" s="50"/>
      <c r="F340" s="1"/>
      <c r="G340" s="1"/>
      <c r="H340" s="1"/>
      <c r="I340" s="1"/>
      <c r="J340" s="1"/>
      <c r="K340" s="1"/>
      <c r="L340" s="1"/>
      <c r="M340" s="1"/>
      <c r="N340" s="1"/>
    </row>
    <row r="341" spans="1:14" ht="22.5" x14ac:dyDescent="0.45">
      <c r="A341" s="1"/>
      <c r="B341" s="17"/>
      <c r="C341" s="1"/>
      <c r="D341" s="1"/>
      <c r="E341" s="50"/>
      <c r="F341" s="1"/>
      <c r="G341" s="1"/>
      <c r="H341" s="1"/>
      <c r="I341" s="1"/>
      <c r="J341" s="1"/>
      <c r="K341" s="1"/>
      <c r="L341" s="1"/>
      <c r="M341" s="1"/>
      <c r="N341" s="1"/>
    </row>
    <row r="342" spans="1:14" ht="22.5" x14ac:dyDescent="0.45">
      <c r="A342" s="1"/>
      <c r="B342" s="17"/>
      <c r="C342" s="1"/>
      <c r="D342" s="1"/>
      <c r="E342" s="50"/>
      <c r="F342" s="1"/>
      <c r="G342" s="1"/>
      <c r="H342" s="1"/>
      <c r="I342" s="1"/>
      <c r="J342" s="1"/>
      <c r="K342" s="1"/>
      <c r="L342" s="1"/>
      <c r="M342" s="1"/>
      <c r="N342" s="1"/>
    </row>
    <row r="343" spans="1:14" ht="22.5" x14ac:dyDescent="0.45">
      <c r="A343" s="1"/>
      <c r="B343" s="17"/>
      <c r="C343" s="1"/>
      <c r="D343" s="1"/>
      <c r="E343" s="50"/>
      <c r="F343" s="1"/>
      <c r="G343" s="1"/>
      <c r="H343" s="1"/>
      <c r="I343" s="1"/>
      <c r="J343" s="1"/>
      <c r="K343" s="1"/>
      <c r="L343" s="1"/>
      <c r="M343" s="1"/>
      <c r="N343" s="1"/>
    </row>
    <row r="344" spans="1:14" ht="22.5" x14ac:dyDescent="0.45">
      <c r="A344" s="1"/>
      <c r="B344" s="17"/>
      <c r="C344" s="1"/>
      <c r="D344" s="1"/>
      <c r="E344" s="50"/>
      <c r="F344" s="1"/>
      <c r="G344" s="1"/>
      <c r="H344" s="1"/>
      <c r="I344" s="1"/>
      <c r="J344" s="1"/>
      <c r="K344" s="1"/>
      <c r="L344" s="1"/>
      <c r="M344" s="1"/>
      <c r="N344" s="1"/>
    </row>
    <row r="345" spans="1:14" ht="22.5" x14ac:dyDescent="0.45">
      <c r="A345" s="1"/>
      <c r="B345" s="17"/>
      <c r="C345" s="1"/>
      <c r="D345" s="1"/>
      <c r="E345" s="50"/>
      <c r="F345" s="1"/>
      <c r="G345" s="1"/>
      <c r="H345" s="1"/>
      <c r="I345" s="1"/>
      <c r="J345" s="1"/>
      <c r="K345" s="1"/>
      <c r="L345" s="1"/>
      <c r="M345" s="1"/>
      <c r="N345" s="1"/>
    </row>
    <row r="346" spans="1:14" ht="22.5" x14ac:dyDescent="0.45">
      <c r="A346" s="1"/>
      <c r="B346" s="17"/>
      <c r="C346" s="1"/>
      <c r="D346" s="1"/>
      <c r="E346" s="50"/>
      <c r="F346" s="1"/>
      <c r="G346" s="1"/>
      <c r="H346" s="1"/>
      <c r="I346" s="1"/>
      <c r="J346" s="1"/>
      <c r="K346" s="1"/>
      <c r="L346" s="1"/>
      <c r="M346" s="1"/>
      <c r="N346" s="1"/>
    </row>
    <row r="347" spans="1:14" ht="22.5" x14ac:dyDescent="0.45">
      <c r="A347" s="1"/>
      <c r="B347" s="17"/>
      <c r="C347" s="1"/>
      <c r="D347" s="1"/>
      <c r="E347" s="50"/>
      <c r="F347" s="1"/>
      <c r="G347" s="1"/>
      <c r="H347" s="1"/>
      <c r="I347" s="1"/>
      <c r="J347" s="1"/>
      <c r="K347" s="1"/>
      <c r="L347" s="1"/>
      <c r="M347" s="1"/>
      <c r="N347" s="1"/>
    </row>
    <row r="348" spans="1:14" ht="22.5" x14ac:dyDescent="0.45">
      <c r="A348" s="1"/>
      <c r="B348" s="17"/>
      <c r="C348" s="1"/>
      <c r="D348" s="1"/>
      <c r="E348" s="50"/>
      <c r="F348" s="1"/>
      <c r="G348" s="1"/>
      <c r="H348" s="1"/>
      <c r="I348" s="1"/>
      <c r="J348" s="1"/>
      <c r="K348" s="1"/>
      <c r="L348" s="1"/>
      <c r="M348" s="1"/>
      <c r="N348" s="1"/>
    </row>
    <row r="349" spans="1:14" ht="22.5" x14ac:dyDescent="0.45">
      <c r="A349" s="1"/>
      <c r="B349" s="17"/>
      <c r="C349" s="1"/>
      <c r="D349" s="1"/>
      <c r="E349" s="50"/>
      <c r="F349" s="1"/>
      <c r="G349" s="1"/>
      <c r="H349" s="1"/>
      <c r="I349" s="1"/>
      <c r="J349" s="1"/>
      <c r="K349" s="1"/>
      <c r="L349" s="1"/>
      <c r="M349" s="1"/>
      <c r="N349" s="1"/>
    </row>
    <row r="350" spans="1:14" ht="22.5" x14ac:dyDescent="0.45">
      <c r="A350" s="1"/>
      <c r="B350" s="17"/>
      <c r="C350" s="1"/>
      <c r="D350" s="1"/>
      <c r="E350" s="50"/>
      <c r="F350" s="1"/>
      <c r="G350" s="1"/>
      <c r="H350" s="1"/>
      <c r="I350" s="1"/>
      <c r="J350" s="1"/>
      <c r="K350" s="1"/>
      <c r="L350" s="1"/>
      <c r="M350" s="1"/>
      <c r="N350" s="1"/>
    </row>
    <row r="351" spans="1:14" ht="22.5" x14ac:dyDescent="0.45">
      <c r="A351" s="1"/>
      <c r="B351" s="17"/>
      <c r="C351" s="1"/>
      <c r="D351" s="1"/>
      <c r="E351" s="50"/>
      <c r="F351" s="1"/>
      <c r="G351" s="1"/>
      <c r="H351" s="1"/>
      <c r="I351" s="1"/>
      <c r="J351" s="1"/>
      <c r="K351" s="1"/>
      <c r="L351" s="1"/>
      <c r="M351" s="1"/>
      <c r="N351" s="1"/>
    </row>
    <row r="352" spans="1:14" ht="22.5" x14ac:dyDescent="0.45">
      <c r="A352" s="1"/>
      <c r="B352" s="17"/>
      <c r="C352" s="1"/>
      <c r="D352" s="1"/>
      <c r="E352" s="50"/>
      <c r="F352" s="1"/>
      <c r="G352" s="1"/>
      <c r="H352" s="1"/>
      <c r="I352" s="1"/>
      <c r="J352" s="1"/>
      <c r="K352" s="1"/>
      <c r="L352" s="1"/>
      <c r="M352" s="1"/>
      <c r="N352" s="1"/>
    </row>
    <row r="353" spans="1:14" ht="22.5" x14ac:dyDescent="0.45">
      <c r="A353" s="1"/>
      <c r="B353" s="17"/>
      <c r="C353" s="1"/>
      <c r="D353" s="1"/>
      <c r="E353" s="50"/>
      <c r="F353" s="1"/>
      <c r="G353" s="1"/>
      <c r="H353" s="1"/>
      <c r="I353" s="1"/>
      <c r="J353" s="1"/>
      <c r="K353" s="1"/>
      <c r="L353" s="1"/>
      <c r="M353" s="1"/>
      <c r="N353" s="1"/>
    </row>
    <row r="354" spans="1:14" ht="22.5" x14ac:dyDescent="0.45">
      <c r="A354" s="1"/>
      <c r="B354" s="17"/>
      <c r="C354" s="1"/>
      <c r="D354" s="1"/>
      <c r="E354" s="50"/>
      <c r="F354" s="1"/>
      <c r="G354" s="1"/>
      <c r="H354" s="1"/>
      <c r="I354" s="1"/>
      <c r="J354" s="1"/>
      <c r="K354" s="1"/>
      <c r="L354" s="1"/>
      <c r="M354" s="1"/>
      <c r="N354" s="1"/>
    </row>
    <row r="355" spans="1:14" ht="22.5" x14ac:dyDescent="0.45">
      <c r="A355" s="1"/>
      <c r="B355" s="17"/>
      <c r="C355" s="1"/>
      <c r="D355" s="1"/>
      <c r="E355" s="50"/>
      <c r="F355" s="1"/>
      <c r="G355" s="1"/>
      <c r="H355" s="1"/>
      <c r="I355" s="1"/>
      <c r="J355" s="1"/>
      <c r="K355" s="1"/>
      <c r="L355" s="1"/>
      <c r="M355" s="1"/>
      <c r="N355" s="1"/>
    </row>
    <row r="356" spans="1:14" ht="22.5" x14ac:dyDescent="0.45">
      <c r="A356" s="1"/>
      <c r="B356" s="17"/>
      <c r="C356" s="1"/>
      <c r="D356" s="1"/>
      <c r="E356" s="50"/>
      <c r="F356" s="1"/>
      <c r="G356" s="1"/>
      <c r="H356" s="1"/>
      <c r="I356" s="1"/>
      <c r="J356" s="1"/>
      <c r="K356" s="1"/>
      <c r="L356" s="1"/>
      <c r="M356" s="1"/>
      <c r="N356" s="1"/>
    </row>
    <row r="357" spans="1:14" ht="22.5" x14ac:dyDescent="0.45">
      <c r="A357" s="1"/>
      <c r="B357" s="17"/>
      <c r="C357" s="1"/>
      <c r="D357" s="1"/>
      <c r="E357" s="50"/>
      <c r="F357" s="1"/>
      <c r="G357" s="1"/>
      <c r="H357" s="1"/>
      <c r="I357" s="1"/>
      <c r="J357" s="1"/>
      <c r="K357" s="1"/>
      <c r="L357" s="1"/>
      <c r="M357" s="1"/>
      <c r="N357" s="1"/>
    </row>
    <row r="358" spans="1:14" ht="22.5" x14ac:dyDescent="0.45">
      <c r="A358" s="1"/>
      <c r="B358" s="17"/>
      <c r="C358" s="1"/>
      <c r="D358" s="1"/>
      <c r="E358" s="50"/>
      <c r="F358" s="1"/>
      <c r="G358" s="1"/>
      <c r="H358" s="1"/>
      <c r="I358" s="1"/>
      <c r="J358" s="1"/>
      <c r="K358" s="1"/>
      <c r="L358" s="1"/>
      <c r="M358" s="1"/>
      <c r="N358" s="1"/>
    </row>
    <row r="359" spans="1:14" ht="22.5" x14ac:dyDescent="0.45">
      <c r="A359" s="1"/>
      <c r="B359" s="17"/>
      <c r="C359" s="1"/>
      <c r="D359" s="1"/>
      <c r="E359" s="50"/>
      <c r="F359" s="1"/>
      <c r="G359" s="1"/>
      <c r="H359" s="1"/>
      <c r="I359" s="1"/>
      <c r="J359" s="1"/>
      <c r="K359" s="1"/>
      <c r="L359" s="1"/>
      <c r="M359" s="1"/>
      <c r="N359" s="1"/>
    </row>
    <row r="360" spans="1:14" ht="22.5" x14ac:dyDescent="0.45">
      <c r="A360" s="1"/>
      <c r="B360" s="17"/>
      <c r="C360" s="1"/>
      <c r="D360" s="1"/>
      <c r="E360" s="50"/>
      <c r="F360" s="1"/>
      <c r="G360" s="1"/>
      <c r="H360" s="1"/>
      <c r="I360" s="1"/>
      <c r="J360" s="1"/>
      <c r="K360" s="1"/>
      <c r="L360" s="1"/>
      <c r="M360" s="1"/>
      <c r="N360" s="1"/>
    </row>
    <row r="361" spans="1:14" ht="22.5" x14ac:dyDescent="0.45">
      <c r="A361" s="1"/>
      <c r="B361" s="17"/>
      <c r="C361" s="1"/>
      <c r="D361" s="1"/>
      <c r="E361" s="50"/>
      <c r="F361" s="1"/>
      <c r="G361" s="1"/>
      <c r="H361" s="1"/>
      <c r="I361" s="1"/>
      <c r="J361" s="1"/>
      <c r="K361" s="1"/>
      <c r="L361" s="1"/>
      <c r="M361" s="1"/>
      <c r="N361" s="1"/>
    </row>
    <row r="362" spans="1:14" ht="22.5" x14ac:dyDescent="0.45">
      <c r="A362" s="1"/>
      <c r="B362" s="17"/>
      <c r="C362" s="1"/>
      <c r="D362" s="1"/>
      <c r="E362" s="50"/>
      <c r="F362" s="1"/>
      <c r="G362" s="1"/>
      <c r="H362" s="1"/>
      <c r="I362" s="1"/>
      <c r="J362" s="1"/>
      <c r="K362" s="1"/>
      <c r="L362" s="1"/>
      <c r="M362" s="1"/>
      <c r="N362" s="1"/>
    </row>
    <row r="363" spans="1:14" ht="22.5" x14ac:dyDescent="0.45">
      <c r="A363" s="1"/>
      <c r="B363" s="17"/>
      <c r="C363" s="1"/>
      <c r="D363" s="1"/>
      <c r="E363" s="50"/>
      <c r="F363" s="1"/>
      <c r="G363" s="1"/>
      <c r="H363" s="1"/>
      <c r="I363" s="1"/>
      <c r="J363" s="1"/>
      <c r="K363" s="1"/>
      <c r="L363" s="1"/>
      <c r="M363" s="1"/>
      <c r="N363" s="1"/>
    </row>
    <row r="364" spans="1:14" ht="22.5" x14ac:dyDescent="0.45">
      <c r="A364" s="1"/>
      <c r="B364" s="17"/>
      <c r="C364" s="1"/>
      <c r="D364" s="1"/>
      <c r="E364" s="50"/>
      <c r="F364" s="1"/>
      <c r="G364" s="1"/>
      <c r="H364" s="1"/>
      <c r="I364" s="1"/>
      <c r="J364" s="1"/>
      <c r="K364" s="1"/>
      <c r="L364" s="1"/>
      <c r="M364" s="1"/>
      <c r="N364" s="1"/>
    </row>
    <row r="365" spans="1:14" ht="22.5" x14ac:dyDescent="0.45">
      <c r="A365" s="1"/>
      <c r="B365" s="17"/>
      <c r="C365" s="1"/>
      <c r="D365" s="1"/>
      <c r="E365" s="50"/>
      <c r="F365" s="1"/>
      <c r="G365" s="1"/>
      <c r="H365" s="1"/>
      <c r="I365" s="1"/>
      <c r="J365" s="1"/>
      <c r="K365" s="1"/>
      <c r="L365" s="1"/>
      <c r="M365" s="1"/>
      <c r="N365" s="1"/>
    </row>
    <row r="366" spans="1:14" ht="22.5" x14ac:dyDescent="0.45">
      <c r="A366" s="1"/>
      <c r="B366" s="17"/>
      <c r="C366" s="1"/>
      <c r="D366" s="1"/>
      <c r="E366" s="50"/>
      <c r="F366" s="1"/>
      <c r="G366" s="1"/>
      <c r="H366" s="1"/>
      <c r="I366" s="1"/>
      <c r="J366" s="1"/>
      <c r="K366" s="1"/>
      <c r="L366" s="1"/>
      <c r="M366" s="1"/>
      <c r="N366" s="1"/>
    </row>
    <row r="367" spans="1:14" ht="22.5" x14ac:dyDescent="0.45">
      <c r="A367" s="1"/>
      <c r="B367" s="17"/>
      <c r="C367" s="1"/>
      <c r="D367" s="1"/>
      <c r="E367" s="50"/>
      <c r="F367" s="1"/>
      <c r="G367" s="1"/>
      <c r="H367" s="1"/>
      <c r="I367" s="1"/>
      <c r="J367" s="1"/>
      <c r="K367" s="1"/>
      <c r="L367" s="1"/>
      <c r="M367" s="1"/>
      <c r="N367" s="1"/>
    </row>
    <row r="368" spans="1:14" ht="22.5" x14ac:dyDescent="0.45">
      <c r="A368" s="1"/>
      <c r="B368" s="17"/>
      <c r="C368" s="1"/>
      <c r="D368" s="1"/>
      <c r="E368" s="50"/>
      <c r="F368" s="1"/>
      <c r="G368" s="1"/>
      <c r="H368" s="1"/>
      <c r="I368" s="1"/>
      <c r="J368" s="1"/>
      <c r="K368" s="1"/>
      <c r="L368" s="1"/>
      <c r="M368" s="1"/>
      <c r="N368" s="1"/>
    </row>
    <row r="369" spans="1:14" ht="22.5" x14ac:dyDescent="0.45">
      <c r="A369" s="1"/>
      <c r="B369" s="17"/>
      <c r="C369" s="1"/>
      <c r="D369" s="1"/>
      <c r="E369" s="50"/>
      <c r="F369" s="1"/>
      <c r="G369" s="1"/>
      <c r="H369" s="1"/>
      <c r="I369" s="1"/>
      <c r="J369" s="1"/>
      <c r="K369" s="1"/>
      <c r="L369" s="1"/>
      <c r="M369" s="1"/>
      <c r="N369" s="1"/>
    </row>
    <row r="370" spans="1:14" ht="22.5" x14ac:dyDescent="0.45">
      <c r="A370" s="1"/>
      <c r="B370" s="17"/>
      <c r="C370" s="1"/>
      <c r="D370" s="1"/>
      <c r="E370" s="50"/>
      <c r="F370" s="1"/>
      <c r="G370" s="1"/>
      <c r="H370" s="1"/>
      <c r="I370" s="1"/>
      <c r="J370" s="1"/>
      <c r="K370" s="1"/>
      <c r="L370" s="1"/>
      <c r="M370" s="1"/>
      <c r="N370" s="1"/>
    </row>
    <row r="371" spans="1:14" ht="22.5" x14ac:dyDescent="0.45">
      <c r="A371" s="1"/>
      <c r="B371" s="17"/>
      <c r="C371" s="1"/>
      <c r="D371" s="1"/>
      <c r="E371" s="50"/>
      <c r="F371" s="1"/>
      <c r="G371" s="1"/>
      <c r="H371" s="1"/>
      <c r="I371" s="1"/>
      <c r="J371" s="1"/>
      <c r="K371" s="1"/>
      <c r="L371" s="1"/>
      <c r="M371" s="1"/>
      <c r="N371" s="1"/>
    </row>
    <row r="372" spans="1:14" ht="22.5" x14ac:dyDescent="0.45">
      <c r="A372" s="1"/>
      <c r="B372" s="17"/>
      <c r="C372" s="1"/>
      <c r="D372" s="1"/>
      <c r="E372" s="50"/>
      <c r="F372" s="1"/>
      <c r="G372" s="1"/>
      <c r="H372" s="1"/>
      <c r="I372" s="1"/>
      <c r="J372" s="1"/>
      <c r="K372" s="1"/>
      <c r="L372" s="1"/>
      <c r="M372" s="1"/>
      <c r="N372" s="1"/>
    </row>
    <row r="373" spans="1:14" ht="22.5" x14ac:dyDescent="0.45">
      <c r="A373" s="1"/>
      <c r="B373" s="17"/>
      <c r="C373" s="1"/>
      <c r="D373" s="1"/>
      <c r="E373" s="50"/>
      <c r="F373" s="1"/>
      <c r="G373" s="1"/>
      <c r="H373" s="1"/>
      <c r="I373" s="1"/>
      <c r="J373" s="1"/>
      <c r="K373" s="1"/>
      <c r="L373" s="1"/>
      <c r="M373" s="1"/>
      <c r="N373" s="1"/>
    </row>
    <row r="374" spans="1:14" ht="22.5" x14ac:dyDescent="0.45">
      <c r="A374" s="1"/>
      <c r="B374" s="17"/>
      <c r="C374" s="1"/>
      <c r="D374" s="1"/>
      <c r="E374" s="50"/>
      <c r="F374" s="1"/>
      <c r="G374" s="1"/>
      <c r="H374" s="1"/>
      <c r="I374" s="1"/>
      <c r="J374" s="1"/>
      <c r="K374" s="1"/>
      <c r="L374" s="1"/>
      <c r="M374" s="1"/>
      <c r="N374" s="1"/>
    </row>
    <row r="375" spans="1:14" ht="22.5" x14ac:dyDescent="0.45">
      <c r="A375" s="1"/>
      <c r="B375" s="17"/>
      <c r="C375" s="1"/>
      <c r="D375" s="1"/>
      <c r="E375" s="50"/>
      <c r="F375" s="1"/>
      <c r="G375" s="1"/>
      <c r="H375" s="1"/>
      <c r="I375" s="1"/>
      <c r="J375" s="1"/>
      <c r="K375" s="1"/>
      <c r="L375" s="1"/>
      <c r="M375" s="1"/>
      <c r="N375" s="1"/>
    </row>
    <row r="376" spans="1:14" ht="22.5" x14ac:dyDescent="0.45">
      <c r="A376" s="1"/>
      <c r="B376" s="17"/>
      <c r="C376" s="1"/>
      <c r="D376" s="1"/>
      <c r="E376" s="50"/>
      <c r="F376" s="1"/>
      <c r="G376" s="1"/>
      <c r="H376" s="1"/>
      <c r="I376" s="1"/>
      <c r="J376" s="1"/>
      <c r="K376" s="1"/>
      <c r="L376" s="1"/>
      <c r="M376" s="1"/>
      <c r="N376" s="1"/>
    </row>
    <row r="377" spans="1:14" ht="22.5" x14ac:dyDescent="0.45">
      <c r="A377" s="1"/>
      <c r="B377" s="17"/>
      <c r="C377" s="1"/>
      <c r="D377" s="1"/>
      <c r="E377" s="50"/>
      <c r="F377" s="1"/>
      <c r="G377" s="1"/>
      <c r="H377" s="1"/>
      <c r="I377" s="1"/>
      <c r="J377" s="1"/>
      <c r="K377" s="1"/>
      <c r="L377" s="1"/>
      <c r="M377" s="1"/>
      <c r="N377" s="1"/>
    </row>
    <row r="378" spans="1:14" ht="22.5" x14ac:dyDescent="0.45">
      <c r="A378" s="1"/>
      <c r="B378" s="17"/>
      <c r="C378" s="1"/>
      <c r="D378" s="1"/>
      <c r="E378" s="50"/>
      <c r="F378" s="1"/>
      <c r="G378" s="1"/>
      <c r="H378" s="1"/>
      <c r="I378" s="1"/>
      <c r="J378" s="1"/>
      <c r="K378" s="1"/>
      <c r="L378" s="1"/>
      <c r="M378" s="1"/>
      <c r="N378" s="1"/>
    </row>
    <row r="379" spans="1:14" ht="22.5" x14ac:dyDescent="0.45">
      <c r="A379" s="1"/>
      <c r="B379" s="17"/>
      <c r="C379" s="1"/>
      <c r="D379" s="1"/>
      <c r="E379" s="50"/>
      <c r="F379" s="1"/>
      <c r="G379" s="1"/>
      <c r="H379" s="1"/>
      <c r="I379" s="1"/>
      <c r="J379" s="1"/>
      <c r="K379" s="1"/>
      <c r="L379" s="1"/>
      <c r="M379" s="1"/>
      <c r="N379" s="1"/>
    </row>
    <row r="380" spans="1:14" ht="22.5" x14ac:dyDescent="0.45">
      <c r="A380" s="1"/>
      <c r="B380" s="17"/>
      <c r="C380" s="1"/>
      <c r="D380" s="1"/>
      <c r="E380" s="50"/>
      <c r="F380" s="1"/>
      <c r="G380" s="1"/>
      <c r="H380" s="1"/>
      <c r="I380" s="1"/>
      <c r="J380" s="1"/>
      <c r="K380" s="1"/>
      <c r="L380" s="1"/>
      <c r="M380" s="1"/>
      <c r="N380" s="1"/>
    </row>
    <row r="381" spans="1:14" ht="22.5" x14ac:dyDescent="0.45">
      <c r="A381" s="1"/>
      <c r="B381" s="17"/>
      <c r="C381" s="1"/>
      <c r="D381" s="1"/>
      <c r="E381" s="50"/>
      <c r="F381" s="1"/>
      <c r="G381" s="1"/>
      <c r="H381" s="1"/>
      <c r="I381" s="1"/>
      <c r="J381" s="1"/>
      <c r="K381" s="1"/>
      <c r="L381" s="1"/>
      <c r="M381" s="1"/>
      <c r="N381" s="1"/>
    </row>
    <row r="382" spans="1:14" ht="22.5" x14ac:dyDescent="0.45">
      <c r="A382" s="1"/>
      <c r="B382" s="17"/>
      <c r="C382" s="1"/>
      <c r="D382" s="1"/>
      <c r="E382" s="50"/>
      <c r="F382" s="1"/>
      <c r="G382" s="1"/>
      <c r="H382" s="1"/>
      <c r="I382" s="1"/>
      <c r="J382" s="1"/>
      <c r="K382" s="1"/>
      <c r="L382" s="1"/>
      <c r="M382" s="1"/>
      <c r="N382" s="1"/>
    </row>
    <row r="383" spans="1:14" ht="22.5" x14ac:dyDescent="0.45">
      <c r="A383" s="1"/>
      <c r="B383" s="17"/>
      <c r="C383" s="1"/>
      <c r="D383" s="1"/>
      <c r="E383" s="50"/>
      <c r="F383" s="1"/>
      <c r="G383" s="1"/>
      <c r="H383" s="1"/>
      <c r="I383" s="1"/>
      <c r="J383" s="1"/>
      <c r="K383" s="1"/>
      <c r="L383" s="1"/>
      <c r="M383" s="1"/>
      <c r="N383" s="1"/>
    </row>
    <row r="384" spans="1:14" ht="22.5" x14ac:dyDescent="0.45">
      <c r="A384" s="1"/>
      <c r="B384" s="17"/>
      <c r="C384" s="1"/>
      <c r="D384" s="1"/>
      <c r="E384" s="50"/>
      <c r="F384" s="1"/>
      <c r="G384" s="1"/>
      <c r="H384" s="1"/>
      <c r="I384" s="1"/>
      <c r="J384" s="1"/>
      <c r="K384" s="1"/>
      <c r="L384" s="1"/>
      <c r="M384" s="1"/>
      <c r="N384" s="1"/>
    </row>
    <row r="385" spans="1:14" ht="22.5" x14ac:dyDescent="0.45">
      <c r="A385" s="1"/>
      <c r="B385" s="17"/>
      <c r="C385" s="1"/>
      <c r="D385" s="1"/>
      <c r="E385" s="50"/>
      <c r="F385" s="1"/>
      <c r="G385" s="1"/>
      <c r="H385" s="1"/>
      <c r="I385" s="1"/>
      <c r="J385" s="1"/>
      <c r="K385" s="1"/>
      <c r="L385" s="1"/>
      <c r="M385" s="1"/>
      <c r="N385" s="1"/>
    </row>
    <row r="386" spans="1:14" ht="22.5" x14ac:dyDescent="0.45">
      <c r="A386" s="1"/>
      <c r="B386" s="17"/>
      <c r="C386" s="1"/>
      <c r="D386" s="1"/>
      <c r="E386" s="50"/>
      <c r="F386" s="1"/>
      <c r="G386" s="1"/>
      <c r="H386" s="1"/>
      <c r="I386" s="1"/>
      <c r="J386" s="1"/>
      <c r="K386" s="1"/>
      <c r="L386" s="1"/>
      <c r="M386" s="1"/>
      <c r="N386" s="1"/>
    </row>
    <row r="387" spans="1:14" ht="22.5" x14ac:dyDescent="0.45">
      <c r="A387" s="1"/>
      <c r="B387" s="17"/>
      <c r="C387" s="1"/>
      <c r="D387" s="1"/>
      <c r="E387" s="50"/>
      <c r="F387" s="1"/>
      <c r="G387" s="1"/>
      <c r="H387" s="1"/>
      <c r="I387" s="1"/>
      <c r="J387" s="1"/>
      <c r="K387" s="1"/>
      <c r="L387" s="1"/>
      <c r="M387" s="1"/>
      <c r="N387" s="1"/>
    </row>
    <row r="388" spans="1:14" ht="22.5" x14ac:dyDescent="0.45">
      <c r="A388" s="1"/>
      <c r="B388" s="17"/>
      <c r="C388" s="1"/>
      <c r="D388" s="1"/>
      <c r="E388" s="50"/>
      <c r="F388" s="1"/>
      <c r="G388" s="1"/>
      <c r="H388" s="1"/>
      <c r="I388" s="1"/>
      <c r="J388" s="1"/>
      <c r="K388" s="1"/>
      <c r="L388" s="1"/>
      <c r="M388" s="1"/>
      <c r="N388" s="1"/>
    </row>
    <row r="389" spans="1:14" ht="22.5" x14ac:dyDescent="0.45">
      <c r="A389" s="1"/>
      <c r="B389" s="17"/>
      <c r="C389" s="1"/>
      <c r="D389" s="1"/>
      <c r="E389" s="50"/>
      <c r="F389" s="1"/>
      <c r="G389" s="1"/>
      <c r="H389" s="1"/>
      <c r="I389" s="1"/>
      <c r="J389" s="1"/>
      <c r="K389" s="1"/>
      <c r="L389" s="1"/>
      <c r="M389" s="1"/>
      <c r="N389" s="1"/>
    </row>
    <row r="390" spans="1:14" ht="22.5" x14ac:dyDescent="0.45">
      <c r="A390" s="1"/>
      <c r="B390" s="17"/>
      <c r="C390" s="1"/>
      <c r="D390" s="1"/>
      <c r="E390" s="50"/>
      <c r="F390" s="1"/>
      <c r="G390" s="1"/>
      <c r="H390" s="1"/>
      <c r="I390" s="1"/>
      <c r="J390" s="1"/>
      <c r="K390" s="1"/>
      <c r="L390" s="1"/>
      <c r="M390" s="1"/>
      <c r="N390" s="1"/>
    </row>
    <row r="391" spans="1:14" ht="22.5" x14ac:dyDescent="0.45">
      <c r="A391" s="1"/>
      <c r="B391" s="17"/>
      <c r="C391" s="1"/>
      <c r="D391" s="1"/>
      <c r="E391" s="50"/>
      <c r="F391" s="1"/>
      <c r="G391" s="1"/>
      <c r="H391" s="1"/>
      <c r="I391" s="1"/>
      <c r="J391" s="1"/>
      <c r="K391" s="1"/>
      <c r="L391" s="1"/>
      <c r="M391" s="1"/>
      <c r="N391" s="1"/>
    </row>
    <row r="392" spans="1:14" ht="22.5" x14ac:dyDescent="0.45">
      <c r="A392" s="1"/>
      <c r="B392" s="17"/>
      <c r="C392" s="1"/>
      <c r="D392" s="1"/>
      <c r="E392" s="50"/>
      <c r="F392" s="1"/>
      <c r="G392" s="1"/>
      <c r="H392" s="1"/>
      <c r="I392" s="1"/>
      <c r="J392" s="1"/>
      <c r="K392" s="1"/>
      <c r="L392" s="1"/>
      <c r="M392" s="1"/>
      <c r="N392" s="1"/>
    </row>
    <row r="393" spans="1:14" ht="22.5" x14ac:dyDescent="0.45">
      <c r="A393" s="1"/>
      <c r="B393" s="17"/>
      <c r="C393" s="1"/>
      <c r="D393" s="1"/>
      <c r="E393" s="50"/>
      <c r="F393" s="1"/>
      <c r="G393" s="1"/>
      <c r="H393" s="1"/>
      <c r="I393" s="1"/>
      <c r="J393" s="1"/>
      <c r="K393" s="1"/>
      <c r="L393" s="1"/>
      <c r="M393" s="1"/>
      <c r="N393" s="1"/>
    </row>
    <row r="394" spans="1:14" ht="22.5" x14ac:dyDescent="0.45">
      <c r="A394" s="1"/>
      <c r="B394" s="17"/>
      <c r="C394" s="1"/>
      <c r="D394" s="1"/>
      <c r="E394" s="50"/>
      <c r="F394" s="1"/>
      <c r="G394" s="1"/>
      <c r="H394" s="1"/>
      <c r="I394" s="1"/>
      <c r="J394" s="1"/>
      <c r="K394" s="1"/>
      <c r="L394" s="1"/>
      <c r="M394" s="1"/>
      <c r="N394" s="1"/>
    </row>
    <row r="395" spans="1:14" ht="22.5" x14ac:dyDescent="0.45">
      <c r="A395" s="1"/>
      <c r="B395" s="17"/>
      <c r="C395" s="1"/>
      <c r="D395" s="1"/>
      <c r="E395" s="50"/>
      <c r="F395" s="1"/>
      <c r="G395" s="1"/>
      <c r="H395" s="1"/>
      <c r="I395" s="1"/>
      <c r="J395" s="1"/>
      <c r="K395" s="1"/>
      <c r="L395" s="1"/>
      <c r="M395" s="1"/>
      <c r="N395" s="1"/>
    </row>
    <row r="396" spans="1:14" ht="22.5" x14ac:dyDescent="0.45">
      <c r="A396" s="1"/>
      <c r="B396" s="17"/>
      <c r="C396" s="1"/>
      <c r="D396" s="1"/>
      <c r="E396" s="50"/>
      <c r="F396" s="1"/>
      <c r="G396" s="1"/>
      <c r="H396" s="1"/>
      <c r="I396" s="1"/>
      <c r="J396" s="1"/>
      <c r="K396" s="1"/>
      <c r="L396" s="1"/>
      <c r="M396" s="1"/>
      <c r="N396" s="1"/>
    </row>
    <row r="397" spans="1:14" ht="22.5" x14ac:dyDescent="0.45">
      <c r="A397" s="1"/>
      <c r="B397" s="17"/>
      <c r="C397" s="1"/>
      <c r="D397" s="1"/>
      <c r="E397" s="50"/>
      <c r="F397" s="1"/>
      <c r="G397" s="1"/>
      <c r="H397" s="1"/>
      <c r="I397" s="1"/>
      <c r="J397" s="1"/>
      <c r="K397" s="1"/>
      <c r="L397" s="1"/>
      <c r="M397" s="1"/>
      <c r="N397" s="1"/>
    </row>
    <row r="398" spans="1:14" ht="22.5" x14ac:dyDescent="0.45">
      <c r="A398" s="1"/>
      <c r="B398" s="17"/>
      <c r="C398" s="1"/>
      <c r="D398" s="1"/>
      <c r="E398" s="50"/>
      <c r="F398" s="1"/>
      <c r="G398" s="1"/>
      <c r="H398" s="1"/>
      <c r="I398" s="1"/>
      <c r="J398" s="1"/>
      <c r="K398" s="1"/>
      <c r="L398" s="1"/>
      <c r="M398" s="1"/>
      <c r="N398" s="1"/>
    </row>
    <row r="399" spans="1:14" ht="22.5" x14ac:dyDescent="0.45">
      <c r="A399" s="1"/>
      <c r="B399" s="17"/>
      <c r="C399" s="1"/>
      <c r="D399" s="1"/>
      <c r="E399" s="50"/>
      <c r="F399" s="1"/>
      <c r="G399" s="1"/>
      <c r="H399" s="1"/>
      <c r="I399" s="1"/>
      <c r="J399" s="1"/>
      <c r="K399" s="1"/>
      <c r="L399" s="1"/>
      <c r="M399" s="1"/>
      <c r="N399" s="1"/>
    </row>
    <row r="400" spans="1:14" ht="22.5" x14ac:dyDescent="0.45">
      <c r="A400" s="1"/>
      <c r="B400" s="17"/>
      <c r="C400" s="1"/>
      <c r="D400" s="1"/>
      <c r="E400" s="50"/>
      <c r="F400" s="1"/>
      <c r="G400" s="1"/>
      <c r="H400" s="1"/>
      <c r="I400" s="1"/>
      <c r="J400" s="1"/>
      <c r="K400" s="1"/>
      <c r="L400" s="1"/>
      <c r="M400" s="1"/>
      <c r="N400" s="1"/>
    </row>
    <row r="401" spans="1:14" ht="22.5" x14ac:dyDescent="0.45">
      <c r="A401" s="1"/>
      <c r="B401" s="17"/>
      <c r="C401" s="1"/>
      <c r="D401" s="1"/>
      <c r="E401" s="50"/>
      <c r="F401" s="1"/>
      <c r="G401" s="1"/>
      <c r="H401" s="1"/>
      <c r="I401" s="1"/>
      <c r="J401" s="1"/>
      <c r="K401" s="1"/>
      <c r="L401" s="1"/>
      <c r="M401" s="1"/>
      <c r="N401" s="1"/>
    </row>
    <row r="402" spans="1:14" ht="22.5" x14ac:dyDescent="0.45">
      <c r="A402" s="1"/>
      <c r="B402" s="17"/>
      <c r="C402" s="1"/>
      <c r="D402" s="1"/>
      <c r="E402" s="50"/>
      <c r="F402" s="1"/>
      <c r="G402" s="1"/>
      <c r="H402" s="1"/>
      <c r="I402" s="1"/>
      <c r="J402" s="1"/>
      <c r="K402" s="1"/>
      <c r="L402" s="1"/>
      <c r="M402" s="1"/>
      <c r="N402" s="1"/>
    </row>
    <row r="403" spans="1:14" ht="22.5" x14ac:dyDescent="0.45">
      <c r="A403" s="1"/>
      <c r="B403" s="17"/>
      <c r="C403" s="1"/>
      <c r="D403" s="1"/>
      <c r="E403" s="50"/>
      <c r="F403" s="1"/>
      <c r="G403" s="1"/>
      <c r="H403" s="1"/>
      <c r="I403" s="1"/>
      <c r="J403" s="1"/>
      <c r="K403" s="1"/>
      <c r="L403" s="1"/>
      <c r="M403" s="1"/>
      <c r="N403" s="1"/>
    </row>
    <row r="404" spans="1:14" ht="22.5" x14ac:dyDescent="0.45">
      <c r="A404" s="1"/>
      <c r="B404" s="17"/>
      <c r="C404" s="1"/>
      <c r="D404" s="1"/>
      <c r="E404" s="50"/>
      <c r="F404" s="1"/>
      <c r="G404" s="1"/>
      <c r="H404" s="1"/>
      <c r="I404" s="1"/>
      <c r="J404" s="1"/>
      <c r="K404" s="1"/>
      <c r="L404" s="1"/>
      <c r="M404" s="1"/>
      <c r="N404" s="1"/>
    </row>
    <row r="405" spans="1:14" ht="22.5" x14ac:dyDescent="0.45">
      <c r="A405" s="1"/>
      <c r="B405" s="17"/>
      <c r="C405" s="1"/>
      <c r="D405" s="1"/>
      <c r="E405" s="50"/>
      <c r="F405" s="1"/>
      <c r="G405" s="1"/>
      <c r="H405" s="1"/>
      <c r="I405" s="1"/>
      <c r="J405" s="1"/>
      <c r="K405" s="1"/>
      <c r="L405" s="1"/>
      <c r="M405" s="1"/>
      <c r="N405" s="1"/>
    </row>
    <row r="406" spans="1:14" ht="22.5" x14ac:dyDescent="0.45">
      <c r="A406" s="1"/>
      <c r="B406" s="17"/>
      <c r="C406" s="1"/>
      <c r="D406" s="1"/>
      <c r="E406" s="50"/>
      <c r="F406" s="1"/>
      <c r="G406" s="1"/>
      <c r="H406" s="1"/>
      <c r="I406" s="1"/>
      <c r="J406" s="1"/>
      <c r="K406" s="1"/>
      <c r="L406" s="1"/>
      <c r="M406" s="1"/>
      <c r="N406" s="1"/>
    </row>
    <row r="407" spans="1:14" ht="22.5" x14ac:dyDescent="0.45">
      <c r="A407" s="1"/>
      <c r="B407" s="17"/>
      <c r="C407" s="1"/>
      <c r="D407" s="1"/>
      <c r="E407" s="50"/>
      <c r="F407" s="1"/>
      <c r="G407" s="1"/>
      <c r="H407" s="1"/>
      <c r="I407" s="1"/>
      <c r="J407" s="1"/>
      <c r="K407" s="1"/>
      <c r="L407" s="1"/>
      <c r="M407" s="1"/>
      <c r="N407" s="1"/>
    </row>
    <row r="408" spans="1:14" ht="22.5" x14ac:dyDescent="0.45">
      <c r="A408" s="1"/>
      <c r="B408" s="17"/>
      <c r="C408" s="1"/>
      <c r="D408" s="1"/>
      <c r="E408" s="50"/>
      <c r="F408" s="1"/>
      <c r="G408" s="1"/>
      <c r="H408" s="1"/>
      <c r="I408" s="1"/>
      <c r="J408" s="1"/>
      <c r="K408" s="1"/>
      <c r="L408" s="1"/>
      <c r="M408" s="1"/>
      <c r="N408" s="1"/>
    </row>
    <row r="409" spans="1:14" ht="22.5" x14ac:dyDescent="0.45">
      <c r="A409" s="1"/>
      <c r="B409" s="17"/>
      <c r="C409" s="1"/>
      <c r="D409" s="1"/>
      <c r="E409" s="50"/>
      <c r="F409" s="1"/>
      <c r="G409" s="1"/>
      <c r="H409" s="1"/>
      <c r="I409" s="1"/>
      <c r="J409" s="1"/>
      <c r="K409" s="1"/>
      <c r="L409" s="1"/>
      <c r="M409" s="1"/>
      <c r="N409" s="1"/>
    </row>
    <row r="410" spans="1:14" ht="22.5" x14ac:dyDescent="0.45">
      <c r="A410" s="1"/>
      <c r="B410" s="17"/>
      <c r="C410" s="1"/>
      <c r="D410" s="1"/>
      <c r="E410" s="50"/>
      <c r="F410" s="1"/>
      <c r="G410" s="1"/>
      <c r="H410" s="1"/>
      <c r="I410" s="1"/>
      <c r="J410" s="1"/>
      <c r="K410" s="1"/>
      <c r="L410" s="1"/>
      <c r="M410" s="1"/>
      <c r="N410" s="1"/>
    </row>
    <row r="411" spans="1:14" ht="22.5" x14ac:dyDescent="0.45">
      <c r="A411" s="1"/>
      <c r="B411" s="17"/>
      <c r="C411" s="1"/>
      <c r="D411" s="1"/>
      <c r="E411" s="50"/>
      <c r="F411" s="1"/>
      <c r="G411" s="1"/>
      <c r="H411" s="1"/>
      <c r="I411" s="1"/>
      <c r="J411" s="1"/>
      <c r="K411" s="1"/>
      <c r="L411" s="1"/>
      <c r="M411" s="1"/>
      <c r="N411" s="1"/>
    </row>
    <row r="412" spans="1:14" ht="22.5" x14ac:dyDescent="0.45">
      <c r="A412" s="1"/>
      <c r="B412" s="17"/>
      <c r="C412" s="1"/>
      <c r="D412" s="1"/>
      <c r="E412" s="50"/>
      <c r="F412" s="1"/>
      <c r="G412" s="1"/>
      <c r="H412" s="1"/>
      <c r="I412" s="1"/>
      <c r="J412" s="1"/>
      <c r="K412" s="1"/>
      <c r="L412" s="1"/>
      <c r="M412" s="1"/>
      <c r="N412" s="1"/>
    </row>
    <row r="413" spans="1:14" ht="22.5" x14ac:dyDescent="0.45">
      <c r="A413" s="1"/>
      <c r="B413" s="17"/>
      <c r="C413" s="1"/>
      <c r="D413" s="1"/>
      <c r="E413" s="50"/>
      <c r="F413" s="1"/>
      <c r="G413" s="1"/>
      <c r="H413" s="1"/>
      <c r="I413" s="1"/>
      <c r="J413" s="1"/>
      <c r="K413" s="1"/>
      <c r="L413" s="1"/>
      <c r="M413" s="1"/>
      <c r="N413" s="1"/>
    </row>
    <row r="414" spans="1:14" ht="22.5" x14ac:dyDescent="0.45">
      <c r="A414" s="1"/>
      <c r="B414" s="17"/>
      <c r="C414" s="1"/>
      <c r="D414" s="1"/>
      <c r="E414" s="50"/>
      <c r="F414" s="1"/>
      <c r="G414" s="1"/>
      <c r="H414" s="1"/>
      <c r="I414" s="1"/>
      <c r="J414" s="1"/>
      <c r="K414" s="1"/>
      <c r="L414" s="1"/>
      <c r="M414" s="1"/>
      <c r="N414" s="1"/>
    </row>
    <row r="415" spans="1:14" ht="22.5" x14ac:dyDescent="0.45">
      <c r="A415" s="1"/>
      <c r="B415" s="17"/>
      <c r="C415" s="1"/>
      <c r="D415" s="1"/>
      <c r="E415" s="50"/>
      <c r="F415" s="1"/>
      <c r="G415" s="1"/>
      <c r="H415" s="1"/>
      <c r="I415" s="1"/>
      <c r="J415" s="1"/>
      <c r="K415" s="1"/>
      <c r="L415" s="1"/>
      <c r="M415" s="1"/>
      <c r="N415" s="1"/>
    </row>
    <row r="416" spans="1:14" ht="22.5" x14ac:dyDescent="0.45">
      <c r="A416" s="1"/>
      <c r="B416" s="17"/>
      <c r="C416" s="1"/>
      <c r="D416" s="1"/>
      <c r="E416" s="50"/>
      <c r="F416" s="1"/>
      <c r="G416" s="1"/>
      <c r="H416" s="1"/>
      <c r="I416" s="1"/>
      <c r="J416" s="1"/>
      <c r="K416" s="1"/>
      <c r="L416" s="1"/>
      <c r="M416" s="1"/>
      <c r="N416" s="1"/>
    </row>
    <row r="417" spans="1:14" ht="22.5" x14ac:dyDescent="0.45">
      <c r="A417" s="1"/>
      <c r="B417" s="17"/>
      <c r="C417" s="1"/>
      <c r="D417" s="1"/>
      <c r="E417" s="50"/>
      <c r="F417" s="1"/>
      <c r="G417" s="1"/>
      <c r="H417" s="1"/>
      <c r="I417" s="1"/>
      <c r="J417" s="1"/>
      <c r="K417" s="1"/>
      <c r="L417" s="1"/>
      <c r="M417" s="1"/>
      <c r="N417" s="1"/>
    </row>
    <row r="418" spans="1:14" ht="22.5" x14ac:dyDescent="0.45">
      <c r="A418" s="1"/>
      <c r="B418" s="17"/>
      <c r="C418" s="1"/>
      <c r="D418" s="1"/>
      <c r="E418" s="50"/>
      <c r="F418" s="1"/>
      <c r="G418" s="1"/>
      <c r="H418" s="1"/>
      <c r="I418" s="1"/>
      <c r="J418" s="1"/>
      <c r="K418" s="1"/>
      <c r="L418" s="1"/>
      <c r="M418" s="1"/>
      <c r="N418" s="1"/>
    </row>
    <row r="419" spans="1:14" ht="22.5" x14ac:dyDescent="0.45">
      <c r="A419" s="1"/>
      <c r="B419" s="17"/>
      <c r="C419" s="1"/>
      <c r="D419" s="1"/>
      <c r="E419" s="50"/>
      <c r="F419" s="1"/>
      <c r="G419" s="1"/>
      <c r="H419" s="1"/>
      <c r="I419" s="1"/>
      <c r="J419" s="1"/>
      <c r="K419" s="1"/>
      <c r="L419" s="1"/>
      <c r="M419" s="1"/>
      <c r="N419" s="1"/>
    </row>
    <row r="420" spans="1:14" ht="22.5" x14ac:dyDescent="0.45">
      <c r="A420" s="1"/>
      <c r="B420" s="17"/>
      <c r="C420" s="1"/>
      <c r="D420" s="1"/>
      <c r="E420" s="50"/>
      <c r="F420" s="1"/>
      <c r="G420" s="1"/>
      <c r="H420" s="1"/>
      <c r="I420" s="1"/>
      <c r="J420" s="1"/>
      <c r="K420" s="1"/>
      <c r="L420" s="1"/>
      <c r="M420" s="1"/>
      <c r="N420" s="1"/>
    </row>
    <row r="421" spans="1:14" ht="22.5" x14ac:dyDescent="0.45">
      <c r="A421" s="1"/>
      <c r="B421" s="17"/>
      <c r="C421" s="1"/>
      <c r="D421" s="1"/>
      <c r="E421" s="50"/>
      <c r="F421" s="1"/>
      <c r="G421" s="1"/>
      <c r="H421" s="1"/>
      <c r="I421" s="1"/>
      <c r="J421" s="1"/>
      <c r="K421" s="1"/>
      <c r="L421" s="1"/>
      <c r="M421" s="1"/>
      <c r="N421" s="1"/>
    </row>
    <row r="422" spans="1:14" ht="22.5" x14ac:dyDescent="0.45">
      <c r="A422" s="1"/>
      <c r="B422" s="17"/>
      <c r="C422" s="1"/>
      <c r="D422" s="1"/>
      <c r="E422" s="50"/>
      <c r="F422" s="1"/>
      <c r="G422" s="1"/>
      <c r="H422" s="1"/>
      <c r="I422" s="1"/>
      <c r="J422" s="1"/>
      <c r="K422" s="1"/>
      <c r="L422" s="1"/>
      <c r="M422" s="1"/>
      <c r="N422" s="1"/>
    </row>
    <row r="423" spans="1:14" ht="22.5" x14ac:dyDescent="0.45">
      <c r="A423" s="1"/>
      <c r="B423" s="17"/>
      <c r="C423" s="1"/>
      <c r="D423" s="1"/>
      <c r="E423" s="50"/>
      <c r="F423" s="1"/>
      <c r="G423" s="1"/>
      <c r="H423" s="1"/>
      <c r="I423" s="1"/>
      <c r="J423" s="1"/>
      <c r="K423" s="1"/>
      <c r="L423" s="1"/>
      <c r="M423" s="1"/>
      <c r="N423" s="1"/>
    </row>
    <row r="424" spans="1:14" ht="22.5" x14ac:dyDescent="0.45">
      <c r="A424" s="1"/>
      <c r="B424" s="17"/>
      <c r="C424" s="1"/>
      <c r="D424" s="1"/>
      <c r="E424" s="50"/>
      <c r="F424" s="1"/>
      <c r="G424" s="1"/>
      <c r="H424" s="1"/>
      <c r="I424" s="1"/>
      <c r="J424" s="1"/>
      <c r="K424" s="1"/>
      <c r="L424" s="1"/>
      <c r="M424" s="1"/>
      <c r="N424" s="1"/>
    </row>
    <row r="425" spans="1:14" ht="22.5" x14ac:dyDescent="0.45">
      <c r="A425" s="1"/>
      <c r="B425" s="17"/>
      <c r="C425" s="1"/>
      <c r="D425" s="1"/>
      <c r="E425" s="50"/>
      <c r="F425" s="1"/>
      <c r="G425" s="1"/>
      <c r="H425" s="1"/>
      <c r="I425" s="1"/>
      <c r="J425" s="1"/>
      <c r="K425" s="1"/>
      <c r="L425" s="1"/>
      <c r="M425" s="1"/>
      <c r="N425" s="1"/>
    </row>
    <row r="426" spans="1:14" ht="22.5" x14ac:dyDescent="0.45">
      <c r="A426" s="1"/>
      <c r="B426" s="17"/>
      <c r="C426" s="1"/>
      <c r="D426" s="1"/>
      <c r="E426" s="50"/>
      <c r="F426" s="1"/>
      <c r="G426" s="1"/>
      <c r="H426" s="1"/>
      <c r="I426" s="1"/>
      <c r="J426" s="1"/>
      <c r="K426" s="1"/>
      <c r="L426" s="1"/>
      <c r="M426" s="1"/>
      <c r="N426" s="1"/>
    </row>
    <row r="427" spans="1:14" ht="22.5" x14ac:dyDescent="0.45">
      <c r="A427" s="1"/>
      <c r="B427" s="17"/>
      <c r="C427" s="1"/>
      <c r="D427" s="1"/>
      <c r="E427" s="50"/>
      <c r="F427" s="1"/>
      <c r="G427" s="1"/>
      <c r="H427" s="1"/>
      <c r="I427" s="1"/>
      <c r="J427" s="1"/>
      <c r="K427" s="1"/>
      <c r="L427" s="1"/>
      <c r="M427" s="1"/>
      <c r="N427" s="1"/>
    </row>
    <row r="428" spans="1:14" ht="22.5" x14ac:dyDescent="0.45">
      <c r="A428" s="1"/>
      <c r="B428" s="17"/>
      <c r="C428" s="1"/>
      <c r="D428" s="1"/>
      <c r="E428" s="50"/>
      <c r="F428" s="1"/>
      <c r="G428" s="1"/>
      <c r="H428" s="1"/>
      <c r="I428" s="1"/>
      <c r="J428" s="1"/>
      <c r="K428" s="1"/>
      <c r="L428" s="1"/>
      <c r="M428" s="1"/>
      <c r="N428" s="1"/>
    </row>
    <row r="429" spans="1:14" ht="22.5" x14ac:dyDescent="0.45">
      <c r="A429" s="1"/>
      <c r="B429" s="17"/>
      <c r="C429" s="1"/>
      <c r="D429" s="1"/>
      <c r="E429" s="50"/>
      <c r="F429" s="1"/>
      <c r="G429" s="1"/>
      <c r="H429" s="1"/>
      <c r="I429" s="1"/>
      <c r="J429" s="1"/>
      <c r="K429" s="1"/>
      <c r="L429" s="1"/>
      <c r="M429" s="1"/>
      <c r="N429" s="1"/>
    </row>
    <row r="430" spans="1:14" ht="22.5" x14ac:dyDescent="0.45">
      <c r="A430" s="1"/>
      <c r="B430" s="17"/>
      <c r="C430" s="1"/>
      <c r="D430" s="1"/>
      <c r="E430" s="50"/>
      <c r="F430" s="1"/>
      <c r="G430" s="1"/>
      <c r="H430" s="1"/>
      <c r="I430" s="1"/>
      <c r="J430" s="1"/>
      <c r="K430" s="1"/>
      <c r="L430" s="1"/>
      <c r="M430" s="1"/>
      <c r="N430" s="1"/>
    </row>
    <row r="431" spans="1:14" ht="22.5" x14ac:dyDescent="0.45">
      <c r="A431" s="1"/>
      <c r="B431" s="17"/>
      <c r="C431" s="1"/>
      <c r="D431" s="1"/>
      <c r="E431" s="50"/>
      <c r="F431" s="1"/>
      <c r="G431" s="1"/>
      <c r="H431" s="1"/>
      <c r="I431" s="1"/>
      <c r="J431" s="1"/>
      <c r="K431" s="1"/>
      <c r="L431" s="1"/>
      <c r="M431" s="1"/>
      <c r="N431" s="1"/>
    </row>
    <row r="432" spans="1:14" ht="22.5" x14ac:dyDescent="0.45">
      <c r="A432" s="1"/>
      <c r="B432" s="17"/>
      <c r="C432" s="1"/>
      <c r="D432" s="1"/>
      <c r="E432" s="50"/>
      <c r="F432" s="1"/>
      <c r="G432" s="1"/>
      <c r="H432" s="1"/>
      <c r="I432" s="1"/>
      <c r="J432" s="1"/>
      <c r="K432" s="1"/>
      <c r="L432" s="1"/>
      <c r="M432" s="1"/>
      <c r="N432" s="1"/>
    </row>
    <row r="433" spans="1:14" ht="22.5" x14ac:dyDescent="0.45">
      <c r="A433" s="1"/>
      <c r="B433" s="17"/>
      <c r="C433" s="1"/>
      <c r="D433" s="1"/>
      <c r="E433" s="50"/>
      <c r="F433" s="1"/>
      <c r="G433" s="1"/>
      <c r="H433" s="1"/>
      <c r="I433" s="1"/>
      <c r="J433" s="1"/>
      <c r="K433" s="1"/>
      <c r="L433" s="1"/>
      <c r="M433" s="1"/>
      <c r="N433" s="1"/>
    </row>
    <row r="434" spans="1:14" ht="22.5" x14ac:dyDescent="0.45">
      <c r="A434" s="1"/>
      <c r="B434" s="17"/>
      <c r="C434" s="1"/>
      <c r="D434" s="1"/>
      <c r="E434" s="50"/>
      <c r="F434" s="1"/>
      <c r="G434" s="1"/>
      <c r="H434" s="1"/>
      <c r="I434" s="1"/>
      <c r="J434" s="1"/>
      <c r="K434" s="1"/>
      <c r="L434" s="1"/>
      <c r="M434" s="1"/>
      <c r="N434" s="1"/>
    </row>
    <row r="435" spans="1:14" ht="22.5" x14ac:dyDescent="0.45">
      <c r="A435" s="1"/>
      <c r="B435" s="17"/>
      <c r="C435" s="1"/>
      <c r="D435" s="1"/>
      <c r="E435" s="50"/>
      <c r="F435" s="1"/>
      <c r="G435" s="1"/>
      <c r="H435" s="1"/>
      <c r="I435" s="1"/>
      <c r="J435" s="1"/>
      <c r="K435" s="1"/>
      <c r="L435" s="1"/>
      <c r="M435" s="1"/>
      <c r="N435" s="1"/>
    </row>
    <row r="436" spans="1:14" ht="22.5" x14ac:dyDescent="0.45">
      <c r="A436" s="1"/>
      <c r="B436" s="17"/>
      <c r="C436" s="1"/>
      <c r="D436" s="1"/>
      <c r="E436" s="50"/>
      <c r="F436" s="1"/>
      <c r="G436" s="1"/>
      <c r="H436" s="1"/>
      <c r="I436" s="1"/>
      <c r="J436" s="1"/>
      <c r="K436" s="1"/>
      <c r="L436" s="1"/>
      <c r="M436" s="1"/>
      <c r="N436" s="1"/>
    </row>
    <row r="437" spans="1:14" ht="22.5" x14ac:dyDescent="0.45">
      <c r="A437" s="1"/>
      <c r="B437" s="17"/>
      <c r="C437" s="1"/>
      <c r="D437" s="1"/>
      <c r="E437" s="50"/>
      <c r="F437" s="1"/>
      <c r="G437" s="1"/>
      <c r="H437" s="1"/>
      <c r="I437" s="1"/>
      <c r="J437" s="1"/>
      <c r="K437" s="1"/>
      <c r="L437" s="1"/>
      <c r="M437" s="1"/>
      <c r="N437" s="1"/>
    </row>
    <row r="438" spans="1:14" ht="22.5" x14ac:dyDescent="0.45">
      <c r="A438" s="1"/>
      <c r="B438" s="17"/>
      <c r="C438" s="1"/>
      <c r="D438" s="1"/>
      <c r="E438" s="50"/>
      <c r="F438" s="1"/>
      <c r="G438" s="1"/>
      <c r="H438" s="1"/>
      <c r="I438" s="1"/>
      <c r="J438" s="1"/>
      <c r="K438" s="1"/>
      <c r="L438" s="1"/>
      <c r="M438" s="1"/>
      <c r="N438" s="1"/>
    </row>
    <row r="439" spans="1:14" ht="22.5" x14ac:dyDescent="0.45">
      <c r="A439" s="1"/>
      <c r="B439" s="17"/>
      <c r="C439" s="1"/>
      <c r="D439" s="1"/>
      <c r="E439" s="50"/>
      <c r="F439" s="1"/>
      <c r="G439" s="1"/>
      <c r="H439" s="1"/>
      <c r="I439" s="1"/>
      <c r="J439" s="1"/>
      <c r="K439" s="1"/>
      <c r="L439" s="1"/>
      <c r="M439" s="1"/>
      <c r="N439" s="1"/>
    </row>
    <row r="440" spans="1:14" ht="22.5" x14ac:dyDescent="0.45">
      <c r="A440" s="1"/>
      <c r="B440" s="17"/>
      <c r="C440" s="1"/>
      <c r="D440" s="1"/>
      <c r="E440" s="50"/>
      <c r="F440" s="1"/>
      <c r="G440" s="1"/>
      <c r="H440" s="1"/>
      <c r="I440" s="1"/>
      <c r="J440" s="1"/>
      <c r="K440" s="1"/>
      <c r="L440" s="1"/>
      <c r="M440" s="1"/>
      <c r="N440" s="1"/>
    </row>
    <row r="441" spans="1:14" ht="22.5" x14ac:dyDescent="0.45">
      <c r="A441" s="1"/>
      <c r="B441" s="17"/>
      <c r="C441" s="1"/>
      <c r="D441" s="1"/>
      <c r="E441" s="50"/>
      <c r="F441" s="1"/>
      <c r="G441" s="1"/>
      <c r="H441" s="1"/>
      <c r="I441" s="1"/>
      <c r="J441" s="1"/>
      <c r="K441" s="1"/>
      <c r="L441" s="1"/>
      <c r="M441" s="1"/>
      <c r="N441" s="1"/>
    </row>
    <row r="442" spans="1:14" ht="22.5" x14ac:dyDescent="0.45">
      <c r="A442" s="1"/>
      <c r="B442" s="17"/>
      <c r="C442" s="1"/>
      <c r="D442" s="1"/>
      <c r="E442" s="50"/>
      <c r="F442" s="1"/>
      <c r="G442" s="1"/>
      <c r="H442" s="1"/>
      <c r="I442" s="1"/>
      <c r="J442" s="1"/>
      <c r="K442" s="1"/>
      <c r="L442" s="1"/>
      <c r="M442" s="1"/>
      <c r="N442" s="1"/>
    </row>
    <row r="443" spans="1:14" ht="22.5" x14ac:dyDescent="0.45">
      <c r="A443" s="1"/>
      <c r="B443" s="17"/>
      <c r="C443" s="1"/>
      <c r="D443" s="1"/>
      <c r="E443" s="50"/>
      <c r="F443" s="1"/>
      <c r="G443" s="1"/>
      <c r="H443" s="1"/>
      <c r="I443" s="1"/>
      <c r="J443" s="1"/>
      <c r="K443" s="1"/>
      <c r="L443" s="1"/>
      <c r="M443" s="1"/>
      <c r="N443" s="1"/>
    </row>
    <row r="444" spans="1:14" ht="22.5" x14ac:dyDescent="0.45">
      <c r="A444" s="1"/>
      <c r="B444" s="17"/>
      <c r="C444" s="1"/>
      <c r="D444" s="1"/>
      <c r="E444" s="50"/>
      <c r="F444" s="1"/>
      <c r="G444" s="1"/>
      <c r="H444" s="1"/>
      <c r="I444" s="1"/>
      <c r="J444" s="1"/>
      <c r="K444" s="1"/>
      <c r="L444" s="1"/>
      <c r="M444" s="1"/>
      <c r="N444" s="1"/>
    </row>
    <row r="445" spans="1:14" ht="22.5" x14ac:dyDescent="0.45">
      <c r="A445" s="1"/>
      <c r="B445" s="17"/>
      <c r="C445" s="1"/>
      <c r="D445" s="1"/>
      <c r="E445" s="50"/>
      <c r="F445" s="1"/>
      <c r="G445" s="1"/>
      <c r="H445" s="1"/>
      <c r="I445" s="1"/>
      <c r="J445" s="1"/>
      <c r="K445" s="1"/>
      <c r="L445" s="1"/>
      <c r="M445" s="1"/>
      <c r="N445" s="1"/>
    </row>
    <row r="446" spans="1:14" ht="22.5" x14ac:dyDescent="0.45">
      <c r="A446" s="1"/>
      <c r="B446" s="17"/>
      <c r="C446" s="1"/>
      <c r="D446" s="1"/>
      <c r="E446" s="50"/>
      <c r="F446" s="1"/>
      <c r="G446" s="1"/>
      <c r="H446" s="1"/>
      <c r="I446" s="1"/>
      <c r="J446" s="1"/>
      <c r="K446" s="1"/>
      <c r="L446" s="1"/>
      <c r="M446" s="1"/>
      <c r="N446" s="1"/>
    </row>
    <row r="447" spans="1:14" ht="22.5" x14ac:dyDescent="0.45">
      <c r="A447" s="1"/>
      <c r="B447" s="17"/>
      <c r="C447" s="1"/>
      <c r="D447" s="1"/>
      <c r="E447" s="50"/>
      <c r="F447" s="1"/>
      <c r="G447" s="1"/>
      <c r="H447" s="1"/>
      <c r="I447" s="1"/>
      <c r="J447" s="1"/>
      <c r="K447" s="1"/>
      <c r="L447" s="1"/>
      <c r="M447" s="1"/>
      <c r="N447" s="1"/>
    </row>
    <row r="448" spans="1:14" ht="22.5" x14ac:dyDescent="0.45">
      <c r="A448" s="1"/>
      <c r="B448" s="17"/>
      <c r="C448" s="1"/>
      <c r="D448" s="1"/>
      <c r="E448" s="50"/>
      <c r="F448" s="1"/>
      <c r="G448" s="1"/>
      <c r="H448" s="1"/>
      <c r="I448" s="1"/>
      <c r="J448" s="1"/>
      <c r="K448" s="1"/>
      <c r="L448" s="1"/>
      <c r="M448" s="1"/>
      <c r="N448" s="1"/>
    </row>
    <row r="449" spans="1:14" ht="22.5" x14ac:dyDescent="0.45">
      <c r="A449" s="1"/>
      <c r="B449" s="17"/>
      <c r="C449" s="1"/>
      <c r="D449" s="1"/>
      <c r="E449" s="50"/>
      <c r="F449" s="1"/>
      <c r="G449" s="1"/>
      <c r="H449" s="1"/>
      <c r="I449" s="1"/>
      <c r="J449" s="1"/>
      <c r="K449" s="1"/>
      <c r="L449" s="1"/>
      <c r="M449" s="1"/>
      <c r="N449" s="1"/>
    </row>
    <row r="450" spans="1:14" ht="22.5" x14ac:dyDescent="0.45">
      <c r="A450" s="1"/>
      <c r="B450" s="17"/>
      <c r="C450" s="1"/>
      <c r="D450" s="1"/>
      <c r="E450" s="50"/>
      <c r="F450" s="1"/>
      <c r="G450" s="1"/>
      <c r="H450" s="1"/>
      <c r="I450" s="1"/>
      <c r="J450" s="1"/>
      <c r="K450" s="1"/>
      <c r="L450" s="1"/>
      <c r="M450" s="1"/>
      <c r="N450" s="1"/>
    </row>
    <row r="451" spans="1:14" ht="22.5" x14ac:dyDescent="0.45">
      <c r="A451" s="1"/>
      <c r="B451" s="17"/>
      <c r="C451" s="1"/>
      <c r="D451" s="1"/>
      <c r="E451" s="50"/>
      <c r="F451" s="1"/>
      <c r="G451" s="1"/>
      <c r="H451" s="1"/>
      <c r="I451" s="1"/>
      <c r="J451" s="1"/>
      <c r="K451" s="1"/>
      <c r="L451" s="1"/>
      <c r="M451" s="1"/>
      <c r="N451" s="1"/>
    </row>
    <row r="452" spans="1:14" ht="22.5" x14ac:dyDescent="0.45">
      <c r="A452" s="1"/>
      <c r="B452" s="17"/>
      <c r="C452" s="1"/>
      <c r="D452" s="1"/>
      <c r="E452" s="50"/>
      <c r="F452" s="1"/>
      <c r="G452" s="1"/>
      <c r="H452" s="1"/>
      <c r="I452" s="1"/>
      <c r="J452" s="1"/>
      <c r="K452" s="1"/>
      <c r="L452" s="1"/>
      <c r="M452" s="1"/>
      <c r="N452" s="1"/>
    </row>
    <row r="453" spans="1:14" ht="22.5" x14ac:dyDescent="0.45">
      <c r="A453" s="1"/>
      <c r="B453" s="17"/>
      <c r="C453" s="1"/>
      <c r="D453" s="1"/>
      <c r="E453" s="50"/>
      <c r="F453" s="1"/>
      <c r="G453" s="1"/>
      <c r="H453" s="1"/>
      <c r="I453" s="1"/>
      <c r="J453" s="1"/>
      <c r="K453" s="1"/>
      <c r="L453" s="1"/>
      <c r="M453" s="1"/>
      <c r="N453" s="1"/>
    </row>
    <row r="454" spans="1:14" ht="22.5" x14ac:dyDescent="0.45">
      <c r="A454" s="1"/>
      <c r="B454" s="17"/>
      <c r="C454" s="1"/>
      <c r="D454" s="1"/>
      <c r="E454" s="50"/>
      <c r="F454" s="1"/>
      <c r="G454" s="1"/>
      <c r="H454" s="1"/>
      <c r="I454" s="1"/>
      <c r="J454" s="1"/>
      <c r="K454" s="1"/>
      <c r="L454" s="1"/>
      <c r="M454" s="1"/>
      <c r="N454" s="1"/>
    </row>
    <row r="455" spans="1:14" ht="22.5" x14ac:dyDescent="0.45">
      <c r="A455" s="1"/>
      <c r="B455" s="17"/>
      <c r="C455" s="1"/>
      <c r="D455" s="1"/>
      <c r="E455" s="50"/>
      <c r="F455" s="1"/>
      <c r="G455" s="1"/>
      <c r="H455" s="1"/>
      <c r="I455" s="1"/>
      <c r="J455" s="1"/>
      <c r="K455" s="1"/>
      <c r="L455" s="1"/>
      <c r="M455" s="1"/>
      <c r="N455" s="1"/>
    </row>
    <row r="456" spans="1:14" ht="22.5" x14ac:dyDescent="0.45">
      <c r="A456" s="1"/>
      <c r="B456" s="17"/>
      <c r="C456" s="1"/>
      <c r="D456" s="1"/>
      <c r="E456" s="50"/>
      <c r="F456" s="1"/>
      <c r="G456" s="1"/>
      <c r="H456" s="1"/>
      <c r="I456" s="1"/>
      <c r="J456" s="1"/>
      <c r="K456" s="1"/>
      <c r="L456" s="1"/>
      <c r="M456" s="1"/>
      <c r="N456" s="1"/>
    </row>
    <row r="457" spans="1:14" ht="22.5" x14ac:dyDescent="0.45">
      <c r="A457" s="1"/>
      <c r="B457" s="17"/>
      <c r="C457" s="1"/>
      <c r="D457" s="1"/>
      <c r="E457" s="50"/>
      <c r="F457" s="1"/>
      <c r="G457" s="1"/>
      <c r="H457" s="1"/>
      <c r="I457" s="1"/>
      <c r="J457" s="1"/>
      <c r="K457" s="1"/>
      <c r="L457" s="1"/>
      <c r="M457" s="1"/>
      <c r="N457" s="1"/>
    </row>
    <row r="458" spans="1:14" ht="22.5" x14ac:dyDescent="0.45">
      <c r="A458" s="1"/>
      <c r="B458" s="17"/>
      <c r="C458" s="1"/>
      <c r="D458" s="1"/>
      <c r="E458" s="50"/>
      <c r="F458" s="1"/>
      <c r="G458" s="1"/>
      <c r="H458" s="1"/>
      <c r="I458" s="1"/>
      <c r="J458" s="1"/>
      <c r="K458" s="1"/>
      <c r="L458" s="1"/>
      <c r="M458" s="1"/>
      <c r="N458" s="1"/>
    </row>
    <row r="459" spans="1:14" ht="22.5" x14ac:dyDescent="0.45">
      <c r="A459" s="1"/>
      <c r="B459" s="17"/>
      <c r="C459" s="1"/>
      <c r="D459" s="1"/>
      <c r="E459" s="50"/>
      <c r="F459" s="1"/>
      <c r="G459" s="1"/>
      <c r="H459" s="1"/>
      <c r="I459" s="1"/>
      <c r="J459" s="1"/>
      <c r="K459" s="1"/>
      <c r="L459" s="1"/>
      <c r="M459" s="1"/>
      <c r="N459" s="1"/>
    </row>
    <row r="460" spans="1:14" ht="22.5" x14ac:dyDescent="0.45">
      <c r="A460" s="1"/>
      <c r="B460" s="17"/>
      <c r="C460" s="1"/>
      <c r="D460" s="1"/>
      <c r="E460" s="50"/>
      <c r="F460" s="1"/>
      <c r="G460" s="1"/>
      <c r="H460" s="1"/>
      <c r="I460" s="1"/>
      <c r="J460" s="1"/>
      <c r="K460" s="1"/>
      <c r="L460" s="1"/>
      <c r="M460" s="1"/>
      <c r="N460" s="1"/>
    </row>
    <row r="461" spans="1:14" ht="22.5" x14ac:dyDescent="0.45">
      <c r="A461" s="1"/>
      <c r="B461" s="17"/>
      <c r="C461" s="1"/>
      <c r="D461" s="1"/>
      <c r="E461" s="50"/>
      <c r="F461" s="1"/>
      <c r="G461" s="1"/>
      <c r="H461" s="1"/>
      <c r="I461" s="1"/>
      <c r="J461" s="1"/>
      <c r="K461" s="1"/>
      <c r="L461" s="1"/>
      <c r="M461" s="1"/>
      <c r="N461" s="1"/>
    </row>
    <row r="462" spans="1:14" ht="22.5" x14ac:dyDescent="0.45">
      <c r="A462" s="1"/>
      <c r="B462" s="17"/>
      <c r="C462" s="1"/>
      <c r="D462" s="1"/>
      <c r="E462" s="50"/>
      <c r="F462" s="1"/>
      <c r="G462" s="1"/>
      <c r="H462" s="1"/>
      <c r="I462" s="1"/>
      <c r="J462" s="1"/>
      <c r="K462" s="1"/>
      <c r="L462" s="1"/>
      <c r="M462" s="1"/>
      <c r="N462" s="1"/>
    </row>
    <row r="463" spans="1:14" ht="22.5" x14ac:dyDescent="0.45">
      <c r="A463" s="1"/>
      <c r="B463" s="17"/>
      <c r="C463" s="1"/>
      <c r="D463" s="1"/>
      <c r="E463" s="50"/>
      <c r="F463" s="1"/>
      <c r="G463" s="1"/>
      <c r="H463" s="1"/>
      <c r="I463" s="1"/>
      <c r="J463" s="1"/>
      <c r="K463" s="1"/>
      <c r="L463" s="1"/>
      <c r="M463" s="1"/>
      <c r="N463" s="1"/>
    </row>
    <row r="464" spans="1:14" ht="22.5" x14ac:dyDescent="0.45">
      <c r="A464" s="1"/>
      <c r="B464" s="17"/>
      <c r="C464" s="1"/>
      <c r="D464" s="1"/>
      <c r="E464" s="50"/>
      <c r="F464" s="1"/>
      <c r="G464" s="1"/>
      <c r="H464" s="1"/>
      <c r="I464" s="1"/>
      <c r="J464" s="1"/>
      <c r="K464" s="1"/>
      <c r="L464" s="1"/>
      <c r="M464" s="1"/>
      <c r="N464" s="1"/>
    </row>
    <row r="465" spans="1:14" ht="22.5" x14ac:dyDescent="0.45">
      <c r="A465" s="1"/>
      <c r="B465" s="17"/>
      <c r="C465" s="1"/>
      <c r="D465" s="1"/>
      <c r="E465" s="50"/>
      <c r="F465" s="1"/>
      <c r="G465" s="1"/>
      <c r="H465" s="1"/>
      <c r="I465" s="1"/>
      <c r="J465" s="1"/>
      <c r="K465" s="1"/>
      <c r="L465" s="1"/>
      <c r="M465" s="1"/>
      <c r="N465" s="1"/>
    </row>
    <row r="466" spans="1:14" ht="22.5" x14ac:dyDescent="0.45">
      <c r="A466" s="1"/>
      <c r="B466" s="17"/>
      <c r="C466" s="1"/>
      <c r="D466" s="1"/>
      <c r="E466" s="50"/>
      <c r="F466" s="1"/>
      <c r="G466" s="1"/>
      <c r="H466" s="1"/>
      <c r="I466" s="1"/>
      <c r="J466" s="1"/>
      <c r="K466" s="1"/>
      <c r="L466" s="1"/>
      <c r="M466" s="1"/>
      <c r="N466" s="1"/>
    </row>
    <row r="467" spans="1:14" ht="22.5" x14ac:dyDescent="0.45">
      <c r="A467" s="1"/>
      <c r="B467" s="17"/>
      <c r="C467" s="1"/>
      <c r="D467" s="1"/>
      <c r="E467" s="50"/>
      <c r="F467" s="1"/>
      <c r="G467" s="1"/>
      <c r="H467" s="1"/>
      <c r="I467" s="1"/>
      <c r="J467" s="1"/>
      <c r="K467" s="1"/>
      <c r="L467" s="1"/>
      <c r="M467" s="1"/>
      <c r="N467" s="1"/>
    </row>
    <row r="468" spans="1:14" ht="22.5" x14ac:dyDescent="0.45">
      <c r="A468" s="1"/>
      <c r="B468" s="17"/>
      <c r="C468" s="1"/>
      <c r="D468" s="1"/>
      <c r="E468" s="50"/>
      <c r="F468" s="1"/>
      <c r="G468" s="1"/>
      <c r="H468" s="1"/>
      <c r="I468" s="1"/>
      <c r="J468" s="1"/>
      <c r="K468" s="1"/>
      <c r="L468" s="1"/>
      <c r="M468" s="1"/>
      <c r="N468" s="1"/>
    </row>
    <row r="469" spans="1:14" ht="22.5" x14ac:dyDescent="0.45">
      <c r="A469" s="1"/>
      <c r="B469" s="17"/>
      <c r="C469" s="1"/>
      <c r="D469" s="1"/>
      <c r="E469" s="50"/>
      <c r="F469" s="1"/>
      <c r="G469" s="1"/>
      <c r="H469" s="1"/>
      <c r="I469" s="1"/>
      <c r="J469" s="1"/>
      <c r="K469" s="1"/>
      <c r="L469" s="1"/>
      <c r="M469" s="1"/>
      <c r="N469" s="1"/>
    </row>
    <row r="470" spans="1:14" ht="22.5" x14ac:dyDescent="0.45">
      <c r="A470" s="1"/>
      <c r="B470" s="17"/>
      <c r="C470" s="1"/>
      <c r="D470" s="1"/>
      <c r="E470" s="50"/>
      <c r="F470" s="1"/>
      <c r="G470" s="1"/>
      <c r="H470" s="1"/>
      <c r="I470" s="1"/>
      <c r="J470" s="1"/>
      <c r="K470" s="1"/>
      <c r="L470" s="1"/>
      <c r="M470" s="1"/>
      <c r="N470" s="1"/>
    </row>
    <row r="471" spans="1:14" ht="22.5" x14ac:dyDescent="0.45">
      <c r="A471" s="1"/>
      <c r="B471" s="17"/>
      <c r="C471" s="1"/>
      <c r="D471" s="1"/>
      <c r="E471" s="50"/>
      <c r="F471" s="1"/>
      <c r="G471" s="1"/>
      <c r="H471" s="1"/>
      <c r="I471" s="1"/>
      <c r="J471" s="1"/>
      <c r="K471" s="1"/>
      <c r="L471" s="1"/>
      <c r="M471" s="1"/>
      <c r="N471" s="1"/>
    </row>
    <row r="472" spans="1:14" ht="22.5" x14ac:dyDescent="0.45">
      <c r="A472" s="1"/>
      <c r="B472" s="17"/>
      <c r="C472" s="1"/>
      <c r="D472" s="1"/>
      <c r="E472" s="50"/>
      <c r="F472" s="1"/>
      <c r="G472" s="1"/>
      <c r="H472" s="1"/>
      <c r="I472" s="1"/>
      <c r="J472" s="1"/>
      <c r="K472" s="1"/>
      <c r="L472" s="1"/>
      <c r="M472" s="1"/>
      <c r="N472" s="1"/>
    </row>
    <row r="473" spans="1:14" ht="22.5" x14ac:dyDescent="0.45">
      <c r="A473" s="1"/>
      <c r="B473" s="17"/>
      <c r="C473" s="1"/>
      <c r="D473" s="1"/>
      <c r="E473" s="50"/>
      <c r="F473" s="1"/>
      <c r="G473" s="1"/>
      <c r="H473" s="1"/>
      <c r="I473" s="1"/>
      <c r="J473" s="1"/>
      <c r="K473" s="1"/>
      <c r="L473" s="1"/>
      <c r="M473" s="1"/>
      <c r="N473" s="1"/>
    </row>
    <row r="474" spans="1:14" ht="22.5" x14ac:dyDescent="0.45">
      <c r="A474" s="1"/>
      <c r="B474" s="17"/>
      <c r="C474" s="1"/>
      <c r="D474" s="1"/>
      <c r="E474" s="50"/>
      <c r="F474" s="1"/>
      <c r="G474" s="1"/>
      <c r="H474" s="1"/>
      <c r="I474" s="1"/>
      <c r="J474" s="1"/>
      <c r="K474" s="1"/>
      <c r="L474" s="1"/>
      <c r="M474" s="1"/>
      <c r="N474" s="1"/>
    </row>
    <row r="475" spans="1:14" ht="22.5" x14ac:dyDescent="0.45">
      <c r="A475" s="1"/>
      <c r="B475" s="17"/>
      <c r="C475" s="1"/>
      <c r="D475" s="1"/>
      <c r="E475" s="50"/>
      <c r="F475" s="1"/>
      <c r="G475" s="1"/>
      <c r="H475" s="1"/>
      <c r="I475" s="1"/>
      <c r="J475" s="1"/>
      <c r="K475" s="1"/>
      <c r="L475" s="1"/>
      <c r="M475" s="1"/>
      <c r="N475" s="1"/>
    </row>
    <row r="476" spans="1:14" ht="22.5" x14ac:dyDescent="0.45">
      <c r="A476" s="1"/>
      <c r="B476" s="17"/>
      <c r="C476" s="1"/>
      <c r="D476" s="1"/>
      <c r="E476" s="50"/>
      <c r="F476" s="1"/>
      <c r="G476" s="1"/>
      <c r="H476" s="1"/>
      <c r="I476" s="1"/>
      <c r="J476" s="1"/>
      <c r="K476" s="1"/>
      <c r="L476" s="1"/>
      <c r="M476" s="1"/>
      <c r="N476" s="1"/>
    </row>
    <row r="477" spans="1:14" ht="22.5" x14ac:dyDescent="0.45">
      <c r="A477" s="1"/>
      <c r="B477" s="17"/>
      <c r="C477" s="1"/>
      <c r="D477" s="1"/>
      <c r="E477" s="50"/>
      <c r="F477" s="1"/>
      <c r="G477" s="1"/>
      <c r="H477" s="1"/>
      <c r="I477" s="1"/>
      <c r="J477" s="1"/>
      <c r="K477" s="1"/>
      <c r="L477" s="1"/>
      <c r="M477" s="1"/>
      <c r="N477" s="1"/>
    </row>
    <row r="478" spans="1:14" ht="22.5" x14ac:dyDescent="0.45">
      <c r="A478" s="1"/>
      <c r="B478" s="17"/>
      <c r="C478" s="1"/>
      <c r="D478" s="1"/>
      <c r="E478" s="50"/>
      <c r="F478" s="1"/>
      <c r="G478" s="1"/>
      <c r="H478" s="1"/>
      <c r="I478" s="1"/>
      <c r="J478" s="1"/>
      <c r="K478" s="1"/>
      <c r="L478" s="1"/>
      <c r="M478" s="1"/>
      <c r="N478" s="1"/>
    </row>
    <row r="479" spans="1:14" ht="22.5" x14ac:dyDescent="0.45">
      <c r="A479" s="1"/>
      <c r="B479" s="17"/>
      <c r="C479" s="1"/>
      <c r="D479" s="1"/>
      <c r="E479" s="50"/>
      <c r="F479" s="1"/>
      <c r="G479" s="1"/>
      <c r="H479" s="1"/>
      <c r="I479" s="1"/>
      <c r="J479" s="1"/>
      <c r="K479" s="1"/>
      <c r="L479" s="1"/>
      <c r="M479" s="1"/>
      <c r="N479" s="1"/>
    </row>
    <row r="480" spans="1:14" ht="22.5" x14ac:dyDescent="0.45">
      <c r="A480" s="1"/>
      <c r="B480" s="17"/>
      <c r="C480" s="1"/>
      <c r="D480" s="1"/>
      <c r="E480" s="50"/>
      <c r="F480" s="1"/>
      <c r="G480" s="1"/>
      <c r="H480" s="1"/>
      <c r="I480" s="1"/>
      <c r="J480" s="1"/>
      <c r="K480" s="1"/>
      <c r="L480" s="1"/>
      <c r="M480" s="1"/>
      <c r="N480" s="1"/>
    </row>
    <row r="481" spans="1:14" ht="22.5" x14ac:dyDescent="0.45">
      <c r="A481" s="1"/>
      <c r="B481" s="17"/>
      <c r="C481" s="1"/>
      <c r="D481" s="1"/>
      <c r="E481" s="50"/>
      <c r="F481" s="1"/>
      <c r="G481" s="1"/>
      <c r="H481" s="1"/>
      <c r="I481" s="1"/>
      <c r="J481" s="1"/>
      <c r="K481" s="1"/>
      <c r="L481" s="1"/>
      <c r="M481" s="1"/>
      <c r="N481" s="1"/>
    </row>
    <row r="482" spans="1:14" ht="22.5" x14ac:dyDescent="0.45">
      <c r="A482" s="1"/>
      <c r="B482" s="17"/>
      <c r="C482" s="1"/>
      <c r="D482" s="1"/>
      <c r="E482" s="50"/>
      <c r="F482" s="1"/>
      <c r="G482" s="1"/>
      <c r="H482" s="1"/>
      <c r="I482" s="1"/>
      <c r="J482" s="1"/>
      <c r="K482" s="1"/>
      <c r="L482" s="1"/>
      <c r="M482" s="1"/>
      <c r="N482" s="1"/>
    </row>
    <row r="483" spans="1:14" ht="22.5" x14ac:dyDescent="0.45">
      <c r="A483" s="1"/>
      <c r="B483" s="17"/>
      <c r="C483" s="1"/>
      <c r="D483" s="1"/>
      <c r="E483" s="50"/>
      <c r="F483" s="1"/>
      <c r="G483" s="1"/>
      <c r="H483" s="1"/>
      <c r="I483" s="1"/>
      <c r="J483" s="1"/>
      <c r="K483" s="1"/>
      <c r="L483" s="1"/>
      <c r="M483" s="1"/>
      <c r="N483" s="1"/>
    </row>
    <row r="484" spans="1:14" ht="22.5" x14ac:dyDescent="0.45">
      <c r="A484" s="1"/>
      <c r="B484" s="17"/>
      <c r="C484" s="1"/>
      <c r="D484" s="1"/>
      <c r="E484" s="50"/>
      <c r="F484" s="1"/>
      <c r="G484" s="1"/>
      <c r="H484" s="1"/>
      <c r="I484" s="1"/>
      <c r="J484" s="1"/>
      <c r="K484" s="1"/>
      <c r="L484" s="1"/>
      <c r="M484" s="1"/>
      <c r="N484" s="1"/>
    </row>
    <row r="485" spans="1:14" ht="22.5" x14ac:dyDescent="0.45">
      <c r="A485" s="1"/>
      <c r="B485" s="17"/>
      <c r="C485" s="1"/>
      <c r="D485" s="1"/>
      <c r="E485" s="50"/>
      <c r="F485" s="1"/>
      <c r="G485" s="1"/>
      <c r="H485" s="1"/>
      <c r="I485" s="1"/>
      <c r="J485" s="1"/>
      <c r="K485" s="1"/>
      <c r="L485" s="1"/>
      <c r="M485" s="1"/>
      <c r="N485" s="1"/>
    </row>
    <row r="486" spans="1:14" ht="22.5" x14ac:dyDescent="0.45">
      <c r="A486" s="1"/>
      <c r="B486" s="17"/>
      <c r="C486" s="1"/>
      <c r="D486" s="1"/>
      <c r="E486" s="50"/>
      <c r="F486" s="1"/>
      <c r="G486" s="1"/>
      <c r="H486" s="1"/>
      <c r="I486" s="1"/>
      <c r="J486" s="1"/>
      <c r="K486" s="1"/>
      <c r="L486" s="1"/>
      <c r="M486" s="1"/>
      <c r="N486" s="1"/>
    </row>
    <row r="487" spans="1:14" ht="22.5" x14ac:dyDescent="0.45">
      <c r="A487" s="1"/>
      <c r="B487" s="17"/>
      <c r="C487" s="1"/>
      <c r="D487" s="1"/>
      <c r="E487" s="50"/>
      <c r="F487" s="1"/>
      <c r="G487" s="1"/>
      <c r="H487" s="1"/>
      <c r="I487" s="1"/>
      <c r="J487" s="1"/>
      <c r="K487" s="1"/>
      <c r="L487" s="1"/>
      <c r="M487" s="1"/>
      <c r="N487" s="1"/>
    </row>
    <row r="488" spans="1:14" ht="22.5" x14ac:dyDescent="0.45">
      <c r="A488" s="1"/>
      <c r="B488" s="17"/>
      <c r="C488" s="1"/>
      <c r="D488" s="1"/>
      <c r="E488" s="50"/>
      <c r="F488" s="1"/>
      <c r="G488" s="1"/>
      <c r="H488" s="1"/>
      <c r="I488" s="1"/>
      <c r="J488" s="1"/>
      <c r="K488" s="1"/>
      <c r="L488" s="1"/>
      <c r="M488" s="1"/>
      <c r="N488" s="1"/>
    </row>
    <row r="489" spans="1:14" ht="22.5" x14ac:dyDescent="0.45">
      <c r="A489" s="1"/>
      <c r="B489" s="17"/>
      <c r="C489" s="1"/>
      <c r="D489" s="1"/>
      <c r="E489" s="50"/>
      <c r="F489" s="1"/>
      <c r="G489" s="1"/>
      <c r="H489" s="1"/>
      <c r="I489" s="1"/>
      <c r="J489" s="1"/>
      <c r="K489" s="1"/>
      <c r="L489" s="1"/>
      <c r="M489" s="1"/>
      <c r="N489" s="1"/>
    </row>
    <row r="490" spans="1:14" ht="22.5" x14ac:dyDescent="0.45">
      <c r="A490" s="1"/>
      <c r="B490" s="17"/>
      <c r="C490" s="1"/>
      <c r="D490" s="1"/>
      <c r="E490" s="50"/>
      <c r="F490" s="1"/>
      <c r="G490" s="1"/>
      <c r="H490" s="1"/>
      <c r="I490" s="1"/>
      <c r="J490" s="1"/>
      <c r="K490" s="1"/>
      <c r="L490" s="1"/>
      <c r="M490" s="1"/>
      <c r="N490" s="1"/>
    </row>
    <row r="491" spans="1:14" ht="22.5" x14ac:dyDescent="0.45">
      <c r="A491" s="1"/>
      <c r="B491" s="17"/>
      <c r="C491" s="1"/>
      <c r="D491" s="1"/>
      <c r="E491" s="50"/>
      <c r="F491" s="1"/>
      <c r="G491" s="1"/>
      <c r="H491" s="1"/>
      <c r="I491" s="1"/>
      <c r="J491" s="1"/>
      <c r="K491" s="1"/>
      <c r="L491" s="1"/>
      <c r="M491" s="1"/>
      <c r="N491" s="1"/>
    </row>
    <row r="492" spans="1:14" ht="22.5" x14ac:dyDescent="0.45">
      <c r="A492" s="1"/>
      <c r="B492" s="17"/>
      <c r="C492" s="1"/>
      <c r="D492" s="1"/>
      <c r="E492" s="50"/>
      <c r="F492" s="1"/>
      <c r="G492" s="1"/>
      <c r="H492" s="1"/>
      <c r="I492" s="1"/>
      <c r="J492" s="1"/>
      <c r="K492" s="1"/>
      <c r="L492" s="1"/>
      <c r="M492" s="1"/>
      <c r="N492" s="1"/>
    </row>
    <row r="493" spans="1:14" ht="22.5" x14ac:dyDescent="0.45">
      <c r="A493" s="1"/>
      <c r="B493" s="17"/>
      <c r="C493" s="1"/>
      <c r="D493" s="1"/>
      <c r="E493" s="50"/>
      <c r="F493" s="1"/>
      <c r="G493" s="1"/>
      <c r="H493" s="1"/>
      <c r="I493" s="1"/>
      <c r="J493" s="1"/>
      <c r="K493" s="1"/>
      <c r="L493" s="1"/>
      <c r="M493" s="1"/>
      <c r="N493" s="1"/>
    </row>
    <row r="494" spans="1:14" ht="22.5" x14ac:dyDescent="0.45">
      <c r="A494" s="1"/>
      <c r="B494" s="17"/>
      <c r="C494" s="1"/>
      <c r="D494" s="1"/>
      <c r="E494" s="50"/>
      <c r="F494" s="1"/>
      <c r="G494" s="1"/>
      <c r="H494" s="1"/>
      <c r="I494" s="1"/>
      <c r="J494" s="1"/>
      <c r="K494" s="1"/>
      <c r="L494" s="1"/>
      <c r="M494" s="1"/>
      <c r="N494" s="1"/>
    </row>
    <row r="495" spans="1:14" ht="22.5" x14ac:dyDescent="0.45">
      <c r="A495" s="1"/>
      <c r="B495" s="17"/>
      <c r="C495" s="1"/>
      <c r="D495" s="1"/>
      <c r="E495" s="50"/>
      <c r="F495" s="1"/>
      <c r="G495" s="1"/>
      <c r="H495" s="1"/>
      <c r="I495" s="1"/>
      <c r="J495" s="1"/>
      <c r="K495" s="1"/>
      <c r="L495" s="1"/>
      <c r="M495" s="1"/>
      <c r="N495" s="1"/>
    </row>
    <row r="496" spans="1:14" ht="22.5" x14ac:dyDescent="0.45">
      <c r="A496" s="1"/>
      <c r="B496" s="17"/>
      <c r="C496" s="1"/>
      <c r="D496" s="1"/>
      <c r="E496" s="50"/>
      <c r="F496" s="1"/>
      <c r="G496" s="1"/>
      <c r="H496" s="1"/>
      <c r="I496" s="1"/>
      <c r="J496" s="1"/>
      <c r="K496" s="1"/>
      <c r="L496" s="1"/>
      <c r="M496" s="1"/>
      <c r="N496" s="1"/>
    </row>
    <row r="497" spans="1:14" ht="22.5" x14ac:dyDescent="0.45">
      <c r="A497" s="1"/>
      <c r="B497" s="17"/>
      <c r="C497" s="1"/>
      <c r="D497" s="1"/>
      <c r="E497" s="50"/>
      <c r="F497" s="1"/>
      <c r="G497" s="1"/>
      <c r="H497" s="1"/>
      <c r="I497" s="1"/>
      <c r="J497" s="1"/>
      <c r="K497" s="1"/>
      <c r="L497" s="1"/>
      <c r="M497" s="1"/>
      <c r="N497" s="1"/>
    </row>
    <row r="498" spans="1:14" ht="22.5" x14ac:dyDescent="0.45">
      <c r="A498" s="1"/>
      <c r="B498" s="17"/>
      <c r="C498" s="1"/>
      <c r="D498" s="1"/>
      <c r="E498" s="50"/>
      <c r="F498" s="1"/>
      <c r="G498" s="1"/>
      <c r="H498" s="1"/>
      <c r="I498" s="1"/>
      <c r="J498" s="1"/>
      <c r="K498" s="1"/>
      <c r="L498" s="1"/>
      <c r="M498" s="1"/>
      <c r="N498" s="1"/>
    </row>
    <row r="499" spans="1:14" ht="22.5" x14ac:dyDescent="0.45">
      <c r="A499" s="1"/>
      <c r="B499" s="17"/>
      <c r="C499" s="1"/>
      <c r="D499" s="1"/>
      <c r="E499" s="50"/>
      <c r="F499" s="1"/>
      <c r="G499" s="1"/>
      <c r="H499" s="1"/>
      <c r="I499" s="1"/>
      <c r="J499" s="1"/>
      <c r="K499" s="1"/>
      <c r="L499" s="1"/>
      <c r="M499" s="1"/>
      <c r="N499" s="1"/>
    </row>
    <row r="500" spans="1:14" ht="22.5" x14ac:dyDescent="0.45">
      <c r="A500" s="1"/>
      <c r="B500" s="17"/>
      <c r="C500" s="1"/>
      <c r="D500" s="1"/>
      <c r="E500" s="50"/>
      <c r="F500" s="1"/>
      <c r="G500" s="1"/>
      <c r="H500" s="1"/>
      <c r="I500" s="1"/>
      <c r="J500" s="1"/>
      <c r="K500" s="1"/>
      <c r="L500" s="1"/>
      <c r="M500" s="1"/>
      <c r="N500" s="1"/>
    </row>
    <row r="501" spans="1:14" ht="22.5" x14ac:dyDescent="0.45">
      <c r="A501" s="1"/>
      <c r="B501" s="17"/>
      <c r="C501" s="1"/>
      <c r="D501" s="1"/>
      <c r="E501" s="50"/>
      <c r="F501" s="1"/>
      <c r="G501" s="1"/>
      <c r="H501" s="1"/>
      <c r="I501" s="1"/>
      <c r="J501" s="1"/>
      <c r="K501" s="1"/>
      <c r="L501" s="1"/>
      <c r="M501" s="1"/>
      <c r="N501" s="1"/>
    </row>
    <row r="502" spans="1:14" ht="22.5" x14ac:dyDescent="0.45">
      <c r="A502" s="1"/>
      <c r="B502" s="17"/>
      <c r="C502" s="1"/>
      <c r="D502" s="1"/>
      <c r="E502" s="50"/>
      <c r="F502" s="1"/>
      <c r="G502" s="1"/>
      <c r="H502" s="1"/>
      <c r="I502" s="1"/>
      <c r="J502" s="1"/>
      <c r="K502" s="1"/>
      <c r="L502" s="1"/>
      <c r="M502" s="1"/>
      <c r="N502" s="1"/>
    </row>
    <row r="503" spans="1:14" ht="22.5" x14ac:dyDescent="0.45">
      <c r="A503" s="1"/>
      <c r="B503" s="17"/>
      <c r="C503" s="1"/>
      <c r="D503" s="1"/>
      <c r="E503" s="50"/>
      <c r="F503" s="1"/>
      <c r="G503" s="1"/>
      <c r="H503" s="1"/>
      <c r="I503" s="1"/>
      <c r="J503" s="1"/>
      <c r="K503" s="1"/>
      <c r="L503" s="1"/>
      <c r="M503" s="1"/>
      <c r="N503" s="1"/>
    </row>
    <row r="504" spans="1:14" ht="22.5" x14ac:dyDescent="0.45">
      <c r="A504" s="1"/>
      <c r="B504" s="17"/>
      <c r="C504" s="1"/>
      <c r="D504" s="1"/>
      <c r="E504" s="50"/>
      <c r="F504" s="1"/>
      <c r="G504" s="1"/>
      <c r="H504" s="1"/>
      <c r="I504" s="1"/>
      <c r="J504" s="1"/>
      <c r="K504" s="1"/>
      <c r="L504" s="1"/>
      <c r="M504" s="1"/>
      <c r="N504" s="1"/>
    </row>
    <row r="505" spans="1:14" ht="22.5" x14ac:dyDescent="0.45">
      <c r="A505" s="1"/>
      <c r="B505" s="17"/>
      <c r="C505" s="1"/>
      <c r="D505" s="1"/>
      <c r="E505" s="50"/>
      <c r="F505" s="1"/>
      <c r="G505" s="1"/>
      <c r="H505" s="1"/>
      <c r="I505" s="1"/>
      <c r="J505" s="1"/>
      <c r="K505" s="1"/>
      <c r="L505" s="1"/>
      <c r="M505" s="1"/>
      <c r="N505" s="1"/>
    </row>
    <row r="506" spans="1:14" ht="22.5" x14ac:dyDescent="0.45">
      <c r="A506" s="1"/>
      <c r="B506" s="17"/>
      <c r="C506" s="1"/>
      <c r="D506" s="1"/>
      <c r="E506" s="50"/>
      <c r="F506" s="1"/>
      <c r="G506" s="1"/>
      <c r="H506" s="1"/>
      <c r="I506" s="1"/>
      <c r="J506" s="1"/>
      <c r="K506" s="1"/>
      <c r="L506" s="1"/>
      <c r="M506" s="1"/>
      <c r="N506" s="1"/>
    </row>
    <row r="507" spans="1:14" ht="22.5" x14ac:dyDescent="0.45">
      <c r="A507" s="1"/>
      <c r="B507" s="17"/>
      <c r="C507" s="1"/>
      <c r="D507" s="1"/>
      <c r="E507" s="50"/>
      <c r="F507" s="1"/>
      <c r="G507" s="1"/>
      <c r="H507" s="1"/>
      <c r="I507" s="1"/>
      <c r="J507" s="1"/>
      <c r="K507" s="1"/>
      <c r="L507" s="1"/>
      <c r="M507" s="1"/>
      <c r="N507" s="1"/>
    </row>
    <row r="508" spans="1:14" ht="22.5" x14ac:dyDescent="0.45">
      <c r="A508" s="1"/>
      <c r="B508" s="17"/>
      <c r="C508" s="1"/>
      <c r="D508" s="1"/>
      <c r="E508" s="50"/>
      <c r="F508" s="1"/>
      <c r="G508" s="1"/>
      <c r="H508" s="1"/>
      <c r="I508" s="1"/>
      <c r="J508" s="1"/>
      <c r="K508" s="1"/>
      <c r="L508" s="1"/>
      <c r="M508" s="1"/>
      <c r="N508" s="1"/>
    </row>
    <row r="509" spans="1:14" ht="22.5" x14ac:dyDescent="0.45">
      <c r="A509" s="1"/>
      <c r="B509" s="17"/>
      <c r="C509" s="1"/>
      <c r="D509" s="1"/>
      <c r="E509" s="50"/>
      <c r="F509" s="1"/>
      <c r="G509" s="1"/>
      <c r="H509" s="1"/>
      <c r="I509" s="1"/>
      <c r="J509" s="1"/>
      <c r="K509" s="1"/>
      <c r="L509" s="1"/>
      <c r="M509" s="1"/>
      <c r="N509" s="1"/>
    </row>
    <row r="510" spans="1:14" ht="22.5" x14ac:dyDescent="0.45">
      <c r="A510" s="1"/>
      <c r="B510" s="17"/>
      <c r="C510" s="1"/>
      <c r="D510" s="1"/>
      <c r="E510" s="50"/>
      <c r="F510" s="1"/>
      <c r="G510" s="1"/>
      <c r="H510" s="1"/>
      <c r="I510" s="1"/>
      <c r="J510" s="1"/>
      <c r="K510" s="1"/>
      <c r="L510" s="1"/>
      <c r="M510" s="1"/>
      <c r="N510" s="1"/>
    </row>
    <row r="511" spans="1:14" ht="22.5" x14ac:dyDescent="0.45">
      <c r="A511" s="1"/>
      <c r="B511" s="17"/>
      <c r="C511" s="1"/>
      <c r="D511" s="1"/>
      <c r="E511" s="50"/>
      <c r="F511" s="1"/>
      <c r="G511" s="1"/>
      <c r="H511" s="1"/>
      <c r="I511" s="1"/>
      <c r="J511" s="1"/>
      <c r="K511" s="1"/>
      <c r="L511" s="1"/>
      <c r="M511" s="1"/>
      <c r="N511" s="1"/>
    </row>
    <row r="512" spans="1:14" ht="22.5" x14ac:dyDescent="0.45">
      <c r="A512" s="1"/>
      <c r="B512" s="17"/>
      <c r="C512" s="1"/>
      <c r="D512" s="1"/>
      <c r="E512" s="50"/>
      <c r="F512" s="1"/>
      <c r="G512" s="1"/>
      <c r="H512" s="1"/>
      <c r="I512" s="1"/>
      <c r="J512" s="1"/>
      <c r="K512" s="1"/>
      <c r="L512" s="1"/>
      <c r="M512" s="1"/>
      <c r="N512" s="1"/>
    </row>
    <row r="513" spans="1:14" ht="22.5" x14ac:dyDescent="0.45">
      <c r="A513" s="1"/>
      <c r="B513" s="17"/>
      <c r="C513" s="1"/>
      <c r="D513" s="1"/>
      <c r="E513" s="50"/>
      <c r="F513" s="1"/>
      <c r="G513" s="1"/>
      <c r="H513" s="1"/>
      <c r="I513" s="1"/>
      <c r="J513" s="1"/>
      <c r="K513" s="1"/>
      <c r="L513" s="1"/>
      <c r="M513" s="1"/>
      <c r="N513" s="1"/>
    </row>
    <row r="514" spans="1:14" ht="22.5" x14ac:dyDescent="0.45">
      <c r="A514" s="1"/>
      <c r="B514" s="17"/>
      <c r="C514" s="1"/>
      <c r="D514" s="1"/>
      <c r="E514" s="50"/>
      <c r="F514" s="1"/>
      <c r="G514" s="1"/>
      <c r="H514" s="1"/>
      <c r="I514" s="1"/>
      <c r="J514" s="1"/>
      <c r="K514" s="1"/>
      <c r="L514" s="1"/>
      <c r="M514" s="1"/>
      <c r="N514" s="1"/>
    </row>
    <row r="515" spans="1:14" ht="22.5" x14ac:dyDescent="0.45">
      <c r="A515" s="1"/>
      <c r="B515" s="17"/>
      <c r="C515" s="1"/>
      <c r="D515" s="1"/>
      <c r="E515" s="50"/>
      <c r="F515" s="1"/>
      <c r="G515" s="1"/>
      <c r="H515" s="1"/>
      <c r="I515" s="1"/>
      <c r="J515" s="1"/>
      <c r="K515" s="1"/>
      <c r="L515" s="1"/>
      <c r="M515" s="1"/>
      <c r="N515" s="1"/>
    </row>
    <row r="516" spans="1:14" ht="22.5" x14ac:dyDescent="0.45">
      <c r="A516" s="1"/>
      <c r="B516" s="17"/>
      <c r="C516" s="1"/>
      <c r="D516" s="1"/>
      <c r="E516" s="50"/>
      <c r="F516" s="1"/>
      <c r="G516" s="1"/>
      <c r="H516" s="1"/>
      <c r="I516" s="1"/>
      <c r="J516" s="1"/>
      <c r="K516" s="1"/>
      <c r="L516" s="1"/>
      <c r="M516" s="1"/>
      <c r="N516" s="1"/>
    </row>
    <row r="517" spans="1:14" ht="22.5" x14ac:dyDescent="0.45">
      <c r="A517" s="1"/>
      <c r="B517" s="17"/>
      <c r="C517" s="1"/>
      <c r="D517" s="1"/>
      <c r="E517" s="50"/>
      <c r="F517" s="1"/>
      <c r="G517" s="1"/>
      <c r="H517" s="1"/>
      <c r="I517" s="1"/>
      <c r="J517" s="1"/>
      <c r="K517" s="1"/>
      <c r="L517" s="1"/>
      <c r="M517" s="1"/>
      <c r="N517" s="1"/>
    </row>
    <row r="518" spans="1:14" ht="22.5" x14ac:dyDescent="0.45">
      <c r="A518" s="1"/>
      <c r="B518" s="17"/>
      <c r="C518" s="1"/>
      <c r="D518" s="1"/>
      <c r="E518" s="50"/>
      <c r="F518" s="1"/>
      <c r="G518" s="1"/>
      <c r="H518" s="1"/>
      <c r="I518" s="1"/>
      <c r="J518" s="1"/>
      <c r="K518" s="1"/>
      <c r="L518" s="1"/>
      <c r="M518" s="1"/>
      <c r="N518" s="1"/>
    </row>
    <row r="519" spans="1:14" ht="22.5" x14ac:dyDescent="0.45">
      <c r="A519" s="1"/>
      <c r="B519" s="17"/>
      <c r="C519" s="1"/>
      <c r="D519" s="1"/>
      <c r="E519" s="50"/>
      <c r="F519" s="1"/>
      <c r="G519" s="1"/>
      <c r="H519" s="1"/>
      <c r="I519" s="1"/>
      <c r="J519" s="1"/>
      <c r="K519" s="1"/>
      <c r="L519" s="1"/>
      <c r="M519" s="1"/>
      <c r="N519" s="1"/>
    </row>
    <row r="520" spans="1:14" ht="22.5" x14ac:dyDescent="0.45">
      <c r="A520" s="1"/>
      <c r="B520" s="17"/>
      <c r="C520" s="1"/>
      <c r="D520" s="1"/>
      <c r="E520" s="50"/>
      <c r="F520" s="1"/>
      <c r="G520" s="1"/>
      <c r="H520" s="1"/>
      <c r="I520" s="1"/>
      <c r="J520" s="1"/>
      <c r="K520" s="1"/>
      <c r="L520" s="1"/>
      <c r="M520" s="1"/>
      <c r="N520" s="1"/>
    </row>
    <row r="521" spans="1:14" ht="22.5" x14ac:dyDescent="0.45">
      <c r="A521" s="1"/>
      <c r="B521" s="17"/>
      <c r="C521" s="1"/>
      <c r="D521" s="1"/>
      <c r="E521" s="50"/>
      <c r="F521" s="1"/>
      <c r="G521" s="1"/>
      <c r="H521" s="1"/>
      <c r="I521" s="1"/>
      <c r="J521" s="1"/>
      <c r="K521" s="1"/>
      <c r="L521" s="1"/>
      <c r="M521" s="1"/>
      <c r="N521" s="1"/>
    </row>
    <row r="522" spans="1:14" ht="22.5" x14ac:dyDescent="0.45">
      <c r="A522" s="1"/>
      <c r="B522" s="17"/>
      <c r="C522" s="1"/>
      <c r="D522" s="1"/>
      <c r="E522" s="50"/>
      <c r="F522" s="1"/>
      <c r="G522" s="1"/>
      <c r="H522" s="1"/>
      <c r="I522" s="1"/>
      <c r="J522" s="1"/>
      <c r="K522" s="1"/>
      <c r="L522" s="1"/>
      <c r="M522" s="1"/>
      <c r="N522" s="1"/>
    </row>
    <row r="523" spans="1:14" ht="22.5" x14ac:dyDescent="0.45">
      <c r="A523" s="1"/>
      <c r="B523" s="17"/>
      <c r="C523" s="1"/>
      <c r="D523" s="1"/>
      <c r="E523" s="50"/>
      <c r="F523" s="1"/>
      <c r="G523" s="1"/>
      <c r="H523" s="1"/>
      <c r="I523" s="1"/>
      <c r="J523" s="1"/>
      <c r="K523" s="1"/>
      <c r="L523" s="1"/>
      <c r="M523" s="1"/>
      <c r="N523" s="1"/>
    </row>
    <row r="524" spans="1:14" ht="22.5" x14ac:dyDescent="0.45">
      <c r="A524" s="1"/>
      <c r="B524" s="17"/>
      <c r="C524" s="1"/>
      <c r="D524" s="1"/>
      <c r="E524" s="50"/>
      <c r="F524" s="1"/>
      <c r="G524" s="1"/>
      <c r="H524" s="1"/>
      <c r="I524" s="1"/>
      <c r="J524" s="1"/>
      <c r="K524" s="1"/>
      <c r="L524" s="1"/>
      <c r="M524" s="1"/>
      <c r="N524" s="1"/>
    </row>
    <row r="525" spans="1:14" ht="22.5" x14ac:dyDescent="0.45">
      <c r="A525" s="1"/>
      <c r="B525" s="17"/>
      <c r="C525" s="1"/>
      <c r="D525" s="1"/>
      <c r="E525" s="50"/>
      <c r="F525" s="1"/>
      <c r="G525" s="1"/>
      <c r="H525" s="1"/>
      <c r="I525" s="1"/>
      <c r="J525" s="1"/>
      <c r="K525" s="1"/>
      <c r="L525" s="1"/>
      <c r="M525" s="1"/>
      <c r="N525" s="1"/>
    </row>
    <row r="526" spans="1:14" ht="22.5" x14ac:dyDescent="0.45">
      <c r="A526" s="1"/>
      <c r="B526" s="17"/>
      <c r="C526" s="1"/>
      <c r="D526" s="1"/>
      <c r="E526" s="50"/>
      <c r="F526" s="1"/>
      <c r="G526" s="1"/>
      <c r="H526" s="1"/>
      <c r="I526" s="1"/>
      <c r="J526" s="1"/>
      <c r="K526" s="1"/>
      <c r="L526" s="1"/>
      <c r="M526" s="1"/>
      <c r="N526" s="1"/>
    </row>
    <row r="527" spans="1:14" ht="22.5" x14ac:dyDescent="0.45">
      <c r="A527" s="1"/>
      <c r="B527" s="17"/>
      <c r="C527" s="1"/>
      <c r="D527" s="1"/>
      <c r="E527" s="50"/>
      <c r="F527" s="1"/>
      <c r="G527" s="1"/>
      <c r="H527" s="1"/>
      <c r="I527" s="1"/>
      <c r="J527" s="1"/>
      <c r="K527" s="1"/>
      <c r="L527" s="1"/>
      <c r="M527" s="1"/>
      <c r="N527" s="1"/>
    </row>
    <row r="528" spans="1:14" ht="22.5" x14ac:dyDescent="0.45">
      <c r="A528" s="1"/>
      <c r="B528" s="17"/>
      <c r="C528" s="1"/>
      <c r="D528" s="1"/>
      <c r="E528" s="50"/>
      <c r="F528" s="1"/>
      <c r="G528" s="1"/>
      <c r="H528" s="1"/>
      <c r="I528" s="1"/>
      <c r="J528" s="1"/>
      <c r="K528" s="1"/>
      <c r="L528" s="1"/>
      <c r="M528" s="1"/>
      <c r="N528" s="1"/>
    </row>
    <row r="529" spans="1:14" ht="22.5" x14ac:dyDescent="0.45">
      <c r="A529" s="1"/>
      <c r="B529" s="17"/>
      <c r="C529" s="1"/>
      <c r="D529" s="1"/>
      <c r="E529" s="50"/>
      <c r="F529" s="1"/>
      <c r="G529" s="1"/>
      <c r="H529" s="1"/>
      <c r="I529" s="1"/>
      <c r="J529" s="1"/>
      <c r="K529" s="1"/>
      <c r="L529" s="1"/>
      <c r="M529" s="1"/>
      <c r="N529" s="1"/>
    </row>
    <row r="530" spans="1:14" ht="22.5" x14ac:dyDescent="0.45">
      <c r="A530" s="1"/>
      <c r="B530" s="17"/>
      <c r="C530" s="1"/>
      <c r="D530" s="1"/>
      <c r="E530" s="50"/>
      <c r="F530" s="1"/>
      <c r="G530" s="1"/>
      <c r="H530" s="1"/>
      <c r="I530" s="1"/>
      <c r="J530" s="1"/>
      <c r="K530" s="1"/>
      <c r="L530" s="1"/>
      <c r="M530" s="1"/>
      <c r="N530" s="1"/>
    </row>
    <row r="531" spans="1:14" ht="22.5" x14ac:dyDescent="0.45">
      <c r="A531" s="1"/>
      <c r="B531" s="17"/>
      <c r="C531" s="1"/>
      <c r="D531" s="1"/>
      <c r="E531" s="50"/>
      <c r="F531" s="1"/>
      <c r="G531" s="1"/>
      <c r="H531" s="1"/>
      <c r="I531" s="1"/>
      <c r="J531" s="1"/>
      <c r="K531" s="1"/>
      <c r="L531" s="1"/>
      <c r="M531" s="1"/>
      <c r="N531" s="1"/>
    </row>
    <row r="532" spans="1:14" ht="22.5" x14ac:dyDescent="0.45">
      <c r="A532" s="1"/>
      <c r="B532" s="17"/>
      <c r="C532" s="1"/>
      <c r="D532" s="1"/>
      <c r="E532" s="50"/>
      <c r="F532" s="1"/>
      <c r="G532" s="1"/>
      <c r="H532" s="1"/>
      <c r="I532" s="1"/>
      <c r="J532" s="1"/>
      <c r="K532" s="1"/>
      <c r="L532" s="1"/>
      <c r="M532" s="1"/>
      <c r="N532" s="1"/>
    </row>
    <row r="533" spans="1:14" ht="22.5" x14ac:dyDescent="0.45">
      <c r="A533" s="1"/>
      <c r="B533" s="17"/>
      <c r="C533" s="1"/>
      <c r="D533" s="1"/>
      <c r="E533" s="50"/>
      <c r="F533" s="1"/>
      <c r="G533" s="1"/>
      <c r="H533" s="1"/>
      <c r="I533" s="1"/>
      <c r="J533" s="1"/>
      <c r="K533" s="1"/>
      <c r="L533" s="1"/>
      <c r="M533" s="1"/>
      <c r="N533" s="1"/>
    </row>
    <row r="534" spans="1:14" ht="22.5" x14ac:dyDescent="0.45">
      <c r="A534" s="1"/>
      <c r="B534" s="17"/>
      <c r="C534" s="1"/>
      <c r="D534" s="1"/>
      <c r="E534" s="50"/>
      <c r="F534" s="1"/>
      <c r="G534" s="1"/>
      <c r="H534" s="1"/>
      <c r="I534" s="1"/>
      <c r="J534" s="1"/>
      <c r="K534" s="1"/>
      <c r="L534" s="1"/>
      <c r="M534" s="1"/>
      <c r="N534" s="1"/>
    </row>
    <row r="535" spans="1:14" ht="22.5" x14ac:dyDescent="0.45">
      <c r="A535" s="1"/>
      <c r="B535" s="17"/>
      <c r="C535" s="1"/>
      <c r="D535" s="1"/>
      <c r="E535" s="50"/>
      <c r="F535" s="1"/>
      <c r="G535" s="1"/>
      <c r="H535" s="1"/>
      <c r="I535" s="1"/>
      <c r="J535" s="1"/>
      <c r="K535" s="1"/>
      <c r="L535" s="1"/>
      <c r="M535" s="1"/>
      <c r="N535" s="1"/>
    </row>
    <row r="536" spans="1:14" ht="22.5" x14ac:dyDescent="0.45">
      <c r="A536" s="1"/>
      <c r="B536" s="17"/>
      <c r="C536" s="1"/>
      <c r="D536" s="1"/>
      <c r="E536" s="50"/>
      <c r="F536" s="1"/>
      <c r="G536" s="1"/>
      <c r="H536" s="1"/>
      <c r="I536" s="1"/>
      <c r="J536" s="1"/>
      <c r="K536" s="1"/>
      <c r="L536" s="1"/>
      <c r="M536" s="1"/>
      <c r="N536" s="1"/>
    </row>
    <row r="537" spans="1:14" ht="22.5" x14ac:dyDescent="0.45">
      <c r="A537" s="1"/>
      <c r="B537" s="17"/>
      <c r="C537" s="1"/>
      <c r="D537" s="1"/>
      <c r="E537" s="50"/>
      <c r="F537" s="1"/>
      <c r="G537" s="1"/>
      <c r="H537" s="1"/>
      <c r="I537" s="1"/>
      <c r="J537" s="1"/>
      <c r="K537" s="1"/>
      <c r="L537" s="1"/>
      <c r="M537" s="1"/>
      <c r="N537" s="1"/>
    </row>
    <row r="538" spans="1:14" ht="22.5" x14ac:dyDescent="0.45">
      <c r="A538" s="1"/>
      <c r="B538" s="17"/>
      <c r="C538" s="1"/>
      <c r="D538" s="1"/>
      <c r="E538" s="50"/>
      <c r="F538" s="1"/>
      <c r="G538" s="1"/>
      <c r="H538" s="1"/>
      <c r="I538" s="1"/>
      <c r="J538" s="1"/>
      <c r="K538" s="1"/>
      <c r="L538" s="1"/>
      <c r="M538" s="1"/>
      <c r="N538" s="1"/>
    </row>
    <row r="539" spans="1:14" ht="22.5" x14ac:dyDescent="0.45">
      <c r="A539" s="1"/>
      <c r="B539" s="17"/>
      <c r="C539" s="1"/>
      <c r="D539" s="1"/>
      <c r="E539" s="50"/>
      <c r="F539" s="1"/>
      <c r="G539" s="1"/>
      <c r="H539" s="1"/>
      <c r="I539" s="1"/>
      <c r="J539" s="1"/>
      <c r="K539" s="1"/>
      <c r="L539" s="1"/>
      <c r="M539" s="1"/>
      <c r="N539" s="1"/>
    </row>
    <row r="540" spans="1:14" ht="22.5" x14ac:dyDescent="0.45">
      <c r="A540" s="1"/>
      <c r="B540" s="17"/>
      <c r="C540" s="1"/>
      <c r="D540" s="1"/>
      <c r="E540" s="50"/>
      <c r="F540" s="1"/>
      <c r="G540" s="1"/>
      <c r="H540" s="1"/>
      <c r="I540" s="1"/>
      <c r="J540" s="1"/>
      <c r="K540" s="1"/>
      <c r="L540" s="1"/>
      <c r="M540" s="1"/>
      <c r="N540" s="1"/>
    </row>
    <row r="541" spans="1:14" ht="22.5" x14ac:dyDescent="0.45">
      <c r="A541" s="1"/>
      <c r="B541" s="17"/>
      <c r="C541" s="1"/>
      <c r="D541" s="1"/>
      <c r="E541" s="50"/>
      <c r="F541" s="1"/>
      <c r="G541" s="1"/>
      <c r="H541" s="1"/>
      <c r="I541" s="1"/>
      <c r="J541" s="1"/>
      <c r="K541" s="1"/>
      <c r="L541" s="1"/>
      <c r="M541" s="1"/>
      <c r="N541" s="1"/>
    </row>
    <row r="542" spans="1:14" ht="22.5" x14ac:dyDescent="0.45">
      <c r="A542" s="1"/>
      <c r="B542" s="17"/>
      <c r="C542" s="1"/>
      <c r="D542" s="1"/>
      <c r="E542" s="50"/>
      <c r="F542" s="1"/>
      <c r="G542" s="1"/>
      <c r="H542" s="1"/>
      <c r="I542" s="1"/>
      <c r="J542" s="1"/>
      <c r="K542" s="1"/>
      <c r="L542" s="1"/>
      <c r="M542" s="1"/>
      <c r="N542" s="1"/>
    </row>
    <row r="543" spans="1:14" ht="22.5" x14ac:dyDescent="0.45">
      <c r="A543" s="1"/>
      <c r="B543" s="17"/>
      <c r="C543" s="1"/>
      <c r="D543" s="1"/>
      <c r="E543" s="50"/>
      <c r="F543" s="1"/>
      <c r="G543" s="1"/>
      <c r="H543" s="1"/>
      <c r="I543" s="1"/>
      <c r="J543" s="1"/>
      <c r="K543" s="1"/>
      <c r="L543" s="1"/>
      <c r="M543" s="1"/>
      <c r="N543" s="1"/>
    </row>
    <row r="544" spans="1:14" ht="22.5" x14ac:dyDescent="0.45">
      <c r="A544" s="1"/>
      <c r="B544" s="17"/>
      <c r="C544" s="1"/>
      <c r="D544" s="1"/>
      <c r="E544" s="50"/>
      <c r="F544" s="1"/>
      <c r="G544" s="1"/>
      <c r="H544" s="1"/>
      <c r="I544" s="1"/>
      <c r="J544" s="1"/>
      <c r="K544" s="1"/>
      <c r="L544" s="1"/>
      <c r="M544" s="1"/>
      <c r="N544" s="1"/>
    </row>
    <row r="545" spans="1:14" ht="22.5" x14ac:dyDescent="0.45">
      <c r="A545" s="1"/>
      <c r="B545" s="17"/>
      <c r="C545" s="1"/>
      <c r="D545" s="1"/>
      <c r="E545" s="50"/>
      <c r="F545" s="1"/>
      <c r="G545" s="1"/>
      <c r="H545" s="1"/>
      <c r="I545" s="1"/>
      <c r="J545" s="1"/>
      <c r="K545" s="1"/>
      <c r="L545" s="1"/>
      <c r="M545" s="1"/>
      <c r="N545" s="1"/>
    </row>
    <row r="546" spans="1:14" ht="22.5" x14ac:dyDescent="0.45">
      <c r="A546" s="1"/>
      <c r="B546" s="17"/>
      <c r="C546" s="1"/>
      <c r="D546" s="1"/>
      <c r="E546" s="50"/>
      <c r="F546" s="1"/>
      <c r="G546" s="1"/>
      <c r="H546" s="1"/>
      <c r="I546" s="1"/>
      <c r="J546" s="1"/>
      <c r="K546" s="1"/>
      <c r="L546" s="1"/>
      <c r="M546" s="1"/>
      <c r="N546" s="1"/>
    </row>
    <row r="547" spans="1:14" ht="22.5" x14ac:dyDescent="0.45">
      <c r="A547" s="1"/>
      <c r="B547" s="17"/>
      <c r="C547" s="1"/>
      <c r="D547" s="1"/>
      <c r="E547" s="50"/>
      <c r="F547" s="1"/>
      <c r="G547" s="1"/>
      <c r="H547" s="1"/>
      <c r="I547" s="1"/>
      <c r="J547" s="1"/>
      <c r="K547" s="1"/>
      <c r="L547" s="1"/>
      <c r="M547" s="1"/>
      <c r="N547" s="1"/>
    </row>
    <row r="548" spans="1:14" ht="22.5" x14ac:dyDescent="0.45">
      <c r="A548" s="1"/>
      <c r="B548" s="17"/>
      <c r="C548" s="1"/>
      <c r="D548" s="1"/>
      <c r="E548" s="50"/>
      <c r="F548" s="1"/>
      <c r="G548" s="1"/>
      <c r="H548" s="1"/>
      <c r="I548" s="1"/>
      <c r="J548" s="1"/>
      <c r="K548" s="1"/>
      <c r="L548" s="1"/>
      <c r="M548" s="1"/>
      <c r="N548" s="1"/>
    </row>
    <row r="549" spans="1:14" ht="22.5" x14ac:dyDescent="0.45">
      <c r="A549" s="1"/>
      <c r="B549" s="17"/>
      <c r="C549" s="1"/>
      <c r="D549" s="1"/>
      <c r="E549" s="50"/>
      <c r="F549" s="1"/>
      <c r="G549" s="1"/>
      <c r="H549" s="1"/>
      <c r="I549" s="1"/>
      <c r="J549" s="1"/>
      <c r="K549" s="1"/>
      <c r="L549" s="1"/>
      <c r="M549" s="1"/>
      <c r="N549" s="1"/>
    </row>
    <row r="550" spans="1:14" ht="22.5" x14ac:dyDescent="0.45">
      <c r="A550" s="1"/>
      <c r="B550" s="17"/>
      <c r="C550" s="1"/>
      <c r="D550" s="1"/>
      <c r="E550" s="50"/>
      <c r="F550" s="1"/>
      <c r="G550" s="1"/>
      <c r="H550" s="1"/>
      <c r="I550" s="1"/>
      <c r="J550" s="1"/>
      <c r="K550" s="1"/>
      <c r="L550" s="1"/>
      <c r="M550" s="1"/>
      <c r="N550" s="1"/>
    </row>
    <row r="551" spans="1:14" ht="22.5" x14ac:dyDescent="0.45">
      <c r="A551" s="1"/>
      <c r="B551" s="17"/>
      <c r="C551" s="1"/>
      <c r="D551" s="1"/>
      <c r="E551" s="50"/>
      <c r="F551" s="1"/>
      <c r="G551" s="1"/>
      <c r="H551" s="1"/>
      <c r="I551" s="1"/>
      <c r="J551" s="1"/>
      <c r="K551" s="1"/>
      <c r="L551" s="1"/>
      <c r="M551" s="1"/>
      <c r="N551" s="1"/>
    </row>
    <row r="552" spans="1:14" ht="22.5" x14ac:dyDescent="0.45">
      <c r="A552" s="1"/>
      <c r="B552" s="17"/>
      <c r="C552" s="1"/>
      <c r="D552" s="1"/>
      <c r="E552" s="50"/>
      <c r="F552" s="1"/>
      <c r="G552" s="1"/>
      <c r="H552" s="1"/>
      <c r="I552" s="1"/>
      <c r="J552" s="1"/>
      <c r="K552" s="1"/>
      <c r="L552" s="1"/>
      <c r="M552" s="1"/>
      <c r="N552" s="1"/>
    </row>
    <row r="553" spans="1:14" ht="22.5" x14ac:dyDescent="0.45">
      <c r="A553" s="1"/>
      <c r="B553" s="17"/>
      <c r="C553" s="1"/>
      <c r="D553" s="1"/>
      <c r="E553" s="50"/>
      <c r="F553" s="1"/>
      <c r="G553" s="1"/>
      <c r="H553" s="1"/>
      <c r="I553" s="1"/>
      <c r="J553" s="1"/>
      <c r="K553" s="1"/>
      <c r="L553" s="1"/>
      <c r="M553" s="1"/>
      <c r="N553" s="1"/>
    </row>
    <row r="554" spans="1:14" ht="22.5" x14ac:dyDescent="0.45">
      <c r="A554" s="1"/>
      <c r="B554" s="17"/>
      <c r="C554" s="1"/>
      <c r="D554" s="1"/>
      <c r="E554" s="50"/>
      <c r="F554" s="1"/>
      <c r="G554" s="1"/>
      <c r="H554" s="1"/>
      <c r="I554" s="1"/>
      <c r="J554" s="1"/>
      <c r="K554" s="1"/>
      <c r="L554" s="1"/>
      <c r="M554" s="1"/>
      <c r="N554" s="1"/>
    </row>
    <row r="555" spans="1:14" ht="22.5" x14ac:dyDescent="0.45">
      <c r="A555" s="1"/>
      <c r="B555" s="17"/>
      <c r="C555" s="1"/>
      <c r="D555" s="1"/>
      <c r="E555" s="50"/>
      <c r="F555" s="1"/>
      <c r="G555" s="1"/>
      <c r="H555" s="1"/>
      <c r="I555" s="1"/>
      <c r="J555" s="1"/>
      <c r="K555" s="1"/>
      <c r="L555" s="1"/>
      <c r="M555" s="1"/>
      <c r="N555" s="1"/>
    </row>
    <row r="556" spans="1:14" ht="22.5" x14ac:dyDescent="0.45">
      <c r="A556" s="1"/>
      <c r="B556" s="17"/>
      <c r="C556" s="1"/>
      <c r="D556" s="1"/>
      <c r="E556" s="50"/>
      <c r="F556" s="1"/>
      <c r="G556" s="1"/>
      <c r="H556" s="1"/>
      <c r="I556" s="1"/>
      <c r="J556" s="1"/>
      <c r="K556" s="1"/>
      <c r="L556" s="1"/>
      <c r="M556" s="1"/>
      <c r="N556" s="1"/>
    </row>
    <row r="557" spans="1:14" ht="22.5" x14ac:dyDescent="0.45">
      <c r="A557" s="1"/>
      <c r="B557" s="17"/>
      <c r="C557" s="1"/>
      <c r="D557" s="1"/>
      <c r="E557" s="50"/>
      <c r="F557" s="1"/>
      <c r="G557" s="1"/>
      <c r="H557" s="1"/>
      <c r="I557" s="1"/>
      <c r="J557" s="1"/>
      <c r="K557" s="1"/>
      <c r="L557" s="1"/>
      <c r="M557" s="1"/>
      <c r="N557" s="1"/>
    </row>
    <row r="558" spans="1:14" ht="22.5" x14ac:dyDescent="0.45">
      <c r="A558" s="1"/>
      <c r="B558" s="17"/>
      <c r="C558" s="1"/>
      <c r="D558" s="1"/>
      <c r="E558" s="50"/>
      <c r="F558" s="1"/>
      <c r="G558" s="1"/>
      <c r="H558" s="1"/>
      <c r="I558" s="1"/>
      <c r="J558" s="1"/>
      <c r="K558" s="1"/>
      <c r="L558" s="1"/>
      <c r="M558" s="1"/>
      <c r="N558" s="1"/>
    </row>
    <row r="559" spans="1:14" ht="22.5" x14ac:dyDescent="0.45">
      <c r="A559" s="1"/>
      <c r="B559" s="17"/>
      <c r="C559" s="1"/>
      <c r="D559" s="1"/>
      <c r="E559" s="50"/>
      <c r="F559" s="1"/>
      <c r="G559" s="1"/>
      <c r="H559" s="1"/>
      <c r="I559" s="1"/>
      <c r="J559" s="1"/>
      <c r="K559" s="1"/>
      <c r="L559" s="1"/>
      <c r="M559" s="1"/>
      <c r="N559" s="1"/>
    </row>
    <row r="560" spans="1:14" ht="22.5" x14ac:dyDescent="0.45">
      <c r="A560" s="1"/>
      <c r="B560" s="17"/>
      <c r="C560" s="1"/>
      <c r="D560" s="1"/>
      <c r="E560" s="50"/>
      <c r="F560" s="1"/>
      <c r="G560" s="1"/>
      <c r="H560" s="1"/>
      <c r="I560" s="1"/>
      <c r="J560" s="1"/>
      <c r="K560" s="1"/>
      <c r="L560" s="1"/>
      <c r="M560" s="1"/>
      <c r="N560" s="1"/>
    </row>
    <row r="561" spans="1:14" ht="22.5" x14ac:dyDescent="0.45">
      <c r="A561" s="1"/>
      <c r="B561" s="17"/>
      <c r="C561" s="1"/>
      <c r="D561" s="1"/>
      <c r="E561" s="50"/>
      <c r="F561" s="1"/>
      <c r="G561" s="1"/>
      <c r="H561" s="1"/>
      <c r="I561" s="1"/>
      <c r="J561" s="1"/>
      <c r="K561" s="1"/>
      <c r="L561" s="1"/>
      <c r="M561" s="1"/>
      <c r="N561" s="1"/>
    </row>
    <row r="562" spans="1:14" ht="22.5" x14ac:dyDescent="0.45">
      <c r="A562" s="1"/>
      <c r="B562" s="17"/>
      <c r="C562" s="1"/>
      <c r="D562" s="1"/>
      <c r="E562" s="50"/>
      <c r="F562" s="1"/>
      <c r="G562" s="1"/>
      <c r="H562" s="1"/>
      <c r="I562" s="1"/>
      <c r="J562" s="1"/>
      <c r="K562" s="1"/>
      <c r="L562" s="1"/>
      <c r="M562" s="1"/>
      <c r="N562" s="1"/>
    </row>
    <row r="563" spans="1:14" ht="22.5" x14ac:dyDescent="0.45">
      <c r="A563" s="1"/>
      <c r="B563" s="17"/>
      <c r="C563" s="1"/>
      <c r="D563" s="1"/>
      <c r="E563" s="50"/>
      <c r="F563" s="1"/>
      <c r="G563" s="1"/>
      <c r="H563" s="1"/>
      <c r="I563" s="1"/>
      <c r="J563" s="1"/>
      <c r="K563" s="1"/>
      <c r="L563" s="1"/>
      <c r="M563" s="1"/>
      <c r="N563" s="1"/>
    </row>
    <row r="564" spans="1:14" ht="22.5" x14ac:dyDescent="0.45">
      <c r="A564" s="1"/>
      <c r="B564" s="17"/>
      <c r="C564" s="1"/>
      <c r="D564" s="1"/>
      <c r="E564" s="50"/>
      <c r="F564" s="1"/>
      <c r="G564" s="1"/>
      <c r="H564" s="1"/>
      <c r="I564" s="1"/>
      <c r="J564" s="1"/>
      <c r="K564" s="1"/>
      <c r="L564" s="1"/>
      <c r="M564" s="1"/>
      <c r="N564" s="1"/>
    </row>
    <row r="565" spans="1:14" ht="22.5" x14ac:dyDescent="0.45">
      <c r="A565" s="1"/>
      <c r="B565" s="17"/>
      <c r="C565" s="1"/>
      <c r="D565" s="1"/>
      <c r="E565" s="50"/>
      <c r="F565" s="1"/>
      <c r="G565" s="1"/>
      <c r="H565" s="1"/>
      <c r="I565" s="1"/>
      <c r="J565" s="1"/>
      <c r="K565" s="1"/>
      <c r="L565" s="1"/>
      <c r="M565" s="1"/>
      <c r="N565" s="1"/>
    </row>
    <row r="566" spans="1:14" ht="22.5" x14ac:dyDescent="0.45">
      <c r="A566" s="1"/>
      <c r="B566" s="17"/>
      <c r="C566" s="1"/>
      <c r="D566" s="1"/>
      <c r="E566" s="50"/>
      <c r="F566" s="1"/>
      <c r="G566" s="1"/>
      <c r="H566" s="1"/>
      <c r="I566" s="1"/>
      <c r="J566" s="1"/>
      <c r="K566" s="1"/>
      <c r="L566" s="1"/>
      <c r="M566" s="1"/>
      <c r="N566" s="1"/>
    </row>
    <row r="567" spans="1:14" ht="22.5" x14ac:dyDescent="0.45">
      <c r="A567" s="1"/>
      <c r="B567" s="17"/>
      <c r="C567" s="1"/>
      <c r="D567" s="1"/>
      <c r="E567" s="50"/>
      <c r="F567" s="1"/>
      <c r="G567" s="1"/>
      <c r="H567" s="1"/>
      <c r="I567" s="1"/>
      <c r="J567" s="1"/>
      <c r="K567" s="1"/>
      <c r="L567" s="1"/>
      <c r="M567" s="1"/>
      <c r="N567" s="1"/>
    </row>
    <row r="568" spans="1:14" ht="22.5" x14ac:dyDescent="0.45">
      <c r="A568" s="1"/>
      <c r="B568" s="17"/>
      <c r="C568" s="1"/>
      <c r="D568" s="1"/>
      <c r="E568" s="50"/>
      <c r="F568" s="1"/>
      <c r="G568" s="1"/>
      <c r="H568" s="1"/>
      <c r="I568" s="1"/>
      <c r="J568" s="1"/>
      <c r="K568" s="1"/>
      <c r="L568" s="1"/>
      <c r="M568" s="1"/>
      <c r="N568" s="1"/>
    </row>
    <row r="569" spans="1:14" ht="22.5" x14ac:dyDescent="0.45">
      <c r="A569" s="1"/>
      <c r="B569" s="17"/>
      <c r="C569" s="1"/>
      <c r="D569" s="1"/>
      <c r="E569" s="50"/>
      <c r="F569" s="1"/>
      <c r="G569" s="1"/>
      <c r="H569" s="1"/>
      <c r="I569" s="1"/>
      <c r="J569" s="1"/>
      <c r="K569" s="1"/>
      <c r="L569" s="1"/>
      <c r="M569" s="1"/>
      <c r="N569" s="1"/>
    </row>
    <row r="570" spans="1:14" ht="22.5" x14ac:dyDescent="0.45">
      <c r="A570" s="1"/>
      <c r="B570" s="17"/>
      <c r="C570" s="1"/>
      <c r="D570" s="1"/>
      <c r="E570" s="50"/>
      <c r="F570" s="1"/>
      <c r="G570" s="1"/>
      <c r="H570" s="1"/>
      <c r="I570" s="1"/>
      <c r="J570" s="1"/>
      <c r="K570" s="1"/>
      <c r="L570" s="1"/>
      <c r="M570" s="1"/>
      <c r="N570" s="1"/>
    </row>
    <row r="571" spans="1:14" ht="22.5" x14ac:dyDescent="0.45">
      <c r="A571" s="1"/>
      <c r="B571" s="17"/>
      <c r="C571" s="1"/>
      <c r="D571" s="1"/>
      <c r="E571" s="50"/>
      <c r="F571" s="1"/>
      <c r="G571" s="1"/>
      <c r="H571" s="1"/>
      <c r="I571" s="1"/>
      <c r="J571" s="1"/>
      <c r="K571" s="1"/>
      <c r="L571" s="1"/>
      <c r="M571" s="1"/>
      <c r="N571" s="1"/>
    </row>
    <row r="572" spans="1:14" ht="22.5" x14ac:dyDescent="0.45">
      <c r="A572" s="1"/>
      <c r="B572" s="17"/>
      <c r="C572" s="1"/>
      <c r="D572" s="1"/>
      <c r="E572" s="50"/>
      <c r="F572" s="1"/>
      <c r="G572" s="1"/>
      <c r="H572" s="1"/>
      <c r="I572" s="1"/>
      <c r="J572" s="1"/>
      <c r="K572" s="1"/>
      <c r="L572" s="1"/>
      <c r="M572" s="1"/>
      <c r="N572" s="1"/>
    </row>
    <row r="573" spans="1:14" ht="22.5" x14ac:dyDescent="0.45">
      <c r="A573" s="1"/>
      <c r="B573" s="17"/>
      <c r="C573" s="1"/>
      <c r="D573" s="1"/>
      <c r="E573" s="50"/>
      <c r="F573" s="1"/>
      <c r="G573" s="1"/>
      <c r="H573" s="1"/>
      <c r="I573" s="1"/>
      <c r="J573" s="1"/>
      <c r="K573" s="1"/>
      <c r="L573" s="1"/>
      <c r="M573" s="1"/>
      <c r="N573" s="1"/>
    </row>
    <row r="574" spans="1:14" ht="22.5" x14ac:dyDescent="0.45">
      <c r="A574" s="1"/>
      <c r="B574" s="17"/>
      <c r="C574" s="1"/>
      <c r="D574" s="1"/>
      <c r="E574" s="50"/>
      <c r="F574" s="1"/>
      <c r="G574" s="1"/>
      <c r="H574" s="1"/>
      <c r="I574" s="1"/>
      <c r="J574" s="1"/>
      <c r="K574" s="1"/>
      <c r="L574" s="1"/>
      <c r="M574" s="1"/>
      <c r="N574" s="1"/>
    </row>
    <row r="575" spans="1:14" ht="22.5" x14ac:dyDescent="0.45">
      <c r="A575" s="1"/>
      <c r="B575" s="17"/>
      <c r="C575" s="1"/>
      <c r="D575" s="1"/>
      <c r="E575" s="50"/>
      <c r="F575" s="1"/>
      <c r="G575" s="1"/>
      <c r="H575" s="1"/>
      <c r="I575" s="1"/>
      <c r="J575" s="1"/>
      <c r="K575" s="1"/>
      <c r="L575" s="1"/>
      <c r="M575" s="1"/>
      <c r="N575" s="1"/>
    </row>
    <row r="576" spans="1:14" ht="22.5" x14ac:dyDescent="0.45">
      <c r="A576" s="1"/>
      <c r="B576" s="17"/>
      <c r="C576" s="1"/>
      <c r="D576" s="1"/>
      <c r="E576" s="50"/>
      <c r="F576" s="1"/>
      <c r="G576" s="1"/>
      <c r="H576" s="1"/>
      <c r="I576" s="1"/>
      <c r="J576" s="1"/>
      <c r="K576" s="1"/>
      <c r="L576" s="1"/>
      <c r="M576" s="1"/>
      <c r="N576" s="1"/>
    </row>
    <row r="577" spans="1:14" ht="22.5" x14ac:dyDescent="0.45">
      <c r="A577" s="1"/>
      <c r="B577" s="17"/>
      <c r="C577" s="1"/>
      <c r="D577" s="1"/>
      <c r="E577" s="50"/>
      <c r="F577" s="1"/>
      <c r="G577" s="1"/>
      <c r="H577" s="1"/>
      <c r="I577" s="1"/>
      <c r="J577" s="1"/>
      <c r="K577" s="1"/>
      <c r="L577" s="1"/>
      <c r="M577" s="1"/>
      <c r="N577" s="1"/>
    </row>
    <row r="578" spans="1:14" ht="22.5" x14ac:dyDescent="0.45">
      <c r="A578" s="1"/>
      <c r="B578" s="17"/>
      <c r="C578" s="1"/>
      <c r="D578" s="1"/>
      <c r="E578" s="50"/>
      <c r="F578" s="1"/>
      <c r="G578" s="1"/>
      <c r="H578" s="1"/>
      <c r="I578" s="1"/>
      <c r="J578" s="1"/>
      <c r="K578" s="1"/>
      <c r="L578" s="1"/>
      <c r="M578" s="1"/>
      <c r="N578" s="1"/>
    </row>
    <row r="579" spans="1:14" ht="22.5" x14ac:dyDescent="0.45">
      <c r="A579" s="1"/>
      <c r="B579" s="17"/>
      <c r="C579" s="1"/>
      <c r="D579" s="1"/>
      <c r="E579" s="50"/>
      <c r="F579" s="1"/>
      <c r="G579" s="1"/>
      <c r="H579" s="1"/>
      <c r="I579" s="1"/>
      <c r="J579" s="1"/>
      <c r="K579" s="1"/>
      <c r="L579" s="1"/>
      <c r="M579" s="1"/>
      <c r="N579" s="1"/>
    </row>
    <row r="580" spans="1:14" ht="22.5" x14ac:dyDescent="0.45">
      <c r="A580" s="1"/>
      <c r="B580" s="17"/>
      <c r="C580" s="1"/>
      <c r="D580" s="1"/>
      <c r="E580" s="50"/>
      <c r="F580" s="1"/>
      <c r="G580" s="1"/>
      <c r="H580" s="1"/>
      <c r="I580" s="1"/>
      <c r="J580" s="1"/>
      <c r="K580" s="1"/>
      <c r="L580" s="1"/>
      <c r="M580" s="1"/>
      <c r="N580" s="1"/>
    </row>
    <row r="581" spans="1:14" ht="22.5" x14ac:dyDescent="0.45">
      <c r="A581" s="1"/>
      <c r="B581" s="17"/>
      <c r="C581" s="1"/>
      <c r="D581" s="1"/>
      <c r="E581" s="50"/>
      <c r="F581" s="1"/>
      <c r="G581" s="1"/>
      <c r="H581" s="1"/>
      <c r="I581" s="1"/>
      <c r="J581" s="1"/>
      <c r="K581" s="1"/>
      <c r="L581" s="1"/>
      <c r="M581" s="1"/>
      <c r="N581" s="1"/>
    </row>
    <row r="582" spans="1:14" ht="22.5" x14ac:dyDescent="0.45">
      <c r="A582" s="1"/>
      <c r="B582" s="17"/>
      <c r="C582" s="1"/>
      <c r="D582" s="1"/>
      <c r="E582" s="50"/>
      <c r="F582" s="1"/>
      <c r="G582" s="1"/>
      <c r="H582" s="1"/>
      <c r="I582" s="1"/>
      <c r="J582" s="1"/>
      <c r="K582" s="1"/>
      <c r="L582" s="1"/>
      <c r="M582" s="1"/>
      <c r="N582" s="1"/>
    </row>
    <row r="583" spans="1:14" ht="22.5" x14ac:dyDescent="0.45">
      <c r="A583" s="1"/>
      <c r="B583" s="17"/>
      <c r="C583" s="1"/>
      <c r="D583" s="1"/>
      <c r="E583" s="50"/>
      <c r="F583" s="1"/>
      <c r="G583" s="1"/>
      <c r="H583" s="1"/>
      <c r="I583" s="1"/>
      <c r="J583" s="1"/>
      <c r="K583" s="1"/>
      <c r="L583" s="1"/>
      <c r="M583" s="1"/>
      <c r="N583" s="1"/>
    </row>
    <row r="584" spans="1:14" ht="22.5" x14ac:dyDescent="0.45">
      <c r="A584" s="1"/>
      <c r="B584" s="17"/>
      <c r="C584" s="1"/>
      <c r="D584" s="1"/>
      <c r="E584" s="50"/>
      <c r="F584" s="1"/>
      <c r="G584" s="1"/>
      <c r="H584" s="1"/>
      <c r="I584" s="1"/>
      <c r="J584" s="1"/>
      <c r="K584" s="1"/>
      <c r="L584" s="1"/>
      <c r="M584" s="1"/>
      <c r="N584" s="1"/>
    </row>
    <row r="585" spans="1:14" ht="22.5" x14ac:dyDescent="0.45">
      <c r="A585" s="1"/>
      <c r="B585" s="17"/>
      <c r="C585" s="1"/>
      <c r="D585" s="1"/>
      <c r="E585" s="50"/>
      <c r="F585" s="1"/>
      <c r="G585" s="1"/>
      <c r="H585" s="1"/>
      <c r="I585" s="1"/>
      <c r="J585" s="1"/>
      <c r="K585" s="1"/>
      <c r="L585" s="1"/>
      <c r="M585" s="1"/>
      <c r="N585" s="1"/>
    </row>
    <row r="586" spans="1:14" ht="22.5" x14ac:dyDescent="0.45">
      <c r="A586" s="1"/>
      <c r="B586" s="17"/>
      <c r="C586" s="1"/>
      <c r="D586" s="1"/>
      <c r="E586" s="50"/>
      <c r="F586" s="1"/>
      <c r="G586" s="1"/>
      <c r="H586" s="1"/>
      <c r="I586" s="1"/>
      <c r="J586" s="1"/>
      <c r="K586" s="1"/>
      <c r="L586" s="1"/>
      <c r="M586" s="1"/>
      <c r="N586" s="1"/>
    </row>
    <row r="587" spans="1:14" ht="22.5" x14ac:dyDescent="0.45">
      <c r="A587" s="1"/>
      <c r="B587" s="17"/>
      <c r="C587" s="1"/>
      <c r="D587" s="1"/>
      <c r="E587" s="50"/>
      <c r="F587" s="1"/>
      <c r="G587" s="1"/>
      <c r="H587" s="1"/>
      <c r="I587" s="1"/>
      <c r="J587" s="1"/>
      <c r="K587" s="1"/>
      <c r="L587" s="1"/>
      <c r="M587" s="1"/>
      <c r="N587" s="1"/>
    </row>
    <row r="588" spans="1:14" ht="22.5" x14ac:dyDescent="0.45">
      <c r="A588" s="1"/>
      <c r="B588" s="17"/>
      <c r="C588" s="1"/>
      <c r="D588" s="1"/>
      <c r="E588" s="50"/>
      <c r="F588" s="1"/>
      <c r="G588" s="1"/>
      <c r="H588" s="1"/>
      <c r="I588" s="1"/>
      <c r="J588" s="1"/>
      <c r="K588" s="1"/>
      <c r="L588" s="1"/>
      <c r="M588" s="1"/>
      <c r="N588" s="1"/>
    </row>
    <row r="589" spans="1:14" ht="22.5" x14ac:dyDescent="0.45">
      <c r="A589" s="1"/>
      <c r="B589" s="17"/>
      <c r="C589" s="1"/>
      <c r="D589" s="1"/>
      <c r="E589" s="50"/>
      <c r="F589" s="1"/>
      <c r="G589" s="1"/>
      <c r="H589" s="1"/>
      <c r="I589" s="1"/>
      <c r="J589" s="1"/>
      <c r="K589" s="1"/>
      <c r="L589" s="1"/>
      <c r="M589" s="1"/>
      <c r="N589" s="1"/>
    </row>
    <row r="590" spans="1:14" ht="22.5" x14ac:dyDescent="0.45">
      <c r="A590" s="1"/>
      <c r="B590" s="17"/>
      <c r="C590" s="1"/>
      <c r="D590" s="1"/>
      <c r="E590" s="50"/>
      <c r="F590" s="1"/>
      <c r="G590" s="1"/>
      <c r="H590" s="1"/>
      <c r="I590" s="1"/>
      <c r="J590" s="1"/>
      <c r="K590" s="1"/>
      <c r="L590" s="1"/>
      <c r="M590" s="1"/>
      <c r="N590" s="1"/>
    </row>
    <row r="591" spans="1:14" ht="22.5" x14ac:dyDescent="0.45">
      <c r="A591" s="1"/>
      <c r="B591" s="17"/>
      <c r="C591" s="1"/>
      <c r="D591" s="1"/>
      <c r="E591" s="50"/>
      <c r="F591" s="1"/>
      <c r="G591" s="1"/>
      <c r="H591" s="1"/>
      <c r="I591" s="1"/>
      <c r="J591" s="1"/>
      <c r="K591" s="1"/>
      <c r="L591" s="1"/>
      <c r="M591" s="1"/>
      <c r="N591" s="1"/>
    </row>
    <row r="592" spans="1:14" ht="22.5" x14ac:dyDescent="0.45">
      <c r="A592" s="1"/>
      <c r="B592" s="17"/>
      <c r="C592" s="1"/>
      <c r="D592" s="1"/>
      <c r="E592" s="50"/>
      <c r="F592" s="1"/>
      <c r="G592" s="1"/>
      <c r="H592" s="1"/>
      <c r="I592" s="1"/>
      <c r="J592" s="1"/>
      <c r="K592" s="1"/>
      <c r="L592" s="1"/>
      <c r="M592" s="1"/>
      <c r="N592" s="1"/>
    </row>
    <row r="593" spans="1:14" ht="22.5" x14ac:dyDescent="0.45">
      <c r="A593" s="1"/>
      <c r="B593" s="17"/>
      <c r="C593" s="1"/>
      <c r="D593" s="1"/>
      <c r="E593" s="50"/>
      <c r="F593" s="1"/>
      <c r="G593" s="1"/>
      <c r="H593" s="1"/>
      <c r="I593" s="1"/>
      <c r="J593" s="1"/>
      <c r="K593" s="1"/>
      <c r="L593" s="1"/>
      <c r="M593" s="1"/>
      <c r="N593" s="1"/>
    </row>
    <row r="594" spans="1:14" ht="22.5" x14ac:dyDescent="0.45">
      <c r="A594" s="1"/>
      <c r="B594" s="17"/>
      <c r="C594" s="1"/>
      <c r="D594" s="1"/>
      <c r="E594" s="50"/>
      <c r="F594" s="1"/>
      <c r="G594" s="1"/>
      <c r="H594" s="1"/>
      <c r="I594" s="1"/>
      <c r="J594" s="1"/>
      <c r="K594" s="1"/>
      <c r="L594" s="1"/>
      <c r="M594" s="1"/>
      <c r="N594" s="1"/>
    </row>
    <row r="595" spans="1:14" ht="22.5" x14ac:dyDescent="0.45">
      <c r="A595" s="1"/>
      <c r="B595" s="17"/>
      <c r="C595" s="1"/>
      <c r="D595" s="1"/>
      <c r="E595" s="50"/>
      <c r="F595" s="1"/>
      <c r="G595" s="1"/>
      <c r="H595" s="1"/>
      <c r="I595" s="1"/>
      <c r="J595" s="1"/>
      <c r="K595" s="1"/>
      <c r="L595" s="1"/>
      <c r="M595" s="1"/>
      <c r="N595" s="1"/>
    </row>
    <row r="596" spans="1:14" ht="22.5" x14ac:dyDescent="0.45">
      <c r="A596" s="1"/>
      <c r="B596" s="17"/>
      <c r="C596" s="1"/>
      <c r="D596" s="1"/>
      <c r="E596" s="50"/>
      <c r="F596" s="1"/>
      <c r="G596" s="1"/>
      <c r="H596" s="1"/>
      <c r="I596" s="1"/>
      <c r="J596" s="1"/>
      <c r="K596" s="1"/>
      <c r="L596" s="1"/>
      <c r="M596" s="1"/>
      <c r="N596" s="1"/>
    </row>
    <row r="597" spans="1:14" ht="22.5" x14ac:dyDescent="0.45">
      <c r="A597" s="1"/>
      <c r="B597" s="17"/>
      <c r="C597" s="1"/>
      <c r="D597" s="1"/>
      <c r="E597" s="50"/>
      <c r="F597" s="1"/>
      <c r="G597" s="1"/>
      <c r="H597" s="1"/>
      <c r="I597" s="1"/>
      <c r="J597" s="1"/>
      <c r="K597" s="1"/>
      <c r="L597" s="1"/>
      <c r="M597" s="1"/>
      <c r="N597" s="1"/>
    </row>
    <row r="598" spans="1:14" ht="22.5" x14ac:dyDescent="0.45">
      <c r="A598" s="1"/>
      <c r="B598" s="17"/>
      <c r="C598" s="1"/>
      <c r="D598" s="1"/>
      <c r="E598" s="50"/>
      <c r="F598" s="1"/>
      <c r="G598" s="1"/>
      <c r="H598" s="1"/>
      <c r="I598" s="1"/>
      <c r="J598" s="1"/>
      <c r="K598" s="1"/>
      <c r="L598" s="1"/>
      <c r="M598" s="1"/>
      <c r="N598" s="1"/>
    </row>
    <row r="599" spans="1:14" ht="22.5" x14ac:dyDescent="0.45">
      <c r="A599" s="1"/>
      <c r="B599" s="17"/>
      <c r="C599" s="1"/>
      <c r="D599" s="1"/>
      <c r="E599" s="50"/>
      <c r="F599" s="1"/>
      <c r="G599" s="1"/>
      <c r="H599" s="1"/>
      <c r="I599" s="1"/>
      <c r="J599" s="1"/>
      <c r="K599" s="1"/>
      <c r="L599" s="1"/>
      <c r="M599" s="1"/>
      <c r="N599" s="1"/>
    </row>
    <row r="600" spans="1:14" ht="22.5" x14ac:dyDescent="0.45">
      <c r="A600" s="1"/>
      <c r="B600" s="17"/>
      <c r="C600" s="1"/>
      <c r="D600" s="1"/>
      <c r="E600" s="50"/>
      <c r="F600" s="1"/>
      <c r="G600" s="1"/>
      <c r="H600" s="1"/>
      <c r="I600" s="1"/>
      <c r="J600" s="1"/>
      <c r="K600" s="1"/>
      <c r="L600" s="1"/>
      <c r="M600" s="1"/>
      <c r="N600" s="1"/>
    </row>
    <row r="601" spans="1:14" ht="22.5" x14ac:dyDescent="0.45">
      <c r="A601" s="1"/>
      <c r="B601" s="17"/>
      <c r="C601" s="1"/>
      <c r="D601" s="1"/>
      <c r="E601" s="50"/>
      <c r="F601" s="1"/>
      <c r="G601" s="1"/>
      <c r="H601" s="1"/>
      <c r="I601" s="1"/>
      <c r="J601" s="1"/>
      <c r="K601" s="1"/>
      <c r="L601" s="1"/>
      <c r="M601" s="1"/>
      <c r="N601" s="1"/>
    </row>
    <row r="602" spans="1:14" ht="22.5" x14ac:dyDescent="0.45">
      <c r="A602" s="1"/>
      <c r="B602" s="17"/>
      <c r="C602" s="1"/>
      <c r="D602" s="1"/>
      <c r="E602" s="50"/>
      <c r="F602" s="1"/>
      <c r="G602" s="1"/>
      <c r="H602" s="1"/>
      <c r="I602" s="1"/>
      <c r="J602" s="1"/>
      <c r="K602" s="1"/>
      <c r="L602" s="1"/>
      <c r="M602" s="1"/>
      <c r="N602" s="1"/>
    </row>
    <row r="603" spans="1:14" ht="22.5" x14ac:dyDescent="0.45">
      <c r="A603" s="1"/>
      <c r="B603" s="17"/>
      <c r="C603" s="1"/>
      <c r="D603" s="1"/>
      <c r="E603" s="50"/>
      <c r="F603" s="1"/>
      <c r="G603" s="1"/>
      <c r="H603" s="1"/>
      <c r="I603" s="1"/>
      <c r="J603" s="1"/>
      <c r="K603" s="1"/>
      <c r="L603" s="1"/>
      <c r="M603" s="1"/>
      <c r="N603" s="1"/>
    </row>
    <row r="604" spans="1:14" ht="22.5" x14ac:dyDescent="0.45">
      <c r="A604" s="1"/>
      <c r="B604" s="17"/>
      <c r="C604" s="1"/>
      <c r="D604" s="1"/>
      <c r="E604" s="50"/>
      <c r="F604" s="1"/>
      <c r="G604" s="1"/>
      <c r="H604" s="1"/>
      <c r="I604" s="1"/>
      <c r="J604" s="1"/>
      <c r="K604" s="1"/>
      <c r="L604" s="1"/>
      <c r="M604" s="1"/>
      <c r="N604" s="1"/>
    </row>
    <row r="605" spans="1:14" ht="22.5" x14ac:dyDescent="0.45">
      <c r="A605" s="1"/>
      <c r="B605" s="17"/>
      <c r="C605" s="1"/>
      <c r="D605" s="1"/>
      <c r="E605" s="50"/>
      <c r="F605" s="1"/>
      <c r="G605" s="1"/>
      <c r="H605" s="1"/>
      <c r="I605" s="1"/>
      <c r="J605" s="1"/>
      <c r="K605" s="1"/>
      <c r="L605" s="1"/>
      <c r="M605" s="1"/>
      <c r="N605" s="1"/>
    </row>
    <row r="606" spans="1:14" ht="22.5" x14ac:dyDescent="0.45">
      <c r="A606" s="1"/>
      <c r="B606" s="17"/>
      <c r="C606" s="1"/>
      <c r="D606" s="1"/>
      <c r="E606" s="50"/>
      <c r="F606" s="1"/>
      <c r="G606" s="1"/>
      <c r="H606" s="1"/>
      <c r="I606" s="1"/>
      <c r="J606" s="1"/>
      <c r="K606" s="1"/>
      <c r="L606" s="1"/>
      <c r="M606" s="1"/>
      <c r="N606" s="1"/>
    </row>
    <row r="607" spans="1:14" ht="22.5" x14ac:dyDescent="0.45">
      <c r="A607" s="1"/>
      <c r="B607" s="17"/>
      <c r="C607" s="1"/>
      <c r="D607" s="1"/>
      <c r="E607" s="50"/>
      <c r="F607" s="1"/>
      <c r="G607" s="1"/>
      <c r="H607" s="1"/>
      <c r="I607" s="1"/>
      <c r="J607" s="1"/>
      <c r="K607" s="1"/>
      <c r="L607" s="1"/>
      <c r="M607" s="1"/>
      <c r="N607" s="1"/>
    </row>
    <row r="608" spans="1:14" ht="22.5" x14ac:dyDescent="0.45">
      <c r="A608" s="1"/>
      <c r="B608" s="17"/>
      <c r="C608" s="1"/>
      <c r="D608" s="1"/>
      <c r="E608" s="50"/>
      <c r="F608" s="1"/>
      <c r="G608" s="1"/>
      <c r="H608" s="1"/>
      <c r="I608" s="1"/>
      <c r="J608" s="1"/>
      <c r="K608" s="1"/>
      <c r="L608" s="1"/>
      <c r="M608" s="1"/>
      <c r="N608" s="1"/>
    </row>
    <row r="609" spans="1:14" ht="22.5" x14ac:dyDescent="0.45">
      <c r="A609" s="1"/>
      <c r="B609" s="17"/>
      <c r="C609" s="1"/>
      <c r="D609" s="1"/>
      <c r="E609" s="50"/>
      <c r="F609" s="1"/>
      <c r="G609" s="1"/>
      <c r="H609" s="1"/>
      <c r="I609" s="1"/>
      <c r="J609" s="1"/>
      <c r="K609" s="1"/>
      <c r="L609" s="1"/>
      <c r="M609" s="1"/>
      <c r="N609" s="1"/>
    </row>
    <row r="610" spans="1:14" ht="22.5" x14ac:dyDescent="0.45">
      <c r="A610" s="1"/>
      <c r="B610" s="17"/>
      <c r="C610" s="1"/>
      <c r="D610" s="1"/>
      <c r="E610" s="50"/>
      <c r="F610" s="1"/>
      <c r="G610" s="1"/>
      <c r="H610" s="1"/>
      <c r="I610" s="1"/>
      <c r="J610" s="1"/>
      <c r="K610" s="1"/>
      <c r="L610" s="1"/>
      <c r="M610" s="1"/>
      <c r="N610" s="1"/>
    </row>
    <row r="611" spans="1:14" ht="22.5" x14ac:dyDescent="0.45">
      <c r="A611" s="1"/>
      <c r="B611" s="17"/>
      <c r="C611" s="1"/>
      <c r="D611" s="1"/>
      <c r="E611" s="50"/>
      <c r="F611" s="1"/>
      <c r="G611" s="1"/>
      <c r="H611" s="1"/>
      <c r="I611" s="1"/>
      <c r="J611" s="1"/>
      <c r="K611" s="1"/>
      <c r="L611" s="1"/>
      <c r="M611" s="1"/>
      <c r="N611" s="1"/>
    </row>
    <row r="612" spans="1:14" ht="22.5" x14ac:dyDescent="0.45">
      <c r="A612" s="1"/>
      <c r="B612" s="17"/>
      <c r="C612" s="1"/>
      <c r="D612" s="1"/>
      <c r="E612" s="50"/>
      <c r="F612" s="1"/>
      <c r="G612" s="1"/>
      <c r="H612" s="1"/>
      <c r="I612" s="1"/>
      <c r="J612" s="1"/>
      <c r="K612" s="1"/>
      <c r="L612" s="1"/>
      <c r="M612" s="1"/>
      <c r="N612" s="1"/>
    </row>
    <row r="613" spans="1:14" ht="22.5" x14ac:dyDescent="0.45">
      <c r="A613" s="1"/>
      <c r="B613" s="17"/>
      <c r="C613" s="1"/>
      <c r="D613" s="1"/>
      <c r="E613" s="50"/>
      <c r="F613" s="1"/>
      <c r="G613" s="1"/>
      <c r="H613" s="1"/>
      <c r="I613" s="1"/>
      <c r="J613" s="1"/>
      <c r="K613" s="1"/>
      <c r="L613" s="1"/>
      <c r="M613" s="1"/>
      <c r="N613" s="1"/>
    </row>
    <row r="614" spans="1:14" ht="22.5" x14ac:dyDescent="0.45">
      <c r="A614" s="1"/>
      <c r="B614" s="17"/>
      <c r="C614" s="1"/>
      <c r="D614" s="1"/>
      <c r="E614" s="50"/>
      <c r="F614" s="1"/>
      <c r="G614" s="1"/>
      <c r="H614" s="1"/>
      <c r="I614" s="1"/>
      <c r="J614" s="1"/>
      <c r="K614" s="1"/>
      <c r="L614" s="1"/>
      <c r="M614" s="1"/>
      <c r="N614" s="1"/>
    </row>
    <row r="615" spans="1:14" ht="22.5" x14ac:dyDescent="0.45">
      <c r="A615" s="1"/>
      <c r="B615" s="17"/>
      <c r="C615" s="1"/>
      <c r="D615" s="1"/>
      <c r="E615" s="50"/>
      <c r="F615" s="1"/>
      <c r="G615" s="1"/>
      <c r="H615" s="1"/>
      <c r="I615" s="1"/>
      <c r="J615" s="1"/>
      <c r="K615" s="1"/>
      <c r="L615" s="1"/>
      <c r="M615" s="1"/>
      <c r="N615" s="1"/>
    </row>
    <row r="616" spans="1:14" ht="22.5" x14ac:dyDescent="0.45">
      <c r="A616" s="1"/>
      <c r="B616" s="17"/>
      <c r="C616" s="1"/>
      <c r="D616" s="1"/>
      <c r="E616" s="50"/>
      <c r="F616" s="1"/>
      <c r="G616" s="1"/>
      <c r="H616" s="1"/>
      <c r="I616" s="1"/>
      <c r="J616" s="1"/>
      <c r="K616" s="1"/>
      <c r="L616" s="1"/>
      <c r="M616" s="1"/>
      <c r="N616" s="1"/>
    </row>
    <row r="617" spans="1:14" ht="22.5" x14ac:dyDescent="0.45">
      <c r="A617" s="1"/>
      <c r="B617" s="17"/>
      <c r="C617" s="1"/>
      <c r="D617" s="1"/>
      <c r="E617" s="50"/>
      <c r="F617" s="1"/>
      <c r="G617" s="1"/>
      <c r="H617" s="1"/>
      <c r="I617" s="1"/>
      <c r="J617" s="1"/>
      <c r="K617" s="1"/>
      <c r="L617" s="1"/>
      <c r="M617" s="1"/>
      <c r="N617" s="1"/>
    </row>
    <row r="618" spans="1:14" ht="22.5" x14ac:dyDescent="0.45">
      <c r="A618" s="1"/>
      <c r="B618" s="17"/>
      <c r="C618" s="1"/>
      <c r="D618" s="1"/>
      <c r="E618" s="50"/>
      <c r="F618" s="1"/>
      <c r="G618" s="1"/>
      <c r="H618" s="1"/>
      <c r="I618" s="1"/>
      <c r="J618" s="1"/>
      <c r="K618" s="1"/>
      <c r="L618" s="1"/>
      <c r="M618" s="1"/>
      <c r="N618" s="1"/>
    </row>
    <row r="619" spans="1:14" ht="22.5" x14ac:dyDescent="0.45">
      <c r="A619" s="1"/>
      <c r="B619" s="17"/>
      <c r="C619" s="1"/>
      <c r="D619" s="1"/>
      <c r="E619" s="50"/>
      <c r="F619" s="1"/>
      <c r="G619" s="1"/>
      <c r="H619" s="1"/>
      <c r="I619" s="1"/>
      <c r="J619" s="1"/>
      <c r="K619" s="1"/>
      <c r="L619" s="1"/>
      <c r="M619" s="1"/>
      <c r="N619" s="1"/>
    </row>
    <row r="620" spans="1:14" ht="22.5" x14ac:dyDescent="0.45">
      <c r="A620" s="1"/>
      <c r="B620" s="17"/>
      <c r="C620" s="1"/>
      <c r="D620" s="1"/>
      <c r="E620" s="50"/>
      <c r="F620" s="1"/>
      <c r="G620" s="1"/>
      <c r="H620" s="1"/>
      <c r="I620" s="1"/>
      <c r="J620" s="1"/>
      <c r="K620" s="1"/>
      <c r="L620" s="1"/>
      <c r="M620" s="1"/>
      <c r="N620" s="1"/>
    </row>
    <row r="621" spans="1:14" ht="22.5" x14ac:dyDescent="0.45">
      <c r="A621" s="1"/>
      <c r="B621" s="17"/>
      <c r="C621" s="1"/>
      <c r="D621" s="1"/>
      <c r="E621" s="50"/>
      <c r="F621" s="1"/>
      <c r="G621" s="1"/>
      <c r="H621" s="1"/>
      <c r="I621" s="1"/>
      <c r="J621" s="1"/>
      <c r="K621" s="1"/>
      <c r="L621" s="1"/>
      <c r="M621" s="1"/>
      <c r="N621" s="1"/>
    </row>
    <row r="622" spans="1:14" ht="22.5" x14ac:dyDescent="0.45">
      <c r="A622" s="1"/>
      <c r="B622" s="17"/>
      <c r="C622" s="1"/>
      <c r="D622" s="1"/>
      <c r="E622" s="50"/>
      <c r="F622" s="1"/>
      <c r="G622" s="1"/>
      <c r="H622" s="1"/>
      <c r="I622" s="1"/>
      <c r="J622" s="1"/>
      <c r="K622" s="1"/>
      <c r="L622" s="1"/>
      <c r="M622" s="1"/>
      <c r="N622" s="1"/>
    </row>
    <row r="623" spans="1:14" ht="22.5" x14ac:dyDescent="0.45">
      <c r="A623" s="1"/>
      <c r="B623" s="17"/>
      <c r="C623" s="1"/>
      <c r="D623" s="1"/>
      <c r="E623" s="50"/>
      <c r="F623" s="1"/>
      <c r="G623" s="1"/>
      <c r="H623" s="1"/>
      <c r="I623" s="1"/>
      <c r="J623" s="1"/>
      <c r="K623" s="1"/>
      <c r="L623" s="1"/>
      <c r="M623" s="1"/>
      <c r="N623" s="1"/>
    </row>
    <row r="624" spans="1:14" ht="22.5" x14ac:dyDescent="0.45">
      <c r="A624" s="1"/>
      <c r="B624" s="17"/>
      <c r="C624" s="1"/>
      <c r="D624" s="1"/>
      <c r="E624" s="50"/>
      <c r="F624" s="1"/>
      <c r="G624" s="1"/>
      <c r="H624" s="1"/>
      <c r="I624" s="1"/>
      <c r="J624" s="1"/>
      <c r="K624" s="1"/>
      <c r="L624" s="1"/>
      <c r="M624" s="1"/>
      <c r="N624" s="1"/>
    </row>
    <row r="625" spans="1:14" ht="22.5" x14ac:dyDescent="0.45">
      <c r="A625" s="1"/>
      <c r="B625" s="17"/>
      <c r="C625" s="1"/>
      <c r="D625" s="1"/>
      <c r="E625" s="50"/>
      <c r="F625" s="1"/>
      <c r="G625" s="1"/>
      <c r="H625" s="1"/>
      <c r="I625" s="1"/>
      <c r="J625" s="1"/>
      <c r="K625" s="1"/>
      <c r="L625" s="1"/>
      <c r="M625" s="1"/>
      <c r="N625" s="1"/>
    </row>
    <row r="626" spans="1:14" ht="22.5" x14ac:dyDescent="0.45">
      <c r="A626" s="1"/>
      <c r="B626" s="17"/>
      <c r="C626" s="1"/>
      <c r="D626" s="1"/>
      <c r="E626" s="50"/>
      <c r="F626" s="1"/>
      <c r="G626" s="1"/>
      <c r="H626" s="1"/>
      <c r="I626" s="1"/>
      <c r="J626" s="1"/>
      <c r="K626" s="1"/>
      <c r="L626" s="1"/>
      <c r="M626" s="1"/>
      <c r="N626" s="1"/>
    </row>
    <row r="627" spans="1:14" ht="22.5" x14ac:dyDescent="0.45">
      <c r="A627" s="1"/>
      <c r="B627" s="17"/>
      <c r="C627" s="1"/>
      <c r="D627" s="1"/>
      <c r="E627" s="50"/>
      <c r="F627" s="1"/>
      <c r="G627" s="1"/>
      <c r="H627" s="1"/>
      <c r="I627" s="1"/>
      <c r="J627" s="1"/>
      <c r="K627" s="1"/>
      <c r="L627" s="1"/>
      <c r="M627" s="1"/>
      <c r="N627" s="1"/>
    </row>
    <row r="628" spans="1:14" ht="22.5" x14ac:dyDescent="0.45">
      <c r="A628" s="1"/>
      <c r="B628" s="17"/>
      <c r="C628" s="1"/>
      <c r="D628" s="1"/>
      <c r="E628" s="50"/>
      <c r="F628" s="1"/>
      <c r="G628" s="1"/>
      <c r="H628" s="1"/>
      <c r="I628" s="1"/>
      <c r="J628" s="1"/>
      <c r="K628" s="1"/>
      <c r="L628" s="1"/>
      <c r="M628" s="1"/>
      <c r="N628" s="1"/>
    </row>
    <row r="629" spans="1:14" ht="22.5" x14ac:dyDescent="0.45">
      <c r="A629" s="1"/>
      <c r="B629" s="17"/>
      <c r="C629" s="1"/>
      <c r="D629" s="1"/>
      <c r="E629" s="50"/>
      <c r="F629" s="1"/>
      <c r="G629" s="1"/>
      <c r="H629" s="1"/>
      <c r="I629" s="1"/>
      <c r="J629" s="1"/>
      <c r="K629" s="1"/>
      <c r="L629" s="1"/>
      <c r="M629" s="1"/>
      <c r="N629" s="1"/>
    </row>
    <row r="630" spans="1:14" ht="22.5" x14ac:dyDescent="0.45">
      <c r="A630" s="1"/>
      <c r="B630" s="17"/>
      <c r="C630" s="1"/>
      <c r="D630" s="1"/>
      <c r="E630" s="50"/>
      <c r="F630" s="1"/>
      <c r="G630" s="1"/>
      <c r="H630" s="1"/>
      <c r="I630" s="1"/>
      <c r="J630" s="1"/>
      <c r="K630" s="1"/>
      <c r="L630" s="1"/>
      <c r="M630" s="1"/>
      <c r="N630" s="1"/>
    </row>
    <row r="631" spans="1:14" ht="22.5" x14ac:dyDescent="0.45">
      <c r="A631" s="1"/>
      <c r="B631" s="17"/>
      <c r="C631" s="1"/>
      <c r="D631" s="1"/>
      <c r="E631" s="50"/>
      <c r="F631" s="1"/>
      <c r="G631" s="1"/>
      <c r="H631" s="1"/>
      <c r="I631" s="1"/>
      <c r="J631" s="1"/>
      <c r="K631" s="1"/>
      <c r="L631" s="1"/>
      <c r="M631" s="1"/>
      <c r="N631" s="1"/>
    </row>
    <row r="632" spans="1:14" ht="22.5" x14ac:dyDescent="0.45">
      <c r="A632" s="1"/>
      <c r="B632" s="17"/>
      <c r="C632" s="1"/>
      <c r="D632" s="1"/>
      <c r="E632" s="50"/>
      <c r="F632" s="1"/>
      <c r="G632" s="1"/>
      <c r="H632" s="1"/>
      <c r="I632" s="1"/>
      <c r="J632" s="1"/>
      <c r="K632" s="1"/>
      <c r="L632" s="1"/>
      <c r="M632" s="1"/>
      <c r="N632" s="1"/>
    </row>
    <row r="633" spans="1:14" ht="22.5" x14ac:dyDescent="0.45">
      <c r="A633" s="1"/>
      <c r="B633" s="17"/>
      <c r="C633" s="1"/>
      <c r="D633" s="1"/>
      <c r="E633" s="50"/>
      <c r="F633" s="1"/>
      <c r="G633" s="1"/>
      <c r="H633" s="1"/>
      <c r="I633" s="1"/>
      <c r="J633" s="1"/>
      <c r="K633" s="1"/>
      <c r="L633" s="1"/>
      <c r="M633" s="1"/>
      <c r="N633" s="1"/>
    </row>
    <row r="634" spans="1:14" ht="22.5" x14ac:dyDescent="0.45">
      <c r="A634" s="1"/>
      <c r="B634" s="17"/>
      <c r="C634" s="1"/>
      <c r="D634" s="1"/>
      <c r="E634" s="50"/>
      <c r="F634" s="1"/>
      <c r="G634" s="1"/>
      <c r="H634" s="1"/>
      <c r="I634" s="1"/>
      <c r="J634" s="1"/>
      <c r="K634" s="1"/>
      <c r="L634" s="1"/>
      <c r="M634" s="1"/>
      <c r="N634" s="1"/>
    </row>
    <row r="635" spans="1:14" ht="22.5" x14ac:dyDescent="0.45">
      <c r="A635" s="1"/>
      <c r="B635" s="17"/>
      <c r="C635" s="1"/>
      <c r="D635" s="1"/>
      <c r="E635" s="50"/>
      <c r="F635" s="1"/>
      <c r="G635" s="1"/>
      <c r="H635" s="1"/>
      <c r="I635" s="1"/>
      <c r="J635" s="1"/>
      <c r="K635" s="1"/>
      <c r="L635" s="1"/>
      <c r="M635" s="1"/>
      <c r="N635" s="1"/>
    </row>
    <row r="636" spans="1:14" ht="22.5" x14ac:dyDescent="0.45">
      <c r="A636" s="1"/>
      <c r="B636" s="17"/>
      <c r="C636" s="1"/>
      <c r="D636" s="1"/>
      <c r="E636" s="50"/>
      <c r="F636" s="1"/>
      <c r="G636" s="1"/>
      <c r="H636" s="1"/>
      <c r="I636" s="1"/>
      <c r="J636" s="1"/>
      <c r="K636" s="1"/>
      <c r="L636" s="1"/>
      <c r="M636" s="1"/>
      <c r="N636" s="1"/>
    </row>
    <row r="637" spans="1:14" ht="22.5" x14ac:dyDescent="0.45">
      <c r="A637" s="1"/>
      <c r="B637" s="17"/>
      <c r="C637" s="1"/>
      <c r="D637" s="1"/>
      <c r="E637" s="50"/>
      <c r="F637" s="1"/>
      <c r="G637" s="1"/>
      <c r="H637" s="1"/>
      <c r="I637" s="1"/>
      <c r="J637" s="1"/>
      <c r="K637" s="1"/>
      <c r="L637" s="1"/>
      <c r="M637" s="1"/>
      <c r="N637" s="1"/>
    </row>
    <row r="638" spans="1:14" ht="22.5" x14ac:dyDescent="0.45">
      <c r="A638" s="1"/>
      <c r="B638" s="17"/>
      <c r="C638" s="1"/>
      <c r="D638" s="1"/>
      <c r="E638" s="50"/>
      <c r="F638" s="1"/>
      <c r="G638" s="1"/>
      <c r="H638" s="1"/>
      <c r="I638" s="1"/>
      <c r="J638" s="1"/>
      <c r="K638" s="1"/>
      <c r="L638" s="1"/>
      <c r="M638" s="1"/>
      <c r="N638" s="1"/>
    </row>
    <row r="639" spans="1:14" ht="22.5" x14ac:dyDescent="0.45">
      <c r="A639" s="1"/>
      <c r="B639" s="17"/>
      <c r="C639" s="1"/>
      <c r="D639" s="1"/>
      <c r="E639" s="50"/>
      <c r="F639" s="1"/>
      <c r="G639" s="1"/>
      <c r="H639" s="1"/>
      <c r="I639" s="1"/>
      <c r="J639" s="1"/>
      <c r="K639" s="1"/>
      <c r="L639" s="1"/>
      <c r="M639" s="1"/>
      <c r="N639" s="1"/>
    </row>
    <row r="640" spans="1:14" ht="22.5" x14ac:dyDescent="0.45">
      <c r="A640" s="1"/>
      <c r="B640" s="17"/>
      <c r="C640" s="1"/>
      <c r="D640" s="1"/>
      <c r="E640" s="50"/>
      <c r="F640" s="1"/>
      <c r="G640" s="1"/>
      <c r="H640" s="1"/>
      <c r="I640" s="1"/>
      <c r="J640" s="1"/>
      <c r="K640" s="1"/>
      <c r="L640" s="1"/>
      <c r="M640" s="1"/>
      <c r="N640" s="1"/>
    </row>
    <row r="641" spans="1:14" ht="22.5" x14ac:dyDescent="0.45">
      <c r="A641" s="1"/>
      <c r="B641" s="17"/>
      <c r="C641" s="1"/>
      <c r="D641" s="1"/>
      <c r="E641" s="50"/>
      <c r="F641" s="1"/>
      <c r="G641" s="1"/>
      <c r="H641" s="1"/>
      <c r="I641" s="1"/>
      <c r="J641" s="1"/>
      <c r="K641" s="1"/>
      <c r="L641" s="1"/>
      <c r="M641" s="1"/>
      <c r="N641" s="1"/>
    </row>
    <row r="642" spans="1:14" ht="22.5" x14ac:dyDescent="0.45">
      <c r="A642" s="1"/>
      <c r="B642" s="17"/>
      <c r="C642" s="1"/>
      <c r="D642" s="1"/>
      <c r="E642" s="50"/>
      <c r="F642" s="1"/>
      <c r="G642" s="1"/>
      <c r="H642" s="1"/>
      <c r="I642" s="1"/>
      <c r="J642" s="1"/>
      <c r="K642" s="1"/>
      <c r="L642" s="1"/>
      <c r="M642" s="1"/>
      <c r="N642" s="1"/>
    </row>
    <row r="643" spans="1:14" ht="22.5" x14ac:dyDescent="0.45">
      <c r="A643" s="1"/>
      <c r="B643" s="17"/>
      <c r="C643" s="1"/>
      <c r="D643" s="1"/>
      <c r="E643" s="50"/>
      <c r="F643" s="1"/>
      <c r="G643" s="1"/>
      <c r="H643" s="1"/>
      <c r="I643" s="1"/>
      <c r="J643" s="1"/>
      <c r="K643" s="1"/>
      <c r="L643" s="1"/>
      <c r="M643" s="1"/>
      <c r="N643" s="1"/>
    </row>
    <row r="644" spans="1:14" ht="22.5" x14ac:dyDescent="0.45">
      <c r="A644" s="1"/>
      <c r="B644" s="17"/>
      <c r="C644" s="1"/>
      <c r="D644" s="1"/>
      <c r="E644" s="50"/>
      <c r="F644" s="1"/>
      <c r="G644" s="1"/>
      <c r="H644" s="1"/>
      <c r="I644" s="1"/>
      <c r="J644" s="1"/>
      <c r="K644" s="1"/>
      <c r="L644" s="1"/>
      <c r="M644" s="1"/>
      <c r="N644" s="1"/>
    </row>
    <row r="645" spans="1:14" ht="22.5" x14ac:dyDescent="0.45">
      <c r="A645" s="1"/>
      <c r="B645" s="17"/>
      <c r="C645" s="1"/>
      <c r="D645" s="1"/>
      <c r="E645" s="50"/>
      <c r="F645" s="1"/>
      <c r="G645" s="1"/>
      <c r="H645" s="1"/>
      <c r="I645" s="1"/>
      <c r="J645" s="1"/>
      <c r="K645" s="1"/>
      <c r="L645" s="1"/>
      <c r="M645" s="1"/>
      <c r="N645" s="1"/>
    </row>
    <row r="646" spans="1:14" ht="22.5" x14ac:dyDescent="0.45">
      <c r="A646" s="1"/>
      <c r="B646" s="17"/>
      <c r="C646" s="1"/>
      <c r="D646" s="1"/>
      <c r="E646" s="50"/>
      <c r="F646" s="1"/>
      <c r="G646" s="1"/>
      <c r="H646" s="1"/>
      <c r="I646" s="1"/>
      <c r="J646" s="1"/>
      <c r="K646" s="1"/>
      <c r="L646" s="1"/>
      <c r="M646" s="1"/>
      <c r="N646" s="1"/>
    </row>
    <row r="647" spans="1:14" ht="22.5" x14ac:dyDescent="0.45">
      <c r="A647" s="1"/>
      <c r="B647" s="17"/>
      <c r="C647" s="1"/>
      <c r="D647" s="1"/>
      <c r="E647" s="50"/>
      <c r="F647" s="1"/>
      <c r="G647" s="1"/>
      <c r="H647" s="1"/>
      <c r="I647" s="1"/>
      <c r="J647" s="1"/>
      <c r="K647" s="1"/>
      <c r="L647" s="1"/>
      <c r="M647" s="1"/>
      <c r="N647" s="1"/>
    </row>
    <row r="648" spans="1:14" ht="22.5" x14ac:dyDescent="0.45">
      <c r="A648" s="1"/>
      <c r="B648" s="17"/>
      <c r="C648" s="1"/>
      <c r="D648" s="1"/>
      <c r="E648" s="50"/>
      <c r="F648" s="1"/>
      <c r="G648" s="1"/>
      <c r="H648" s="1"/>
      <c r="I648" s="1"/>
      <c r="J648" s="1"/>
      <c r="K648" s="1"/>
      <c r="L648" s="1"/>
      <c r="M648" s="1"/>
      <c r="N648" s="1"/>
    </row>
    <row r="649" spans="1:14" ht="22.5" x14ac:dyDescent="0.45">
      <c r="A649" s="1"/>
      <c r="B649" s="17"/>
      <c r="C649" s="1"/>
      <c r="D649" s="1"/>
      <c r="E649" s="50"/>
      <c r="F649" s="1"/>
      <c r="G649" s="1"/>
      <c r="H649" s="1"/>
      <c r="I649" s="1"/>
      <c r="J649" s="1"/>
      <c r="K649" s="1"/>
      <c r="L649" s="1"/>
      <c r="M649" s="1"/>
      <c r="N649" s="1"/>
    </row>
    <row r="650" spans="1:14" ht="22.5" x14ac:dyDescent="0.45">
      <c r="A650" s="1"/>
      <c r="B650" s="17"/>
      <c r="C650" s="1"/>
      <c r="D650" s="1"/>
      <c r="E650" s="50"/>
      <c r="F650" s="1"/>
      <c r="G650" s="1"/>
      <c r="H650" s="1"/>
      <c r="I650" s="1"/>
      <c r="J650" s="1"/>
      <c r="K650" s="1"/>
      <c r="L650" s="1"/>
      <c r="M650" s="1"/>
      <c r="N650" s="1"/>
    </row>
    <row r="651" spans="1:14" ht="22.5" x14ac:dyDescent="0.45">
      <c r="A651" s="1"/>
      <c r="B651" s="17"/>
      <c r="C651" s="1"/>
      <c r="D651" s="1"/>
      <c r="E651" s="50"/>
      <c r="F651" s="1"/>
      <c r="G651" s="1"/>
      <c r="H651" s="1"/>
      <c r="I651" s="1"/>
      <c r="J651" s="1"/>
      <c r="K651" s="1"/>
      <c r="L651" s="1"/>
      <c r="M651" s="1"/>
      <c r="N651" s="1"/>
    </row>
    <row r="652" spans="1:14" ht="22.5" x14ac:dyDescent="0.45">
      <c r="A652" s="1"/>
      <c r="B652" s="17"/>
      <c r="C652" s="1"/>
      <c r="D652" s="1"/>
      <c r="E652" s="50"/>
      <c r="F652" s="1"/>
      <c r="G652" s="1"/>
      <c r="H652" s="1"/>
      <c r="I652" s="1"/>
      <c r="J652" s="1"/>
      <c r="K652" s="1"/>
      <c r="L652" s="1"/>
      <c r="M652" s="1"/>
      <c r="N652" s="1"/>
    </row>
    <row r="653" spans="1:14" ht="22.5" x14ac:dyDescent="0.45">
      <c r="A653" s="1"/>
      <c r="B653" s="17"/>
      <c r="C653" s="1"/>
      <c r="D653" s="1"/>
      <c r="E653" s="50"/>
      <c r="F653" s="1"/>
      <c r="G653" s="1"/>
      <c r="H653" s="1"/>
      <c r="I653" s="1"/>
      <c r="J653" s="1"/>
      <c r="K653" s="1"/>
      <c r="L653" s="1"/>
      <c r="M653" s="1"/>
      <c r="N653" s="1"/>
    </row>
    <row r="654" spans="1:14" ht="22.5" x14ac:dyDescent="0.45">
      <c r="A654" s="1"/>
      <c r="B654" s="17"/>
      <c r="C654" s="1"/>
      <c r="D654" s="1"/>
      <c r="E654" s="50"/>
      <c r="F654" s="1"/>
      <c r="G654" s="1"/>
      <c r="H654" s="1"/>
      <c r="I654" s="1"/>
      <c r="J654" s="1"/>
      <c r="K654" s="1"/>
      <c r="L654" s="1"/>
      <c r="M654" s="1"/>
      <c r="N654" s="1"/>
    </row>
    <row r="655" spans="1:14" ht="22.5" x14ac:dyDescent="0.45">
      <c r="A655" s="1"/>
      <c r="B655" s="17"/>
      <c r="C655" s="1"/>
      <c r="D655" s="1"/>
      <c r="E655" s="50"/>
      <c r="F655" s="1"/>
      <c r="G655" s="1"/>
      <c r="H655" s="1"/>
      <c r="I655" s="1"/>
      <c r="J655" s="1"/>
      <c r="K655" s="1"/>
      <c r="L655" s="1"/>
      <c r="M655" s="1"/>
      <c r="N655" s="1"/>
    </row>
    <row r="656" spans="1:14" ht="22.5" x14ac:dyDescent="0.45">
      <c r="A656" s="1"/>
      <c r="B656" s="17"/>
      <c r="C656" s="1"/>
      <c r="D656" s="1"/>
      <c r="E656" s="50"/>
      <c r="F656" s="1"/>
      <c r="G656" s="1"/>
      <c r="H656" s="1"/>
      <c r="I656" s="1"/>
      <c r="J656" s="1"/>
      <c r="K656" s="1"/>
      <c r="L656" s="1"/>
      <c r="M656" s="1"/>
      <c r="N656" s="1"/>
    </row>
    <row r="657" spans="1:14" ht="22.5" x14ac:dyDescent="0.45">
      <c r="A657" s="1"/>
      <c r="B657" s="17"/>
      <c r="C657" s="1"/>
      <c r="D657" s="1"/>
      <c r="E657" s="50"/>
      <c r="F657" s="1"/>
      <c r="G657" s="1"/>
      <c r="H657" s="1"/>
      <c r="I657" s="1"/>
      <c r="J657" s="1"/>
      <c r="K657" s="1"/>
      <c r="L657" s="1"/>
      <c r="M657" s="1"/>
      <c r="N657" s="1"/>
    </row>
    <row r="658" spans="1:14" ht="22.5" x14ac:dyDescent="0.45">
      <c r="A658" s="1"/>
      <c r="B658" s="17"/>
      <c r="C658" s="1"/>
      <c r="D658" s="1"/>
      <c r="E658" s="50"/>
      <c r="F658" s="1"/>
      <c r="G658" s="1"/>
      <c r="H658" s="1"/>
      <c r="I658" s="1"/>
      <c r="J658" s="1"/>
      <c r="K658" s="1"/>
      <c r="L658" s="1"/>
      <c r="M658" s="1"/>
      <c r="N658" s="1"/>
    </row>
    <row r="659" spans="1:14" ht="22.5" x14ac:dyDescent="0.45">
      <c r="A659" s="1"/>
      <c r="B659" s="17"/>
      <c r="C659" s="1"/>
      <c r="D659" s="1"/>
      <c r="E659" s="50"/>
      <c r="F659" s="1"/>
      <c r="G659" s="1"/>
      <c r="H659" s="1"/>
      <c r="I659" s="1"/>
      <c r="J659" s="1"/>
      <c r="K659" s="1"/>
      <c r="L659" s="1"/>
      <c r="M659" s="1"/>
      <c r="N659" s="1"/>
    </row>
    <row r="660" spans="1:14" ht="22.5" x14ac:dyDescent="0.45">
      <c r="A660" s="1"/>
      <c r="B660" s="17"/>
      <c r="C660" s="1"/>
      <c r="D660" s="1"/>
      <c r="E660" s="50"/>
      <c r="F660" s="1"/>
      <c r="G660" s="1"/>
      <c r="H660" s="1"/>
      <c r="I660" s="1"/>
      <c r="J660" s="1"/>
      <c r="K660" s="1"/>
      <c r="L660" s="1"/>
      <c r="M660" s="1"/>
      <c r="N660" s="1"/>
    </row>
    <row r="661" spans="1:14" ht="22.5" x14ac:dyDescent="0.45">
      <c r="A661" s="1"/>
      <c r="B661" s="17"/>
      <c r="C661" s="1"/>
      <c r="D661" s="1"/>
      <c r="E661" s="50"/>
      <c r="F661" s="1"/>
      <c r="G661" s="1"/>
      <c r="H661" s="1"/>
      <c r="I661" s="1"/>
      <c r="J661" s="1"/>
      <c r="K661" s="1"/>
      <c r="L661" s="1"/>
      <c r="M661" s="1"/>
      <c r="N661" s="1"/>
    </row>
    <row r="662" spans="1:14" ht="22.5" x14ac:dyDescent="0.45">
      <c r="A662" s="1"/>
      <c r="B662" s="17"/>
      <c r="C662" s="1"/>
      <c r="D662" s="1"/>
      <c r="E662" s="50"/>
      <c r="F662" s="1"/>
      <c r="G662" s="1"/>
      <c r="H662" s="1"/>
      <c r="I662" s="1"/>
      <c r="J662" s="1"/>
      <c r="K662" s="1"/>
      <c r="L662" s="1"/>
      <c r="M662" s="1"/>
      <c r="N662" s="1"/>
    </row>
    <row r="663" spans="1:14" ht="22.5" x14ac:dyDescent="0.45">
      <c r="A663" s="1"/>
      <c r="B663" s="17"/>
      <c r="C663" s="1"/>
      <c r="D663" s="1"/>
      <c r="E663" s="50"/>
      <c r="F663" s="1"/>
      <c r="G663" s="1"/>
      <c r="H663" s="1"/>
      <c r="I663" s="1"/>
      <c r="J663" s="1"/>
      <c r="K663" s="1"/>
      <c r="L663" s="1"/>
      <c r="M663" s="1"/>
      <c r="N663" s="1"/>
    </row>
    <row r="664" spans="1:14" ht="22.5" x14ac:dyDescent="0.45">
      <c r="A664" s="1"/>
      <c r="B664" s="17"/>
      <c r="C664" s="1"/>
      <c r="D664" s="1"/>
      <c r="E664" s="50"/>
      <c r="F664" s="1"/>
      <c r="G664" s="1"/>
      <c r="H664" s="1"/>
      <c r="I664" s="1"/>
      <c r="J664" s="1"/>
      <c r="K664" s="1"/>
      <c r="L664" s="1"/>
      <c r="M664" s="1"/>
      <c r="N664" s="1"/>
    </row>
    <row r="665" spans="1:14" ht="22.5" x14ac:dyDescent="0.45">
      <c r="A665" s="1"/>
      <c r="B665" s="17"/>
      <c r="C665" s="1"/>
      <c r="D665" s="1"/>
      <c r="E665" s="50"/>
      <c r="F665" s="1"/>
      <c r="G665" s="1"/>
      <c r="H665" s="1"/>
      <c r="I665" s="1"/>
      <c r="J665" s="1"/>
      <c r="K665" s="1"/>
      <c r="L665" s="1"/>
      <c r="M665" s="1"/>
      <c r="N665" s="1"/>
    </row>
    <row r="666" spans="1:14" ht="22.5" x14ac:dyDescent="0.45">
      <c r="A666" s="1"/>
      <c r="B666" s="17"/>
      <c r="C666" s="1"/>
      <c r="D666" s="1"/>
      <c r="E666" s="50"/>
      <c r="F666" s="1"/>
      <c r="G666" s="1"/>
      <c r="H666" s="1"/>
      <c r="I666" s="1"/>
      <c r="J666" s="1"/>
      <c r="K666" s="1"/>
      <c r="L666" s="1"/>
      <c r="M666" s="1"/>
      <c r="N666" s="1"/>
    </row>
    <row r="667" spans="1:14" ht="22.5" x14ac:dyDescent="0.45">
      <c r="A667" s="1"/>
      <c r="B667" s="17"/>
      <c r="C667" s="1"/>
      <c r="D667" s="1"/>
      <c r="E667" s="50"/>
      <c r="F667" s="1"/>
      <c r="G667" s="1"/>
      <c r="H667" s="1"/>
      <c r="I667" s="1"/>
      <c r="J667" s="1"/>
      <c r="K667" s="1"/>
      <c r="L667" s="1"/>
      <c r="M667" s="1"/>
      <c r="N667" s="1"/>
    </row>
    <row r="668" spans="1:14" ht="22.5" x14ac:dyDescent="0.45">
      <c r="A668" s="1"/>
      <c r="B668" s="17"/>
      <c r="C668" s="1"/>
      <c r="D668" s="1"/>
      <c r="E668" s="50"/>
      <c r="F668" s="1"/>
      <c r="G668" s="1"/>
      <c r="H668" s="1"/>
      <c r="I668" s="1"/>
      <c r="J668" s="1"/>
      <c r="K668" s="1"/>
      <c r="L668" s="1"/>
      <c r="M668" s="1"/>
      <c r="N668" s="1"/>
    </row>
    <row r="669" spans="1:14" ht="22.5" x14ac:dyDescent="0.45">
      <c r="A669" s="1"/>
      <c r="B669" s="17"/>
      <c r="C669" s="1"/>
      <c r="D669" s="1"/>
      <c r="E669" s="50"/>
      <c r="F669" s="1"/>
      <c r="G669" s="1"/>
      <c r="H669" s="1"/>
      <c r="I669" s="1"/>
      <c r="J669" s="1"/>
      <c r="K669" s="1"/>
      <c r="L669" s="1"/>
      <c r="M669" s="1"/>
      <c r="N669" s="1"/>
    </row>
    <row r="670" spans="1:14" ht="22.5" x14ac:dyDescent="0.45">
      <c r="A670" s="1"/>
      <c r="B670" s="17"/>
      <c r="C670" s="1"/>
      <c r="D670" s="1"/>
      <c r="E670" s="50"/>
      <c r="F670" s="1"/>
      <c r="G670" s="1"/>
      <c r="H670" s="1"/>
      <c r="I670" s="1"/>
      <c r="J670" s="1"/>
      <c r="K670" s="1"/>
      <c r="L670" s="1"/>
      <c r="M670" s="1"/>
      <c r="N670" s="1"/>
    </row>
    <row r="671" spans="1:14" ht="22.5" x14ac:dyDescent="0.45">
      <c r="A671" s="1"/>
      <c r="B671" s="17"/>
      <c r="C671" s="1"/>
      <c r="D671" s="1"/>
      <c r="E671" s="50"/>
      <c r="F671" s="1"/>
      <c r="G671" s="1"/>
      <c r="H671" s="1"/>
      <c r="I671" s="1"/>
      <c r="J671" s="1"/>
      <c r="K671" s="1"/>
      <c r="L671" s="1"/>
      <c r="M671" s="1"/>
      <c r="N671" s="1"/>
    </row>
    <row r="672" spans="1:14" ht="22.5" x14ac:dyDescent="0.45">
      <c r="A672" s="1"/>
      <c r="B672" s="17"/>
      <c r="C672" s="1"/>
      <c r="D672" s="1"/>
      <c r="E672" s="50"/>
      <c r="F672" s="1"/>
      <c r="G672" s="1"/>
      <c r="H672" s="1"/>
      <c r="I672" s="1"/>
      <c r="J672" s="1"/>
      <c r="K672" s="1"/>
      <c r="L672" s="1"/>
      <c r="M672" s="1"/>
      <c r="N672" s="1"/>
    </row>
    <row r="673" spans="1:14" ht="22.5" x14ac:dyDescent="0.45">
      <c r="A673" s="1"/>
      <c r="B673" s="17"/>
      <c r="C673" s="1"/>
      <c r="D673" s="1"/>
      <c r="E673" s="50"/>
      <c r="F673" s="1"/>
      <c r="G673" s="1"/>
      <c r="H673" s="1"/>
      <c r="I673" s="1"/>
      <c r="J673" s="1"/>
      <c r="K673" s="1"/>
      <c r="L673" s="1"/>
      <c r="M673" s="1"/>
      <c r="N673" s="1"/>
    </row>
    <row r="674" spans="1:14" ht="22.5" x14ac:dyDescent="0.45">
      <c r="A674" s="1"/>
      <c r="B674" s="17"/>
      <c r="C674" s="1"/>
      <c r="D674" s="1"/>
      <c r="E674" s="50"/>
      <c r="F674" s="1"/>
      <c r="G674" s="1"/>
      <c r="H674" s="1"/>
      <c r="I674" s="1"/>
      <c r="J674" s="1"/>
      <c r="K674" s="1"/>
      <c r="L674" s="1"/>
      <c r="M674" s="1"/>
      <c r="N674" s="1"/>
    </row>
    <row r="675" spans="1:14" ht="22.5" x14ac:dyDescent="0.45">
      <c r="A675" s="1"/>
      <c r="B675" s="17"/>
      <c r="C675" s="1"/>
      <c r="D675" s="1"/>
      <c r="E675" s="50"/>
      <c r="F675" s="1"/>
      <c r="G675" s="1"/>
      <c r="H675" s="1"/>
      <c r="I675" s="1"/>
      <c r="J675" s="1"/>
      <c r="K675" s="1"/>
      <c r="L675" s="1"/>
      <c r="M675" s="1"/>
      <c r="N675" s="1"/>
    </row>
    <row r="676" spans="1:14" ht="22.5" x14ac:dyDescent="0.45">
      <c r="A676" s="1"/>
      <c r="B676" s="17"/>
      <c r="C676" s="1"/>
      <c r="D676" s="1"/>
      <c r="E676" s="50"/>
      <c r="F676" s="1"/>
      <c r="G676" s="1"/>
      <c r="H676" s="1"/>
      <c r="I676" s="1"/>
      <c r="J676" s="1"/>
      <c r="K676" s="1"/>
      <c r="L676" s="1"/>
      <c r="M676" s="1"/>
      <c r="N676" s="1"/>
    </row>
    <row r="677" spans="1:14" ht="22.5" x14ac:dyDescent="0.45">
      <c r="A677" s="1"/>
      <c r="B677" s="17"/>
      <c r="C677" s="1"/>
      <c r="D677" s="1"/>
      <c r="E677" s="50"/>
      <c r="F677" s="1"/>
      <c r="G677" s="1"/>
      <c r="H677" s="1"/>
      <c r="I677" s="1"/>
      <c r="J677" s="1"/>
      <c r="K677" s="1"/>
      <c r="L677" s="1"/>
      <c r="M677" s="1"/>
      <c r="N677" s="1"/>
    </row>
    <row r="678" spans="1:14" ht="22.5" x14ac:dyDescent="0.45">
      <c r="A678" s="1"/>
      <c r="B678" s="17"/>
      <c r="C678" s="1"/>
      <c r="D678" s="1"/>
      <c r="E678" s="50"/>
      <c r="F678" s="1"/>
      <c r="G678" s="1"/>
      <c r="H678" s="1"/>
      <c r="I678" s="1"/>
      <c r="J678" s="1"/>
      <c r="K678" s="1"/>
      <c r="L678" s="1"/>
      <c r="M678" s="1"/>
      <c r="N678" s="1"/>
    </row>
    <row r="679" spans="1:14" ht="22.5" x14ac:dyDescent="0.45">
      <c r="A679" s="1"/>
      <c r="B679" s="17"/>
      <c r="C679" s="1"/>
      <c r="D679" s="1"/>
      <c r="E679" s="50"/>
      <c r="F679" s="1"/>
      <c r="G679" s="1"/>
      <c r="H679" s="1"/>
      <c r="I679" s="1"/>
      <c r="J679" s="1"/>
      <c r="K679" s="1"/>
      <c r="L679" s="1"/>
      <c r="M679" s="1"/>
      <c r="N679" s="1"/>
    </row>
    <row r="680" spans="1:14" ht="22.5" x14ac:dyDescent="0.45">
      <c r="A680" s="1"/>
      <c r="B680" s="17"/>
      <c r="C680" s="1"/>
      <c r="D680" s="1"/>
      <c r="E680" s="50"/>
      <c r="F680" s="1"/>
      <c r="G680" s="1"/>
      <c r="H680" s="1"/>
      <c r="I680" s="1"/>
      <c r="J680" s="1"/>
      <c r="K680" s="1"/>
      <c r="L680" s="1"/>
      <c r="M680" s="1"/>
      <c r="N680" s="1"/>
    </row>
    <row r="681" spans="1:14" ht="22.5" x14ac:dyDescent="0.45">
      <c r="A681" s="1"/>
      <c r="B681" s="17"/>
      <c r="C681" s="1"/>
      <c r="D681" s="1"/>
      <c r="E681" s="50"/>
      <c r="F681" s="1"/>
      <c r="G681" s="1"/>
      <c r="H681" s="1"/>
      <c r="I681" s="1"/>
      <c r="J681" s="1"/>
      <c r="K681" s="1"/>
      <c r="L681" s="1"/>
      <c r="M681" s="1"/>
      <c r="N681" s="1"/>
    </row>
    <row r="682" spans="1:14" ht="22.5" x14ac:dyDescent="0.45">
      <c r="A682" s="1"/>
      <c r="B682" s="17"/>
      <c r="C682" s="1"/>
      <c r="D682" s="1"/>
      <c r="E682" s="50"/>
      <c r="F682" s="1"/>
      <c r="G682" s="1"/>
      <c r="H682" s="1"/>
      <c r="I682" s="1"/>
      <c r="J682" s="1"/>
      <c r="K682" s="1"/>
      <c r="L682" s="1"/>
      <c r="M682" s="1"/>
      <c r="N682" s="1"/>
    </row>
    <row r="683" spans="1:14" ht="22.5" x14ac:dyDescent="0.45">
      <c r="A683" s="1"/>
      <c r="B683" s="17"/>
      <c r="C683" s="1"/>
      <c r="D683" s="1"/>
      <c r="E683" s="50"/>
      <c r="F683" s="1"/>
      <c r="G683" s="1"/>
      <c r="H683" s="1"/>
      <c r="I683" s="1"/>
      <c r="J683" s="1"/>
      <c r="K683" s="1"/>
      <c r="L683" s="1"/>
      <c r="M683" s="1"/>
      <c r="N683" s="1"/>
    </row>
    <row r="684" spans="1:14" ht="22.5" x14ac:dyDescent="0.45">
      <c r="A684" s="1"/>
      <c r="B684" s="17"/>
      <c r="C684" s="1"/>
      <c r="D684" s="1"/>
      <c r="E684" s="50"/>
      <c r="F684" s="1"/>
      <c r="G684" s="1"/>
      <c r="H684" s="1"/>
      <c r="I684" s="1"/>
      <c r="J684" s="1"/>
      <c r="K684" s="1"/>
      <c r="L684" s="1"/>
      <c r="M684" s="1"/>
      <c r="N684" s="1"/>
    </row>
    <row r="685" spans="1:14" ht="22.5" x14ac:dyDescent="0.45">
      <c r="A685" s="1"/>
      <c r="B685" s="17"/>
      <c r="C685" s="1"/>
      <c r="D685" s="1"/>
      <c r="E685" s="50"/>
      <c r="F685" s="1"/>
      <c r="G685" s="1"/>
      <c r="H685" s="1"/>
      <c r="I685" s="1"/>
      <c r="J685" s="1"/>
      <c r="K685" s="1"/>
      <c r="L685" s="1"/>
      <c r="M685" s="1"/>
      <c r="N685" s="1"/>
    </row>
    <row r="686" spans="1:14" ht="22.5" x14ac:dyDescent="0.45">
      <c r="A686" s="1"/>
      <c r="B686" s="17"/>
      <c r="C686" s="1"/>
      <c r="D686" s="1"/>
      <c r="E686" s="50"/>
      <c r="F686" s="1"/>
      <c r="G686" s="1"/>
      <c r="H686" s="1"/>
      <c r="I686" s="1"/>
      <c r="J686" s="1"/>
      <c r="K686" s="1"/>
      <c r="L686" s="1"/>
      <c r="M686" s="1"/>
      <c r="N686" s="1"/>
    </row>
    <row r="687" spans="1:14" ht="22.5" x14ac:dyDescent="0.45">
      <c r="A687" s="1"/>
      <c r="B687" s="17"/>
      <c r="C687" s="1"/>
      <c r="D687" s="1"/>
      <c r="E687" s="50"/>
      <c r="F687" s="1"/>
      <c r="G687" s="1"/>
      <c r="H687" s="1"/>
      <c r="I687" s="1"/>
      <c r="J687" s="1"/>
      <c r="K687" s="1"/>
      <c r="L687" s="1"/>
      <c r="M687" s="1"/>
      <c r="N687" s="1"/>
    </row>
    <row r="688" spans="1:14" ht="22.5" x14ac:dyDescent="0.45">
      <c r="A688" s="1"/>
      <c r="B688" s="17"/>
      <c r="C688" s="1"/>
      <c r="D688" s="1"/>
      <c r="E688" s="50"/>
      <c r="F688" s="1"/>
      <c r="G688" s="1"/>
      <c r="H688" s="1"/>
      <c r="I688" s="1"/>
      <c r="J688" s="1"/>
      <c r="K688" s="1"/>
      <c r="L688" s="1"/>
      <c r="M688" s="1"/>
      <c r="N688" s="1"/>
    </row>
    <row r="689" spans="1:14" ht="22.5" x14ac:dyDescent="0.45">
      <c r="A689" s="1"/>
      <c r="B689" s="17"/>
      <c r="C689" s="1"/>
      <c r="D689" s="1"/>
      <c r="E689" s="50"/>
      <c r="F689" s="1"/>
      <c r="G689" s="1"/>
      <c r="H689" s="1"/>
      <c r="I689" s="1"/>
      <c r="J689" s="1"/>
      <c r="K689" s="1"/>
      <c r="L689" s="1"/>
      <c r="M689" s="1"/>
      <c r="N689" s="1"/>
    </row>
    <row r="690" spans="1:14" ht="22.5" x14ac:dyDescent="0.45">
      <c r="A690" s="1"/>
      <c r="B690" s="17"/>
      <c r="C690" s="1"/>
      <c r="D690" s="1"/>
      <c r="E690" s="50"/>
      <c r="F690" s="1"/>
      <c r="G690" s="1"/>
      <c r="H690" s="1"/>
      <c r="I690" s="1"/>
      <c r="J690" s="1"/>
      <c r="K690" s="1"/>
      <c r="L690" s="1"/>
      <c r="M690" s="1"/>
      <c r="N690" s="1"/>
    </row>
    <row r="691" spans="1:14" ht="22.5" x14ac:dyDescent="0.45">
      <c r="A691" s="1"/>
      <c r="B691" s="17"/>
      <c r="C691" s="1"/>
      <c r="D691" s="1"/>
      <c r="E691" s="50"/>
      <c r="F691" s="1"/>
      <c r="G691" s="1"/>
      <c r="H691" s="1"/>
      <c r="I691" s="1"/>
      <c r="J691" s="1"/>
      <c r="K691" s="1"/>
      <c r="L691" s="1"/>
      <c r="M691" s="1"/>
      <c r="N691" s="1"/>
    </row>
    <row r="692" spans="1:14" ht="22.5" x14ac:dyDescent="0.45">
      <c r="A692" s="1"/>
      <c r="B692" s="17"/>
      <c r="C692" s="1"/>
      <c r="D692" s="1"/>
      <c r="E692" s="50"/>
      <c r="F692" s="1"/>
      <c r="G692" s="1"/>
      <c r="H692" s="1"/>
      <c r="I692" s="1"/>
      <c r="J692" s="1"/>
      <c r="K692" s="1"/>
      <c r="L692" s="1"/>
      <c r="M692" s="1"/>
      <c r="N692" s="1"/>
    </row>
    <row r="693" spans="1:14" ht="22.5" x14ac:dyDescent="0.45">
      <c r="A693" s="1"/>
      <c r="B693" s="17"/>
      <c r="C693" s="1"/>
      <c r="D693" s="1"/>
      <c r="E693" s="50"/>
      <c r="F693" s="1"/>
      <c r="G693" s="1"/>
      <c r="H693" s="1"/>
      <c r="I693" s="1"/>
      <c r="J693" s="1"/>
      <c r="K693" s="1"/>
      <c r="L693" s="1"/>
      <c r="M693" s="1"/>
      <c r="N693" s="1"/>
    </row>
    <row r="694" spans="1:14" ht="22.5" x14ac:dyDescent="0.45">
      <c r="A694" s="1"/>
      <c r="B694" s="17"/>
      <c r="C694" s="1"/>
      <c r="D694" s="1"/>
      <c r="E694" s="50"/>
      <c r="F694" s="1"/>
      <c r="G694" s="1"/>
      <c r="H694" s="1"/>
      <c r="I694" s="1"/>
      <c r="J694" s="1"/>
      <c r="K694" s="1"/>
      <c r="L694" s="1"/>
      <c r="M694" s="1"/>
      <c r="N694" s="1"/>
    </row>
    <row r="695" spans="1:14" ht="22.5" x14ac:dyDescent="0.45">
      <c r="A695" s="1"/>
      <c r="B695" s="17"/>
      <c r="C695" s="1"/>
      <c r="D695" s="1"/>
      <c r="E695" s="50"/>
      <c r="F695" s="1"/>
      <c r="G695" s="1"/>
      <c r="H695" s="1"/>
      <c r="I695" s="1"/>
      <c r="J695" s="1"/>
      <c r="K695" s="1"/>
      <c r="L695" s="1"/>
      <c r="M695" s="1"/>
      <c r="N695" s="1"/>
    </row>
    <row r="696" spans="1:14" ht="22.5" x14ac:dyDescent="0.45">
      <c r="A696" s="1"/>
      <c r="B696" s="17"/>
      <c r="C696" s="1"/>
      <c r="D696" s="1"/>
      <c r="E696" s="50"/>
      <c r="F696" s="1"/>
      <c r="G696" s="1"/>
      <c r="H696" s="1"/>
      <c r="I696" s="1"/>
      <c r="J696" s="1"/>
      <c r="K696" s="1"/>
      <c r="L696" s="1"/>
      <c r="M696" s="1"/>
      <c r="N696" s="1"/>
    </row>
    <row r="697" spans="1:14" ht="22.5" x14ac:dyDescent="0.45">
      <c r="A697" s="1"/>
      <c r="B697" s="17"/>
      <c r="C697" s="1"/>
      <c r="D697" s="1"/>
      <c r="E697" s="50"/>
      <c r="F697" s="1"/>
      <c r="G697" s="1"/>
      <c r="H697" s="1"/>
      <c r="I697" s="1"/>
      <c r="J697" s="1"/>
      <c r="K697" s="1"/>
      <c r="L697" s="1"/>
      <c r="M697" s="1"/>
      <c r="N697" s="1"/>
    </row>
    <row r="698" spans="1:14" ht="22.5" x14ac:dyDescent="0.45">
      <c r="A698" s="1"/>
      <c r="B698" s="17"/>
      <c r="C698" s="1"/>
      <c r="D698" s="1"/>
      <c r="E698" s="50"/>
      <c r="F698" s="1"/>
      <c r="G698" s="1"/>
      <c r="H698" s="1"/>
      <c r="I698" s="1"/>
      <c r="J698" s="1"/>
      <c r="K698" s="1"/>
      <c r="L698" s="1"/>
      <c r="M698" s="1"/>
      <c r="N698" s="1"/>
    </row>
    <row r="699" spans="1:14" ht="22.5" x14ac:dyDescent="0.45">
      <c r="A699" s="1"/>
      <c r="B699" s="17"/>
      <c r="C699" s="1"/>
      <c r="D699" s="1"/>
      <c r="E699" s="50"/>
      <c r="F699" s="1"/>
      <c r="G699" s="1"/>
      <c r="H699" s="1"/>
      <c r="I699" s="1"/>
      <c r="J699" s="1"/>
      <c r="K699" s="1"/>
      <c r="L699" s="1"/>
      <c r="M699" s="1"/>
      <c r="N699" s="1"/>
    </row>
    <row r="700" spans="1:14" ht="22.5" x14ac:dyDescent="0.45">
      <c r="A700" s="1"/>
      <c r="B700" s="17"/>
      <c r="C700" s="1"/>
      <c r="D700" s="1"/>
      <c r="E700" s="50"/>
      <c r="F700" s="1"/>
      <c r="G700" s="1"/>
      <c r="H700" s="1"/>
      <c r="I700" s="1"/>
      <c r="J700" s="1"/>
      <c r="K700" s="1"/>
      <c r="L700" s="1"/>
      <c r="M700" s="1"/>
      <c r="N700" s="1"/>
    </row>
    <row r="701" spans="1:14" ht="22.5" x14ac:dyDescent="0.45">
      <c r="A701" s="1"/>
      <c r="B701" s="17"/>
      <c r="C701" s="1"/>
      <c r="D701" s="1"/>
      <c r="E701" s="50"/>
      <c r="F701" s="1"/>
      <c r="G701" s="1"/>
      <c r="H701" s="1"/>
      <c r="I701" s="1"/>
      <c r="J701" s="1"/>
      <c r="K701" s="1"/>
      <c r="L701" s="1"/>
      <c r="M701" s="1"/>
      <c r="N701" s="1"/>
    </row>
    <row r="702" spans="1:14" ht="22.5" x14ac:dyDescent="0.45">
      <c r="A702" s="1"/>
      <c r="B702" s="17"/>
      <c r="C702" s="1"/>
      <c r="D702" s="1"/>
      <c r="E702" s="50"/>
      <c r="F702" s="1"/>
      <c r="G702" s="1"/>
      <c r="H702" s="1"/>
      <c r="I702" s="1"/>
      <c r="J702" s="1"/>
      <c r="K702" s="1"/>
      <c r="L702" s="1"/>
      <c r="M702" s="1"/>
      <c r="N702" s="1"/>
    </row>
    <row r="703" spans="1:14" ht="22.5" x14ac:dyDescent="0.45">
      <c r="A703" s="1"/>
      <c r="B703" s="17"/>
      <c r="C703" s="1"/>
      <c r="D703" s="1"/>
      <c r="E703" s="50"/>
      <c r="F703" s="1"/>
      <c r="G703" s="1"/>
      <c r="H703" s="1"/>
      <c r="I703" s="1"/>
      <c r="J703" s="1"/>
      <c r="K703" s="1"/>
      <c r="L703" s="1"/>
      <c r="M703" s="1"/>
      <c r="N703" s="1"/>
    </row>
    <row r="704" spans="1:14" ht="22.5" x14ac:dyDescent="0.45">
      <c r="A704" s="1"/>
      <c r="B704" s="17"/>
      <c r="C704" s="1"/>
      <c r="D704" s="1"/>
      <c r="E704" s="50"/>
      <c r="F704" s="1"/>
      <c r="G704" s="1"/>
      <c r="H704" s="1"/>
      <c r="I704" s="1"/>
      <c r="J704" s="1"/>
      <c r="K704" s="1"/>
      <c r="L704" s="1"/>
      <c r="M704" s="1"/>
      <c r="N704" s="1"/>
    </row>
    <row r="705" spans="1:14" ht="22.5" x14ac:dyDescent="0.45">
      <c r="A705" s="1"/>
      <c r="B705" s="17"/>
      <c r="C705" s="1"/>
      <c r="D705" s="1"/>
      <c r="E705" s="50"/>
      <c r="F705" s="1"/>
      <c r="G705" s="1"/>
      <c r="H705" s="1"/>
      <c r="I705" s="1"/>
      <c r="J705" s="1"/>
      <c r="K705" s="1"/>
      <c r="L705" s="1"/>
      <c r="M705" s="1"/>
      <c r="N705" s="1"/>
    </row>
    <row r="706" spans="1:14" ht="22.5" x14ac:dyDescent="0.45">
      <c r="A706" s="1"/>
      <c r="B706" s="17"/>
      <c r="C706" s="1"/>
      <c r="D706" s="1"/>
      <c r="E706" s="50"/>
      <c r="F706" s="1"/>
      <c r="G706" s="1"/>
      <c r="H706" s="1"/>
      <c r="I706" s="1"/>
      <c r="J706" s="1"/>
      <c r="K706" s="1"/>
      <c r="L706" s="1"/>
      <c r="M706" s="1"/>
      <c r="N706" s="1"/>
    </row>
    <row r="707" spans="1:14" ht="22.5" x14ac:dyDescent="0.45">
      <c r="A707" s="1"/>
      <c r="B707" s="17"/>
      <c r="C707" s="1"/>
      <c r="D707" s="1"/>
      <c r="E707" s="50"/>
      <c r="F707" s="1"/>
      <c r="G707" s="1"/>
      <c r="H707" s="1"/>
      <c r="I707" s="1"/>
      <c r="J707" s="1"/>
      <c r="K707" s="1"/>
      <c r="L707" s="1"/>
      <c r="M707" s="1"/>
      <c r="N707" s="1"/>
    </row>
    <row r="708" spans="1:14" ht="22.5" x14ac:dyDescent="0.45">
      <c r="A708" s="1"/>
      <c r="B708" s="17"/>
      <c r="C708" s="1"/>
      <c r="D708" s="1"/>
      <c r="E708" s="50"/>
      <c r="F708" s="1"/>
      <c r="G708" s="1"/>
      <c r="H708" s="1"/>
      <c r="I708" s="1"/>
      <c r="J708" s="1"/>
      <c r="K708" s="1"/>
      <c r="L708" s="1"/>
      <c r="M708" s="1"/>
      <c r="N708" s="1"/>
    </row>
    <row r="709" spans="1:14" ht="22.5" x14ac:dyDescent="0.45">
      <c r="A709" s="1"/>
      <c r="B709" s="17"/>
      <c r="C709" s="1"/>
      <c r="D709" s="1"/>
      <c r="E709" s="50"/>
      <c r="F709" s="1"/>
      <c r="G709" s="1"/>
      <c r="H709" s="1"/>
      <c r="I709" s="1"/>
      <c r="J709" s="1"/>
      <c r="K709" s="1"/>
      <c r="L709" s="1"/>
      <c r="M709" s="1"/>
      <c r="N709" s="1"/>
    </row>
    <row r="710" spans="1:14" ht="22.5" x14ac:dyDescent="0.45">
      <c r="A710" s="1"/>
      <c r="B710" s="17"/>
      <c r="C710" s="1"/>
      <c r="D710" s="1"/>
      <c r="E710" s="50"/>
      <c r="F710" s="1"/>
      <c r="G710" s="1"/>
      <c r="H710" s="1"/>
      <c r="I710" s="1"/>
      <c r="J710" s="1"/>
      <c r="K710" s="1"/>
      <c r="L710" s="1"/>
      <c r="M710" s="1"/>
      <c r="N710" s="1"/>
    </row>
    <row r="711" spans="1:14" ht="22.5" x14ac:dyDescent="0.45">
      <c r="A711" s="1"/>
      <c r="B711" s="17"/>
      <c r="C711" s="1"/>
      <c r="D711" s="1"/>
      <c r="E711" s="50"/>
      <c r="F711" s="1"/>
      <c r="G711" s="1"/>
      <c r="H711" s="1"/>
      <c r="I711" s="1"/>
      <c r="J711" s="1"/>
      <c r="K711" s="1"/>
      <c r="L711" s="1"/>
      <c r="M711" s="1"/>
      <c r="N711" s="1"/>
    </row>
    <row r="712" spans="1:14" ht="22.5" x14ac:dyDescent="0.45">
      <c r="A712" s="1"/>
      <c r="B712" s="17"/>
      <c r="C712" s="1"/>
      <c r="D712" s="1"/>
      <c r="E712" s="50"/>
      <c r="F712" s="1"/>
      <c r="G712" s="1"/>
      <c r="H712" s="1"/>
      <c r="I712" s="1"/>
      <c r="J712" s="1"/>
      <c r="K712" s="1"/>
      <c r="L712" s="1"/>
      <c r="M712" s="1"/>
      <c r="N712" s="1"/>
    </row>
    <row r="713" spans="1:14" ht="22.5" x14ac:dyDescent="0.45">
      <c r="A713" s="1"/>
      <c r="B713" s="17"/>
      <c r="C713" s="1"/>
      <c r="D713" s="1"/>
      <c r="E713" s="50"/>
      <c r="F713" s="1"/>
      <c r="G713" s="1"/>
      <c r="H713" s="1"/>
      <c r="I713" s="1"/>
      <c r="J713" s="1"/>
      <c r="K713" s="1"/>
      <c r="L713" s="1"/>
      <c r="M713" s="1"/>
      <c r="N713" s="1"/>
    </row>
    <row r="714" spans="1:14" ht="22.5" x14ac:dyDescent="0.45">
      <c r="A714" s="1"/>
      <c r="B714" s="17"/>
      <c r="C714" s="1"/>
      <c r="D714" s="1"/>
      <c r="E714" s="50"/>
      <c r="F714" s="1"/>
      <c r="G714" s="1"/>
      <c r="H714" s="1"/>
      <c r="I714" s="1"/>
      <c r="J714" s="1"/>
      <c r="K714" s="1"/>
      <c r="L714" s="1"/>
      <c r="M714" s="1"/>
      <c r="N714" s="1"/>
    </row>
    <row r="715" spans="1:14" ht="22.5" x14ac:dyDescent="0.45">
      <c r="A715" s="1"/>
      <c r="B715" s="17"/>
      <c r="C715" s="1"/>
      <c r="D715" s="1"/>
      <c r="E715" s="50"/>
      <c r="F715" s="1"/>
      <c r="G715" s="1"/>
      <c r="H715" s="1"/>
      <c r="I715" s="1"/>
      <c r="J715" s="1"/>
      <c r="K715" s="1"/>
      <c r="L715" s="1"/>
      <c r="M715" s="1"/>
      <c r="N715" s="1"/>
    </row>
    <row r="716" spans="1:14" ht="22.5" x14ac:dyDescent="0.45">
      <c r="A716" s="1"/>
      <c r="B716" s="17"/>
      <c r="C716" s="1"/>
      <c r="D716" s="1"/>
      <c r="E716" s="50"/>
      <c r="F716" s="1"/>
      <c r="G716" s="1"/>
      <c r="H716" s="1"/>
      <c r="I716" s="1"/>
      <c r="J716" s="1"/>
      <c r="K716" s="1"/>
      <c r="L716" s="1"/>
      <c r="M716" s="1"/>
      <c r="N716" s="1"/>
    </row>
    <row r="717" spans="1:14" ht="22.5" x14ac:dyDescent="0.45">
      <c r="A717" s="1"/>
      <c r="B717" s="17"/>
      <c r="C717" s="1"/>
      <c r="D717" s="1"/>
      <c r="E717" s="50"/>
      <c r="F717" s="1"/>
      <c r="G717" s="1"/>
      <c r="H717" s="1"/>
      <c r="I717" s="1"/>
      <c r="J717" s="1"/>
      <c r="K717" s="1"/>
      <c r="L717" s="1"/>
      <c r="M717" s="1"/>
      <c r="N717" s="1"/>
    </row>
    <row r="718" spans="1:14" ht="22.5" x14ac:dyDescent="0.45">
      <c r="A718" s="1"/>
      <c r="B718" s="17"/>
      <c r="C718" s="1"/>
      <c r="D718" s="1"/>
      <c r="E718" s="50"/>
      <c r="F718" s="1"/>
      <c r="G718" s="1"/>
      <c r="H718" s="1"/>
      <c r="I718" s="1"/>
      <c r="J718" s="1"/>
      <c r="K718" s="1"/>
      <c r="L718" s="1"/>
      <c r="M718" s="1"/>
      <c r="N718" s="1"/>
    </row>
    <row r="719" spans="1:14" ht="22.5" x14ac:dyDescent="0.45">
      <c r="A719" s="1"/>
      <c r="B719" s="17"/>
      <c r="C719" s="1"/>
      <c r="D719" s="1"/>
      <c r="E719" s="50"/>
      <c r="F719" s="1"/>
      <c r="G719" s="1"/>
      <c r="H719" s="1"/>
      <c r="I719" s="1"/>
      <c r="J719" s="1"/>
      <c r="K719" s="1"/>
      <c r="L719" s="1"/>
      <c r="M719" s="1"/>
      <c r="N719" s="1"/>
    </row>
    <row r="720" spans="1:14" ht="22.5" x14ac:dyDescent="0.45">
      <c r="A720" s="1"/>
      <c r="B720" s="17"/>
      <c r="C720" s="1"/>
      <c r="D720" s="1"/>
      <c r="E720" s="50"/>
      <c r="F720" s="1"/>
      <c r="G720" s="1"/>
      <c r="H720" s="1"/>
      <c r="I720" s="1"/>
      <c r="J720" s="1"/>
      <c r="K720" s="1"/>
      <c r="L720" s="1"/>
      <c r="M720" s="1"/>
      <c r="N720" s="1"/>
    </row>
    <row r="721" spans="1:14" ht="22.5" x14ac:dyDescent="0.45">
      <c r="A721" s="1"/>
      <c r="B721" s="17"/>
      <c r="C721" s="1"/>
      <c r="D721" s="1"/>
      <c r="E721" s="50"/>
      <c r="F721" s="1"/>
      <c r="G721" s="1"/>
      <c r="H721" s="1"/>
      <c r="I721" s="1"/>
      <c r="J721" s="1"/>
      <c r="K721" s="1"/>
      <c r="L721" s="1"/>
      <c r="M721" s="1"/>
      <c r="N721" s="1"/>
    </row>
    <row r="722" spans="1:14" ht="22.5" x14ac:dyDescent="0.45">
      <c r="A722" s="1"/>
      <c r="B722" s="17"/>
      <c r="C722" s="1"/>
      <c r="D722" s="1"/>
      <c r="E722" s="50"/>
      <c r="F722" s="1"/>
      <c r="G722" s="1"/>
      <c r="H722" s="1"/>
      <c r="I722" s="1"/>
      <c r="J722" s="1"/>
      <c r="K722" s="1"/>
      <c r="L722" s="1"/>
      <c r="M722" s="1"/>
      <c r="N722" s="1"/>
    </row>
    <row r="723" spans="1:14" ht="22.5" x14ac:dyDescent="0.45">
      <c r="A723" s="1"/>
      <c r="B723" s="17"/>
      <c r="C723" s="1"/>
      <c r="D723" s="1"/>
      <c r="E723" s="50"/>
      <c r="F723" s="1"/>
      <c r="G723" s="1"/>
      <c r="H723" s="1"/>
      <c r="I723" s="1"/>
      <c r="J723" s="1"/>
      <c r="K723" s="1"/>
      <c r="L723" s="1"/>
      <c r="M723" s="1"/>
      <c r="N723" s="1"/>
    </row>
    <row r="724" spans="1:14" ht="22.5" x14ac:dyDescent="0.45">
      <c r="A724" s="1"/>
      <c r="B724" s="17"/>
      <c r="C724" s="1"/>
      <c r="D724" s="1"/>
      <c r="E724" s="50"/>
      <c r="F724" s="1"/>
      <c r="G724" s="1"/>
      <c r="H724" s="1"/>
      <c r="I724" s="1"/>
      <c r="J724" s="1"/>
      <c r="K724" s="1"/>
      <c r="L724" s="1"/>
      <c r="M724" s="1"/>
      <c r="N724" s="1"/>
    </row>
    <row r="725" spans="1:14" ht="22.5" x14ac:dyDescent="0.45">
      <c r="A725" s="1"/>
      <c r="B725" s="17"/>
      <c r="C725" s="1"/>
      <c r="D725" s="1"/>
      <c r="E725" s="50"/>
      <c r="F725" s="1"/>
      <c r="G725" s="1"/>
      <c r="H725" s="1"/>
      <c r="I725" s="1"/>
      <c r="J725" s="1"/>
      <c r="K725" s="1"/>
      <c r="L725" s="1"/>
      <c r="M725" s="1"/>
      <c r="N725" s="1"/>
    </row>
    <row r="726" spans="1:14" ht="22.5" x14ac:dyDescent="0.45">
      <c r="A726" s="1"/>
      <c r="B726" s="17"/>
      <c r="C726" s="1"/>
      <c r="D726" s="1"/>
      <c r="E726" s="50"/>
      <c r="F726" s="1"/>
      <c r="G726" s="1"/>
      <c r="H726" s="1"/>
      <c r="I726" s="1"/>
      <c r="J726" s="1"/>
      <c r="K726" s="1"/>
      <c r="L726" s="1"/>
      <c r="M726" s="1"/>
      <c r="N726" s="1"/>
    </row>
    <row r="727" spans="1:14" ht="22.5" x14ac:dyDescent="0.45">
      <c r="A727" s="1"/>
      <c r="B727" s="17"/>
      <c r="C727" s="1"/>
      <c r="D727" s="1"/>
      <c r="E727" s="50"/>
      <c r="F727" s="1"/>
      <c r="G727" s="1"/>
      <c r="H727" s="1"/>
      <c r="I727" s="1"/>
      <c r="J727" s="1"/>
      <c r="K727" s="1"/>
      <c r="L727" s="1"/>
      <c r="M727" s="1"/>
      <c r="N727" s="1"/>
    </row>
    <row r="728" spans="1:14" ht="22.5" x14ac:dyDescent="0.45">
      <c r="A728" s="1"/>
      <c r="B728" s="17"/>
      <c r="C728" s="1"/>
      <c r="D728" s="1"/>
      <c r="E728" s="50"/>
      <c r="F728" s="1"/>
      <c r="G728" s="1"/>
      <c r="H728" s="1"/>
      <c r="I728" s="1"/>
      <c r="J728" s="1"/>
      <c r="K728" s="1"/>
      <c r="L728" s="1"/>
      <c r="M728" s="1"/>
      <c r="N728" s="1"/>
    </row>
    <row r="729" spans="1:14" ht="22.5" x14ac:dyDescent="0.45">
      <c r="A729" s="1"/>
      <c r="B729" s="17"/>
      <c r="C729" s="1"/>
      <c r="D729" s="1"/>
      <c r="E729" s="50"/>
      <c r="F729" s="1"/>
      <c r="G729" s="1"/>
      <c r="H729" s="1"/>
      <c r="I729" s="1"/>
      <c r="J729" s="1"/>
      <c r="K729" s="1"/>
      <c r="L729" s="1"/>
      <c r="M729" s="1"/>
      <c r="N729" s="1"/>
    </row>
    <row r="730" spans="1:14" ht="22.5" x14ac:dyDescent="0.45">
      <c r="A730" s="1"/>
      <c r="B730" s="17"/>
      <c r="C730" s="1"/>
      <c r="D730" s="1"/>
      <c r="E730" s="50"/>
      <c r="F730" s="1"/>
      <c r="G730" s="1"/>
      <c r="H730" s="1"/>
      <c r="I730" s="1"/>
      <c r="J730" s="1"/>
      <c r="K730" s="1"/>
      <c r="L730" s="1"/>
      <c r="M730" s="1"/>
      <c r="N730" s="1"/>
    </row>
    <row r="731" spans="1:14" ht="22.5" x14ac:dyDescent="0.45">
      <c r="A731" s="1"/>
      <c r="B731" s="17"/>
      <c r="C731" s="1"/>
      <c r="D731" s="1"/>
      <c r="E731" s="50"/>
      <c r="F731" s="1"/>
      <c r="G731" s="1"/>
      <c r="H731" s="1"/>
      <c r="I731" s="1"/>
      <c r="J731" s="1"/>
      <c r="K731" s="1"/>
      <c r="L731" s="1"/>
      <c r="M731" s="1"/>
      <c r="N731" s="1"/>
    </row>
    <row r="732" spans="1:14" ht="22.5" x14ac:dyDescent="0.45">
      <c r="A732" s="1"/>
      <c r="B732" s="17"/>
      <c r="C732" s="1"/>
      <c r="D732" s="1"/>
      <c r="E732" s="50"/>
      <c r="F732" s="1"/>
      <c r="G732" s="1"/>
      <c r="H732" s="1"/>
      <c r="I732" s="1"/>
      <c r="J732" s="1"/>
      <c r="K732" s="1"/>
      <c r="L732" s="1"/>
      <c r="M732" s="1"/>
      <c r="N732" s="1"/>
    </row>
    <row r="733" spans="1:14" ht="22.5" x14ac:dyDescent="0.45">
      <c r="A733" s="1"/>
      <c r="B733" s="17"/>
      <c r="C733" s="1"/>
      <c r="D733" s="1"/>
      <c r="E733" s="50"/>
      <c r="F733" s="1"/>
      <c r="G733" s="1"/>
      <c r="H733" s="1"/>
      <c r="I733" s="1"/>
      <c r="J733" s="1"/>
      <c r="K733" s="1"/>
      <c r="L733" s="1"/>
      <c r="M733" s="1"/>
      <c r="N733" s="1"/>
    </row>
    <row r="734" spans="1:14" ht="22.5" x14ac:dyDescent="0.45">
      <c r="A734" s="1"/>
      <c r="B734" s="17"/>
      <c r="C734" s="1"/>
      <c r="D734" s="1"/>
      <c r="E734" s="50"/>
      <c r="F734" s="1"/>
      <c r="G734" s="1"/>
      <c r="H734" s="1"/>
      <c r="I734" s="1"/>
      <c r="J734" s="1"/>
      <c r="K734" s="1"/>
      <c r="L734" s="1"/>
      <c r="M734" s="1"/>
      <c r="N734" s="1"/>
    </row>
    <row r="735" spans="1:14" ht="22.5" x14ac:dyDescent="0.45">
      <c r="A735" s="1"/>
      <c r="B735" s="17"/>
      <c r="C735" s="1"/>
      <c r="D735" s="1"/>
      <c r="E735" s="50"/>
      <c r="F735" s="1"/>
      <c r="G735" s="1"/>
      <c r="H735" s="1"/>
      <c r="I735" s="1"/>
      <c r="J735" s="1"/>
      <c r="K735" s="1"/>
      <c r="L735" s="1"/>
      <c r="M735" s="1"/>
      <c r="N735" s="1"/>
    </row>
    <row r="736" spans="1:14" ht="22.5" x14ac:dyDescent="0.45">
      <c r="A736" s="1"/>
      <c r="B736" s="17"/>
      <c r="C736" s="1"/>
      <c r="D736" s="1"/>
      <c r="E736" s="50"/>
      <c r="F736" s="1"/>
      <c r="G736" s="1"/>
      <c r="H736" s="1"/>
      <c r="I736" s="1"/>
      <c r="J736" s="1"/>
      <c r="K736" s="1"/>
      <c r="L736" s="1"/>
      <c r="M736" s="1"/>
      <c r="N736" s="1"/>
    </row>
    <row r="737" spans="1:14" ht="22.5" x14ac:dyDescent="0.45">
      <c r="A737" s="1"/>
      <c r="B737" s="17"/>
      <c r="C737" s="1"/>
      <c r="D737" s="1"/>
      <c r="E737" s="50"/>
      <c r="F737" s="1"/>
      <c r="G737" s="1"/>
      <c r="H737" s="1"/>
      <c r="I737" s="1"/>
      <c r="J737" s="1"/>
      <c r="K737" s="1"/>
      <c r="L737" s="1"/>
      <c r="M737" s="1"/>
      <c r="N737" s="1"/>
    </row>
    <row r="738" spans="1:14" ht="22.5" x14ac:dyDescent="0.45">
      <c r="A738" s="1"/>
      <c r="B738" s="17"/>
      <c r="C738" s="1"/>
      <c r="D738" s="1"/>
      <c r="E738" s="50"/>
      <c r="F738" s="1"/>
      <c r="G738" s="1"/>
      <c r="H738" s="1"/>
      <c r="I738" s="1"/>
      <c r="J738" s="1"/>
      <c r="K738" s="1"/>
      <c r="L738" s="1"/>
      <c r="M738" s="1"/>
      <c r="N738" s="1"/>
    </row>
    <row r="739" spans="1:14" ht="22.5" x14ac:dyDescent="0.45">
      <c r="A739" s="1"/>
      <c r="B739" s="17"/>
      <c r="C739" s="1"/>
      <c r="D739" s="1"/>
      <c r="E739" s="50"/>
      <c r="F739" s="1"/>
      <c r="G739" s="1"/>
      <c r="H739" s="1"/>
      <c r="I739" s="1"/>
      <c r="J739" s="1"/>
      <c r="K739" s="1"/>
      <c r="L739" s="1"/>
      <c r="M739" s="1"/>
      <c r="N739" s="1"/>
    </row>
    <row r="740" spans="1:14" ht="22.5" x14ac:dyDescent="0.45">
      <c r="A740" s="1"/>
      <c r="B740" s="17"/>
      <c r="C740" s="1"/>
      <c r="D740" s="1"/>
      <c r="E740" s="50"/>
      <c r="F740" s="1"/>
      <c r="G740" s="1"/>
      <c r="H740" s="1"/>
      <c r="I740" s="1"/>
      <c r="J740" s="1"/>
      <c r="K740" s="1"/>
      <c r="L740" s="1"/>
      <c r="M740" s="1"/>
      <c r="N740" s="1"/>
    </row>
    <row r="741" spans="1:14" ht="22.5" x14ac:dyDescent="0.45">
      <c r="A741" s="1"/>
      <c r="B741" s="17"/>
      <c r="C741" s="1"/>
      <c r="D741" s="1"/>
      <c r="E741" s="50"/>
      <c r="F741" s="1"/>
      <c r="G741" s="1"/>
      <c r="H741" s="1"/>
      <c r="I741" s="1"/>
      <c r="J741" s="1"/>
      <c r="K741" s="1"/>
      <c r="L741" s="1"/>
      <c r="M741" s="1"/>
      <c r="N741" s="1"/>
    </row>
    <row r="742" spans="1:14" ht="22.5" x14ac:dyDescent="0.45">
      <c r="A742" s="1"/>
      <c r="B742" s="17"/>
      <c r="C742" s="1"/>
      <c r="D742" s="1"/>
      <c r="E742" s="50"/>
      <c r="F742" s="1"/>
      <c r="G742" s="1"/>
      <c r="H742" s="1"/>
      <c r="I742" s="1"/>
      <c r="J742" s="1"/>
      <c r="K742" s="1"/>
      <c r="L742" s="1"/>
      <c r="M742" s="1"/>
      <c r="N742" s="1"/>
    </row>
    <row r="743" spans="1:14" ht="22.5" x14ac:dyDescent="0.45">
      <c r="A743" s="1"/>
      <c r="B743" s="17"/>
      <c r="C743" s="1"/>
      <c r="D743" s="1"/>
      <c r="E743" s="50"/>
      <c r="F743" s="1"/>
      <c r="G743" s="1"/>
      <c r="H743" s="1"/>
      <c r="I743" s="1"/>
      <c r="J743" s="1"/>
      <c r="K743" s="1"/>
      <c r="L743" s="1"/>
      <c r="M743" s="1"/>
      <c r="N743" s="1"/>
    </row>
    <row r="744" spans="1:14" ht="22.5" x14ac:dyDescent="0.45">
      <c r="A744" s="1"/>
      <c r="B744" s="17"/>
      <c r="C744" s="1"/>
      <c r="D744" s="1"/>
      <c r="E744" s="50"/>
      <c r="F744" s="1"/>
      <c r="G744" s="1"/>
      <c r="H744" s="1"/>
      <c r="I744" s="1"/>
      <c r="J744" s="1"/>
      <c r="K744" s="1"/>
      <c r="L744" s="1"/>
      <c r="M744" s="1"/>
      <c r="N744" s="1"/>
    </row>
    <row r="745" spans="1:14" ht="22.5" x14ac:dyDescent="0.45">
      <c r="A745" s="1"/>
      <c r="B745" s="17"/>
      <c r="C745" s="1"/>
      <c r="D745" s="1"/>
      <c r="E745" s="50"/>
      <c r="F745" s="1"/>
      <c r="G745" s="1"/>
      <c r="H745" s="1"/>
      <c r="I745" s="1"/>
      <c r="J745" s="1"/>
      <c r="K745" s="1"/>
      <c r="L745" s="1"/>
      <c r="M745" s="1"/>
      <c r="N745" s="1"/>
    </row>
    <row r="746" spans="1:14" ht="22.5" x14ac:dyDescent="0.45">
      <c r="A746" s="1"/>
      <c r="B746" s="17"/>
      <c r="C746" s="1"/>
      <c r="D746" s="1"/>
      <c r="E746" s="50"/>
      <c r="F746" s="1"/>
      <c r="G746" s="1"/>
      <c r="H746" s="1"/>
      <c r="I746" s="1"/>
      <c r="J746" s="1"/>
      <c r="K746" s="1"/>
      <c r="L746" s="1"/>
      <c r="M746" s="1"/>
      <c r="N746" s="1"/>
    </row>
    <row r="747" spans="1:14" ht="22.5" x14ac:dyDescent="0.45">
      <c r="A747" s="1"/>
      <c r="B747" s="17"/>
      <c r="C747" s="1"/>
      <c r="D747" s="1"/>
      <c r="E747" s="50"/>
      <c r="F747" s="1"/>
      <c r="G747" s="1"/>
      <c r="H747" s="1"/>
      <c r="I747" s="1"/>
      <c r="J747" s="1"/>
      <c r="K747" s="1"/>
      <c r="L747" s="1"/>
      <c r="M747" s="1"/>
      <c r="N747" s="1"/>
    </row>
    <row r="748" spans="1:14" ht="22.5" x14ac:dyDescent="0.45">
      <c r="A748" s="1"/>
      <c r="B748" s="17"/>
      <c r="C748" s="1"/>
      <c r="D748" s="1"/>
      <c r="E748" s="50"/>
      <c r="F748" s="1"/>
      <c r="G748" s="1"/>
      <c r="H748" s="1"/>
      <c r="I748" s="1"/>
      <c r="J748" s="1"/>
      <c r="K748" s="1"/>
      <c r="L748" s="1"/>
      <c r="M748" s="1"/>
      <c r="N748" s="1"/>
    </row>
    <row r="749" spans="1:14" ht="22.5" x14ac:dyDescent="0.45">
      <c r="A749" s="1"/>
      <c r="B749" s="17"/>
      <c r="C749" s="1"/>
      <c r="D749" s="1"/>
      <c r="E749" s="50"/>
      <c r="F749" s="1"/>
      <c r="G749" s="1"/>
      <c r="H749" s="1"/>
      <c r="I749" s="1"/>
      <c r="J749" s="1"/>
      <c r="K749" s="1"/>
      <c r="L749" s="1"/>
      <c r="M749" s="1"/>
      <c r="N749" s="1"/>
    </row>
    <row r="750" spans="1:14" ht="22.5" x14ac:dyDescent="0.45">
      <c r="A750" s="1"/>
      <c r="B750" s="17"/>
      <c r="C750" s="1"/>
      <c r="D750" s="1"/>
      <c r="E750" s="50"/>
      <c r="F750" s="1"/>
      <c r="G750" s="1"/>
      <c r="H750" s="1"/>
      <c r="I750" s="1"/>
      <c r="J750" s="1"/>
      <c r="K750" s="1"/>
      <c r="L750" s="1"/>
      <c r="M750" s="1"/>
      <c r="N750" s="1"/>
    </row>
    <row r="751" spans="1:14" ht="22.5" x14ac:dyDescent="0.45">
      <c r="A751" s="1"/>
      <c r="B751" s="17"/>
      <c r="C751" s="1"/>
      <c r="D751" s="1"/>
      <c r="E751" s="50"/>
      <c r="F751" s="1"/>
      <c r="G751" s="1"/>
      <c r="H751" s="1"/>
      <c r="I751" s="1"/>
      <c r="J751" s="1"/>
      <c r="K751" s="1"/>
      <c r="L751" s="1"/>
      <c r="M751" s="1"/>
      <c r="N751" s="1"/>
    </row>
    <row r="752" spans="1:14" ht="22.5" x14ac:dyDescent="0.45">
      <c r="A752" s="1"/>
      <c r="B752" s="17"/>
      <c r="C752" s="1"/>
      <c r="D752" s="1"/>
      <c r="E752" s="50"/>
      <c r="F752" s="1"/>
      <c r="G752" s="1"/>
      <c r="H752" s="1"/>
      <c r="I752" s="1"/>
      <c r="J752" s="1"/>
      <c r="K752" s="1"/>
      <c r="L752" s="1"/>
      <c r="M752" s="1"/>
      <c r="N752" s="1"/>
    </row>
    <row r="753" spans="1:14" ht="22.5" x14ac:dyDescent="0.45">
      <c r="A753" s="1"/>
      <c r="B753" s="17"/>
      <c r="C753" s="1"/>
      <c r="D753" s="1"/>
      <c r="E753" s="50"/>
      <c r="F753" s="1"/>
      <c r="G753" s="1"/>
      <c r="H753" s="1"/>
      <c r="I753" s="1"/>
      <c r="J753" s="1"/>
      <c r="K753" s="1"/>
      <c r="L753" s="1"/>
      <c r="M753" s="1"/>
      <c r="N753" s="1"/>
    </row>
    <row r="754" spans="1:14" ht="22.5" x14ac:dyDescent="0.45">
      <c r="A754" s="1"/>
      <c r="B754" s="17"/>
      <c r="C754" s="1"/>
      <c r="D754" s="1"/>
      <c r="E754" s="50"/>
      <c r="F754" s="1"/>
      <c r="G754" s="1"/>
      <c r="H754" s="1"/>
      <c r="I754" s="1"/>
      <c r="J754" s="1"/>
      <c r="K754" s="1"/>
      <c r="L754" s="1"/>
      <c r="M754" s="1"/>
      <c r="N754" s="1"/>
    </row>
    <row r="755" spans="1:14" ht="22.5" x14ac:dyDescent="0.45">
      <c r="A755" s="1"/>
      <c r="B755" s="17"/>
      <c r="C755" s="1"/>
      <c r="D755" s="1"/>
      <c r="E755" s="50"/>
      <c r="F755" s="1"/>
      <c r="G755" s="1"/>
      <c r="H755" s="1"/>
      <c r="I755" s="1"/>
      <c r="J755" s="1"/>
      <c r="K755" s="1"/>
      <c r="L755" s="1"/>
      <c r="M755" s="1"/>
      <c r="N755" s="1"/>
    </row>
    <row r="756" spans="1:14" ht="22.5" x14ac:dyDescent="0.45">
      <c r="A756" s="1"/>
      <c r="B756" s="17"/>
      <c r="C756" s="1"/>
      <c r="D756" s="1"/>
      <c r="E756" s="50"/>
      <c r="F756" s="1"/>
      <c r="G756" s="1"/>
      <c r="H756" s="1"/>
      <c r="I756" s="1"/>
      <c r="J756" s="1"/>
      <c r="K756" s="1"/>
      <c r="L756" s="1"/>
      <c r="M756" s="1"/>
      <c r="N756" s="1"/>
    </row>
    <row r="757" spans="1:14" ht="22.5" x14ac:dyDescent="0.45">
      <c r="A757" s="1"/>
      <c r="B757" s="17"/>
      <c r="C757" s="1"/>
      <c r="D757" s="1"/>
      <c r="E757" s="50"/>
      <c r="F757" s="1"/>
      <c r="G757" s="1"/>
      <c r="H757" s="1"/>
      <c r="I757" s="1"/>
      <c r="J757" s="1"/>
      <c r="K757" s="1"/>
      <c r="L757" s="1"/>
      <c r="M757" s="1"/>
      <c r="N757" s="1"/>
    </row>
    <row r="758" spans="1:14" ht="22.5" x14ac:dyDescent="0.45">
      <c r="A758" s="1"/>
      <c r="B758" s="17"/>
      <c r="C758" s="1"/>
      <c r="D758" s="1"/>
      <c r="E758" s="50"/>
      <c r="F758" s="1"/>
      <c r="G758" s="1"/>
      <c r="H758" s="1"/>
      <c r="I758" s="1"/>
      <c r="J758" s="1"/>
      <c r="K758" s="1"/>
      <c r="L758" s="1"/>
      <c r="M758" s="1"/>
      <c r="N758" s="1"/>
    </row>
    <row r="759" spans="1:14" ht="22.5" x14ac:dyDescent="0.45">
      <c r="A759" s="1"/>
      <c r="B759" s="17"/>
      <c r="C759" s="1"/>
      <c r="D759" s="1"/>
      <c r="E759" s="50"/>
      <c r="F759" s="1"/>
      <c r="G759" s="1"/>
      <c r="H759" s="1"/>
      <c r="I759" s="1"/>
      <c r="J759" s="1"/>
      <c r="K759" s="1"/>
      <c r="L759" s="1"/>
      <c r="M759" s="1"/>
      <c r="N759" s="1"/>
    </row>
    <row r="760" spans="1:14" ht="22.5" x14ac:dyDescent="0.45">
      <c r="A760" s="1"/>
      <c r="B760" s="17"/>
      <c r="C760" s="1"/>
      <c r="D760" s="1"/>
      <c r="E760" s="50"/>
      <c r="F760" s="1"/>
      <c r="G760" s="1"/>
      <c r="H760" s="1"/>
      <c r="I760" s="1"/>
      <c r="J760" s="1"/>
      <c r="K760" s="1"/>
      <c r="L760" s="1"/>
      <c r="M760" s="1"/>
      <c r="N760" s="1"/>
    </row>
    <row r="761" spans="1:14" ht="22.5" x14ac:dyDescent="0.45">
      <c r="A761" s="1"/>
      <c r="B761" s="17"/>
      <c r="C761" s="1"/>
      <c r="D761" s="1"/>
      <c r="E761" s="50"/>
      <c r="F761" s="1"/>
      <c r="G761" s="1"/>
      <c r="H761" s="1"/>
      <c r="I761" s="1"/>
      <c r="J761" s="1"/>
      <c r="K761" s="1"/>
      <c r="L761" s="1"/>
      <c r="M761" s="1"/>
      <c r="N761" s="1"/>
    </row>
    <row r="762" spans="1:14" ht="22.5" x14ac:dyDescent="0.45">
      <c r="A762" s="1"/>
      <c r="B762" s="17"/>
      <c r="C762" s="1"/>
      <c r="D762" s="1"/>
      <c r="E762" s="50"/>
      <c r="F762" s="1"/>
      <c r="G762" s="1"/>
      <c r="H762" s="1"/>
      <c r="I762" s="1"/>
      <c r="J762" s="1"/>
      <c r="K762" s="1"/>
      <c r="L762" s="1"/>
      <c r="M762" s="1"/>
      <c r="N762" s="1"/>
    </row>
    <row r="763" spans="1:14" ht="22.5" x14ac:dyDescent="0.45">
      <c r="A763" s="1"/>
      <c r="B763" s="17"/>
      <c r="C763" s="1"/>
      <c r="D763" s="1"/>
      <c r="E763" s="50"/>
      <c r="F763" s="1"/>
      <c r="G763" s="1"/>
      <c r="H763" s="1"/>
      <c r="I763" s="1"/>
      <c r="J763" s="1"/>
      <c r="K763" s="1"/>
      <c r="L763" s="1"/>
      <c r="M763" s="1"/>
      <c r="N763" s="1"/>
    </row>
    <row r="764" spans="1:14" ht="22.5" x14ac:dyDescent="0.45">
      <c r="A764" s="1"/>
      <c r="B764" s="17"/>
      <c r="C764" s="1"/>
      <c r="D764" s="1"/>
      <c r="E764" s="50"/>
      <c r="F764" s="1"/>
      <c r="G764" s="1"/>
      <c r="H764" s="1"/>
      <c r="I764" s="1"/>
      <c r="J764" s="1"/>
      <c r="K764" s="1"/>
      <c r="L764" s="1"/>
      <c r="M764" s="1"/>
      <c r="N764" s="1"/>
    </row>
    <row r="765" spans="1:14" ht="22.5" x14ac:dyDescent="0.45">
      <c r="A765" s="1"/>
      <c r="B765" s="17"/>
      <c r="C765" s="1"/>
      <c r="D765" s="1"/>
      <c r="E765" s="50"/>
      <c r="F765" s="1"/>
      <c r="G765" s="1"/>
      <c r="H765" s="1"/>
      <c r="I765" s="1"/>
      <c r="J765" s="1"/>
      <c r="K765" s="1"/>
      <c r="L765" s="1"/>
      <c r="M765" s="1"/>
      <c r="N765" s="1"/>
    </row>
    <row r="766" spans="1:14" ht="22.5" x14ac:dyDescent="0.45">
      <c r="A766" s="1"/>
      <c r="B766" s="17"/>
      <c r="C766" s="1"/>
      <c r="D766" s="1"/>
      <c r="E766" s="50"/>
      <c r="F766" s="1"/>
      <c r="G766" s="1"/>
      <c r="H766" s="1"/>
      <c r="I766" s="1"/>
      <c r="J766" s="1"/>
      <c r="K766" s="1"/>
      <c r="L766" s="1"/>
      <c r="M766" s="1"/>
      <c r="N766" s="1"/>
    </row>
    <row r="767" spans="1:14" ht="22.5" x14ac:dyDescent="0.45">
      <c r="A767" s="1"/>
      <c r="B767" s="17"/>
      <c r="C767" s="1"/>
      <c r="D767" s="1"/>
      <c r="E767" s="50"/>
      <c r="F767" s="1"/>
      <c r="G767" s="1"/>
      <c r="H767" s="1"/>
      <c r="I767" s="1"/>
      <c r="J767" s="1"/>
      <c r="K767" s="1"/>
      <c r="L767" s="1"/>
      <c r="M767" s="1"/>
      <c r="N767" s="1"/>
    </row>
    <row r="768" spans="1:14" ht="22.5" x14ac:dyDescent="0.45">
      <c r="A768" s="1"/>
      <c r="B768" s="17"/>
      <c r="C768" s="1"/>
      <c r="D768" s="1"/>
      <c r="E768" s="50"/>
      <c r="F768" s="1"/>
      <c r="G768" s="1"/>
      <c r="H768" s="1"/>
      <c r="I768" s="1"/>
      <c r="J768" s="1"/>
      <c r="K768" s="1"/>
      <c r="L768" s="1"/>
      <c r="M768" s="1"/>
      <c r="N768" s="1"/>
    </row>
    <row r="769" spans="1:14" ht="22.5" x14ac:dyDescent="0.45">
      <c r="A769" s="1"/>
      <c r="B769" s="17"/>
      <c r="C769" s="1"/>
      <c r="D769" s="1"/>
      <c r="E769" s="50"/>
      <c r="F769" s="1"/>
      <c r="G769" s="1"/>
      <c r="H769" s="1"/>
      <c r="I769" s="1"/>
      <c r="J769" s="1"/>
      <c r="K769" s="1"/>
      <c r="L769" s="1"/>
      <c r="M769" s="1"/>
      <c r="N769" s="1"/>
    </row>
    <row r="770" spans="1:14" ht="22.5" x14ac:dyDescent="0.45">
      <c r="A770" s="1"/>
      <c r="B770" s="17"/>
      <c r="C770" s="1"/>
      <c r="D770" s="1"/>
      <c r="E770" s="50"/>
      <c r="F770" s="1"/>
      <c r="G770" s="1"/>
      <c r="H770" s="1"/>
      <c r="I770" s="1"/>
      <c r="J770" s="1"/>
      <c r="K770" s="1"/>
      <c r="L770" s="1"/>
      <c r="M770" s="1"/>
      <c r="N770" s="1"/>
    </row>
    <row r="771" spans="1:14" ht="22.5" x14ac:dyDescent="0.45">
      <c r="A771" s="1"/>
      <c r="B771" s="17"/>
      <c r="C771" s="1"/>
      <c r="D771" s="1"/>
      <c r="E771" s="50"/>
      <c r="F771" s="1"/>
      <c r="G771" s="1"/>
      <c r="H771" s="1"/>
      <c r="I771" s="1"/>
      <c r="J771" s="1"/>
      <c r="K771" s="1"/>
      <c r="L771" s="1"/>
      <c r="M771" s="1"/>
      <c r="N771" s="1"/>
    </row>
    <row r="772" spans="1:14" ht="22.5" x14ac:dyDescent="0.45">
      <c r="A772" s="1"/>
      <c r="B772" s="17"/>
      <c r="C772" s="1"/>
      <c r="D772" s="1"/>
      <c r="E772" s="50"/>
      <c r="F772" s="1"/>
      <c r="G772" s="1"/>
      <c r="H772" s="1"/>
      <c r="I772" s="1"/>
      <c r="J772" s="1"/>
      <c r="K772" s="1"/>
      <c r="L772" s="1"/>
      <c r="M772" s="1"/>
      <c r="N772" s="1"/>
    </row>
    <row r="773" spans="1:14" ht="22.5" x14ac:dyDescent="0.45">
      <c r="A773" s="1"/>
      <c r="B773" s="17"/>
      <c r="C773" s="1"/>
      <c r="D773" s="1"/>
      <c r="E773" s="50"/>
      <c r="F773" s="1"/>
      <c r="G773" s="1"/>
      <c r="H773" s="1"/>
      <c r="I773" s="1"/>
      <c r="J773" s="1"/>
      <c r="K773" s="1"/>
      <c r="L773" s="1"/>
      <c r="M773" s="1"/>
      <c r="N773" s="1"/>
    </row>
    <row r="774" spans="1:14" ht="22.5" x14ac:dyDescent="0.45">
      <c r="A774" s="1"/>
      <c r="B774" s="17"/>
      <c r="C774" s="1"/>
      <c r="D774" s="1"/>
      <c r="E774" s="50"/>
      <c r="F774" s="1"/>
      <c r="G774" s="1"/>
      <c r="H774" s="1"/>
      <c r="I774" s="1"/>
      <c r="J774" s="1"/>
      <c r="K774" s="1"/>
      <c r="L774" s="1"/>
      <c r="M774" s="1"/>
      <c r="N774" s="1"/>
    </row>
    <row r="775" spans="1:14" ht="22.5" x14ac:dyDescent="0.45">
      <c r="A775" s="1"/>
      <c r="B775" s="17"/>
      <c r="C775" s="1"/>
      <c r="D775" s="1"/>
      <c r="E775" s="50"/>
      <c r="F775" s="1"/>
      <c r="G775" s="1"/>
      <c r="H775" s="1"/>
      <c r="I775" s="1"/>
      <c r="J775" s="1"/>
      <c r="K775" s="1"/>
      <c r="L775" s="1"/>
      <c r="M775" s="1"/>
      <c r="N775" s="1"/>
    </row>
    <row r="776" spans="1:14" ht="22.5" x14ac:dyDescent="0.45">
      <c r="A776" s="1"/>
      <c r="B776" s="17"/>
      <c r="C776" s="1"/>
      <c r="D776" s="1"/>
      <c r="E776" s="50"/>
      <c r="F776" s="1"/>
      <c r="G776" s="1"/>
      <c r="H776" s="1"/>
      <c r="I776" s="1"/>
      <c r="J776" s="1"/>
      <c r="K776" s="1"/>
      <c r="L776" s="1"/>
      <c r="M776" s="1"/>
      <c r="N776" s="1"/>
    </row>
    <row r="777" spans="1:14" ht="22.5" x14ac:dyDescent="0.45">
      <c r="A777" s="1"/>
      <c r="B777" s="17"/>
      <c r="C777" s="1"/>
      <c r="D777" s="1"/>
      <c r="E777" s="50"/>
      <c r="F777" s="1"/>
      <c r="G777" s="1"/>
      <c r="H777" s="1"/>
      <c r="I777" s="1"/>
      <c r="J777" s="1"/>
      <c r="K777" s="1"/>
      <c r="L777" s="1"/>
      <c r="M777" s="1"/>
      <c r="N777" s="1"/>
    </row>
    <row r="778" spans="1:14" ht="22.5" x14ac:dyDescent="0.45">
      <c r="A778" s="1"/>
      <c r="B778" s="17"/>
      <c r="C778" s="1"/>
      <c r="D778" s="1"/>
      <c r="E778" s="50"/>
      <c r="F778" s="1"/>
      <c r="G778" s="1"/>
      <c r="H778" s="1"/>
      <c r="I778" s="1"/>
      <c r="J778" s="1"/>
      <c r="K778" s="1"/>
      <c r="L778" s="1"/>
      <c r="M778" s="1"/>
      <c r="N778" s="1"/>
    </row>
    <row r="779" spans="1:14" ht="22.5" x14ac:dyDescent="0.45">
      <c r="A779" s="1"/>
      <c r="B779" s="17"/>
      <c r="C779" s="1"/>
      <c r="D779" s="1"/>
      <c r="E779" s="50"/>
      <c r="F779" s="1"/>
      <c r="G779" s="1"/>
      <c r="H779" s="1"/>
      <c r="I779" s="1"/>
      <c r="J779" s="1"/>
      <c r="K779" s="1"/>
      <c r="L779" s="1"/>
      <c r="M779" s="1"/>
      <c r="N779" s="1"/>
    </row>
    <row r="780" spans="1:14" ht="22.5" x14ac:dyDescent="0.45">
      <c r="A780" s="1"/>
      <c r="B780" s="17"/>
      <c r="C780" s="1"/>
      <c r="D780" s="1"/>
      <c r="E780" s="50"/>
      <c r="F780" s="1"/>
      <c r="G780" s="1"/>
      <c r="H780" s="1"/>
      <c r="I780" s="1"/>
      <c r="J780" s="1"/>
      <c r="K780" s="1"/>
      <c r="L780" s="1"/>
      <c r="M780" s="1"/>
      <c r="N780" s="1"/>
    </row>
    <row r="781" spans="1:14" ht="22.5" x14ac:dyDescent="0.45">
      <c r="A781" s="1"/>
      <c r="B781" s="17"/>
      <c r="C781" s="1"/>
      <c r="D781" s="1"/>
      <c r="E781" s="50"/>
      <c r="F781" s="1"/>
      <c r="G781" s="1"/>
      <c r="H781" s="1"/>
      <c r="I781" s="1"/>
      <c r="J781" s="1"/>
      <c r="K781" s="1"/>
      <c r="L781" s="1"/>
      <c r="M781" s="1"/>
      <c r="N781" s="1"/>
    </row>
    <row r="782" spans="1:14" ht="22.5" x14ac:dyDescent="0.45">
      <c r="A782" s="1"/>
      <c r="B782" s="17"/>
      <c r="C782" s="1"/>
      <c r="D782" s="1"/>
      <c r="E782" s="50"/>
      <c r="F782" s="1"/>
      <c r="G782" s="1"/>
      <c r="H782" s="1"/>
      <c r="I782" s="1"/>
      <c r="J782" s="1"/>
      <c r="K782" s="1"/>
      <c r="L782" s="1"/>
      <c r="M782" s="1"/>
      <c r="N782" s="1"/>
    </row>
    <row r="783" spans="1:14" ht="22.5" x14ac:dyDescent="0.45">
      <c r="A783" s="1"/>
      <c r="B783" s="17"/>
      <c r="C783" s="1"/>
      <c r="D783" s="1"/>
      <c r="E783" s="50"/>
      <c r="F783" s="1"/>
      <c r="G783" s="1"/>
      <c r="H783" s="1"/>
      <c r="I783" s="1"/>
      <c r="J783" s="1"/>
      <c r="K783" s="1"/>
      <c r="L783" s="1"/>
      <c r="M783" s="1"/>
      <c r="N783" s="1"/>
    </row>
    <row r="784" spans="1:14" ht="22.5" x14ac:dyDescent="0.45">
      <c r="A784" s="1"/>
      <c r="B784" s="17"/>
      <c r="C784" s="1"/>
      <c r="D784" s="1"/>
      <c r="E784" s="50"/>
      <c r="F784" s="1"/>
      <c r="G784" s="1"/>
      <c r="H784" s="1"/>
      <c r="I784" s="1"/>
      <c r="J784" s="1"/>
      <c r="K784" s="1"/>
      <c r="L784" s="1"/>
      <c r="M784" s="1"/>
      <c r="N784" s="1"/>
    </row>
    <row r="785" spans="1:14" ht="22.5" x14ac:dyDescent="0.45">
      <c r="A785" s="1"/>
      <c r="B785" s="17"/>
      <c r="C785" s="1"/>
      <c r="D785" s="1"/>
      <c r="E785" s="50"/>
      <c r="F785" s="1"/>
      <c r="G785" s="1"/>
      <c r="H785" s="1"/>
      <c r="I785" s="1"/>
      <c r="J785" s="1"/>
      <c r="K785" s="1"/>
      <c r="L785" s="1"/>
      <c r="M785" s="1"/>
      <c r="N785" s="1"/>
    </row>
    <row r="786" spans="1:14" ht="22.5" x14ac:dyDescent="0.45">
      <c r="A786" s="1"/>
      <c r="B786" s="17"/>
      <c r="C786" s="1"/>
      <c r="D786" s="1"/>
      <c r="E786" s="50"/>
      <c r="F786" s="1"/>
      <c r="G786" s="1"/>
      <c r="H786" s="1"/>
      <c r="I786" s="1"/>
      <c r="J786" s="1"/>
      <c r="K786" s="1"/>
      <c r="L786" s="1"/>
      <c r="M786" s="1"/>
      <c r="N786" s="1"/>
    </row>
    <row r="787" spans="1:14" ht="22.5" x14ac:dyDescent="0.45">
      <c r="A787" s="1"/>
      <c r="B787" s="17"/>
      <c r="C787" s="1"/>
      <c r="D787" s="1"/>
      <c r="E787" s="50"/>
      <c r="F787" s="1"/>
      <c r="G787" s="1"/>
      <c r="H787" s="1"/>
      <c r="I787" s="1"/>
      <c r="J787" s="1"/>
      <c r="K787" s="1"/>
      <c r="L787" s="1"/>
      <c r="M787" s="1"/>
      <c r="N787" s="1"/>
    </row>
    <row r="788" spans="1:14" ht="22.5" x14ac:dyDescent="0.45">
      <c r="A788" s="1"/>
      <c r="B788" s="17"/>
      <c r="C788" s="1"/>
      <c r="D788" s="1"/>
      <c r="E788" s="50"/>
      <c r="F788" s="1"/>
      <c r="G788" s="1"/>
      <c r="H788" s="1"/>
      <c r="I788" s="1"/>
      <c r="J788" s="1"/>
      <c r="K788" s="1"/>
      <c r="L788" s="1"/>
      <c r="M788" s="1"/>
      <c r="N788" s="1"/>
    </row>
    <row r="789" spans="1:14" ht="22.5" x14ac:dyDescent="0.45">
      <c r="A789" s="1"/>
      <c r="B789" s="17"/>
      <c r="C789" s="1"/>
      <c r="D789" s="1"/>
      <c r="E789" s="50"/>
      <c r="F789" s="1"/>
      <c r="G789" s="1"/>
      <c r="H789" s="1"/>
      <c r="I789" s="1"/>
      <c r="J789" s="1"/>
      <c r="K789" s="1"/>
      <c r="L789" s="1"/>
      <c r="M789" s="1"/>
      <c r="N789" s="1"/>
    </row>
    <row r="790" spans="1:14" ht="22.5" x14ac:dyDescent="0.45">
      <c r="A790" s="1"/>
      <c r="B790" s="17"/>
      <c r="C790" s="1"/>
      <c r="D790" s="1"/>
      <c r="E790" s="50"/>
      <c r="F790" s="1"/>
      <c r="G790" s="1"/>
      <c r="H790" s="1"/>
      <c r="I790" s="1"/>
      <c r="J790" s="1"/>
      <c r="K790" s="1"/>
      <c r="L790" s="1"/>
      <c r="M790" s="1"/>
      <c r="N790" s="1"/>
    </row>
    <row r="791" spans="1:14" ht="22.5" x14ac:dyDescent="0.45">
      <c r="A791" s="1"/>
      <c r="B791" s="17"/>
      <c r="C791" s="1"/>
      <c r="D791" s="1"/>
      <c r="E791" s="50"/>
      <c r="F791" s="1"/>
      <c r="G791" s="1"/>
      <c r="H791" s="1"/>
      <c r="I791" s="1"/>
      <c r="J791" s="1"/>
      <c r="K791" s="1"/>
      <c r="L791" s="1"/>
      <c r="M791" s="1"/>
      <c r="N791" s="1"/>
    </row>
    <row r="792" spans="1:14" ht="22.5" x14ac:dyDescent="0.45">
      <c r="A792" s="1"/>
      <c r="B792" s="17"/>
      <c r="C792" s="1"/>
      <c r="D792" s="1"/>
      <c r="E792" s="50"/>
      <c r="F792" s="1"/>
      <c r="G792" s="1"/>
      <c r="H792" s="1"/>
      <c r="I792" s="1"/>
      <c r="J792" s="1"/>
      <c r="K792" s="1"/>
      <c r="L792" s="1"/>
      <c r="M792" s="1"/>
      <c r="N792" s="1"/>
    </row>
    <row r="793" spans="1:14" ht="22.5" x14ac:dyDescent="0.45">
      <c r="A793" s="1"/>
      <c r="B793" s="17"/>
      <c r="C793" s="1"/>
      <c r="D793" s="1"/>
      <c r="E793" s="50"/>
      <c r="F793" s="1"/>
      <c r="G793" s="1"/>
      <c r="H793" s="1"/>
      <c r="I793" s="1"/>
      <c r="J793" s="1"/>
      <c r="K793" s="1"/>
      <c r="L793" s="1"/>
      <c r="M793" s="1"/>
      <c r="N793" s="1"/>
    </row>
    <row r="794" spans="1:14" ht="22.5" x14ac:dyDescent="0.45">
      <c r="A794" s="1"/>
      <c r="B794" s="17"/>
      <c r="C794" s="1"/>
      <c r="D794" s="1"/>
      <c r="E794" s="50"/>
      <c r="F794" s="1"/>
      <c r="G794" s="1"/>
      <c r="H794" s="1"/>
      <c r="I794" s="1"/>
      <c r="J794" s="1"/>
      <c r="K794" s="1"/>
      <c r="L794" s="1"/>
      <c r="M794" s="1"/>
      <c r="N794" s="1"/>
    </row>
    <row r="795" spans="1:14" ht="22.5" x14ac:dyDescent="0.45">
      <c r="A795" s="1"/>
      <c r="B795" s="17"/>
      <c r="C795" s="1"/>
      <c r="D795" s="1"/>
      <c r="E795" s="50"/>
      <c r="F795" s="1"/>
      <c r="G795" s="1"/>
      <c r="H795" s="1"/>
      <c r="I795" s="1"/>
      <c r="J795" s="1"/>
      <c r="K795" s="1"/>
      <c r="L795" s="1"/>
      <c r="M795" s="1"/>
      <c r="N795" s="1"/>
    </row>
    <row r="796" spans="1:14" ht="22.5" x14ac:dyDescent="0.45">
      <c r="A796" s="1"/>
      <c r="B796" s="17"/>
      <c r="C796" s="1"/>
      <c r="D796" s="1"/>
      <c r="E796" s="50"/>
      <c r="F796" s="1"/>
      <c r="G796" s="1"/>
      <c r="H796" s="1"/>
      <c r="I796" s="1"/>
      <c r="J796" s="1"/>
      <c r="K796" s="1"/>
      <c r="L796" s="1"/>
      <c r="M796" s="1"/>
      <c r="N796" s="1"/>
    </row>
    <row r="797" spans="1:14" ht="22.5" x14ac:dyDescent="0.45">
      <c r="A797" s="1"/>
      <c r="B797" s="17"/>
      <c r="C797" s="1"/>
      <c r="D797" s="1"/>
      <c r="E797" s="50"/>
      <c r="F797" s="1"/>
      <c r="G797" s="1"/>
      <c r="H797" s="1"/>
      <c r="I797" s="1"/>
      <c r="J797" s="1"/>
      <c r="K797" s="1"/>
      <c r="L797" s="1"/>
      <c r="M797" s="1"/>
      <c r="N797" s="1"/>
    </row>
    <row r="798" spans="1:14" ht="22.5" x14ac:dyDescent="0.45">
      <c r="A798" s="1"/>
      <c r="B798" s="17"/>
      <c r="C798" s="1"/>
      <c r="D798" s="1"/>
      <c r="E798" s="50"/>
      <c r="F798" s="1"/>
      <c r="G798" s="1"/>
      <c r="H798" s="1"/>
      <c r="I798" s="1"/>
      <c r="J798" s="1"/>
      <c r="K798" s="1"/>
      <c r="L798" s="1"/>
      <c r="M798" s="1"/>
      <c r="N798" s="1"/>
    </row>
    <row r="799" spans="1:14" ht="22.5" x14ac:dyDescent="0.45">
      <c r="A799" s="1"/>
      <c r="B799" s="17"/>
      <c r="C799" s="1"/>
      <c r="D799" s="1"/>
      <c r="E799" s="50"/>
      <c r="F799" s="1"/>
      <c r="G799" s="1"/>
      <c r="H799" s="1"/>
      <c r="I799" s="1"/>
      <c r="J799" s="1"/>
      <c r="K799" s="1"/>
      <c r="L799" s="1"/>
      <c r="M799" s="1"/>
      <c r="N799" s="1"/>
    </row>
    <row r="800" spans="1:14" ht="22.5" x14ac:dyDescent="0.45">
      <c r="A800" s="1"/>
      <c r="B800" s="17"/>
      <c r="C800" s="1"/>
      <c r="D800" s="1"/>
      <c r="E800" s="50"/>
      <c r="F800" s="1"/>
      <c r="G800" s="1"/>
      <c r="H800" s="1"/>
      <c r="I800" s="1"/>
      <c r="J800" s="1"/>
      <c r="K800" s="1"/>
      <c r="L800" s="1"/>
      <c r="M800" s="1"/>
      <c r="N800" s="1"/>
    </row>
    <row r="801" spans="1:14" ht="22.5" x14ac:dyDescent="0.45">
      <c r="A801" s="1"/>
      <c r="B801" s="17"/>
      <c r="C801" s="1"/>
      <c r="D801" s="1"/>
      <c r="E801" s="50"/>
      <c r="F801" s="1"/>
      <c r="G801" s="1"/>
      <c r="H801" s="1"/>
      <c r="I801" s="1"/>
      <c r="J801" s="1"/>
      <c r="K801" s="1"/>
      <c r="L801" s="1"/>
      <c r="M801" s="1"/>
      <c r="N801" s="1"/>
    </row>
    <row r="802" spans="1:14" ht="22.5" x14ac:dyDescent="0.45">
      <c r="A802" s="1"/>
      <c r="B802" s="17"/>
      <c r="C802" s="1"/>
      <c r="D802" s="1"/>
      <c r="E802" s="50"/>
      <c r="F802" s="1"/>
      <c r="G802" s="1"/>
      <c r="H802" s="1"/>
      <c r="I802" s="1"/>
      <c r="J802" s="1"/>
      <c r="K802" s="1"/>
      <c r="L802" s="1"/>
      <c r="M802" s="1"/>
      <c r="N802" s="1"/>
    </row>
    <row r="803" spans="1:14" ht="22.5" x14ac:dyDescent="0.45">
      <c r="A803" s="1"/>
      <c r="B803" s="17"/>
      <c r="C803" s="1"/>
      <c r="D803" s="1"/>
      <c r="E803" s="50"/>
      <c r="F803" s="1"/>
      <c r="G803" s="1"/>
      <c r="H803" s="1"/>
      <c r="I803" s="1"/>
      <c r="J803" s="1"/>
      <c r="K803" s="1"/>
      <c r="L803" s="1"/>
      <c r="M803" s="1"/>
      <c r="N803" s="1"/>
    </row>
    <row r="804" spans="1:14" ht="22.5" x14ac:dyDescent="0.45">
      <c r="A804" s="1"/>
      <c r="B804" s="17"/>
      <c r="C804" s="1"/>
      <c r="D804" s="1"/>
      <c r="E804" s="50"/>
      <c r="F804" s="1"/>
      <c r="G804" s="1"/>
      <c r="H804" s="1"/>
      <c r="I804" s="1"/>
      <c r="J804" s="1"/>
      <c r="K804" s="1"/>
      <c r="L804" s="1"/>
      <c r="M804" s="1"/>
      <c r="N804" s="1"/>
    </row>
    <row r="805" spans="1:14" ht="22.5" x14ac:dyDescent="0.45">
      <c r="A805" s="1"/>
      <c r="B805" s="17"/>
      <c r="C805" s="1"/>
      <c r="D805" s="1"/>
      <c r="E805" s="50"/>
      <c r="F805" s="1"/>
      <c r="G805" s="1"/>
      <c r="H805" s="1"/>
      <c r="I805" s="1"/>
      <c r="J805" s="1"/>
      <c r="K805" s="1"/>
      <c r="L805" s="1"/>
      <c r="M805" s="1"/>
      <c r="N805" s="1"/>
    </row>
    <row r="806" spans="1:14" ht="22.5" x14ac:dyDescent="0.45">
      <c r="A806" s="1"/>
      <c r="B806" s="17"/>
      <c r="C806" s="1"/>
      <c r="D806" s="1"/>
      <c r="E806" s="50"/>
      <c r="F806" s="1"/>
      <c r="G806" s="1"/>
      <c r="H806" s="1"/>
      <c r="I806" s="1"/>
      <c r="J806" s="1"/>
      <c r="K806" s="1"/>
      <c r="L806" s="1"/>
      <c r="M806" s="1"/>
      <c r="N806" s="1"/>
    </row>
    <row r="807" spans="1:14" ht="22.5" x14ac:dyDescent="0.45">
      <c r="A807" s="1"/>
      <c r="B807" s="17"/>
      <c r="C807" s="1"/>
      <c r="D807" s="1"/>
      <c r="E807" s="50"/>
      <c r="F807" s="1"/>
      <c r="G807" s="1"/>
      <c r="H807" s="1"/>
      <c r="I807" s="1"/>
      <c r="J807" s="1"/>
      <c r="K807" s="1"/>
      <c r="L807" s="1"/>
      <c r="M807" s="1"/>
      <c r="N807" s="1"/>
    </row>
    <row r="808" spans="1:14" ht="22.5" x14ac:dyDescent="0.45">
      <c r="A808" s="1"/>
      <c r="B808" s="17"/>
      <c r="C808" s="1"/>
      <c r="D808" s="1"/>
      <c r="E808" s="50"/>
      <c r="F808" s="1"/>
      <c r="G808" s="1"/>
      <c r="H808" s="1"/>
      <c r="I808" s="1"/>
      <c r="J808" s="1"/>
      <c r="K808" s="1"/>
      <c r="L808" s="1"/>
      <c r="M808" s="1"/>
      <c r="N808" s="1"/>
    </row>
    <row r="809" spans="1:14" ht="22.5" x14ac:dyDescent="0.45">
      <c r="A809" s="1"/>
      <c r="B809" s="17"/>
      <c r="C809" s="1"/>
      <c r="D809" s="1"/>
      <c r="E809" s="50"/>
      <c r="F809" s="1"/>
      <c r="G809" s="1"/>
      <c r="H809" s="1"/>
      <c r="I809" s="1"/>
      <c r="J809" s="1"/>
      <c r="K809" s="1"/>
      <c r="L809" s="1"/>
      <c r="M809" s="1"/>
      <c r="N809" s="1"/>
    </row>
    <row r="810" spans="1:14" ht="22.5" x14ac:dyDescent="0.45">
      <c r="A810" s="1"/>
      <c r="B810" s="17"/>
      <c r="C810" s="1"/>
      <c r="D810" s="1"/>
      <c r="E810" s="50"/>
      <c r="F810" s="1"/>
      <c r="G810" s="1"/>
      <c r="H810" s="1"/>
      <c r="I810" s="1"/>
      <c r="J810" s="1"/>
      <c r="K810" s="1"/>
      <c r="L810" s="1"/>
      <c r="M810" s="1"/>
      <c r="N810" s="1"/>
    </row>
    <row r="811" spans="1:14" ht="22.5" x14ac:dyDescent="0.45">
      <c r="A811" s="1"/>
      <c r="B811" s="17"/>
      <c r="C811" s="1"/>
      <c r="D811" s="1"/>
      <c r="E811" s="50"/>
      <c r="F811" s="1"/>
      <c r="G811" s="1"/>
      <c r="H811" s="1"/>
      <c r="I811" s="1"/>
      <c r="J811" s="1"/>
      <c r="K811" s="1"/>
      <c r="L811" s="1"/>
      <c r="M811" s="1"/>
      <c r="N811" s="1"/>
    </row>
    <row r="812" spans="1:14" ht="22.5" x14ac:dyDescent="0.45">
      <c r="A812" s="1"/>
      <c r="B812" s="17"/>
      <c r="C812" s="1"/>
      <c r="D812" s="1"/>
      <c r="E812" s="50"/>
      <c r="F812" s="1"/>
      <c r="G812" s="1"/>
      <c r="H812" s="1"/>
      <c r="I812" s="1"/>
      <c r="J812" s="1"/>
      <c r="K812" s="1"/>
      <c r="L812" s="1"/>
      <c r="M812" s="1"/>
      <c r="N812" s="1"/>
    </row>
    <row r="813" spans="1:14" ht="22.5" x14ac:dyDescent="0.45">
      <c r="A813" s="1"/>
      <c r="B813" s="17"/>
      <c r="C813" s="1"/>
      <c r="D813" s="1"/>
      <c r="E813" s="50"/>
      <c r="F813" s="1"/>
      <c r="G813" s="1"/>
      <c r="H813" s="1"/>
      <c r="I813" s="1"/>
      <c r="J813" s="1"/>
      <c r="K813" s="1"/>
      <c r="L813" s="1"/>
      <c r="M813" s="1"/>
      <c r="N813" s="1"/>
    </row>
    <row r="814" spans="1:14" ht="22.5" x14ac:dyDescent="0.45">
      <c r="A814" s="1"/>
      <c r="B814" s="17"/>
      <c r="C814" s="1"/>
      <c r="D814" s="1"/>
      <c r="E814" s="50"/>
      <c r="F814" s="1"/>
      <c r="G814" s="1"/>
      <c r="H814" s="1"/>
      <c r="I814" s="1"/>
      <c r="J814" s="1"/>
      <c r="K814" s="1"/>
      <c r="L814" s="1"/>
      <c r="M814" s="1"/>
      <c r="N814" s="1"/>
    </row>
    <row r="815" spans="1:14" ht="22.5" x14ac:dyDescent="0.45">
      <c r="A815" s="1"/>
      <c r="B815" s="17"/>
      <c r="C815" s="1"/>
      <c r="D815" s="1"/>
      <c r="E815" s="50"/>
      <c r="F815" s="1"/>
      <c r="G815" s="1"/>
      <c r="H815" s="1"/>
      <c r="I815" s="1"/>
      <c r="J815" s="1"/>
      <c r="K815" s="1"/>
      <c r="L815" s="1"/>
      <c r="M815" s="1"/>
      <c r="N815" s="1"/>
    </row>
    <row r="816" spans="1:14" ht="22.5" x14ac:dyDescent="0.45">
      <c r="A816" s="1"/>
      <c r="B816" s="17"/>
      <c r="C816" s="1"/>
      <c r="D816" s="1"/>
      <c r="E816" s="50"/>
      <c r="F816" s="1"/>
      <c r="G816" s="1"/>
      <c r="H816" s="1"/>
      <c r="I816" s="1"/>
      <c r="J816" s="1"/>
      <c r="K816" s="1"/>
      <c r="L816" s="1"/>
      <c r="M816" s="1"/>
      <c r="N816" s="1"/>
    </row>
    <row r="817" spans="1:14" ht="22.5" x14ac:dyDescent="0.45">
      <c r="A817" s="1"/>
      <c r="B817" s="17"/>
      <c r="C817" s="1"/>
      <c r="D817" s="1"/>
      <c r="E817" s="50"/>
      <c r="F817" s="1"/>
      <c r="G817" s="1"/>
      <c r="H817" s="1"/>
      <c r="I817" s="1"/>
      <c r="J817" s="1"/>
      <c r="K817" s="1"/>
      <c r="L817" s="1"/>
      <c r="M817" s="1"/>
      <c r="N817" s="1"/>
    </row>
    <row r="818" spans="1:14" ht="22.5" x14ac:dyDescent="0.45">
      <c r="A818" s="1"/>
      <c r="B818" s="17"/>
      <c r="C818" s="1"/>
      <c r="D818" s="1"/>
      <c r="E818" s="50"/>
      <c r="F818" s="1"/>
      <c r="G818" s="1"/>
      <c r="H818" s="1"/>
      <c r="I818" s="1"/>
      <c r="J818" s="1"/>
      <c r="K818" s="1"/>
      <c r="L818" s="1"/>
      <c r="M818" s="1"/>
      <c r="N818" s="1"/>
    </row>
    <row r="819" spans="1:14" ht="22.5" x14ac:dyDescent="0.45">
      <c r="A819" s="1"/>
      <c r="B819" s="17"/>
      <c r="C819" s="1"/>
      <c r="D819" s="1"/>
      <c r="E819" s="50"/>
      <c r="F819" s="1"/>
      <c r="G819" s="1"/>
      <c r="H819" s="1"/>
      <c r="I819" s="1"/>
      <c r="J819" s="1"/>
      <c r="K819" s="1"/>
      <c r="L819" s="1"/>
      <c r="M819" s="1"/>
      <c r="N819" s="1"/>
    </row>
    <row r="820" spans="1:14" ht="22.5" x14ac:dyDescent="0.45">
      <c r="A820" s="1"/>
      <c r="B820" s="17"/>
      <c r="C820" s="1"/>
      <c r="D820" s="1"/>
      <c r="E820" s="50"/>
      <c r="F820" s="1"/>
      <c r="G820" s="1"/>
      <c r="H820" s="1"/>
      <c r="I820" s="1"/>
      <c r="J820" s="1"/>
      <c r="K820" s="1"/>
      <c r="L820" s="1"/>
      <c r="M820" s="1"/>
      <c r="N820" s="1"/>
    </row>
    <row r="821" spans="1:14" ht="22.5" x14ac:dyDescent="0.45">
      <c r="A821" s="1"/>
      <c r="B821" s="17"/>
      <c r="C821" s="1"/>
      <c r="D821" s="1"/>
      <c r="E821" s="50"/>
      <c r="F821" s="1"/>
      <c r="G821" s="1"/>
      <c r="H821" s="1"/>
      <c r="I821" s="1"/>
      <c r="J821" s="1"/>
      <c r="K821" s="1"/>
      <c r="L821" s="1"/>
      <c r="M821" s="1"/>
      <c r="N821" s="1"/>
    </row>
    <row r="822" spans="1:14" ht="22.5" x14ac:dyDescent="0.45">
      <c r="A822" s="1"/>
      <c r="B822" s="17"/>
      <c r="C822" s="1"/>
      <c r="D822" s="1"/>
      <c r="E822" s="50"/>
      <c r="F822" s="1"/>
      <c r="G822" s="1"/>
      <c r="H822" s="1"/>
      <c r="I822" s="1"/>
      <c r="J822" s="1"/>
      <c r="K822" s="1"/>
      <c r="L822" s="1"/>
      <c r="M822" s="1"/>
      <c r="N822" s="1"/>
    </row>
    <row r="823" spans="1:14" ht="22.5" x14ac:dyDescent="0.45">
      <c r="A823" s="1"/>
      <c r="B823" s="17"/>
      <c r="C823" s="1"/>
      <c r="D823" s="1"/>
      <c r="E823" s="50"/>
      <c r="F823" s="1"/>
      <c r="G823" s="1"/>
      <c r="H823" s="1"/>
      <c r="I823" s="1"/>
      <c r="J823" s="1"/>
      <c r="K823" s="1"/>
      <c r="L823" s="1"/>
      <c r="M823" s="1"/>
      <c r="N823" s="1"/>
    </row>
    <row r="824" spans="1:14" ht="22.5" x14ac:dyDescent="0.45">
      <c r="A824" s="1"/>
      <c r="B824" s="17"/>
      <c r="C824" s="1"/>
      <c r="D824" s="1"/>
      <c r="E824" s="50"/>
      <c r="F824" s="1"/>
      <c r="G824" s="1"/>
      <c r="H824" s="1"/>
      <c r="I824" s="1"/>
      <c r="J824" s="1"/>
      <c r="K824" s="1"/>
      <c r="L824" s="1"/>
      <c r="M824" s="1"/>
      <c r="N824" s="1"/>
    </row>
    <row r="825" spans="1:14" ht="22.5" x14ac:dyDescent="0.45">
      <c r="A825" s="1"/>
      <c r="B825" s="17"/>
      <c r="C825" s="1"/>
      <c r="D825" s="1"/>
      <c r="E825" s="50"/>
      <c r="F825" s="1"/>
      <c r="G825" s="1"/>
      <c r="H825" s="1"/>
      <c r="I825" s="1"/>
      <c r="J825" s="1"/>
      <c r="K825" s="1"/>
      <c r="L825" s="1"/>
      <c r="M825" s="1"/>
      <c r="N825" s="1"/>
    </row>
    <row r="826" spans="1:14" ht="22.5" x14ac:dyDescent="0.45">
      <c r="A826" s="1"/>
      <c r="B826" s="17"/>
      <c r="C826" s="1"/>
      <c r="D826" s="1"/>
      <c r="E826" s="50"/>
      <c r="F826" s="1"/>
      <c r="G826" s="1"/>
      <c r="H826" s="1"/>
      <c r="I826" s="1"/>
      <c r="J826" s="1"/>
      <c r="K826" s="1"/>
      <c r="L826" s="1"/>
      <c r="M826" s="1"/>
      <c r="N826" s="1"/>
    </row>
    <row r="827" spans="1:14" ht="22.5" x14ac:dyDescent="0.45">
      <c r="A827" s="1"/>
      <c r="B827" s="17"/>
      <c r="C827" s="1"/>
      <c r="D827" s="1"/>
      <c r="E827" s="50"/>
      <c r="F827" s="1"/>
      <c r="G827" s="1"/>
      <c r="H827" s="1"/>
      <c r="I827" s="1"/>
      <c r="J827" s="1"/>
      <c r="K827" s="1"/>
      <c r="L827" s="1"/>
      <c r="M827" s="1"/>
      <c r="N827" s="1"/>
    </row>
    <row r="828" spans="1:14" ht="22.5" x14ac:dyDescent="0.45">
      <c r="A828" s="1"/>
      <c r="B828" s="17"/>
      <c r="C828" s="1"/>
      <c r="D828" s="1"/>
      <c r="E828" s="50"/>
      <c r="F828" s="1"/>
      <c r="G828" s="1"/>
      <c r="H828" s="1"/>
      <c r="I828" s="1"/>
      <c r="J828" s="1"/>
      <c r="K828" s="1"/>
      <c r="L828" s="1"/>
      <c r="M828" s="1"/>
      <c r="N828" s="1"/>
    </row>
    <row r="829" spans="1:14" ht="22.5" x14ac:dyDescent="0.45">
      <c r="A829" s="1"/>
      <c r="B829" s="17"/>
      <c r="C829" s="1"/>
      <c r="D829" s="1"/>
      <c r="E829" s="50"/>
      <c r="F829" s="1"/>
      <c r="G829" s="1"/>
      <c r="H829" s="1"/>
      <c r="I829" s="1"/>
      <c r="J829" s="1"/>
      <c r="K829" s="1"/>
      <c r="L829" s="1"/>
      <c r="M829" s="1"/>
      <c r="N829" s="1"/>
    </row>
    <row r="830" spans="1:14" ht="22.5" x14ac:dyDescent="0.45">
      <c r="A830" s="1"/>
      <c r="B830" s="17"/>
      <c r="C830" s="1"/>
      <c r="D830" s="1"/>
      <c r="E830" s="50"/>
      <c r="F830" s="1"/>
      <c r="G830" s="1"/>
      <c r="H830" s="1"/>
      <c r="I830" s="1"/>
      <c r="J830" s="1"/>
      <c r="K830" s="1"/>
      <c r="L830" s="1"/>
      <c r="M830" s="1"/>
      <c r="N830" s="1"/>
    </row>
    <row r="831" spans="1:14" ht="22.5" x14ac:dyDescent="0.45">
      <c r="A831" s="1"/>
      <c r="B831" s="17"/>
      <c r="C831" s="1"/>
      <c r="D831" s="1"/>
      <c r="E831" s="50"/>
      <c r="F831" s="1"/>
      <c r="G831" s="1"/>
      <c r="H831" s="1"/>
      <c r="I831" s="1"/>
      <c r="J831" s="1"/>
      <c r="K831" s="1"/>
      <c r="L831" s="1"/>
      <c r="M831" s="1"/>
      <c r="N831" s="1"/>
    </row>
    <row r="832" spans="1:14" ht="22.5" x14ac:dyDescent="0.45">
      <c r="A832" s="1"/>
      <c r="B832" s="17"/>
      <c r="C832" s="1"/>
      <c r="D832" s="1"/>
      <c r="E832" s="50"/>
      <c r="F832" s="1"/>
      <c r="G832" s="1"/>
      <c r="H832" s="1"/>
      <c r="I832" s="1"/>
      <c r="J832" s="1"/>
      <c r="K832" s="1"/>
      <c r="L832" s="1"/>
      <c r="M832" s="1"/>
      <c r="N832" s="1"/>
    </row>
    <row r="833" spans="1:14" ht="22.5" x14ac:dyDescent="0.45">
      <c r="A833" s="1"/>
      <c r="B833" s="17"/>
      <c r="C833" s="1"/>
      <c r="D833" s="1"/>
      <c r="E833" s="50"/>
      <c r="F833" s="1"/>
      <c r="G833" s="1"/>
      <c r="H833" s="1"/>
      <c r="I833" s="1"/>
      <c r="J833" s="1"/>
      <c r="K833" s="1"/>
      <c r="L833" s="1"/>
      <c r="M833" s="1"/>
      <c r="N833" s="1"/>
    </row>
    <row r="834" spans="1:14" ht="22.5" x14ac:dyDescent="0.45">
      <c r="A834" s="1"/>
      <c r="B834" s="17"/>
      <c r="C834" s="1"/>
      <c r="D834" s="1"/>
      <c r="E834" s="50"/>
      <c r="F834" s="1"/>
      <c r="G834" s="1"/>
      <c r="H834" s="1"/>
      <c r="I834" s="1"/>
      <c r="J834" s="1"/>
      <c r="K834" s="1"/>
      <c r="L834" s="1"/>
      <c r="M834" s="1"/>
      <c r="N834" s="1"/>
    </row>
    <row r="835" spans="1:14" ht="22.5" x14ac:dyDescent="0.45">
      <c r="A835" s="1"/>
      <c r="B835" s="17"/>
      <c r="C835" s="1"/>
      <c r="D835" s="1"/>
      <c r="E835" s="50"/>
      <c r="F835" s="1"/>
      <c r="G835" s="1"/>
      <c r="H835" s="1"/>
      <c r="I835" s="1"/>
      <c r="J835" s="1"/>
      <c r="K835" s="1"/>
      <c r="L835" s="1"/>
      <c r="M835" s="1"/>
      <c r="N835" s="1"/>
    </row>
    <row r="836" spans="1:14" ht="22.5" x14ac:dyDescent="0.45">
      <c r="A836" s="1"/>
      <c r="B836" s="17"/>
      <c r="C836" s="1"/>
      <c r="D836" s="1"/>
      <c r="E836" s="50"/>
      <c r="F836" s="1"/>
      <c r="G836" s="1"/>
      <c r="H836" s="1"/>
      <c r="I836" s="1"/>
      <c r="J836" s="1"/>
      <c r="K836" s="1"/>
      <c r="L836" s="1"/>
      <c r="M836" s="1"/>
      <c r="N836" s="1"/>
    </row>
    <row r="837" spans="1:14" ht="22.5" x14ac:dyDescent="0.45">
      <c r="A837" s="1"/>
      <c r="B837" s="17"/>
      <c r="C837" s="1"/>
      <c r="D837" s="1"/>
      <c r="E837" s="50"/>
      <c r="F837" s="1"/>
      <c r="G837" s="1"/>
      <c r="H837" s="1"/>
      <c r="I837" s="1"/>
      <c r="J837" s="1"/>
      <c r="K837" s="1"/>
      <c r="L837" s="1"/>
      <c r="M837" s="1"/>
      <c r="N837" s="1"/>
    </row>
    <row r="838" spans="1:14" ht="22.5" x14ac:dyDescent="0.45">
      <c r="A838" s="1"/>
      <c r="B838" s="17"/>
      <c r="C838" s="1"/>
      <c r="D838" s="1"/>
      <c r="E838" s="50"/>
      <c r="F838" s="1"/>
      <c r="G838" s="1"/>
      <c r="H838" s="1"/>
      <c r="I838" s="1"/>
      <c r="J838" s="1"/>
      <c r="K838" s="1"/>
      <c r="L838" s="1"/>
      <c r="M838" s="1"/>
      <c r="N838" s="1"/>
    </row>
    <row r="839" spans="1:14" ht="22.5" x14ac:dyDescent="0.45">
      <c r="A839" s="1"/>
      <c r="B839" s="17"/>
      <c r="C839" s="1"/>
      <c r="D839" s="1"/>
      <c r="E839" s="50"/>
      <c r="F839" s="1"/>
      <c r="G839" s="1"/>
      <c r="H839" s="1"/>
      <c r="I839" s="1"/>
      <c r="J839" s="1"/>
      <c r="K839" s="1"/>
      <c r="L839" s="1"/>
      <c r="M839" s="1"/>
      <c r="N839" s="1"/>
    </row>
    <row r="840" spans="1:14" ht="22.5" x14ac:dyDescent="0.45">
      <c r="A840" s="1"/>
      <c r="B840" s="17"/>
      <c r="C840" s="1"/>
      <c r="D840" s="1"/>
      <c r="E840" s="50"/>
      <c r="F840" s="1"/>
      <c r="G840" s="1"/>
      <c r="H840" s="1"/>
      <c r="I840" s="1"/>
      <c r="J840" s="1"/>
      <c r="K840" s="1"/>
      <c r="L840" s="1"/>
      <c r="M840" s="1"/>
      <c r="N840" s="1"/>
    </row>
    <row r="841" spans="1:14" ht="22.5" x14ac:dyDescent="0.45">
      <c r="A841" s="1"/>
      <c r="B841" s="17"/>
      <c r="C841" s="1"/>
      <c r="D841" s="1"/>
      <c r="E841" s="50"/>
      <c r="F841" s="1"/>
      <c r="G841" s="1"/>
      <c r="H841" s="1"/>
      <c r="I841" s="1"/>
      <c r="J841" s="1"/>
      <c r="K841" s="1"/>
      <c r="L841" s="1"/>
      <c r="M841" s="1"/>
      <c r="N841" s="1"/>
    </row>
    <row r="842" spans="1:14" ht="22.5" x14ac:dyDescent="0.45">
      <c r="A842" s="1"/>
      <c r="B842" s="17"/>
      <c r="C842" s="1"/>
      <c r="D842" s="1"/>
      <c r="E842" s="50"/>
      <c r="F842" s="1"/>
      <c r="G842" s="1"/>
      <c r="H842" s="1"/>
      <c r="I842" s="1"/>
      <c r="J842" s="1"/>
      <c r="K842" s="1"/>
      <c r="L842" s="1"/>
      <c r="M842" s="1"/>
      <c r="N842" s="1"/>
    </row>
    <row r="843" spans="1:14" ht="22.5" x14ac:dyDescent="0.45">
      <c r="A843" s="1"/>
      <c r="B843" s="17"/>
      <c r="C843" s="1"/>
      <c r="D843" s="1"/>
      <c r="E843" s="50"/>
      <c r="F843" s="1"/>
      <c r="G843" s="1"/>
      <c r="H843" s="1"/>
      <c r="I843" s="1"/>
      <c r="J843" s="1"/>
      <c r="K843" s="1"/>
      <c r="L843" s="1"/>
      <c r="M843" s="1"/>
      <c r="N843" s="1"/>
    </row>
    <row r="844" spans="1:14" ht="22.5" x14ac:dyDescent="0.45">
      <c r="A844" s="1"/>
      <c r="B844" s="17"/>
      <c r="C844" s="1"/>
      <c r="D844" s="1"/>
      <c r="E844" s="50"/>
      <c r="F844" s="1"/>
      <c r="G844" s="1"/>
      <c r="H844" s="1"/>
      <c r="I844" s="1"/>
      <c r="J844" s="1"/>
      <c r="K844" s="1"/>
      <c r="L844" s="1"/>
      <c r="M844" s="1"/>
      <c r="N844" s="1"/>
    </row>
    <row r="845" spans="1:14" ht="22.5" x14ac:dyDescent="0.45">
      <c r="A845" s="1"/>
      <c r="B845" s="17"/>
      <c r="C845" s="1"/>
      <c r="D845" s="1"/>
      <c r="E845" s="50"/>
      <c r="F845" s="1"/>
      <c r="G845" s="1"/>
      <c r="H845" s="1"/>
      <c r="I845" s="1"/>
      <c r="J845" s="1"/>
      <c r="K845" s="1"/>
      <c r="L845" s="1"/>
      <c r="M845" s="1"/>
      <c r="N845" s="1"/>
    </row>
    <row r="846" spans="1:14" ht="22.5" x14ac:dyDescent="0.45">
      <c r="A846" s="1"/>
      <c r="B846" s="17"/>
      <c r="C846" s="1"/>
      <c r="D846" s="1"/>
      <c r="E846" s="50"/>
      <c r="F846" s="1"/>
      <c r="G846" s="1"/>
      <c r="H846" s="1"/>
      <c r="I846" s="1"/>
      <c r="J846" s="1"/>
      <c r="K846" s="1"/>
      <c r="L846" s="1"/>
      <c r="M846" s="1"/>
      <c r="N846" s="1"/>
    </row>
    <row r="847" spans="1:14" ht="22.5" x14ac:dyDescent="0.45">
      <c r="A847" s="1"/>
      <c r="B847" s="17"/>
      <c r="C847" s="1"/>
      <c r="D847" s="1"/>
      <c r="E847" s="50"/>
      <c r="F847" s="1"/>
      <c r="G847" s="1"/>
      <c r="H847" s="1"/>
      <c r="I847" s="1"/>
      <c r="J847" s="1"/>
      <c r="K847" s="1"/>
      <c r="L847" s="1"/>
      <c r="M847" s="1"/>
      <c r="N847" s="1"/>
    </row>
    <row r="848" spans="1:14" ht="22.5" x14ac:dyDescent="0.45">
      <c r="A848" s="1"/>
      <c r="B848" s="17"/>
      <c r="C848" s="1"/>
      <c r="D848" s="1"/>
      <c r="E848" s="50"/>
      <c r="F848" s="1"/>
      <c r="G848" s="1"/>
      <c r="H848" s="1"/>
      <c r="I848" s="1"/>
      <c r="J848" s="1"/>
      <c r="K848" s="1"/>
      <c r="L848" s="1"/>
      <c r="M848" s="1"/>
      <c r="N848" s="1"/>
    </row>
    <row r="849" spans="1:14" ht="22.5" x14ac:dyDescent="0.45">
      <c r="A849" s="1"/>
      <c r="B849" s="17"/>
      <c r="C849" s="1"/>
      <c r="D849" s="1"/>
      <c r="E849" s="50"/>
      <c r="F849" s="1"/>
      <c r="G849" s="1"/>
      <c r="H849" s="1"/>
      <c r="I849" s="1"/>
      <c r="J849" s="1"/>
      <c r="K849" s="1"/>
      <c r="L849" s="1"/>
      <c r="M849" s="1"/>
      <c r="N849" s="1"/>
    </row>
    <row r="850" spans="1:14" ht="22.5" x14ac:dyDescent="0.45">
      <c r="A850" s="1"/>
      <c r="B850" s="17"/>
      <c r="C850" s="1"/>
      <c r="D850" s="1"/>
      <c r="E850" s="50"/>
      <c r="F850" s="1"/>
      <c r="G850" s="1"/>
      <c r="H850" s="1"/>
      <c r="I850" s="1"/>
      <c r="J850" s="1"/>
      <c r="K850" s="1"/>
      <c r="L850" s="1"/>
      <c r="M850" s="1"/>
      <c r="N850" s="1"/>
    </row>
    <row r="851" spans="1:14" ht="22.5" x14ac:dyDescent="0.45">
      <c r="A851" s="1"/>
      <c r="B851" s="17"/>
      <c r="C851" s="1"/>
      <c r="D851" s="1"/>
      <c r="E851" s="50"/>
      <c r="F851" s="1"/>
      <c r="G851" s="1"/>
      <c r="H851" s="1"/>
      <c r="I851" s="1"/>
      <c r="J851" s="1"/>
      <c r="K851" s="1"/>
      <c r="L851" s="1"/>
      <c r="M851" s="1"/>
      <c r="N851" s="1"/>
    </row>
    <row r="852" spans="1:14" ht="22.5" x14ac:dyDescent="0.45">
      <c r="A852" s="1"/>
      <c r="B852" s="17"/>
      <c r="C852" s="1"/>
      <c r="D852" s="1"/>
      <c r="E852" s="50"/>
      <c r="F852" s="1"/>
      <c r="G852" s="1"/>
      <c r="H852" s="1"/>
      <c r="I852" s="1"/>
      <c r="J852" s="1"/>
      <c r="K852" s="1"/>
      <c r="L852" s="1"/>
      <c r="M852" s="1"/>
      <c r="N852" s="1"/>
    </row>
    <row r="853" spans="1:14" ht="22.5" x14ac:dyDescent="0.45">
      <c r="A853" s="1"/>
      <c r="B853" s="17"/>
      <c r="C853" s="1"/>
      <c r="D853" s="1"/>
      <c r="E853" s="50"/>
      <c r="F853" s="1"/>
      <c r="G853" s="1"/>
      <c r="H853" s="1"/>
      <c r="I853" s="1"/>
      <c r="J853" s="1"/>
      <c r="K853" s="1"/>
      <c r="L853" s="1"/>
      <c r="M853" s="1"/>
      <c r="N853" s="1"/>
    </row>
    <row r="854" spans="1:14" ht="22.5" x14ac:dyDescent="0.45">
      <c r="A854" s="1"/>
      <c r="B854" s="17"/>
      <c r="C854" s="1"/>
      <c r="D854" s="1"/>
      <c r="E854" s="50"/>
      <c r="F854" s="1"/>
      <c r="G854" s="1"/>
      <c r="H854" s="1"/>
      <c r="I854" s="1"/>
      <c r="J854" s="1"/>
      <c r="K854" s="1"/>
      <c r="L854" s="1"/>
      <c r="M854" s="1"/>
      <c r="N854" s="1"/>
    </row>
    <row r="855" spans="1:14" ht="22.5" x14ac:dyDescent="0.45">
      <c r="A855" s="1"/>
      <c r="B855" s="17"/>
      <c r="C855" s="1"/>
      <c r="D855" s="1"/>
      <c r="E855" s="50"/>
      <c r="F855" s="1"/>
      <c r="G855" s="1"/>
      <c r="H855" s="1"/>
      <c r="I855" s="1"/>
      <c r="J855" s="1"/>
      <c r="K855" s="1"/>
      <c r="L855" s="1"/>
      <c r="M855" s="1"/>
      <c r="N855" s="1"/>
    </row>
    <row r="856" spans="1:14" ht="22.5" x14ac:dyDescent="0.45">
      <c r="A856" s="1"/>
      <c r="B856" s="17"/>
      <c r="C856" s="1"/>
      <c r="D856" s="1"/>
      <c r="E856" s="50"/>
      <c r="F856" s="1"/>
      <c r="G856" s="1"/>
      <c r="H856" s="1"/>
      <c r="I856" s="1"/>
      <c r="J856" s="1"/>
      <c r="K856" s="1"/>
      <c r="L856" s="1"/>
      <c r="M856" s="1"/>
      <c r="N856" s="1"/>
    </row>
    <row r="857" spans="1:14" ht="22.5" x14ac:dyDescent="0.45">
      <c r="A857" s="1"/>
      <c r="B857" s="17"/>
      <c r="C857" s="1"/>
      <c r="D857" s="1"/>
      <c r="E857" s="50"/>
      <c r="F857" s="1"/>
      <c r="G857" s="1"/>
      <c r="H857" s="1"/>
      <c r="I857" s="1"/>
      <c r="J857" s="1"/>
      <c r="K857" s="1"/>
      <c r="L857" s="1"/>
      <c r="M857" s="1"/>
      <c r="N857" s="1"/>
    </row>
    <row r="858" spans="1:14" ht="22.5" x14ac:dyDescent="0.45">
      <c r="A858" s="1"/>
      <c r="B858" s="17"/>
      <c r="C858" s="1"/>
      <c r="D858" s="1"/>
      <c r="E858" s="50"/>
      <c r="F858" s="1"/>
      <c r="G858" s="1"/>
      <c r="H858" s="1"/>
      <c r="I858" s="1"/>
      <c r="J858" s="1"/>
      <c r="K858" s="1"/>
      <c r="L858" s="1"/>
      <c r="M858" s="1"/>
      <c r="N858" s="1"/>
    </row>
    <row r="859" spans="1:14" ht="22.5" x14ac:dyDescent="0.45">
      <c r="A859" s="1"/>
      <c r="B859" s="17"/>
      <c r="C859" s="1"/>
      <c r="D859" s="1"/>
      <c r="E859" s="50"/>
      <c r="F859" s="1"/>
      <c r="G859" s="1"/>
      <c r="H859" s="1"/>
      <c r="I859" s="1"/>
      <c r="J859" s="1"/>
      <c r="K859" s="1"/>
      <c r="L859" s="1"/>
      <c r="M859" s="1"/>
      <c r="N859" s="1"/>
    </row>
    <row r="860" spans="1:14" ht="22.5" x14ac:dyDescent="0.45">
      <c r="A860" s="1"/>
      <c r="B860" s="17"/>
      <c r="C860" s="1"/>
      <c r="D860" s="1"/>
      <c r="E860" s="50"/>
      <c r="F860" s="1"/>
      <c r="G860" s="1"/>
      <c r="H860" s="1"/>
      <c r="I860" s="1"/>
      <c r="J860" s="1"/>
      <c r="K860" s="1"/>
      <c r="L860" s="1"/>
      <c r="M860" s="1"/>
      <c r="N860" s="1"/>
    </row>
    <row r="861" spans="1:14" ht="22.5" x14ac:dyDescent="0.45">
      <c r="A861" s="1"/>
      <c r="B861" s="17"/>
      <c r="C861" s="1"/>
      <c r="D861" s="1"/>
      <c r="E861" s="50"/>
      <c r="F861" s="1"/>
      <c r="G861" s="1"/>
      <c r="H861" s="1"/>
      <c r="I861" s="1"/>
      <c r="J861" s="1"/>
      <c r="K861" s="1"/>
      <c r="L861" s="1"/>
      <c r="M861" s="1"/>
      <c r="N861" s="1"/>
    </row>
    <row r="862" spans="1:14" ht="22.5" x14ac:dyDescent="0.45">
      <c r="A862" s="1"/>
      <c r="B862" s="17"/>
      <c r="C862" s="1"/>
      <c r="D862" s="1"/>
      <c r="E862" s="50"/>
      <c r="F862" s="1"/>
      <c r="G862" s="1"/>
      <c r="H862" s="1"/>
      <c r="I862" s="1"/>
      <c r="J862" s="1"/>
      <c r="K862" s="1"/>
      <c r="L862" s="1"/>
      <c r="M862" s="1"/>
      <c r="N862" s="1"/>
    </row>
    <row r="863" spans="1:14" ht="22.5" x14ac:dyDescent="0.45">
      <c r="A863" s="1"/>
      <c r="B863" s="17"/>
      <c r="C863" s="1"/>
      <c r="D863" s="1"/>
      <c r="E863" s="50"/>
      <c r="F863" s="1"/>
      <c r="G863" s="1"/>
      <c r="H863" s="1"/>
      <c r="I863" s="1"/>
      <c r="J863" s="1"/>
      <c r="K863" s="1"/>
      <c r="L863" s="1"/>
      <c r="M863" s="1"/>
      <c r="N863" s="1"/>
    </row>
    <row r="864" spans="1:14" ht="22.5" x14ac:dyDescent="0.45">
      <c r="A864" s="1"/>
      <c r="B864" s="17"/>
      <c r="C864" s="1"/>
      <c r="D864" s="1"/>
      <c r="E864" s="50"/>
      <c r="F864" s="1"/>
      <c r="G864" s="1"/>
      <c r="H864" s="1"/>
      <c r="I864" s="1"/>
      <c r="J864" s="1"/>
      <c r="K864" s="1"/>
      <c r="L864" s="1"/>
      <c r="M864" s="1"/>
      <c r="N864" s="1"/>
    </row>
    <row r="865" spans="1:14" ht="22.5" x14ac:dyDescent="0.45">
      <c r="A865" s="1"/>
      <c r="B865" s="17"/>
      <c r="C865" s="1"/>
      <c r="D865" s="1"/>
      <c r="E865" s="50"/>
      <c r="F865" s="1"/>
      <c r="G865" s="1"/>
      <c r="H865" s="1"/>
      <c r="I865" s="1"/>
      <c r="J865" s="1"/>
      <c r="K865" s="1"/>
      <c r="L865" s="1"/>
      <c r="M865" s="1"/>
      <c r="N865" s="1"/>
    </row>
    <row r="866" spans="1:14" ht="22.5" x14ac:dyDescent="0.45">
      <c r="A866" s="1"/>
      <c r="B866" s="17"/>
      <c r="C866" s="1"/>
      <c r="D866" s="1"/>
      <c r="E866" s="50"/>
      <c r="F866" s="1"/>
      <c r="G866" s="1"/>
      <c r="H866" s="1"/>
      <c r="I866" s="1"/>
      <c r="J866" s="1"/>
      <c r="K866" s="1"/>
      <c r="L866" s="1"/>
      <c r="M866" s="1"/>
      <c r="N866" s="1"/>
    </row>
    <row r="867" spans="1:14" ht="22.5" x14ac:dyDescent="0.45">
      <c r="A867" s="1"/>
      <c r="B867" s="17"/>
      <c r="C867" s="1"/>
      <c r="D867" s="1"/>
      <c r="E867" s="50"/>
      <c r="F867" s="1"/>
      <c r="G867" s="1"/>
      <c r="H867" s="1"/>
      <c r="I867" s="1"/>
      <c r="J867" s="1"/>
      <c r="K867" s="1"/>
      <c r="L867" s="1"/>
      <c r="M867" s="1"/>
      <c r="N867" s="1"/>
    </row>
    <row r="868" spans="1:14" ht="22.5" x14ac:dyDescent="0.45">
      <c r="A868" s="1"/>
      <c r="B868" s="17"/>
      <c r="C868" s="1"/>
      <c r="D868" s="1"/>
      <c r="E868" s="50"/>
      <c r="F868" s="1"/>
      <c r="G868" s="1"/>
      <c r="H868" s="1"/>
      <c r="I868" s="1"/>
      <c r="J868" s="1"/>
      <c r="K868" s="1"/>
      <c r="L868" s="1"/>
      <c r="M868" s="1"/>
      <c r="N868" s="1"/>
    </row>
    <row r="869" spans="1:14" ht="22.5" x14ac:dyDescent="0.45">
      <c r="A869" s="1"/>
      <c r="B869" s="17"/>
      <c r="C869" s="1"/>
      <c r="D869" s="1"/>
      <c r="E869" s="50"/>
      <c r="F869" s="1"/>
      <c r="G869" s="1"/>
      <c r="H869" s="1"/>
      <c r="I869" s="1"/>
      <c r="J869" s="1"/>
      <c r="K869" s="1"/>
      <c r="L869" s="1"/>
      <c r="M869" s="1"/>
      <c r="N869" s="1"/>
    </row>
    <row r="870" spans="1:14" ht="22.5" x14ac:dyDescent="0.45">
      <c r="A870" s="1"/>
      <c r="B870" s="17"/>
      <c r="C870" s="1"/>
      <c r="D870" s="1"/>
      <c r="E870" s="50"/>
      <c r="F870" s="1"/>
      <c r="G870" s="1"/>
      <c r="H870" s="1"/>
      <c r="I870" s="1"/>
      <c r="J870" s="1"/>
      <c r="K870" s="1"/>
      <c r="L870" s="1"/>
      <c r="M870" s="1"/>
      <c r="N870" s="1"/>
    </row>
    <row r="871" spans="1:14" ht="22.5" x14ac:dyDescent="0.45">
      <c r="A871" s="1"/>
      <c r="B871" s="17"/>
      <c r="C871" s="1"/>
      <c r="D871" s="1"/>
      <c r="E871" s="50"/>
      <c r="F871" s="1"/>
      <c r="G871" s="1"/>
      <c r="H871" s="1"/>
      <c r="I871" s="1"/>
      <c r="J871" s="1"/>
      <c r="K871" s="1"/>
      <c r="L871" s="1"/>
      <c r="M871" s="1"/>
      <c r="N871" s="1"/>
    </row>
    <row r="872" spans="1:14" ht="22.5" x14ac:dyDescent="0.45">
      <c r="A872" s="1"/>
      <c r="B872" s="17"/>
      <c r="C872" s="1"/>
      <c r="D872" s="1"/>
      <c r="E872" s="50"/>
      <c r="F872" s="1"/>
      <c r="G872" s="1"/>
      <c r="H872" s="1"/>
      <c r="I872" s="1"/>
      <c r="J872" s="1"/>
      <c r="K872" s="1"/>
      <c r="L872" s="1"/>
      <c r="M872" s="1"/>
      <c r="N872" s="1"/>
    </row>
    <row r="873" spans="1:14" ht="22.5" x14ac:dyDescent="0.45">
      <c r="A873" s="1"/>
      <c r="B873" s="17"/>
      <c r="C873" s="1"/>
      <c r="D873" s="1"/>
      <c r="E873" s="50"/>
      <c r="F873" s="1"/>
      <c r="G873" s="1"/>
      <c r="H873" s="1"/>
      <c r="I873" s="1"/>
      <c r="J873" s="1"/>
      <c r="K873" s="1"/>
      <c r="L873" s="1"/>
      <c r="M873" s="1"/>
      <c r="N873" s="1"/>
    </row>
    <row r="874" spans="1:14" ht="22.5" x14ac:dyDescent="0.45">
      <c r="A874" s="1"/>
      <c r="B874" s="17"/>
      <c r="C874" s="1"/>
      <c r="D874" s="1"/>
      <c r="E874" s="50"/>
      <c r="F874" s="1"/>
      <c r="G874" s="1"/>
      <c r="H874" s="1"/>
      <c r="I874" s="1"/>
      <c r="J874" s="1"/>
      <c r="K874" s="1"/>
      <c r="L874" s="1"/>
      <c r="M874" s="1"/>
      <c r="N874" s="1"/>
    </row>
    <row r="875" spans="1:14" ht="22.5" x14ac:dyDescent="0.45">
      <c r="A875" s="1"/>
      <c r="B875" s="17"/>
      <c r="C875" s="1"/>
      <c r="D875" s="1"/>
      <c r="E875" s="50"/>
      <c r="F875" s="1"/>
      <c r="G875" s="1"/>
      <c r="H875" s="1"/>
      <c r="I875" s="1"/>
      <c r="J875" s="1"/>
      <c r="K875" s="1"/>
      <c r="L875" s="1"/>
      <c r="M875" s="1"/>
      <c r="N875" s="1"/>
    </row>
    <row r="876" spans="1:14" ht="22.5" x14ac:dyDescent="0.45">
      <c r="A876" s="1"/>
      <c r="B876" s="17"/>
      <c r="C876" s="1"/>
      <c r="D876" s="1"/>
      <c r="E876" s="50"/>
      <c r="F876" s="1"/>
      <c r="G876" s="1"/>
      <c r="H876" s="1"/>
      <c r="I876" s="1"/>
      <c r="J876" s="1"/>
      <c r="K876" s="1"/>
      <c r="L876" s="1"/>
      <c r="M876" s="1"/>
      <c r="N876" s="1"/>
    </row>
    <row r="877" spans="1:14" ht="22.5" x14ac:dyDescent="0.45">
      <c r="A877" s="1"/>
      <c r="B877" s="17"/>
      <c r="C877" s="1"/>
      <c r="D877" s="1"/>
      <c r="E877" s="50"/>
      <c r="F877" s="1"/>
      <c r="G877" s="1"/>
      <c r="H877" s="1"/>
      <c r="I877" s="1"/>
      <c r="J877" s="1"/>
      <c r="K877" s="1"/>
      <c r="L877" s="1"/>
      <c r="M877" s="1"/>
      <c r="N877" s="1"/>
    </row>
    <row r="878" spans="1:14" ht="22.5" x14ac:dyDescent="0.45">
      <c r="A878" s="1"/>
      <c r="B878" s="17"/>
      <c r="C878" s="1"/>
      <c r="D878" s="1"/>
      <c r="E878" s="50"/>
      <c r="F878" s="1"/>
      <c r="G878" s="1"/>
      <c r="H878" s="1"/>
      <c r="I878" s="1"/>
      <c r="J878" s="1"/>
      <c r="K878" s="1"/>
      <c r="L878" s="1"/>
      <c r="M878" s="1"/>
      <c r="N878" s="1"/>
    </row>
    <row r="879" spans="1:14" ht="22.5" x14ac:dyDescent="0.45">
      <c r="A879" s="1"/>
      <c r="B879" s="17"/>
      <c r="C879" s="1"/>
      <c r="D879" s="1"/>
      <c r="E879" s="50"/>
      <c r="F879" s="1"/>
      <c r="G879" s="1"/>
      <c r="H879" s="1"/>
      <c r="I879" s="1"/>
      <c r="J879" s="1"/>
      <c r="K879" s="1"/>
      <c r="L879" s="1"/>
      <c r="M879" s="1"/>
      <c r="N879" s="1"/>
    </row>
    <row r="880" spans="1:14" ht="22.5" x14ac:dyDescent="0.45">
      <c r="A880" s="1"/>
      <c r="B880" s="17"/>
      <c r="C880" s="1"/>
      <c r="D880" s="1"/>
      <c r="E880" s="50"/>
      <c r="F880" s="1"/>
      <c r="G880" s="1"/>
      <c r="H880" s="1"/>
      <c r="I880" s="1"/>
      <c r="J880" s="1"/>
      <c r="K880" s="1"/>
      <c r="L880" s="1"/>
      <c r="M880" s="1"/>
      <c r="N880" s="1"/>
    </row>
    <row r="881" spans="1:14" ht="22.5" x14ac:dyDescent="0.45">
      <c r="A881" s="1"/>
      <c r="B881" s="17"/>
      <c r="C881" s="1"/>
      <c r="D881" s="1"/>
      <c r="E881" s="50"/>
      <c r="F881" s="1"/>
      <c r="G881" s="1"/>
      <c r="H881" s="1"/>
      <c r="I881" s="1"/>
      <c r="J881" s="1"/>
      <c r="K881" s="1"/>
      <c r="L881" s="1"/>
      <c r="M881" s="1"/>
      <c r="N881" s="1"/>
    </row>
    <row r="882" spans="1:14" ht="22.5" x14ac:dyDescent="0.45">
      <c r="A882" s="1"/>
      <c r="B882" s="17"/>
      <c r="C882" s="1"/>
      <c r="D882" s="1"/>
      <c r="E882" s="50"/>
      <c r="F882" s="1"/>
      <c r="G882" s="1"/>
      <c r="H882" s="1"/>
      <c r="I882" s="1"/>
      <c r="J882" s="1"/>
      <c r="K882" s="1"/>
      <c r="L882" s="1"/>
      <c r="M882" s="1"/>
      <c r="N882" s="1"/>
    </row>
    <row r="883" spans="1:14" ht="22.5" x14ac:dyDescent="0.45">
      <c r="A883" s="1"/>
      <c r="B883" s="17"/>
      <c r="C883" s="1"/>
      <c r="D883" s="1"/>
      <c r="E883" s="50"/>
      <c r="F883" s="1"/>
      <c r="G883" s="1"/>
      <c r="H883" s="1"/>
      <c r="I883" s="1"/>
      <c r="J883" s="1"/>
      <c r="K883" s="1"/>
      <c r="L883" s="1"/>
      <c r="M883" s="1"/>
      <c r="N883" s="1"/>
    </row>
    <row r="884" spans="1:14" ht="22.5" x14ac:dyDescent="0.45">
      <c r="A884" s="1"/>
      <c r="B884" s="17"/>
      <c r="C884" s="1"/>
      <c r="D884" s="1"/>
      <c r="E884" s="50"/>
      <c r="F884" s="1"/>
      <c r="G884" s="1"/>
      <c r="H884" s="1"/>
      <c r="I884" s="1"/>
      <c r="J884" s="1"/>
      <c r="K884" s="1"/>
      <c r="L884" s="1"/>
      <c r="M884" s="1"/>
      <c r="N884" s="1"/>
    </row>
    <row r="885" spans="1:14" ht="22.5" x14ac:dyDescent="0.45">
      <c r="A885" s="1"/>
      <c r="B885" s="17"/>
      <c r="C885" s="1"/>
      <c r="D885" s="1"/>
      <c r="E885" s="50"/>
      <c r="F885" s="1"/>
      <c r="G885" s="1"/>
      <c r="H885" s="1"/>
      <c r="I885" s="1"/>
      <c r="J885" s="1"/>
      <c r="K885" s="1"/>
      <c r="L885" s="1"/>
      <c r="M885" s="1"/>
      <c r="N885" s="1"/>
    </row>
    <row r="886" spans="1:14" ht="22.5" x14ac:dyDescent="0.45">
      <c r="A886" s="1"/>
      <c r="B886" s="17"/>
      <c r="C886" s="1"/>
      <c r="D886" s="1"/>
      <c r="E886" s="50"/>
      <c r="F886" s="1"/>
      <c r="G886" s="1"/>
      <c r="H886" s="1"/>
      <c r="I886" s="1"/>
      <c r="J886" s="1"/>
      <c r="K886" s="1"/>
      <c r="L886" s="1"/>
      <c r="M886" s="1"/>
      <c r="N886" s="1"/>
    </row>
    <row r="887" spans="1:14" ht="22.5" x14ac:dyDescent="0.45">
      <c r="A887" s="1"/>
      <c r="B887" s="17"/>
      <c r="C887" s="1"/>
      <c r="D887" s="1"/>
      <c r="E887" s="50"/>
      <c r="F887" s="1"/>
      <c r="G887" s="1"/>
      <c r="H887" s="1"/>
      <c r="I887" s="1"/>
      <c r="J887" s="1"/>
      <c r="K887" s="1"/>
      <c r="L887" s="1"/>
      <c r="M887" s="1"/>
      <c r="N887" s="1"/>
    </row>
    <row r="888" spans="1:14" ht="22.5" x14ac:dyDescent="0.45">
      <c r="A888" s="1"/>
      <c r="B888" s="17"/>
      <c r="C888" s="1"/>
      <c r="D888" s="1"/>
      <c r="E888" s="50"/>
      <c r="F888" s="1"/>
      <c r="G888" s="1"/>
      <c r="H888" s="1"/>
      <c r="I888" s="1"/>
      <c r="J888" s="1"/>
      <c r="K888" s="1"/>
      <c r="L888" s="1"/>
      <c r="M888" s="1"/>
      <c r="N888" s="1"/>
    </row>
    <row r="889" spans="1:14" ht="22.5" x14ac:dyDescent="0.45">
      <c r="A889" s="1"/>
      <c r="B889" s="17"/>
      <c r="C889" s="1"/>
      <c r="D889" s="1"/>
      <c r="E889" s="50"/>
      <c r="F889" s="1"/>
      <c r="G889" s="1"/>
      <c r="H889" s="1"/>
      <c r="I889" s="1"/>
      <c r="J889" s="1"/>
      <c r="K889" s="1"/>
      <c r="L889" s="1"/>
      <c r="M889" s="1"/>
      <c r="N889" s="1"/>
    </row>
    <row r="890" spans="1:14" ht="22.5" x14ac:dyDescent="0.45">
      <c r="A890" s="1"/>
      <c r="B890" s="17"/>
      <c r="C890" s="1"/>
      <c r="D890" s="1"/>
      <c r="E890" s="50"/>
      <c r="F890" s="1"/>
      <c r="G890" s="1"/>
      <c r="H890" s="1"/>
      <c r="I890" s="1"/>
      <c r="J890" s="1"/>
      <c r="K890" s="1"/>
      <c r="L890" s="1"/>
      <c r="M890" s="1"/>
      <c r="N890" s="1"/>
    </row>
    <row r="891" spans="1:14" ht="22.5" x14ac:dyDescent="0.45">
      <c r="A891" s="1"/>
      <c r="B891" s="17"/>
      <c r="C891" s="1"/>
      <c r="D891" s="1"/>
      <c r="E891" s="50"/>
      <c r="F891" s="1"/>
      <c r="G891" s="1"/>
      <c r="H891" s="1"/>
      <c r="I891" s="1"/>
      <c r="J891" s="1"/>
      <c r="K891" s="1"/>
      <c r="L891" s="1"/>
      <c r="M891" s="1"/>
      <c r="N891" s="1"/>
    </row>
    <row r="892" spans="1:14" ht="22.5" x14ac:dyDescent="0.45">
      <c r="A892" s="1"/>
      <c r="B892" s="17"/>
      <c r="C892" s="1"/>
      <c r="D892" s="1"/>
      <c r="E892" s="50"/>
      <c r="F892" s="1"/>
      <c r="G892" s="1"/>
      <c r="H892" s="1"/>
      <c r="I892" s="1"/>
      <c r="J892" s="1"/>
      <c r="K892" s="1"/>
      <c r="L892" s="1"/>
      <c r="M892" s="1"/>
      <c r="N892" s="1"/>
    </row>
    <row r="893" spans="1:14" ht="22.5" x14ac:dyDescent="0.45">
      <c r="A893" s="1"/>
      <c r="B893" s="17"/>
      <c r="C893" s="1"/>
      <c r="D893" s="1"/>
      <c r="E893" s="50"/>
      <c r="F893" s="1"/>
      <c r="G893" s="1"/>
      <c r="H893" s="1"/>
      <c r="I893" s="1"/>
      <c r="J893" s="1"/>
      <c r="K893" s="1"/>
      <c r="L893" s="1"/>
      <c r="M893" s="1"/>
      <c r="N893" s="1"/>
    </row>
    <row r="894" spans="1:14" ht="22.5" x14ac:dyDescent="0.45">
      <c r="A894" s="1"/>
      <c r="B894" s="17"/>
      <c r="C894" s="1"/>
      <c r="D894" s="1"/>
      <c r="E894" s="50"/>
      <c r="F894" s="1"/>
      <c r="G894" s="1"/>
      <c r="H894" s="1"/>
      <c r="I894" s="1"/>
      <c r="J894" s="1"/>
      <c r="K894" s="1"/>
      <c r="L894" s="1"/>
      <c r="M894" s="1"/>
      <c r="N894" s="1"/>
    </row>
    <row r="895" spans="1:14" ht="22.5" x14ac:dyDescent="0.45">
      <c r="A895" s="1"/>
      <c r="B895" s="17"/>
      <c r="C895" s="1"/>
      <c r="D895" s="1"/>
      <c r="E895" s="50"/>
      <c r="F895" s="1"/>
      <c r="G895" s="1"/>
      <c r="H895" s="1"/>
      <c r="I895" s="1"/>
      <c r="J895" s="1"/>
      <c r="K895" s="1"/>
      <c r="L895" s="1"/>
      <c r="M895" s="1"/>
      <c r="N895" s="1"/>
    </row>
    <row r="896" spans="1:14" ht="22.5" x14ac:dyDescent="0.45">
      <c r="A896" s="1"/>
      <c r="B896" s="17"/>
      <c r="C896" s="1"/>
      <c r="D896" s="1"/>
      <c r="E896" s="50"/>
      <c r="F896" s="1"/>
      <c r="G896" s="1"/>
      <c r="H896" s="1"/>
      <c r="I896" s="1"/>
      <c r="J896" s="1"/>
      <c r="K896" s="1"/>
      <c r="L896" s="1"/>
      <c r="M896" s="1"/>
      <c r="N896" s="1"/>
    </row>
    <row r="897" spans="1:14" ht="22.5" x14ac:dyDescent="0.45">
      <c r="A897" s="1"/>
      <c r="B897" s="17"/>
      <c r="C897" s="1"/>
      <c r="D897" s="1"/>
      <c r="E897" s="50"/>
      <c r="F897" s="1"/>
      <c r="G897" s="1"/>
      <c r="H897" s="1"/>
      <c r="I897" s="1"/>
      <c r="J897" s="1"/>
      <c r="K897" s="1"/>
      <c r="L897" s="1"/>
      <c r="M897" s="1"/>
      <c r="N897" s="1"/>
    </row>
    <row r="898" spans="1:14" ht="22.5" x14ac:dyDescent="0.45">
      <c r="A898" s="1"/>
      <c r="B898" s="17"/>
      <c r="C898" s="1"/>
      <c r="D898" s="1"/>
      <c r="E898" s="50"/>
      <c r="F898" s="1"/>
      <c r="G898" s="1"/>
      <c r="H898" s="1"/>
      <c r="I898" s="1"/>
      <c r="J898" s="1"/>
      <c r="K898" s="1"/>
      <c r="L898" s="1"/>
      <c r="M898" s="1"/>
      <c r="N898" s="1"/>
    </row>
    <row r="899" spans="1:14" ht="22.5" x14ac:dyDescent="0.45">
      <c r="A899" s="1"/>
      <c r="B899" s="17"/>
      <c r="C899" s="1"/>
      <c r="D899" s="1"/>
      <c r="E899" s="50"/>
      <c r="F899" s="1"/>
      <c r="G899" s="1"/>
      <c r="H899" s="1"/>
      <c r="I899" s="1"/>
      <c r="J899" s="1"/>
      <c r="K899" s="1"/>
      <c r="L899" s="1"/>
      <c r="M899" s="1"/>
      <c r="N899" s="1"/>
    </row>
    <row r="900" spans="1:14" ht="22.5" x14ac:dyDescent="0.45">
      <c r="A900" s="1"/>
      <c r="B900" s="17"/>
      <c r="C900" s="1"/>
      <c r="D900" s="1"/>
      <c r="E900" s="50"/>
      <c r="F900" s="1"/>
      <c r="G900" s="1"/>
      <c r="H900" s="1"/>
      <c r="I900" s="1"/>
      <c r="J900" s="1"/>
      <c r="K900" s="1"/>
      <c r="L900" s="1"/>
      <c r="M900" s="1"/>
      <c r="N900" s="1"/>
    </row>
    <row r="901" spans="1:14" ht="22.5" x14ac:dyDescent="0.45">
      <c r="A901" s="1"/>
      <c r="B901" s="17"/>
      <c r="C901" s="1"/>
      <c r="D901" s="1"/>
      <c r="E901" s="50"/>
      <c r="F901" s="1"/>
      <c r="G901" s="1"/>
      <c r="H901" s="1"/>
      <c r="I901" s="1"/>
      <c r="J901" s="1"/>
      <c r="K901" s="1"/>
      <c r="L901" s="1"/>
      <c r="M901" s="1"/>
      <c r="N901" s="1"/>
    </row>
    <row r="902" spans="1:14" ht="22.5" x14ac:dyDescent="0.45">
      <c r="A902" s="1"/>
      <c r="B902" s="17"/>
      <c r="C902" s="1"/>
      <c r="D902" s="1"/>
      <c r="E902" s="50"/>
      <c r="F902" s="1"/>
      <c r="G902" s="1"/>
      <c r="H902" s="1"/>
      <c r="I902" s="1"/>
      <c r="J902" s="1"/>
      <c r="K902" s="1"/>
      <c r="L902" s="1"/>
      <c r="M902" s="1"/>
      <c r="N902" s="1"/>
    </row>
    <row r="903" spans="1:14" ht="22.5" x14ac:dyDescent="0.45">
      <c r="A903" s="1"/>
      <c r="B903" s="17"/>
      <c r="C903" s="1"/>
      <c r="D903" s="1"/>
      <c r="E903" s="50"/>
      <c r="F903" s="1"/>
      <c r="G903" s="1"/>
      <c r="H903" s="1"/>
      <c r="I903" s="1"/>
      <c r="J903" s="1"/>
      <c r="K903" s="1"/>
      <c r="L903" s="1"/>
      <c r="M903" s="1"/>
      <c r="N903" s="1"/>
    </row>
    <row r="904" spans="1:14" ht="22.5" x14ac:dyDescent="0.45">
      <c r="A904" s="1"/>
      <c r="B904" s="17"/>
      <c r="C904" s="1"/>
      <c r="D904" s="1"/>
      <c r="E904" s="50"/>
      <c r="F904" s="1"/>
      <c r="G904" s="1"/>
      <c r="H904" s="1"/>
      <c r="I904" s="1"/>
      <c r="J904" s="1"/>
      <c r="K904" s="1"/>
      <c r="L904" s="1"/>
      <c r="M904" s="1"/>
      <c r="N904" s="1"/>
    </row>
    <row r="905" spans="1:14" ht="22.5" x14ac:dyDescent="0.45">
      <c r="A905" s="1"/>
      <c r="B905" s="17"/>
      <c r="C905" s="1"/>
      <c r="D905" s="1"/>
      <c r="E905" s="50"/>
      <c r="F905" s="1"/>
      <c r="G905" s="1"/>
      <c r="H905" s="1"/>
      <c r="I905" s="1"/>
      <c r="J905" s="1"/>
      <c r="K905" s="1"/>
      <c r="L905" s="1"/>
      <c r="M905" s="1"/>
      <c r="N905" s="1"/>
    </row>
    <row r="906" spans="1:14" ht="22.5" x14ac:dyDescent="0.45">
      <c r="A906" s="1"/>
      <c r="B906" s="17"/>
      <c r="C906" s="1"/>
      <c r="D906" s="1"/>
      <c r="E906" s="50"/>
      <c r="F906" s="1"/>
      <c r="G906" s="1"/>
      <c r="H906" s="1"/>
      <c r="I906" s="1"/>
      <c r="J906" s="1"/>
      <c r="K906" s="1"/>
      <c r="L906" s="1"/>
      <c r="M906" s="1"/>
      <c r="N906" s="1"/>
    </row>
    <row r="907" spans="1:14" ht="22.5" x14ac:dyDescent="0.45">
      <c r="A907" s="1"/>
      <c r="B907" s="17"/>
      <c r="C907" s="1"/>
      <c r="D907" s="1"/>
      <c r="E907" s="50"/>
      <c r="F907" s="1"/>
      <c r="G907" s="1"/>
      <c r="H907" s="1"/>
      <c r="I907" s="1"/>
      <c r="J907" s="1"/>
      <c r="K907" s="1"/>
      <c r="L907" s="1"/>
      <c r="M907" s="1"/>
      <c r="N907" s="1"/>
    </row>
    <row r="908" spans="1:14" ht="22.5" x14ac:dyDescent="0.45">
      <c r="A908" s="1"/>
      <c r="B908" s="17"/>
      <c r="C908" s="1"/>
      <c r="D908" s="1"/>
      <c r="E908" s="50"/>
      <c r="F908" s="1"/>
      <c r="G908" s="1"/>
      <c r="H908" s="1"/>
      <c r="I908" s="1"/>
      <c r="J908" s="1"/>
      <c r="K908" s="1"/>
      <c r="L908" s="1"/>
      <c r="M908" s="1"/>
      <c r="N908" s="1"/>
    </row>
    <row r="909" spans="1:14" ht="22.5" x14ac:dyDescent="0.45">
      <c r="A909" s="1"/>
      <c r="B909" s="17"/>
      <c r="C909" s="1"/>
      <c r="D909" s="1"/>
      <c r="E909" s="50"/>
      <c r="F909" s="1"/>
      <c r="G909" s="1"/>
      <c r="H909" s="1"/>
      <c r="I909" s="1"/>
      <c r="J909" s="1"/>
      <c r="K909" s="1"/>
      <c r="L909" s="1"/>
      <c r="M909" s="1"/>
      <c r="N909" s="1"/>
    </row>
    <row r="910" spans="1:14" ht="22.5" x14ac:dyDescent="0.45">
      <c r="A910" s="1"/>
      <c r="B910" s="17"/>
      <c r="C910" s="1"/>
      <c r="D910" s="1"/>
      <c r="E910" s="50"/>
      <c r="F910" s="1"/>
      <c r="G910" s="1"/>
      <c r="H910" s="1"/>
      <c r="I910" s="1"/>
      <c r="J910" s="1"/>
      <c r="K910" s="1"/>
      <c r="L910" s="1"/>
      <c r="M910" s="1"/>
      <c r="N910" s="1"/>
    </row>
    <row r="911" spans="1:14" ht="22.5" x14ac:dyDescent="0.45">
      <c r="A911" s="1"/>
      <c r="B911" s="17"/>
      <c r="C911" s="1"/>
      <c r="D911" s="1"/>
      <c r="E911" s="50"/>
      <c r="F911" s="1"/>
      <c r="G911" s="1"/>
      <c r="H911" s="1"/>
      <c r="I911" s="1"/>
      <c r="J911" s="1"/>
      <c r="K911" s="1"/>
      <c r="L911" s="1"/>
      <c r="M911" s="1"/>
      <c r="N911" s="1"/>
    </row>
    <row r="912" spans="1:14" ht="22.5" x14ac:dyDescent="0.45">
      <c r="A912" s="1"/>
      <c r="B912" s="17"/>
      <c r="C912" s="1"/>
      <c r="D912" s="1"/>
      <c r="E912" s="50"/>
      <c r="F912" s="1"/>
      <c r="G912" s="1"/>
      <c r="H912" s="1"/>
      <c r="I912" s="1"/>
      <c r="J912" s="1"/>
      <c r="K912" s="1"/>
      <c r="L912" s="1"/>
      <c r="M912" s="1"/>
      <c r="N912" s="1"/>
    </row>
    <row r="913" spans="1:14" ht="22.5" x14ac:dyDescent="0.45">
      <c r="A913" s="1"/>
      <c r="B913" s="17"/>
      <c r="C913" s="1"/>
      <c r="D913" s="1"/>
      <c r="E913" s="50"/>
      <c r="F913" s="1"/>
      <c r="G913" s="1"/>
      <c r="H913" s="1"/>
      <c r="I913" s="1"/>
      <c r="J913" s="1"/>
      <c r="K913" s="1"/>
      <c r="L913" s="1"/>
      <c r="M913" s="1"/>
      <c r="N913" s="1"/>
    </row>
    <row r="914" spans="1:14" ht="22.5" x14ac:dyDescent="0.45">
      <c r="A914" s="1"/>
      <c r="B914" s="17"/>
      <c r="C914" s="1"/>
      <c r="D914" s="1"/>
      <c r="E914" s="50"/>
      <c r="F914" s="1"/>
      <c r="G914" s="1"/>
      <c r="H914" s="1"/>
      <c r="I914" s="1"/>
      <c r="J914" s="1"/>
      <c r="K914" s="1"/>
      <c r="L914" s="1"/>
      <c r="M914" s="1"/>
      <c r="N914" s="1"/>
    </row>
    <row r="915" spans="1:14" ht="22.5" x14ac:dyDescent="0.45">
      <c r="A915" s="1"/>
      <c r="B915" s="17"/>
      <c r="C915" s="1"/>
      <c r="D915" s="1"/>
      <c r="E915" s="50"/>
      <c r="F915" s="1"/>
      <c r="G915" s="1"/>
      <c r="H915" s="1"/>
      <c r="I915" s="1"/>
      <c r="J915" s="1"/>
      <c r="K915" s="1"/>
      <c r="L915" s="1"/>
      <c r="M915" s="1"/>
      <c r="N915" s="1"/>
    </row>
    <row r="916" spans="1:14" ht="22.5" x14ac:dyDescent="0.45">
      <c r="A916" s="1"/>
      <c r="B916" s="17"/>
      <c r="C916" s="1"/>
      <c r="D916" s="1"/>
      <c r="E916" s="50"/>
      <c r="F916" s="1"/>
      <c r="G916" s="1"/>
      <c r="H916" s="1"/>
      <c r="I916" s="1"/>
      <c r="J916" s="1"/>
      <c r="K916" s="1"/>
      <c r="L916" s="1"/>
      <c r="M916" s="1"/>
      <c r="N916" s="1"/>
    </row>
    <row r="917" spans="1:14" ht="22.5" x14ac:dyDescent="0.45">
      <c r="A917" s="1"/>
      <c r="B917" s="17"/>
      <c r="C917" s="1"/>
      <c r="D917" s="1"/>
      <c r="E917" s="50"/>
      <c r="F917" s="1"/>
      <c r="G917" s="1"/>
      <c r="H917" s="1"/>
      <c r="I917" s="1"/>
      <c r="J917" s="1"/>
      <c r="K917" s="1"/>
      <c r="L917" s="1"/>
      <c r="M917" s="1"/>
      <c r="N917" s="1"/>
    </row>
    <row r="918" spans="1:14" ht="22.5" x14ac:dyDescent="0.45">
      <c r="A918" s="1"/>
      <c r="B918" s="17"/>
      <c r="C918" s="1"/>
      <c r="D918" s="1"/>
      <c r="E918" s="50"/>
      <c r="F918" s="1"/>
      <c r="G918" s="1"/>
      <c r="H918" s="1"/>
      <c r="I918" s="1"/>
      <c r="J918" s="1"/>
      <c r="K918" s="1"/>
      <c r="L918" s="1"/>
      <c r="M918" s="1"/>
      <c r="N918" s="1"/>
    </row>
    <row r="919" spans="1:14" ht="22.5" x14ac:dyDescent="0.45">
      <c r="A919" s="1"/>
      <c r="B919" s="17"/>
      <c r="C919" s="1"/>
      <c r="D919" s="1"/>
      <c r="E919" s="50"/>
      <c r="F919" s="1"/>
      <c r="G919" s="1"/>
      <c r="H919" s="1"/>
      <c r="I919" s="1"/>
      <c r="J919" s="1"/>
      <c r="K919" s="1"/>
      <c r="L919" s="1"/>
      <c r="M919" s="1"/>
      <c r="N919" s="1"/>
    </row>
    <row r="920" spans="1:14" ht="22.5" x14ac:dyDescent="0.45">
      <c r="A920" s="1"/>
      <c r="B920" s="17"/>
      <c r="C920" s="1"/>
      <c r="D920" s="1"/>
      <c r="E920" s="50"/>
      <c r="F920" s="1"/>
      <c r="G920" s="1"/>
      <c r="H920" s="1"/>
      <c r="I920" s="1"/>
      <c r="J920" s="1"/>
      <c r="K920" s="1"/>
      <c r="L920" s="1"/>
      <c r="M920" s="1"/>
      <c r="N920" s="1"/>
    </row>
    <row r="921" spans="1:14" ht="22.5" x14ac:dyDescent="0.45">
      <c r="A921" s="1"/>
      <c r="B921" s="17"/>
      <c r="C921" s="1"/>
      <c r="D921" s="1"/>
      <c r="E921" s="50"/>
      <c r="F921" s="1"/>
      <c r="G921" s="1"/>
      <c r="H921" s="1"/>
      <c r="I921" s="1"/>
      <c r="J921" s="1"/>
      <c r="K921" s="1"/>
      <c r="L921" s="1"/>
      <c r="M921" s="1"/>
      <c r="N921" s="1"/>
    </row>
    <row r="922" spans="1:14" ht="22.5" x14ac:dyDescent="0.45">
      <c r="A922" s="1"/>
      <c r="B922" s="17"/>
      <c r="C922" s="1"/>
      <c r="D922" s="1"/>
      <c r="E922" s="50"/>
      <c r="F922" s="1"/>
      <c r="G922" s="1"/>
      <c r="H922" s="1"/>
      <c r="I922" s="1"/>
      <c r="J922" s="1"/>
      <c r="K922" s="1"/>
      <c r="L922" s="1"/>
      <c r="M922" s="1"/>
      <c r="N922" s="1"/>
    </row>
    <row r="923" spans="1:14" ht="22.5" x14ac:dyDescent="0.45">
      <c r="A923" s="1"/>
      <c r="B923" s="17"/>
      <c r="C923" s="1"/>
      <c r="D923" s="1"/>
      <c r="E923" s="50"/>
      <c r="F923" s="1"/>
      <c r="G923" s="1"/>
      <c r="H923" s="1"/>
      <c r="I923" s="1"/>
      <c r="J923" s="1"/>
      <c r="K923" s="1"/>
      <c r="L923" s="1"/>
      <c r="M923" s="1"/>
      <c r="N923" s="1"/>
    </row>
    <row r="924" spans="1:14" ht="22.5" x14ac:dyDescent="0.45">
      <c r="A924" s="1"/>
      <c r="B924" s="17"/>
      <c r="C924" s="1"/>
      <c r="D924" s="1"/>
      <c r="E924" s="50"/>
      <c r="F924" s="1"/>
      <c r="G924" s="1"/>
      <c r="H924" s="1"/>
      <c r="I924" s="1"/>
      <c r="J924" s="1"/>
      <c r="K924" s="1"/>
      <c r="L924" s="1"/>
      <c r="M924" s="1"/>
      <c r="N924" s="1"/>
    </row>
    <row r="925" spans="1:14" ht="22.5" x14ac:dyDescent="0.45">
      <c r="A925" s="1"/>
      <c r="B925" s="17"/>
      <c r="C925" s="1"/>
      <c r="D925" s="1"/>
      <c r="E925" s="50"/>
      <c r="F925" s="1"/>
      <c r="G925" s="1"/>
      <c r="H925" s="1"/>
      <c r="I925" s="1"/>
      <c r="J925" s="1"/>
      <c r="K925" s="1"/>
      <c r="L925" s="1"/>
      <c r="M925" s="1"/>
      <c r="N925" s="1"/>
    </row>
    <row r="926" spans="1:14" ht="22.5" x14ac:dyDescent="0.45">
      <c r="A926" s="1"/>
      <c r="B926" s="17"/>
      <c r="C926" s="1"/>
      <c r="D926" s="1"/>
      <c r="E926" s="50"/>
      <c r="F926" s="1"/>
      <c r="G926" s="1"/>
      <c r="H926" s="1"/>
      <c r="I926" s="1"/>
      <c r="J926" s="1"/>
      <c r="K926" s="1"/>
      <c r="L926" s="1"/>
      <c r="M926" s="1"/>
      <c r="N926" s="1"/>
    </row>
    <row r="927" spans="1:14" ht="22.5" x14ac:dyDescent="0.45">
      <c r="A927" s="1"/>
      <c r="B927" s="17"/>
      <c r="C927" s="1"/>
      <c r="D927" s="1"/>
      <c r="E927" s="50"/>
      <c r="F927" s="1"/>
      <c r="G927" s="1"/>
      <c r="H927" s="1"/>
      <c r="I927" s="1"/>
      <c r="J927" s="1"/>
      <c r="K927" s="1"/>
      <c r="L927" s="1"/>
      <c r="M927" s="1"/>
      <c r="N927" s="1"/>
    </row>
    <row r="928" spans="1:14" ht="22.5" x14ac:dyDescent="0.45">
      <c r="A928" s="1"/>
      <c r="B928" s="17"/>
      <c r="C928" s="1"/>
      <c r="D928" s="1"/>
      <c r="E928" s="50"/>
      <c r="F928" s="1"/>
      <c r="G928" s="1"/>
      <c r="H928" s="1"/>
      <c r="I928" s="1"/>
      <c r="J928" s="1"/>
      <c r="K928" s="1"/>
      <c r="L928" s="1"/>
      <c r="M928" s="1"/>
      <c r="N928" s="1"/>
    </row>
    <row r="929" spans="1:14" ht="22.5" x14ac:dyDescent="0.45">
      <c r="A929" s="1"/>
      <c r="B929" s="17"/>
      <c r="C929" s="1"/>
      <c r="D929" s="1"/>
      <c r="E929" s="50"/>
      <c r="F929" s="1"/>
      <c r="G929" s="1"/>
      <c r="H929" s="1"/>
      <c r="I929" s="1"/>
      <c r="J929" s="1"/>
      <c r="K929" s="1"/>
      <c r="L929" s="1"/>
      <c r="M929" s="1"/>
      <c r="N929" s="1"/>
    </row>
    <row r="930" spans="1:14" ht="22.5" x14ac:dyDescent="0.45">
      <c r="A930" s="1"/>
      <c r="B930" s="17"/>
      <c r="C930" s="1"/>
      <c r="D930" s="1"/>
      <c r="E930" s="50"/>
      <c r="F930" s="1"/>
      <c r="G930" s="1"/>
      <c r="H930" s="1"/>
      <c r="I930" s="1"/>
      <c r="J930" s="1"/>
      <c r="K930" s="1"/>
      <c r="L930" s="1"/>
      <c r="M930" s="1"/>
      <c r="N930" s="1"/>
    </row>
    <row r="931" spans="1:14" ht="22.5" x14ac:dyDescent="0.45">
      <c r="A931" s="1"/>
      <c r="B931" s="17"/>
      <c r="C931" s="1"/>
      <c r="D931" s="1"/>
      <c r="E931" s="50"/>
      <c r="F931" s="1"/>
      <c r="G931" s="1"/>
      <c r="H931" s="1"/>
      <c r="I931" s="1"/>
      <c r="J931" s="1"/>
      <c r="K931" s="1"/>
      <c r="L931" s="1"/>
      <c r="M931" s="1"/>
      <c r="N931" s="1"/>
    </row>
    <row r="932" spans="1:14" ht="22.5" x14ac:dyDescent="0.45">
      <c r="A932" s="1"/>
      <c r="B932" s="17"/>
      <c r="C932" s="1"/>
      <c r="D932" s="1"/>
      <c r="E932" s="50"/>
      <c r="F932" s="1"/>
      <c r="G932" s="1"/>
      <c r="H932" s="1"/>
      <c r="I932" s="1"/>
      <c r="J932" s="1"/>
      <c r="K932" s="1"/>
      <c r="L932" s="1"/>
      <c r="M932" s="1"/>
      <c r="N932" s="1"/>
    </row>
    <row r="933" spans="1:14" ht="22.5" x14ac:dyDescent="0.45">
      <c r="A933" s="1"/>
      <c r="B933" s="17"/>
      <c r="C933" s="1"/>
      <c r="D933" s="1"/>
      <c r="E933" s="50"/>
      <c r="F933" s="1"/>
      <c r="G933" s="1"/>
      <c r="H933" s="1"/>
      <c r="I933" s="1"/>
      <c r="J933" s="1"/>
      <c r="K933" s="1"/>
      <c r="L933" s="1"/>
      <c r="M933" s="1"/>
      <c r="N933" s="1"/>
    </row>
    <row r="934" spans="1:14" ht="22.5" x14ac:dyDescent="0.45">
      <c r="A934" s="1"/>
      <c r="B934" s="17"/>
      <c r="C934" s="1"/>
      <c r="D934" s="1"/>
      <c r="E934" s="50"/>
      <c r="F934" s="1"/>
      <c r="G934" s="1"/>
      <c r="H934" s="1"/>
      <c r="I934" s="1"/>
      <c r="J934" s="1"/>
      <c r="K934" s="1"/>
      <c r="L934" s="1"/>
      <c r="M934" s="1"/>
      <c r="N934" s="1"/>
    </row>
    <row r="935" spans="1:14" ht="22.5" x14ac:dyDescent="0.45">
      <c r="A935" s="1"/>
      <c r="B935" s="17"/>
      <c r="C935" s="1"/>
      <c r="D935" s="1"/>
      <c r="E935" s="50"/>
      <c r="F935" s="1"/>
      <c r="G935" s="1"/>
      <c r="H935" s="1"/>
      <c r="I935" s="1"/>
      <c r="J935" s="1"/>
      <c r="K935" s="1"/>
      <c r="L935" s="1"/>
      <c r="M935" s="1"/>
      <c r="N935" s="1"/>
    </row>
    <row r="936" spans="1:14" ht="22.5" x14ac:dyDescent="0.45">
      <c r="A936" s="1"/>
      <c r="B936" s="17"/>
      <c r="C936" s="1"/>
      <c r="D936" s="1"/>
      <c r="E936" s="50"/>
      <c r="F936" s="1"/>
      <c r="G936" s="1"/>
      <c r="H936" s="1"/>
      <c r="I936" s="1"/>
      <c r="J936" s="1"/>
      <c r="K936" s="1"/>
      <c r="L936" s="1"/>
      <c r="M936" s="1"/>
      <c r="N936" s="1"/>
    </row>
    <row r="937" spans="1:14" ht="22.5" x14ac:dyDescent="0.45">
      <c r="A937" s="1"/>
      <c r="B937" s="17"/>
      <c r="C937" s="1"/>
      <c r="D937" s="1"/>
      <c r="E937" s="50"/>
      <c r="F937" s="1"/>
      <c r="G937" s="1"/>
      <c r="H937" s="1"/>
      <c r="I937" s="1"/>
      <c r="J937" s="1"/>
      <c r="K937" s="1"/>
      <c r="L937" s="1"/>
      <c r="M937" s="1"/>
      <c r="N937" s="1"/>
    </row>
    <row r="938" spans="1:14" ht="22.5" x14ac:dyDescent="0.45">
      <c r="A938" s="1"/>
      <c r="B938" s="17"/>
      <c r="C938" s="1"/>
      <c r="D938" s="1"/>
      <c r="E938" s="50"/>
      <c r="F938" s="1"/>
      <c r="G938" s="1"/>
      <c r="H938" s="1"/>
      <c r="I938" s="1"/>
      <c r="J938" s="1"/>
      <c r="K938" s="1"/>
      <c r="L938" s="1"/>
      <c r="M938" s="1"/>
      <c r="N938" s="1"/>
    </row>
    <row r="939" spans="1:14" ht="22.5" x14ac:dyDescent="0.45">
      <c r="A939" s="1"/>
      <c r="B939" s="17"/>
      <c r="C939" s="1"/>
      <c r="D939" s="1"/>
      <c r="E939" s="50"/>
      <c r="F939" s="1"/>
      <c r="G939" s="1"/>
      <c r="H939" s="1"/>
      <c r="I939" s="1"/>
      <c r="J939" s="1"/>
      <c r="K939" s="1"/>
      <c r="L939" s="1"/>
      <c r="M939" s="1"/>
      <c r="N939" s="1"/>
    </row>
    <row r="940" spans="1:14" ht="22.5" x14ac:dyDescent="0.45">
      <c r="A940" s="1"/>
      <c r="B940" s="17"/>
      <c r="C940" s="1"/>
      <c r="D940" s="1"/>
      <c r="E940" s="50"/>
      <c r="F940" s="1"/>
      <c r="G940" s="1"/>
      <c r="H940" s="1"/>
      <c r="I940" s="1"/>
      <c r="J940" s="1"/>
      <c r="K940" s="1"/>
      <c r="L940" s="1"/>
      <c r="M940" s="1"/>
      <c r="N940" s="1"/>
    </row>
    <row r="941" spans="1:14" ht="22.5" x14ac:dyDescent="0.45">
      <c r="A941" s="1"/>
      <c r="B941" s="17"/>
      <c r="C941" s="1"/>
      <c r="D941" s="1"/>
      <c r="E941" s="50"/>
      <c r="F941" s="1"/>
      <c r="G941" s="1"/>
      <c r="H941" s="1"/>
      <c r="I941" s="1"/>
      <c r="J941" s="1"/>
      <c r="K941" s="1"/>
      <c r="L941" s="1"/>
      <c r="M941" s="1"/>
      <c r="N941" s="1"/>
    </row>
    <row r="942" spans="1:14" ht="22.5" x14ac:dyDescent="0.45">
      <c r="A942" s="1"/>
      <c r="B942" s="17"/>
      <c r="C942" s="1"/>
      <c r="D942" s="1"/>
      <c r="E942" s="50"/>
      <c r="F942" s="1"/>
      <c r="G942" s="1"/>
      <c r="H942" s="1"/>
      <c r="I942" s="1"/>
      <c r="J942" s="1"/>
      <c r="K942" s="1"/>
      <c r="L942" s="1"/>
      <c r="M942" s="1"/>
      <c r="N942" s="1"/>
    </row>
    <row r="943" spans="1:14" ht="22.5" x14ac:dyDescent="0.45">
      <c r="A943" s="1"/>
      <c r="B943" s="17"/>
      <c r="C943" s="1"/>
      <c r="D943" s="1"/>
      <c r="E943" s="50"/>
      <c r="F943" s="1"/>
      <c r="G943" s="1"/>
      <c r="H943" s="1"/>
      <c r="I943" s="1"/>
      <c r="J943" s="1"/>
      <c r="K943" s="1"/>
      <c r="L943" s="1"/>
      <c r="M943" s="1"/>
      <c r="N943" s="1"/>
    </row>
    <row r="944" spans="1:14" ht="22.5" x14ac:dyDescent="0.45">
      <c r="A944" s="1"/>
      <c r="B944" s="17"/>
      <c r="C944" s="1"/>
      <c r="D944" s="1"/>
      <c r="E944" s="50"/>
      <c r="F944" s="1"/>
      <c r="G944" s="1"/>
      <c r="H944" s="1"/>
      <c r="I944" s="1"/>
      <c r="J944" s="1"/>
      <c r="K944" s="1"/>
      <c r="L944" s="1"/>
      <c r="M944" s="1"/>
      <c r="N944" s="1"/>
    </row>
    <row r="945" spans="1:14" ht="22.5" x14ac:dyDescent="0.45">
      <c r="A945" s="1"/>
      <c r="B945" s="17"/>
      <c r="C945" s="1"/>
      <c r="D945" s="1"/>
      <c r="E945" s="50"/>
      <c r="F945" s="1"/>
      <c r="G945" s="1"/>
      <c r="H945" s="1"/>
      <c r="I945" s="1"/>
      <c r="J945" s="1"/>
      <c r="K945" s="1"/>
      <c r="L945" s="1"/>
      <c r="M945" s="1"/>
      <c r="N945" s="1"/>
    </row>
    <row r="946" spans="1:14" ht="22.5" x14ac:dyDescent="0.45">
      <c r="A946" s="1"/>
      <c r="B946" s="17"/>
      <c r="C946" s="1"/>
      <c r="D946" s="1"/>
      <c r="E946" s="50"/>
      <c r="F946" s="1"/>
      <c r="G946" s="1"/>
      <c r="H946" s="1"/>
      <c r="I946" s="1"/>
      <c r="J946" s="1"/>
      <c r="K946" s="1"/>
      <c r="L946" s="1"/>
      <c r="M946" s="1"/>
      <c r="N946" s="1"/>
    </row>
    <row r="947" spans="1:14" ht="22.5" x14ac:dyDescent="0.45">
      <c r="A947" s="1"/>
      <c r="B947" s="17"/>
      <c r="C947" s="1"/>
      <c r="D947" s="1"/>
      <c r="E947" s="50"/>
      <c r="F947" s="1"/>
      <c r="G947" s="1"/>
      <c r="H947" s="1"/>
      <c r="I947" s="1"/>
      <c r="J947" s="1"/>
      <c r="K947" s="1"/>
      <c r="L947" s="1"/>
      <c r="M947" s="1"/>
      <c r="N947" s="1"/>
    </row>
    <row r="948" spans="1:14" ht="22.5" x14ac:dyDescent="0.45">
      <c r="A948" s="1"/>
      <c r="B948" s="17"/>
      <c r="C948" s="1"/>
      <c r="D948" s="1"/>
      <c r="E948" s="50"/>
      <c r="F948" s="1"/>
      <c r="G948" s="1"/>
      <c r="H948" s="1"/>
      <c r="I948" s="1"/>
      <c r="J948" s="1"/>
      <c r="K948" s="1"/>
      <c r="L948" s="1"/>
      <c r="M948" s="1"/>
      <c r="N948" s="1"/>
    </row>
    <row r="949" spans="1:14" ht="22.5" x14ac:dyDescent="0.45">
      <c r="A949" s="1"/>
      <c r="B949" s="17"/>
      <c r="C949" s="1"/>
      <c r="D949" s="1"/>
      <c r="E949" s="50"/>
      <c r="F949" s="1"/>
      <c r="G949" s="1"/>
      <c r="H949" s="1"/>
      <c r="I949" s="1"/>
      <c r="J949" s="1"/>
      <c r="K949" s="1"/>
      <c r="L949" s="1"/>
      <c r="M949" s="1"/>
      <c r="N949" s="1"/>
    </row>
    <row r="950" spans="1:14" ht="22.5" x14ac:dyDescent="0.45">
      <c r="A950" s="1"/>
      <c r="B950" s="17"/>
      <c r="C950" s="1"/>
      <c r="D950" s="1"/>
      <c r="E950" s="50"/>
      <c r="F950" s="1"/>
      <c r="G950" s="1"/>
      <c r="H950" s="1"/>
      <c r="I950" s="1"/>
      <c r="J950" s="1"/>
      <c r="K950" s="1"/>
      <c r="L950" s="1"/>
      <c r="M950" s="1"/>
      <c r="N950" s="1"/>
    </row>
    <row r="951" spans="1:14" ht="22.5" x14ac:dyDescent="0.45">
      <c r="A951" s="1"/>
      <c r="B951" s="17"/>
      <c r="C951" s="1"/>
      <c r="D951" s="1"/>
      <c r="E951" s="50"/>
      <c r="F951" s="1"/>
      <c r="G951" s="1"/>
      <c r="H951" s="1"/>
      <c r="I951" s="1"/>
      <c r="J951" s="1"/>
      <c r="K951" s="1"/>
      <c r="L951" s="1"/>
      <c r="M951" s="1"/>
      <c r="N951" s="1"/>
    </row>
    <row r="952" spans="1:14" ht="22.5" x14ac:dyDescent="0.45">
      <c r="A952" s="1"/>
      <c r="B952" s="17"/>
      <c r="C952" s="1"/>
      <c r="D952" s="1"/>
      <c r="E952" s="50"/>
      <c r="F952" s="1"/>
      <c r="G952" s="1"/>
      <c r="H952" s="1"/>
      <c r="I952" s="1"/>
      <c r="J952" s="1"/>
      <c r="K952" s="1"/>
      <c r="L952" s="1"/>
      <c r="M952" s="1"/>
      <c r="N952" s="1"/>
    </row>
    <row r="953" spans="1:14" ht="22.5" x14ac:dyDescent="0.45">
      <c r="A953" s="1"/>
      <c r="B953" s="17"/>
      <c r="C953" s="1"/>
      <c r="D953" s="1"/>
      <c r="E953" s="50"/>
      <c r="F953" s="1"/>
      <c r="G953" s="1"/>
      <c r="H953" s="1"/>
      <c r="I953" s="1"/>
      <c r="J953" s="1"/>
      <c r="K953" s="1"/>
      <c r="L953" s="1"/>
      <c r="M953" s="1"/>
      <c r="N953" s="1"/>
    </row>
    <row r="954" spans="1:14" ht="22.5" x14ac:dyDescent="0.45">
      <c r="A954" s="1"/>
      <c r="B954" s="17"/>
      <c r="C954" s="1"/>
      <c r="D954" s="1"/>
      <c r="E954" s="50"/>
      <c r="F954" s="1"/>
      <c r="G954" s="1"/>
      <c r="H954" s="1"/>
      <c r="I954" s="1"/>
      <c r="J954" s="1"/>
      <c r="K954" s="1"/>
      <c r="L954" s="1"/>
      <c r="M954" s="1"/>
      <c r="N954" s="1"/>
    </row>
    <row r="955" spans="1:14" ht="22.5" x14ac:dyDescent="0.45">
      <c r="A955" s="1"/>
      <c r="B955" s="17"/>
      <c r="C955" s="1"/>
      <c r="D955" s="1"/>
      <c r="E955" s="50"/>
      <c r="F955" s="1"/>
      <c r="G955" s="1"/>
      <c r="H955" s="1"/>
      <c r="I955" s="1"/>
      <c r="J955" s="1"/>
      <c r="K955" s="1"/>
      <c r="L955" s="1"/>
      <c r="M955" s="1"/>
      <c r="N955" s="1"/>
    </row>
    <row r="956" spans="1:14" ht="22.5" x14ac:dyDescent="0.45">
      <c r="A956" s="1"/>
      <c r="B956" s="17"/>
      <c r="C956" s="1"/>
      <c r="D956" s="1"/>
      <c r="E956" s="50"/>
      <c r="F956" s="1"/>
      <c r="G956" s="1"/>
      <c r="H956" s="1"/>
      <c r="I956" s="1"/>
      <c r="J956" s="1"/>
      <c r="K956" s="1"/>
      <c r="L956" s="1"/>
      <c r="M956" s="1"/>
      <c r="N956" s="1"/>
    </row>
    <row r="957" spans="1:14" ht="22.5" x14ac:dyDescent="0.45">
      <c r="A957" s="1"/>
      <c r="B957" s="17"/>
      <c r="C957" s="1"/>
      <c r="D957" s="1"/>
      <c r="E957" s="50"/>
      <c r="F957" s="1"/>
      <c r="G957" s="1"/>
      <c r="H957" s="1"/>
      <c r="I957" s="1"/>
      <c r="J957" s="1"/>
      <c r="K957" s="1"/>
      <c r="L957" s="1"/>
      <c r="M957" s="1"/>
      <c r="N957" s="1"/>
    </row>
    <row r="958" spans="1:14" ht="22.5" x14ac:dyDescent="0.45">
      <c r="A958" s="1"/>
      <c r="B958" s="17"/>
      <c r="C958" s="1"/>
      <c r="D958" s="1"/>
      <c r="E958" s="50"/>
      <c r="F958" s="1"/>
      <c r="G958" s="1"/>
      <c r="H958" s="1"/>
      <c r="I958" s="1"/>
      <c r="J958" s="1"/>
      <c r="K958" s="1"/>
      <c r="L958" s="1"/>
      <c r="M958" s="1"/>
      <c r="N958" s="1"/>
    </row>
    <row r="959" spans="1:14" ht="22.5" x14ac:dyDescent="0.45">
      <c r="A959" s="1"/>
      <c r="B959" s="17"/>
      <c r="C959" s="1"/>
      <c r="D959" s="1"/>
      <c r="E959" s="50"/>
      <c r="F959" s="1"/>
      <c r="G959" s="1"/>
      <c r="H959" s="1"/>
      <c r="I959" s="1"/>
      <c r="J959" s="1"/>
      <c r="K959" s="1"/>
      <c r="L959" s="1"/>
      <c r="M959" s="1"/>
      <c r="N959" s="1"/>
    </row>
    <row r="960" spans="1:14" ht="22.5" x14ac:dyDescent="0.45">
      <c r="A960" s="1"/>
      <c r="B960" s="17"/>
      <c r="C960" s="1"/>
      <c r="D960" s="1"/>
      <c r="E960" s="50"/>
      <c r="F960" s="1"/>
      <c r="G960" s="1"/>
      <c r="H960" s="1"/>
      <c r="I960" s="1"/>
      <c r="J960" s="1"/>
      <c r="K960" s="1"/>
      <c r="L960" s="1"/>
      <c r="M960" s="1"/>
      <c r="N960" s="1"/>
    </row>
    <row r="961" spans="1:14" ht="22.5" x14ac:dyDescent="0.45">
      <c r="A961" s="1"/>
      <c r="B961" s="17"/>
      <c r="C961" s="1"/>
      <c r="D961" s="1"/>
      <c r="E961" s="50"/>
      <c r="F961" s="1"/>
      <c r="G961" s="1"/>
      <c r="H961" s="1"/>
      <c r="I961" s="1"/>
      <c r="J961" s="1"/>
      <c r="K961" s="1"/>
      <c r="L961" s="1"/>
      <c r="M961" s="1"/>
      <c r="N961" s="1"/>
    </row>
    <row r="962" spans="1:14" ht="22.5" x14ac:dyDescent="0.45">
      <c r="A962" s="1"/>
      <c r="B962" s="17"/>
      <c r="C962" s="1"/>
      <c r="D962" s="1"/>
      <c r="E962" s="50"/>
      <c r="F962" s="1"/>
      <c r="G962" s="1"/>
      <c r="H962" s="1"/>
      <c r="I962" s="1"/>
      <c r="J962" s="1"/>
      <c r="K962" s="1"/>
      <c r="L962" s="1"/>
      <c r="M962" s="1"/>
      <c r="N962" s="1"/>
    </row>
    <row r="963" spans="1:14" ht="22.5" x14ac:dyDescent="0.45">
      <c r="A963" s="1"/>
      <c r="B963" s="17"/>
      <c r="C963" s="1"/>
      <c r="D963" s="1"/>
      <c r="E963" s="50"/>
      <c r="F963" s="1"/>
      <c r="G963" s="1"/>
      <c r="H963" s="1"/>
      <c r="I963" s="1"/>
      <c r="J963" s="1"/>
      <c r="K963" s="1"/>
      <c r="L963" s="1"/>
      <c r="M963" s="1"/>
      <c r="N963" s="1"/>
    </row>
    <row r="964" spans="1:14" ht="22.5" x14ac:dyDescent="0.45">
      <c r="A964" s="1"/>
      <c r="B964" s="17"/>
      <c r="C964" s="1"/>
      <c r="D964" s="1"/>
      <c r="E964" s="50"/>
      <c r="F964" s="1"/>
      <c r="G964" s="1"/>
      <c r="H964" s="1"/>
      <c r="I964" s="1"/>
      <c r="J964" s="1"/>
      <c r="K964" s="1"/>
      <c r="L964" s="1"/>
      <c r="M964" s="1"/>
      <c r="N964" s="1"/>
    </row>
    <row r="965" spans="1:14" ht="22.5" x14ac:dyDescent="0.45">
      <c r="A965" s="1"/>
      <c r="B965" s="17"/>
      <c r="C965" s="1"/>
      <c r="D965" s="1"/>
      <c r="E965" s="50"/>
      <c r="F965" s="1"/>
      <c r="G965" s="1"/>
      <c r="H965" s="1"/>
      <c r="I965" s="1"/>
      <c r="J965" s="1"/>
      <c r="K965" s="1"/>
      <c r="L965" s="1"/>
      <c r="M965" s="1"/>
      <c r="N965" s="1"/>
    </row>
    <row r="966" spans="1:14" ht="22.5" x14ac:dyDescent="0.45">
      <c r="A966" s="1"/>
      <c r="B966" s="17"/>
      <c r="C966" s="1"/>
      <c r="D966" s="1"/>
      <c r="E966" s="50"/>
      <c r="F966" s="1"/>
      <c r="G966" s="1"/>
      <c r="H966" s="1"/>
      <c r="I966" s="1"/>
      <c r="J966" s="1"/>
      <c r="K966" s="1"/>
      <c r="L966" s="1"/>
      <c r="M966" s="1"/>
      <c r="N966" s="1"/>
    </row>
    <row r="967" spans="1:14" ht="22.5" x14ac:dyDescent="0.45">
      <c r="A967" s="1"/>
      <c r="B967" s="17"/>
      <c r="C967" s="1"/>
      <c r="D967" s="1"/>
      <c r="E967" s="50"/>
      <c r="F967" s="1"/>
      <c r="G967" s="1"/>
      <c r="H967" s="1"/>
      <c r="I967" s="1"/>
      <c r="J967" s="1"/>
      <c r="K967" s="1"/>
      <c r="L967" s="1"/>
      <c r="M967" s="1"/>
      <c r="N967" s="1"/>
    </row>
    <row r="968" spans="1:14" ht="22.5" x14ac:dyDescent="0.45">
      <c r="A968" s="1"/>
      <c r="B968" s="17"/>
      <c r="C968" s="1"/>
      <c r="D968" s="1"/>
      <c r="E968" s="50"/>
      <c r="F968" s="1"/>
      <c r="G968" s="1"/>
      <c r="H968" s="1"/>
      <c r="I968" s="1"/>
      <c r="J968" s="1"/>
      <c r="K968" s="1"/>
      <c r="L968" s="1"/>
      <c r="M968" s="1"/>
      <c r="N968" s="1"/>
    </row>
    <row r="969" spans="1:14" ht="22.5" x14ac:dyDescent="0.45">
      <c r="A969" s="1"/>
      <c r="B969" s="17"/>
      <c r="C969" s="1"/>
      <c r="D969" s="1"/>
      <c r="E969" s="50"/>
      <c r="F969" s="1"/>
      <c r="G969" s="1"/>
      <c r="H969" s="1"/>
      <c r="I969" s="1"/>
      <c r="J969" s="1"/>
      <c r="K969" s="1"/>
      <c r="L969" s="1"/>
      <c r="M969" s="1"/>
      <c r="N969" s="1"/>
    </row>
    <row r="970" spans="1:14" ht="22.5" x14ac:dyDescent="0.45">
      <c r="A970" s="1"/>
      <c r="B970" s="17"/>
      <c r="C970" s="1"/>
      <c r="D970" s="1"/>
      <c r="E970" s="50"/>
      <c r="F970" s="1"/>
      <c r="G970" s="1"/>
      <c r="H970" s="1"/>
      <c r="I970" s="1"/>
      <c r="J970" s="1"/>
      <c r="K970" s="1"/>
      <c r="L970" s="1"/>
      <c r="M970" s="1"/>
      <c r="N970" s="1"/>
    </row>
    <row r="971" spans="1:14" ht="22.5" x14ac:dyDescent="0.45">
      <c r="A971" s="1"/>
      <c r="B971" s="17"/>
      <c r="C971" s="1"/>
      <c r="D971" s="1"/>
      <c r="E971" s="50"/>
      <c r="F971" s="1"/>
      <c r="G971" s="1"/>
      <c r="H971" s="1"/>
      <c r="I971" s="1"/>
      <c r="J971" s="1"/>
      <c r="K971" s="1"/>
      <c r="L971" s="1"/>
      <c r="M971" s="1"/>
      <c r="N971" s="1"/>
    </row>
    <row r="972" spans="1:14" ht="22.5" x14ac:dyDescent="0.45">
      <c r="A972" s="1"/>
      <c r="B972" s="17"/>
      <c r="C972" s="1"/>
      <c r="D972" s="1"/>
      <c r="E972" s="50"/>
      <c r="F972" s="1"/>
      <c r="G972" s="1"/>
      <c r="H972" s="1"/>
      <c r="I972" s="1"/>
      <c r="J972" s="1"/>
      <c r="K972" s="1"/>
      <c r="L972" s="1"/>
      <c r="M972" s="1"/>
      <c r="N972" s="1"/>
    </row>
    <row r="973" spans="1:14" ht="22.5" x14ac:dyDescent="0.45">
      <c r="A973" s="1"/>
      <c r="B973" s="17"/>
      <c r="C973" s="1"/>
      <c r="D973" s="1"/>
      <c r="E973" s="50"/>
      <c r="F973" s="1"/>
      <c r="G973" s="1"/>
      <c r="H973" s="1"/>
      <c r="I973" s="1"/>
      <c r="J973" s="1"/>
      <c r="K973" s="1"/>
      <c r="L973" s="1"/>
      <c r="M973" s="1"/>
      <c r="N973" s="1"/>
    </row>
    <row r="974" spans="1:14" ht="22.5" x14ac:dyDescent="0.45">
      <c r="A974" s="1"/>
      <c r="B974" s="17"/>
      <c r="C974" s="1"/>
      <c r="D974" s="1"/>
      <c r="E974" s="50"/>
      <c r="F974" s="1"/>
      <c r="G974" s="1"/>
      <c r="H974" s="1"/>
      <c r="I974" s="1"/>
      <c r="J974" s="1"/>
      <c r="K974" s="1"/>
      <c r="L974" s="1"/>
      <c r="M974" s="1"/>
      <c r="N974" s="1"/>
    </row>
    <row r="975" spans="1:14" ht="22.5" x14ac:dyDescent="0.45">
      <c r="A975" s="1"/>
      <c r="B975" s="17"/>
      <c r="C975" s="1"/>
      <c r="D975" s="1"/>
      <c r="E975" s="50"/>
      <c r="F975" s="1"/>
      <c r="G975" s="1"/>
      <c r="H975" s="1"/>
      <c r="I975" s="1"/>
      <c r="J975" s="1"/>
      <c r="K975" s="1"/>
      <c r="L975" s="1"/>
      <c r="M975" s="1"/>
      <c r="N975" s="1"/>
    </row>
    <row r="976" spans="1:14" ht="22.5" x14ac:dyDescent="0.45">
      <c r="A976" s="1"/>
      <c r="B976" s="17"/>
      <c r="C976" s="1"/>
      <c r="D976" s="1"/>
      <c r="E976" s="50"/>
      <c r="F976" s="1"/>
      <c r="G976" s="1"/>
      <c r="H976" s="1"/>
      <c r="I976" s="1"/>
      <c r="J976" s="1"/>
      <c r="K976" s="1"/>
      <c r="L976" s="1"/>
      <c r="M976" s="1"/>
      <c r="N976" s="1"/>
    </row>
    <row r="977" spans="1:14" ht="22.5" x14ac:dyDescent="0.45">
      <c r="A977" s="1"/>
      <c r="B977" s="17"/>
      <c r="C977" s="1"/>
      <c r="D977" s="1"/>
      <c r="E977" s="50"/>
      <c r="F977" s="1"/>
      <c r="G977" s="1"/>
      <c r="H977" s="1"/>
      <c r="I977" s="1"/>
      <c r="J977" s="1"/>
      <c r="K977" s="1"/>
      <c r="L977" s="1"/>
      <c r="M977" s="1"/>
      <c r="N977" s="1"/>
    </row>
    <row r="978" spans="1:14" ht="22.5" x14ac:dyDescent="0.45">
      <c r="A978" s="1"/>
      <c r="B978" s="17"/>
      <c r="C978" s="1"/>
      <c r="D978" s="1"/>
      <c r="E978" s="50"/>
      <c r="F978" s="1"/>
      <c r="G978" s="1"/>
      <c r="H978" s="1"/>
      <c r="I978" s="1"/>
      <c r="J978" s="1"/>
      <c r="K978" s="1"/>
      <c r="L978" s="1"/>
      <c r="M978" s="1"/>
      <c r="N978" s="1"/>
    </row>
    <row r="979" spans="1:14" ht="22.5" x14ac:dyDescent="0.45">
      <c r="A979" s="1"/>
      <c r="B979" s="17"/>
      <c r="C979" s="1"/>
      <c r="D979" s="1"/>
      <c r="E979" s="50"/>
      <c r="F979" s="1"/>
      <c r="G979" s="1"/>
      <c r="H979" s="1"/>
      <c r="I979" s="1"/>
      <c r="J979" s="1"/>
      <c r="K979" s="1"/>
      <c r="L979" s="1"/>
      <c r="M979" s="1"/>
      <c r="N979" s="1"/>
    </row>
    <row r="980" spans="1:14" ht="22.5" x14ac:dyDescent="0.45">
      <c r="A980" s="1"/>
      <c r="B980" s="17"/>
      <c r="C980" s="1"/>
      <c r="D980" s="1"/>
      <c r="E980" s="50"/>
      <c r="F980" s="1"/>
      <c r="G980" s="1"/>
      <c r="H980" s="1"/>
      <c r="I980" s="1"/>
      <c r="J980" s="1"/>
      <c r="K980" s="1"/>
      <c r="L980" s="1"/>
      <c r="M980" s="1"/>
      <c r="N980" s="1"/>
    </row>
    <row r="981" spans="1:14" ht="22.5" x14ac:dyDescent="0.45">
      <c r="A981" s="1"/>
      <c r="B981" s="17"/>
      <c r="C981" s="1"/>
      <c r="D981" s="1"/>
      <c r="E981" s="50"/>
      <c r="F981" s="1"/>
      <c r="G981" s="1"/>
      <c r="H981" s="1"/>
      <c r="I981" s="1"/>
      <c r="J981" s="1"/>
      <c r="K981" s="1"/>
      <c r="L981" s="1"/>
      <c r="M981" s="1"/>
      <c r="N981" s="1"/>
    </row>
    <row r="982" spans="1:14" ht="22.5" x14ac:dyDescent="0.45">
      <c r="A982" s="1"/>
      <c r="B982" s="17"/>
      <c r="C982" s="1"/>
      <c r="D982" s="1"/>
      <c r="E982" s="50"/>
      <c r="F982" s="1"/>
      <c r="G982" s="1"/>
      <c r="H982" s="1"/>
      <c r="I982" s="1"/>
      <c r="J982" s="1"/>
      <c r="K982" s="1"/>
      <c r="L982" s="1"/>
      <c r="M982" s="1"/>
      <c r="N982" s="1"/>
    </row>
    <row r="983" spans="1:14" ht="22.5" x14ac:dyDescent="0.45">
      <c r="A983" s="1"/>
      <c r="B983" s="17"/>
      <c r="C983" s="1"/>
      <c r="D983" s="1"/>
      <c r="E983" s="50"/>
      <c r="F983" s="1"/>
      <c r="G983" s="1"/>
      <c r="H983" s="1"/>
      <c r="I983" s="1"/>
      <c r="J983" s="1"/>
      <c r="K983" s="1"/>
      <c r="L983" s="1"/>
      <c r="M983" s="1"/>
      <c r="N983" s="1"/>
    </row>
    <row r="984" spans="1:14" ht="22.5" x14ac:dyDescent="0.45">
      <c r="A984" s="1"/>
      <c r="B984" s="17"/>
      <c r="C984" s="1"/>
      <c r="D984" s="1"/>
      <c r="E984" s="50"/>
      <c r="F984" s="1"/>
      <c r="G984" s="1"/>
      <c r="H984" s="1"/>
      <c r="I984" s="1"/>
      <c r="J984" s="1"/>
      <c r="K984" s="1"/>
      <c r="L984" s="1"/>
      <c r="M984" s="1"/>
      <c r="N984" s="1"/>
    </row>
    <row r="985" spans="1:14" ht="22.5" x14ac:dyDescent="0.45">
      <c r="A985" s="1"/>
      <c r="B985" s="17"/>
      <c r="C985" s="1"/>
      <c r="D985" s="1"/>
      <c r="E985" s="50"/>
      <c r="F985" s="1"/>
      <c r="G985" s="1"/>
      <c r="H985" s="1"/>
      <c r="I985" s="1"/>
      <c r="J985" s="1"/>
      <c r="K985" s="1"/>
      <c r="L985" s="1"/>
      <c r="M985" s="1"/>
      <c r="N985" s="1"/>
    </row>
    <row r="986" spans="1:14" ht="22.5" x14ac:dyDescent="0.45">
      <c r="A986" s="1"/>
      <c r="B986" s="17"/>
      <c r="C986" s="1"/>
      <c r="D986" s="1"/>
      <c r="E986" s="50"/>
      <c r="F986" s="1"/>
      <c r="G986" s="1"/>
      <c r="H986" s="1"/>
      <c r="I986" s="1"/>
      <c r="J986" s="1"/>
      <c r="K986" s="1"/>
      <c r="L986" s="1"/>
      <c r="M986" s="1"/>
      <c r="N986" s="1"/>
    </row>
    <row r="987" spans="1:14" ht="22.5" x14ac:dyDescent="0.45">
      <c r="A987" s="1"/>
      <c r="B987" s="17"/>
      <c r="C987" s="1"/>
      <c r="D987" s="1"/>
      <c r="E987" s="50"/>
      <c r="F987" s="1"/>
      <c r="G987" s="1"/>
      <c r="H987" s="1"/>
      <c r="I987" s="1"/>
      <c r="J987" s="1"/>
      <c r="K987" s="1"/>
      <c r="L987" s="1"/>
      <c r="M987" s="1"/>
      <c r="N987" s="1"/>
    </row>
    <row r="988" spans="1:14" ht="22.5" x14ac:dyDescent="0.45">
      <c r="A988" s="1"/>
      <c r="B988" s="17"/>
      <c r="C988" s="1"/>
      <c r="D988" s="1"/>
      <c r="E988" s="50"/>
      <c r="F988" s="1"/>
      <c r="G988" s="1"/>
      <c r="H988" s="1"/>
      <c r="I988" s="1"/>
      <c r="J988" s="1"/>
      <c r="K988" s="1"/>
      <c r="L988" s="1"/>
      <c r="M988" s="1"/>
      <c r="N988" s="1"/>
    </row>
    <row r="989" spans="1:14" ht="22.5" x14ac:dyDescent="0.45">
      <c r="A989" s="1"/>
      <c r="B989" s="17"/>
      <c r="C989" s="1"/>
      <c r="D989" s="1"/>
      <c r="E989" s="50"/>
      <c r="F989" s="1"/>
      <c r="G989" s="1"/>
      <c r="H989" s="1"/>
      <c r="I989" s="1"/>
      <c r="J989" s="1"/>
      <c r="K989" s="1"/>
      <c r="L989" s="1"/>
      <c r="M989" s="1"/>
      <c r="N989" s="1"/>
    </row>
    <row r="990" spans="1:14" ht="22.5" x14ac:dyDescent="0.45">
      <c r="A990" s="1"/>
      <c r="B990" s="17"/>
      <c r="C990" s="1"/>
      <c r="D990" s="1"/>
      <c r="E990" s="50"/>
      <c r="F990" s="1"/>
      <c r="G990" s="1"/>
      <c r="H990" s="1"/>
      <c r="I990" s="1"/>
      <c r="J990" s="1"/>
      <c r="K990" s="1"/>
      <c r="L990" s="1"/>
      <c r="M990" s="1"/>
      <c r="N990" s="1"/>
    </row>
    <row r="991" spans="1:14" ht="22.5" x14ac:dyDescent="0.45">
      <c r="A991" s="1"/>
      <c r="B991" s="17"/>
      <c r="C991" s="1"/>
      <c r="D991" s="1"/>
      <c r="E991" s="50"/>
      <c r="F991" s="1"/>
      <c r="G991" s="1"/>
      <c r="H991" s="1"/>
      <c r="I991" s="1"/>
      <c r="J991" s="1"/>
      <c r="K991" s="1"/>
      <c r="L991" s="1"/>
      <c r="M991" s="1"/>
      <c r="N991" s="1"/>
    </row>
    <row r="992" spans="1:14" ht="22.5" x14ac:dyDescent="0.45">
      <c r="A992" s="1"/>
      <c r="B992" s="17"/>
      <c r="C992" s="1"/>
      <c r="D992" s="1"/>
      <c r="E992" s="50"/>
      <c r="F992" s="1"/>
      <c r="G992" s="1"/>
      <c r="H992" s="1"/>
      <c r="I992" s="1"/>
      <c r="J992" s="1"/>
      <c r="K992" s="1"/>
      <c r="L992" s="1"/>
      <c r="M992" s="1"/>
      <c r="N992" s="1"/>
    </row>
    <row r="993" spans="1:14" ht="22.5" x14ac:dyDescent="0.45">
      <c r="A993" s="1"/>
      <c r="B993" s="17"/>
      <c r="C993" s="1"/>
      <c r="D993" s="1"/>
      <c r="E993" s="50"/>
      <c r="F993" s="1"/>
      <c r="G993" s="1"/>
      <c r="H993" s="1"/>
      <c r="I993" s="1"/>
      <c r="J993" s="1"/>
      <c r="K993" s="1"/>
      <c r="L993" s="1"/>
      <c r="M993" s="1"/>
      <c r="N993" s="1"/>
    </row>
    <row r="994" spans="1:14" ht="22.5" x14ac:dyDescent="0.45">
      <c r="A994" s="1"/>
      <c r="B994" s="17"/>
      <c r="C994" s="1"/>
      <c r="D994" s="1"/>
      <c r="E994" s="50"/>
      <c r="F994" s="1"/>
      <c r="G994" s="1"/>
      <c r="H994" s="1"/>
      <c r="I994" s="1"/>
      <c r="J994" s="1"/>
      <c r="K994" s="1"/>
      <c r="L994" s="1"/>
      <c r="M994" s="1"/>
      <c r="N994" s="1"/>
    </row>
    <row r="995" spans="1:14" ht="22.5" x14ac:dyDescent="0.45">
      <c r="A995" s="1"/>
      <c r="B995" s="17"/>
      <c r="C995" s="1"/>
      <c r="D995" s="1"/>
      <c r="E995" s="50"/>
      <c r="F995" s="1"/>
      <c r="G995" s="1"/>
      <c r="H995" s="1"/>
      <c r="I995" s="1"/>
      <c r="J995" s="1"/>
      <c r="K995" s="1"/>
      <c r="L995" s="1"/>
      <c r="M995" s="1"/>
      <c r="N995" s="1"/>
    </row>
    <row r="996" spans="1:14" ht="22.5" x14ac:dyDescent="0.45">
      <c r="A996" s="1"/>
      <c r="B996" s="17"/>
      <c r="C996" s="1"/>
      <c r="D996" s="1"/>
      <c r="E996" s="50"/>
      <c r="F996" s="1"/>
      <c r="G996" s="1"/>
      <c r="H996" s="1"/>
      <c r="I996" s="1"/>
      <c r="J996" s="1"/>
      <c r="K996" s="1"/>
      <c r="L996" s="1"/>
      <c r="M996" s="1"/>
      <c r="N996" s="1"/>
    </row>
    <row r="997" spans="1:14" ht="22.5" x14ac:dyDescent="0.45">
      <c r="A997" s="1"/>
      <c r="B997" s="17"/>
      <c r="C997" s="1"/>
      <c r="D997" s="1"/>
      <c r="E997" s="50"/>
      <c r="F997" s="1"/>
      <c r="G997" s="1"/>
      <c r="H997" s="1"/>
      <c r="I997" s="1"/>
      <c r="J997" s="1"/>
      <c r="K997" s="1"/>
      <c r="L997" s="1"/>
      <c r="M997" s="1"/>
      <c r="N997" s="1"/>
    </row>
    <row r="998" spans="1:14" ht="22.5" x14ac:dyDescent="0.45">
      <c r="A998" s="1"/>
      <c r="B998" s="17"/>
      <c r="C998" s="1"/>
      <c r="D998" s="1"/>
      <c r="E998" s="50"/>
      <c r="F998" s="1"/>
      <c r="G998" s="1"/>
      <c r="H998" s="1"/>
      <c r="I998" s="1"/>
      <c r="J998" s="1"/>
      <c r="K998" s="1"/>
      <c r="L998" s="1"/>
      <c r="M998" s="1"/>
      <c r="N998" s="1"/>
    </row>
    <row r="999" spans="1:14" ht="22.5" x14ac:dyDescent="0.45">
      <c r="A999" s="1"/>
      <c r="B999" s="17"/>
      <c r="C999" s="1"/>
      <c r="D999" s="1"/>
      <c r="E999" s="50"/>
      <c r="F999" s="1"/>
      <c r="G999" s="1"/>
      <c r="H999" s="1"/>
      <c r="I999" s="1"/>
      <c r="J999" s="1"/>
      <c r="K999" s="1"/>
      <c r="L999" s="1"/>
      <c r="M999" s="1"/>
      <c r="N999" s="1"/>
    </row>
    <row r="1000" spans="1:14" ht="22.5" x14ac:dyDescent="0.45">
      <c r="A1000" s="1"/>
      <c r="B1000" s="17"/>
      <c r="C1000" s="1"/>
      <c r="D1000" s="1"/>
      <c r="E1000" s="50"/>
      <c r="F1000" s="1"/>
      <c r="G1000" s="1"/>
      <c r="H1000" s="1"/>
      <c r="I1000" s="1"/>
      <c r="J1000" s="1"/>
      <c r="K1000" s="1"/>
      <c r="L1000" s="1"/>
      <c r="M1000" s="1"/>
      <c r="N1000" s="1"/>
    </row>
    <row r="1001" spans="1:14" ht="22.5" x14ac:dyDescent="0.45">
      <c r="A1001" s="1"/>
      <c r="B1001" s="17"/>
      <c r="C1001" s="1"/>
      <c r="D1001" s="1"/>
      <c r="E1001" s="50"/>
      <c r="F1001" s="1"/>
      <c r="G1001" s="1"/>
      <c r="H1001" s="1"/>
      <c r="I1001" s="1"/>
      <c r="J1001" s="1"/>
      <c r="K1001" s="1"/>
      <c r="L1001" s="1"/>
      <c r="M1001" s="1"/>
      <c r="N1001" s="1"/>
    </row>
    <row r="1002" spans="1:14" ht="22.5" x14ac:dyDescent="0.45">
      <c r="A1002" s="1"/>
      <c r="B1002" s="17"/>
      <c r="C1002" s="1"/>
      <c r="D1002" s="1"/>
      <c r="E1002" s="50"/>
      <c r="F1002" s="1"/>
      <c r="G1002" s="1"/>
      <c r="H1002" s="1"/>
      <c r="I1002" s="1"/>
      <c r="J1002" s="1"/>
      <c r="K1002" s="1"/>
      <c r="L1002" s="1"/>
      <c r="M1002" s="1"/>
      <c r="N1002" s="1"/>
    </row>
    <row r="1003" spans="1:14" ht="22.5" x14ac:dyDescent="0.45">
      <c r="A1003" s="1"/>
      <c r="B1003" s="17"/>
      <c r="C1003" s="1"/>
      <c r="D1003" s="1"/>
      <c r="E1003" s="50"/>
      <c r="F1003" s="1"/>
      <c r="G1003" s="1"/>
      <c r="H1003" s="1"/>
      <c r="I1003" s="1"/>
      <c r="J1003" s="1"/>
      <c r="K1003" s="1"/>
      <c r="L1003" s="1"/>
      <c r="M1003" s="1"/>
      <c r="N1003" s="1"/>
    </row>
    <row r="1004" spans="1:14" ht="22.5" x14ac:dyDescent="0.45">
      <c r="A1004" s="1"/>
      <c r="B1004" s="17"/>
      <c r="C1004" s="1"/>
      <c r="D1004" s="1"/>
      <c r="E1004" s="50"/>
      <c r="F1004" s="1"/>
      <c r="G1004" s="1"/>
      <c r="H1004" s="1"/>
      <c r="I1004" s="1"/>
      <c r="J1004" s="1"/>
      <c r="K1004" s="1"/>
      <c r="L1004" s="1"/>
      <c r="M1004" s="1"/>
      <c r="N1004" s="1"/>
    </row>
    <row r="1005" spans="1:14" ht="22.5" x14ac:dyDescent="0.45">
      <c r="A1005" s="1"/>
      <c r="B1005" s="17"/>
      <c r="C1005" s="1"/>
      <c r="D1005" s="1"/>
      <c r="E1005" s="50"/>
      <c r="F1005" s="1"/>
      <c r="G1005" s="1"/>
      <c r="H1005" s="1"/>
      <c r="I1005" s="1"/>
      <c r="J1005" s="1"/>
      <c r="K1005" s="1"/>
      <c r="L1005" s="1"/>
      <c r="M1005" s="1"/>
      <c r="N1005" s="1"/>
    </row>
    <row r="1006" spans="1:14" ht="22.5" x14ac:dyDescent="0.45">
      <c r="A1006" s="1"/>
      <c r="B1006" s="17"/>
      <c r="C1006" s="1"/>
      <c r="D1006" s="1"/>
      <c r="E1006" s="50"/>
      <c r="F1006" s="1"/>
      <c r="G1006" s="1"/>
      <c r="H1006" s="1"/>
      <c r="I1006" s="1"/>
      <c r="J1006" s="1"/>
      <c r="K1006" s="1"/>
      <c r="L1006" s="1"/>
      <c r="M1006" s="1"/>
      <c r="N1006" s="1"/>
    </row>
    <row r="1007" spans="1:14" ht="22.5" x14ac:dyDescent="0.45">
      <c r="A1007" s="1"/>
      <c r="B1007" s="17"/>
      <c r="C1007" s="1"/>
      <c r="D1007" s="1"/>
      <c r="E1007" s="50"/>
      <c r="F1007" s="1"/>
      <c r="G1007" s="1"/>
      <c r="H1007" s="1"/>
      <c r="I1007" s="1"/>
      <c r="J1007" s="1"/>
      <c r="K1007" s="1"/>
      <c r="L1007" s="1"/>
      <c r="M1007" s="1"/>
      <c r="N1007" s="1"/>
    </row>
    <row r="1008" spans="1:14" ht="22.5" x14ac:dyDescent="0.45">
      <c r="A1008" s="1"/>
      <c r="B1008" s="17"/>
      <c r="C1008" s="1"/>
      <c r="D1008" s="1"/>
      <c r="E1008" s="50"/>
      <c r="F1008" s="1"/>
      <c r="G1008" s="1"/>
      <c r="H1008" s="1"/>
      <c r="I1008" s="1"/>
      <c r="J1008" s="1"/>
      <c r="K1008" s="1"/>
      <c r="L1008" s="1"/>
      <c r="M1008" s="1"/>
      <c r="N1008" s="1"/>
    </row>
    <row r="1009" spans="1:14" ht="22.5" x14ac:dyDescent="0.45">
      <c r="A1009" s="1"/>
      <c r="B1009" s="17"/>
      <c r="C1009" s="1"/>
      <c r="D1009" s="1"/>
      <c r="E1009" s="50"/>
      <c r="F1009" s="1"/>
      <c r="G1009" s="1"/>
      <c r="H1009" s="1"/>
      <c r="I1009" s="1"/>
      <c r="J1009" s="1"/>
      <c r="K1009" s="1"/>
      <c r="L1009" s="1"/>
      <c r="M1009" s="1"/>
      <c r="N1009" s="1"/>
    </row>
    <row r="1010" spans="1:14" ht="22.5" x14ac:dyDescent="0.45">
      <c r="A1010" s="1"/>
      <c r="B1010" s="17"/>
      <c r="C1010" s="1"/>
      <c r="D1010" s="1"/>
      <c r="E1010" s="50"/>
      <c r="F1010" s="1"/>
      <c r="G1010" s="1"/>
      <c r="H1010" s="1"/>
      <c r="I1010" s="1"/>
      <c r="J1010" s="1"/>
      <c r="K1010" s="1"/>
      <c r="L1010" s="1"/>
      <c r="M1010" s="1"/>
      <c r="N1010" s="1"/>
    </row>
    <row r="1011" spans="1:14" ht="22.5" x14ac:dyDescent="0.45">
      <c r="A1011" s="1"/>
      <c r="B1011" s="17"/>
      <c r="C1011" s="1"/>
      <c r="D1011" s="1"/>
      <c r="E1011" s="50"/>
      <c r="F1011" s="1"/>
      <c r="G1011" s="1"/>
      <c r="H1011" s="1"/>
      <c r="I1011" s="1"/>
      <c r="J1011" s="1"/>
      <c r="K1011" s="1"/>
      <c r="L1011" s="1"/>
      <c r="M1011" s="1"/>
      <c r="N1011" s="1"/>
    </row>
    <row r="1012" spans="1:14" ht="22.5" x14ac:dyDescent="0.45">
      <c r="A1012" s="1"/>
      <c r="B1012" s="17"/>
      <c r="C1012" s="1"/>
      <c r="D1012" s="1"/>
      <c r="E1012" s="50"/>
      <c r="F1012" s="1"/>
      <c r="G1012" s="1"/>
      <c r="H1012" s="1"/>
      <c r="I1012" s="1"/>
      <c r="J1012" s="1"/>
      <c r="K1012" s="1"/>
      <c r="L1012" s="1"/>
      <c r="M1012" s="1"/>
      <c r="N1012" s="1"/>
    </row>
    <row r="1013" spans="1:14" ht="22.5" x14ac:dyDescent="0.45">
      <c r="A1013" s="1"/>
      <c r="B1013" s="17"/>
      <c r="C1013" s="1"/>
      <c r="D1013" s="1"/>
      <c r="E1013" s="50"/>
      <c r="F1013" s="1"/>
      <c r="G1013" s="1"/>
      <c r="H1013" s="1"/>
      <c r="I1013" s="1"/>
      <c r="J1013" s="1"/>
      <c r="K1013" s="1"/>
      <c r="L1013" s="1"/>
      <c r="M1013" s="1"/>
      <c r="N1013" s="1"/>
    </row>
    <row r="1014" spans="1:14" ht="22.5" x14ac:dyDescent="0.45">
      <c r="A1014" s="1"/>
      <c r="B1014" s="17"/>
      <c r="C1014" s="1"/>
      <c r="D1014" s="1"/>
      <c r="E1014" s="50"/>
      <c r="F1014" s="1"/>
      <c r="G1014" s="1"/>
      <c r="H1014" s="1"/>
      <c r="I1014" s="1"/>
      <c r="J1014" s="1"/>
      <c r="K1014" s="1"/>
      <c r="L1014" s="1"/>
      <c r="M1014" s="1"/>
      <c r="N1014" s="1"/>
    </row>
    <row r="1015" spans="1:14" ht="22.5" x14ac:dyDescent="0.45">
      <c r="A1015" s="1"/>
      <c r="B1015" s="17"/>
      <c r="C1015" s="1"/>
      <c r="D1015" s="1"/>
      <c r="E1015" s="50"/>
      <c r="F1015" s="1"/>
      <c r="G1015" s="1"/>
      <c r="H1015" s="1"/>
      <c r="I1015" s="1"/>
      <c r="J1015" s="1"/>
      <c r="K1015" s="1"/>
      <c r="L1015" s="1"/>
      <c r="M1015" s="1"/>
      <c r="N1015" s="1"/>
    </row>
    <row r="1016" spans="1:14" ht="22.5" x14ac:dyDescent="0.45">
      <c r="A1016" s="1"/>
      <c r="B1016" s="17"/>
      <c r="C1016" s="1"/>
      <c r="D1016" s="1"/>
      <c r="E1016" s="50"/>
      <c r="F1016" s="1"/>
      <c r="G1016" s="1"/>
      <c r="H1016" s="1"/>
      <c r="I1016" s="1"/>
      <c r="J1016" s="1"/>
      <c r="K1016" s="1"/>
      <c r="L1016" s="1"/>
      <c r="M1016" s="1"/>
      <c r="N1016" s="1"/>
    </row>
  </sheetData>
  <mergeCells count="13">
    <mergeCell ref="A10:B10"/>
    <mergeCell ref="A7:P7"/>
    <mergeCell ref="C10:G10"/>
    <mergeCell ref="A8:P8"/>
    <mergeCell ref="A9:P9"/>
    <mergeCell ref="H10:K10"/>
    <mergeCell ref="L10:O10"/>
    <mergeCell ref="A6:P6"/>
    <mergeCell ref="A1:P1"/>
    <mergeCell ref="A2:P2"/>
    <mergeCell ref="A3:P3"/>
    <mergeCell ref="A4:P4"/>
    <mergeCell ref="A5:P5"/>
  </mergeCells>
  <pageMargins left="0.7" right="0.7" top="0.75" bottom="0.75" header="0" footer="0"/>
  <pageSetup paperSize="5" scale="1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3"/>
  <sheetViews>
    <sheetView workbookViewId="0">
      <selection activeCell="C5" sqref="C5"/>
    </sheetView>
  </sheetViews>
  <sheetFormatPr baseColWidth="10" defaultRowHeight="15" x14ac:dyDescent="0.25"/>
  <cols>
    <col min="1" max="1" width="22" customWidth="1"/>
  </cols>
  <sheetData>
    <row r="1" spans="1:3" ht="15.75" thickBot="1" x14ac:dyDescent="0.3">
      <c r="A1" s="19" t="s">
        <v>12</v>
      </c>
    </row>
    <row r="2" spans="1:3" ht="15.75" thickBot="1" x14ac:dyDescent="0.3">
      <c r="A2" s="21">
        <v>15929307</v>
      </c>
    </row>
    <row r="3" spans="1:3" ht="15.75" thickBot="1" x14ac:dyDescent="0.3">
      <c r="A3" s="21">
        <v>1753810</v>
      </c>
    </row>
    <row r="4" spans="1:3" ht="15.75" thickBot="1" x14ac:dyDescent="0.3">
      <c r="A4" s="21">
        <v>146462275</v>
      </c>
    </row>
    <row r="5" spans="1:3" ht="51.75" thickBot="1" x14ac:dyDescent="0.3">
      <c r="A5" s="21">
        <v>30000000</v>
      </c>
      <c r="C5" s="28" t="s">
        <v>19</v>
      </c>
    </row>
    <row r="6" spans="1:3" ht="15.75" thickBot="1" x14ac:dyDescent="0.3">
      <c r="A6" s="21">
        <v>50000000</v>
      </c>
    </row>
    <row r="7" spans="1:3" ht="15.75" thickBot="1" x14ac:dyDescent="0.3">
      <c r="A7" s="21">
        <v>93506719</v>
      </c>
    </row>
    <row r="8" spans="1:3" ht="15.75" thickBot="1" x14ac:dyDescent="0.3">
      <c r="A8" s="21">
        <v>131787319</v>
      </c>
    </row>
    <row r="9" spans="1:3" ht="15.75" thickBot="1" x14ac:dyDescent="0.3">
      <c r="A9" s="21">
        <v>487560000</v>
      </c>
    </row>
    <row r="10" spans="1:3" ht="15.75" thickBot="1" x14ac:dyDescent="0.3">
      <c r="A10" s="21">
        <v>173084140</v>
      </c>
    </row>
    <row r="11" spans="1:3" ht="15.75" thickBot="1" x14ac:dyDescent="0.3">
      <c r="A11" s="21">
        <v>111621822</v>
      </c>
    </row>
    <row r="12" spans="1:3" ht="15.75" thickBot="1" x14ac:dyDescent="0.3">
      <c r="A12" s="21">
        <v>14000000</v>
      </c>
    </row>
    <row r="13" spans="1:3" x14ac:dyDescent="0.25">
      <c r="A13" s="20">
        <f>SUM(A2:A12)</f>
        <v>1255705392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 mora</dc:creator>
  <cp:lastModifiedBy>Freddy Camilo Baron Camargo</cp:lastModifiedBy>
  <cp:lastPrinted>2025-10-21T22:13:17Z</cp:lastPrinted>
  <dcterms:created xsi:type="dcterms:W3CDTF">2024-03-21T22:44:48Z</dcterms:created>
  <dcterms:modified xsi:type="dcterms:W3CDTF">2025-10-21T22:13:51Z</dcterms:modified>
</cp:coreProperties>
</file>