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mhome_sena_edu_co/Documents/Documentos/JOHANNA/SENA 2025/INFORMACION VARIADA/LIQUIDACION DE CONTRATOS/MARIA ESPERANZA/"/>
    </mc:Choice>
  </mc:AlternateContent>
  <xr:revisionPtr revIDLastSave="0" documentId="8_{123A2D9D-2C6B-4B85-90A1-2649C68FA8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8" i="1" l="1"/>
</calcChain>
</file>

<file path=xl/sharedStrings.xml><?xml version="1.0" encoding="utf-8"?>
<sst xmlns="http://schemas.openxmlformats.org/spreadsheetml/2006/main" count="138" uniqueCount="70">
  <si>
    <t>Reporte Relación de Pagos</t>
  </si>
  <si>
    <t>Usuario Solicitante:</t>
  </si>
  <si>
    <t>MHimontero</t>
  </si>
  <si>
    <t>IVAN  FELIPE MONTERO CASTRILLON</t>
  </si>
  <si>
    <t>Unidad ó Subunidad Ejecutora Solicitante:</t>
  </si>
  <si>
    <t>36-02-00-041-952710</t>
  </si>
  <si>
    <t>CENTRO DE LA INDUSTRIA LA EMPRESA Y LOS SERVICIOS-HUILA</t>
  </si>
  <si>
    <t>Fecha y Hora Sistema:</t>
  </si>
  <si>
    <t>2025-10-20-11:51 a. m.</t>
  </si>
  <si>
    <t>RELACION DE PAGOS</t>
  </si>
  <si>
    <t>Unidad / Sub-Unidad:</t>
  </si>
  <si>
    <t>36-02-00-041-952710 CENTRO DE LA INDUSTRIA LA EMPRESA Y LOS SERVICIOS-HUILA</t>
  </si>
  <si>
    <t>Número de Compromiso:</t>
  </si>
  <si>
    <t>Valor Total:</t>
  </si>
  <si>
    <t>38.090.000,00</t>
  </si>
  <si>
    <t>Saldo por pagar:</t>
  </si>
  <si>
    <t>8.125.867,00</t>
  </si>
  <si>
    <t>Tipo Doc. Identidad:</t>
  </si>
  <si>
    <t>CEDULA_DE_CIUDADANIA</t>
  </si>
  <si>
    <t>Número Doc. Identidad:</t>
  </si>
  <si>
    <t>1075211395</t>
  </si>
  <si>
    <t>Tercero:</t>
  </si>
  <si>
    <t>DOCUMENTO SOPORTE</t>
  </si>
  <si>
    <t>Tipo:</t>
  </si>
  <si>
    <t>CONTRATO DE PRESTACION DE SERVICIOS - PROFESIONALES</t>
  </si>
  <si>
    <t>Número:</t>
  </si>
  <si>
    <t>CO1.PCCNTR.7401237</t>
  </si>
  <si>
    <t>Fecha:</t>
  </si>
  <si>
    <t>OBJETO</t>
  </si>
  <si>
    <t>Objeto:</t>
  </si>
  <si>
    <t>SERVICIOS PERSONALES:41_9527_201 PSP CARÁCTER TEMPORAL, PSICOSOCIAL PARA DESARROLLAR ACCIONES ORIENTADAS AL FORTALECIMIENTO DEL LIDERAZGO Y DESARROLLO HUMANO INTEGRAL DE LOS APRENDICES QUE FAVOREZCAN SU PERMANENCIA EN EL PROCESO FORMATIVO EN EL MARCO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</si>
  <si>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</si>
  <si>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</si>
  <si>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</si>
  <si>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</si>
  <si>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</si>
  <si>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</si>
  <si>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</si>
  <si>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</si>
  <si>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</si>
  <si>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</si>
  <si>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</si>
  <si>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</si>
  <si>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</si>
  <si>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</si>
  <si>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</si>
  <si>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</si>
  <si>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</si>
  <si>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</si>
  <si>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</si>
  <si>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</si>
  <si>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</si>
  <si>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</si>
  <si>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</si>
  <si>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2025-02-28</t>
  </si>
  <si>
    <t>BANCO BILBAO VIZCAYA ARGENTARIA COLOMBIA S.A. BBVA</t>
  </si>
  <si>
    <t xml:space="preserve"> </t>
  </si>
  <si>
    <t>CONTRATO</t>
  </si>
  <si>
    <t>13-01-01-DT</t>
  </si>
  <si>
    <t>CONTRATO DE PRESTACION DE SERVICIOS - PROFESIONALES-CO1.PCCNTR.7401237</t>
  </si>
  <si>
    <t>2025-03-31</t>
  </si>
  <si>
    <t>2025-04-30</t>
  </si>
  <si>
    <t>2025-05-29</t>
  </si>
  <si>
    <t>2025-06-26</t>
  </si>
  <si>
    <t>2025-07-31</t>
  </si>
  <si>
    <t>2025-08-29</t>
  </si>
  <si>
    <t>2025-09-30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</si>
  <si>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</si>
  <si>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</si>
  <si>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 xml:space="preserve">MARIA ESPERANZA  ARISTIZABAL  MURCIA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</si>
</sst>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4">
    <xf numFmtId="0" fontId="1" fillId="0" borderId="0" xfId="0" applyFont="1"/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righ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8" fillId="0" borderId="14" xfId="0" applyFont="1" applyBorder="1" applyAlignment="1">
      <alignment vertical="center" wrapText="1" readingOrder="1"/>
    </xf>
    <xf numFmtId="3" fontId="9" fillId="0" borderId="9" xfId="0" applyNumberFormat="1" applyFont="1" applyBorder="1" applyAlignment="1">
      <alignment horizontal="right" vertical="center" wrapText="1" readingOrder="1"/>
    </xf>
    <xf numFmtId="3" fontId="1" fillId="0" borderId="0" xfId="0" applyNumberFormat="1" applyFont="1" applyAlignment="1">
      <alignment vertical="center"/>
    </xf>
    <xf numFmtId="0" fontId="1" fillId="0" borderId="14" xfId="0" applyFont="1" applyBorder="1" applyAlignment="1">
      <alignment vertical="center" wrapText="1"/>
    </xf>
    <xf numFmtId="0" fontId="6" fillId="0" borderId="0" xfId="0" applyFont="1" applyAlignment="1">
      <alignment vertical="center" wrapText="1" readingOrder="1"/>
    </xf>
    <xf numFmtId="0" fontId="1" fillId="0" borderId="0" xfId="0" applyFont="1" applyAlignment="1">
      <alignment vertical="center"/>
    </xf>
    <xf numFmtId="0" fontId="9" fillId="0" borderId="9" xfId="0" applyFont="1" applyBorder="1" applyAlignment="1">
      <alignment horizontal="right" vertical="center" wrapText="1" readingOrder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 readingOrder="1"/>
    </xf>
    <xf numFmtId="3" fontId="9" fillId="0" borderId="9" xfId="0" applyNumberFormat="1" applyFont="1" applyBorder="1" applyAlignment="1">
      <alignment horizontal="right" vertical="center" wrapText="1" readingOrder="1"/>
    </xf>
    <xf numFmtId="3" fontId="1" fillId="0" borderId="11" xfId="0" applyNumberFormat="1" applyFont="1" applyBorder="1" applyAlignment="1">
      <alignment vertical="center" wrapText="1"/>
    </xf>
    <xf numFmtId="3" fontId="9" fillId="0" borderId="9" xfId="0" applyNumberFormat="1" applyFont="1" applyBorder="1" applyAlignment="1">
      <alignment horizontal="center" vertical="center" wrapText="1" readingOrder="1"/>
    </xf>
    <xf numFmtId="3" fontId="1" fillId="0" borderId="10" xfId="0" applyNumberFormat="1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 readingOrder="1"/>
    </xf>
    <xf numFmtId="0" fontId="3" fillId="0" borderId="0" xfId="0" applyFont="1" applyAlignment="1">
      <alignment vertical="center" wrapText="1" readingOrder="1"/>
    </xf>
    <xf numFmtId="0" fontId="4" fillId="0" borderId="0" xfId="0" applyFont="1" applyAlignment="1">
      <alignment vertical="center" wrapText="1" readingOrder="1"/>
    </xf>
    <xf numFmtId="0" fontId="4" fillId="0" borderId="0" xfId="0" applyFont="1" applyAlignment="1">
      <alignment horizontal="left" vertical="center" wrapText="1" readingOrder="1"/>
    </xf>
    <xf numFmtId="3" fontId="1" fillId="0" borderId="14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41"/>
  <sheetViews>
    <sheetView showGridLines="0" tabSelected="1" workbookViewId="0">
      <pane ySplit="14" topLeftCell="A25" activePane="bottomLeft" state="frozen"/>
      <selection pane="bottomLeft" activeCell="L38" sqref="L38"/>
    </sheetView>
  </sheetViews>
  <sheetFormatPr baseColWidth="10" defaultRowHeight="15" x14ac:dyDescent="0.25"/>
  <cols>
    <col min="1" max="1" width="9.85546875" style="3" customWidth="1"/>
    <col min="2" max="2" width="7.140625" style="3" customWidth="1"/>
    <col min="3" max="3" width="8.28515625" style="3" customWidth="1"/>
    <col min="4" max="4" width="1.7109375" style="3" customWidth="1"/>
    <col min="5" max="5" width="3.42578125" style="3" customWidth="1"/>
    <col min="6" max="6" width="1.85546875" style="3" customWidth="1"/>
    <col min="7" max="7" width="12.7109375" style="3" customWidth="1"/>
    <col min="8" max="8" width="10" style="3" customWidth="1"/>
    <col min="9" max="9" width="1.42578125" style="3" customWidth="1"/>
    <col min="10" max="10" width="12.7109375" style="3" customWidth="1"/>
    <col min="11" max="11" width="8.5703125" style="3" customWidth="1"/>
    <col min="12" max="12" width="10.140625" style="3" bestFit="1" customWidth="1"/>
    <col min="13" max="13" width="1.5703125" style="3" customWidth="1"/>
    <col min="14" max="14" width="12.7109375" style="3" customWidth="1"/>
    <col min="15" max="15" width="9.140625" style="3" customWidth="1"/>
    <col min="16" max="16" width="0" style="3" hidden="1" customWidth="1"/>
    <col min="17" max="17" width="1.42578125" style="3" customWidth="1"/>
    <col min="18" max="18" width="0.28515625" style="3" customWidth="1"/>
    <col min="19" max="19" width="12.7109375" style="3" customWidth="1"/>
    <col min="20" max="20" width="11.140625" style="3" customWidth="1"/>
    <col min="21" max="21" width="1.5703125" style="3" customWidth="1"/>
    <col min="22" max="22" width="12.7109375" style="3" customWidth="1"/>
    <col min="23" max="23" width="9.42578125" style="3" customWidth="1"/>
    <col min="24" max="24" width="1.85546875" style="3" customWidth="1"/>
    <col min="25" max="25" width="0.42578125" style="3" customWidth="1"/>
    <col min="26" max="26" width="1.85546875" style="3" customWidth="1"/>
    <col min="27" max="27" width="2.85546875" style="3" customWidth="1"/>
    <col min="28" max="28" width="8.7109375" style="3" customWidth="1"/>
    <col min="29" max="29" width="1.28515625" style="3" customWidth="1"/>
    <col min="30" max="30" width="0.140625" style="3" customWidth="1"/>
    <col min="31" max="31" width="2.5703125" style="3" customWidth="1"/>
    <col min="32" max="32" width="12.7109375" style="3" customWidth="1"/>
    <col min="33" max="33" width="0.28515625" style="3" customWidth="1"/>
    <col min="34" max="34" width="12.7109375" style="3" customWidth="1"/>
    <col min="35" max="35" width="7.28515625" style="3" customWidth="1"/>
    <col min="36" max="36" width="9.7109375" style="3" customWidth="1"/>
    <col min="37" max="37" width="8.5703125" style="3" customWidth="1"/>
    <col min="38" max="38" width="0" style="3" hidden="1" customWidth="1"/>
    <col min="39" max="39" width="0.28515625" style="3" customWidth="1"/>
    <col min="40" max="40" width="25.28515625" style="3" customWidth="1"/>
    <col min="41" max="16384" width="11.42578125" style="3"/>
  </cols>
  <sheetData>
    <row r="1" spans="1:37" ht="8.4499999999999993" customHeight="1" x14ac:dyDescent="0.25"/>
    <row r="2" spans="1:37" ht="7.1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6"/>
    </row>
    <row r="3" spans="1:37" ht="2.85" customHeight="1" x14ac:dyDescent="0.25">
      <c r="A3" s="48"/>
      <c r="B3" s="20"/>
      <c r="C3" s="20"/>
      <c r="D3" s="20"/>
      <c r="E3" s="49" t="s">
        <v>0</v>
      </c>
      <c r="F3" s="20"/>
      <c r="G3" s="20"/>
      <c r="H3" s="20"/>
      <c r="I3" s="20"/>
      <c r="J3" s="20"/>
      <c r="K3" s="20"/>
      <c r="L3" s="20"/>
      <c r="M3" s="20"/>
      <c r="N3" s="20"/>
      <c r="O3" s="20"/>
      <c r="AK3" s="7"/>
    </row>
    <row r="4" spans="1:37" ht="27" customHeight="1" x14ac:dyDescent="0.25">
      <c r="A4" s="4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R4" s="50" t="s">
        <v>1</v>
      </c>
      <c r="S4" s="20"/>
      <c r="T4" s="20"/>
      <c r="U4" s="20"/>
      <c r="Z4" s="51" t="s">
        <v>2</v>
      </c>
      <c r="AA4" s="20"/>
      <c r="AB4" s="20"/>
      <c r="AE4" s="51" t="s">
        <v>3</v>
      </c>
      <c r="AF4" s="20"/>
      <c r="AG4" s="20"/>
      <c r="AH4" s="20"/>
      <c r="AI4" s="20"/>
      <c r="AJ4" s="20"/>
      <c r="AK4" s="7"/>
    </row>
    <row r="5" spans="1:37" ht="0.6" customHeight="1" x14ac:dyDescent="0.25">
      <c r="A5" s="4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Z5" s="20"/>
      <c r="AA5" s="20"/>
      <c r="AB5" s="20"/>
      <c r="AE5" s="20"/>
      <c r="AF5" s="20"/>
      <c r="AG5" s="20"/>
      <c r="AH5" s="20"/>
      <c r="AI5" s="20"/>
      <c r="AJ5" s="20"/>
      <c r="AK5" s="7"/>
    </row>
    <row r="6" spans="1:37" ht="27" customHeight="1" x14ac:dyDescent="0.25">
      <c r="A6" s="48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R6" s="50" t="s">
        <v>4</v>
      </c>
      <c r="S6" s="20"/>
      <c r="T6" s="20"/>
      <c r="U6" s="20"/>
      <c r="V6" s="20"/>
      <c r="W6" s="20"/>
      <c r="X6" s="20"/>
      <c r="Z6" s="51" t="s">
        <v>5</v>
      </c>
      <c r="AA6" s="20"/>
      <c r="AB6" s="20"/>
      <c r="AE6" s="51" t="s">
        <v>6</v>
      </c>
      <c r="AF6" s="20"/>
      <c r="AG6" s="20"/>
      <c r="AH6" s="20"/>
      <c r="AI6" s="20"/>
      <c r="AJ6" s="20"/>
      <c r="AK6" s="7"/>
    </row>
    <row r="7" spans="1:37" ht="1.35" customHeight="1" x14ac:dyDescent="0.25">
      <c r="A7" s="48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Z7" s="20"/>
      <c r="AA7" s="20"/>
      <c r="AB7" s="20"/>
      <c r="AE7" s="20"/>
      <c r="AF7" s="20"/>
      <c r="AG7" s="20"/>
      <c r="AH7" s="20"/>
      <c r="AI7" s="20"/>
      <c r="AJ7" s="20"/>
      <c r="AK7" s="7"/>
    </row>
    <row r="8" spans="1:37" ht="7.15" customHeight="1" x14ac:dyDescent="0.25">
      <c r="A8" s="48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AK8" s="7"/>
    </row>
    <row r="9" spans="1:37" ht="11.25" customHeight="1" x14ac:dyDescent="0.25">
      <c r="A9" s="48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R9" s="50" t="s">
        <v>7</v>
      </c>
      <c r="S9" s="20"/>
      <c r="T9" s="20"/>
      <c r="U9" s="20"/>
      <c r="Z9" s="52" t="s">
        <v>8</v>
      </c>
      <c r="AA9" s="20"/>
      <c r="AB9" s="20"/>
      <c r="AC9" s="20"/>
      <c r="AD9" s="20"/>
      <c r="AE9" s="20"/>
      <c r="AF9" s="20"/>
      <c r="AG9" s="20"/>
      <c r="AK9" s="7"/>
    </row>
    <row r="10" spans="1:37" ht="2.25" customHeight="1" x14ac:dyDescent="0.25">
      <c r="A10" s="48"/>
      <c r="B10" s="20"/>
      <c r="C10" s="20"/>
      <c r="D10" s="20"/>
      <c r="R10" s="20"/>
      <c r="S10" s="20"/>
      <c r="T10" s="20"/>
      <c r="U10" s="20"/>
      <c r="Z10" s="20"/>
      <c r="AA10" s="20"/>
      <c r="AB10" s="20"/>
      <c r="AC10" s="20"/>
      <c r="AD10" s="20"/>
      <c r="AE10" s="20"/>
      <c r="AF10" s="20"/>
      <c r="AG10" s="20"/>
      <c r="AK10" s="7"/>
    </row>
    <row r="11" spans="1:37" ht="0.6" customHeight="1" x14ac:dyDescent="0.25">
      <c r="A11" s="48"/>
      <c r="B11" s="20"/>
      <c r="C11" s="20"/>
      <c r="D11" s="20"/>
      <c r="Z11" s="20"/>
      <c r="AA11" s="20"/>
      <c r="AB11" s="20"/>
      <c r="AC11" s="20"/>
      <c r="AD11" s="20"/>
      <c r="AE11" s="20"/>
      <c r="AF11" s="20"/>
      <c r="AG11" s="20"/>
      <c r="AK11" s="7"/>
    </row>
    <row r="12" spans="1:37" ht="15.2" customHeight="1" x14ac:dyDescent="0.25">
      <c r="A12" s="48"/>
      <c r="B12" s="20"/>
      <c r="C12" s="20"/>
      <c r="D12" s="20"/>
      <c r="AK12" s="7"/>
    </row>
    <row r="13" spans="1:37" ht="1.7" customHeight="1" x14ac:dyDescent="0.25">
      <c r="A13" s="8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0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46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7" customHeight="1" x14ac:dyDescent="0.25">
      <c r="A17" s="39" t="s">
        <v>10</v>
      </c>
      <c r="B17" s="22"/>
      <c r="C17" s="22"/>
      <c r="D17" s="22"/>
      <c r="E17" s="23"/>
      <c r="F17" s="43" t="s">
        <v>11</v>
      </c>
      <c r="G17" s="22"/>
      <c r="H17" s="23"/>
      <c r="I17" s="44" t="s">
        <v>12</v>
      </c>
      <c r="J17" s="22"/>
      <c r="K17" s="22"/>
      <c r="L17" s="22"/>
      <c r="M17" s="23"/>
      <c r="N17" s="43">
        <v>17525</v>
      </c>
      <c r="O17" s="22"/>
      <c r="P17" s="22"/>
      <c r="Q17" s="22"/>
      <c r="R17" s="22"/>
      <c r="S17" s="22"/>
      <c r="T17" s="23"/>
      <c r="U17" s="39" t="s">
        <v>13</v>
      </c>
      <c r="V17" s="22"/>
      <c r="W17" s="22"/>
      <c r="X17" s="22"/>
      <c r="Y17" s="22"/>
      <c r="Z17" s="23"/>
      <c r="AA17" s="47" t="s">
        <v>14</v>
      </c>
      <c r="AB17" s="22"/>
      <c r="AC17" s="22"/>
      <c r="AD17" s="22"/>
      <c r="AE17" s="23"/>
      <c r="AF17" s="39" t="s">
        <v>15</v>
      </c>
      <c r="AG17" s="22"/>
      <c r="AH17" s="22"/>
      <c r="AI17" s="23"/>
      <c r="AJ17" s="47" t="s">
        <v>16</v>
      </c>
      <c r="AK17" s="23"/>
    </row>
    <row r="18" spans="1:39" ht="27" customHeight="1" x14ac:dyDescent="0.25">
      <c r="A18" s="39" t="s">
        <v>17</v>
      </c>
      <c r="B18" s="22"/>
      <c r="C18" s="22"/>
      <c r="D18" s="22"/>
      <c r="E18" s="23"/>
      <c r="F18" s="43" t="s">
        <v>18</v>
      </c>
      <c r="G18" s="22"/>
      <c r="H18" s="23"/>
      <c r="I18" s="39" t="s">
        <v>19</v>
      </c>
      <c r="J18" s="22"/>
      <c r="K18" s="22"/>
      <c r="L18" s="22"/>
      <c r="M18" s="23"/>
      <c r="N18" s="43" t="s">
        <v>20</v>
      </c>
      <c r="O18" s="22"/>
      <c r="P18" s="22"/>
      <c r="Q18" s="22"/>
      <c r="R18" s="22"/>
      <c r="S18" s="22"/>
      <c r="T18" s="23"/>
      <c r="U18" s="39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40" t="s">
        <v>69</v>
      </c>
      <c r="AG18" s="22"/>
      <c r="AH18" s="22"/>
      <c r="AI18" s="22"/>
      <c r="AJ18" s="22"/>
      <c r="AK18" s="23"/>
    </row>
    <row r="19" spans="1:39" ht="22.15" customHeight="1" x14ac:dyDescent="0.25">
      <c r="A19" s="38" t="s">
        <v>22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7" customHeight="1" x14ac:dyDescent="0.25">
      <c r="A20" s="39" t="s">
        <v>23</v>
      </c>
      <c r="B20" s="22"/>
      <c r="C20" s="22"/>
      <c r="D20" s="22"/>
      <c r="E20" s="23"/>
      <c r="F20" s="42" t="s">
        <v>24</v>
      </c>
      <c r="G20" s="22"/>
      <c r="H20" s="23"/>
      <c r="I20" s="39" t="s">
        <v>25</v>
      </c>
      <c r="J20" s="22"/>
      <c r="K20" s="22"/>
      <c r="L20" s="22"/>
      <c r="M20" s="23"/>
      <c r="N20" s="43" t="s">
        <v>26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44" t="s">
        <v>27</v>
      </c>
      <c r="AB20" s="22"/>
      <c r="AC20" s="22"/>
      <c r="AD20" s="22"/>
      <c r="AE20" s="23"/>
      <c r="AF20" s="45">
        <v>45693</v>
      </c>
      <c r="AG20" s="22"/>
      <c r="AH20" s="22"/>
      <c r="AI20" s="22"/>
      <c r="AJ20" s="22"/>
      <c r="AK20" s="23"/>
    </row>
    <row r="21" spans="1:39" ht="26.45" customHeight="1" x14ac:dyDescent="0.25">
      <c r="A21" s="38" t="s">
        <v>28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7" customHeight="1" x14ac:dyDescent="0.25">
      <c r="A22" s="39" t="s">
        <v>29</v>
      </c>
      <c r="B22" s="22"/>
      <c r="C22" s="22"/>
      <c r="D22" s="22"/>
      <c r="E22" s="23"/>
      <c r="F22" s="40" t="s">
        <v>30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 x14ac:dyDescent="0.25">
      <c r="A23" s="41" t="s">
        <v>31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</row>
    <row r="24" spans="1:39" ht="26.45" customHeight="1" x14ac:dyDescent="0.25">
      <c r="A24" s="41" t="s">
        <v>32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</row>
    <row r="25" spans="1:39" ht="9.6" customHeight="1" x14ac:dyDescent="0.25">
      <c r="A25" s="34" t="s">
        <v>31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</row>
    <row r="26" spans="1:39" ht="0" hidden="1" customHeight="1" x14ac:dyDescent="0.25"/>
    <row r="27" spans="1:39" ht="3.2" customHeight="1" x14ac:dyDescent="0.25"/>
    <row r="28" spans="1:39" ht="18" x14ac:dyDescent="0.25">
      <c r="A28" s="35" t="s">
        <v>33</v>
      </c>
      <c r="B28" s="22"/>
      <c r="C28" s="22"/>
      <c r="D28" s="22"/>
      <c r="E28" s="22"/>
      <c r="F28" s="23"/>
      <c r="G28" s="1" t="s">
        <v>34</v>
      </c>
      <c r="H28" s="36" t="s">
        <v>35</v>
      </c>
      <c r="I28" s="37"/>
      <c r="J28" s="35" t="s">
        <v>36</v>
      </c>
      <c r="K28" s="22"/>
      <c r="L28" s="22"/>
      <c r="M28" s="22"/>
      <c r="N28" s="22"/>
      <c r="O28" s="23"/>
      <c r="Q28" s="35" t="s">
        <v>37</v>
      </c>
      <c r="R28" s="22"/>
      <c r="S28" s="22"/>
      <c r="T28" s="22"/>
      <c r="U28" s="22"/>
      <c r="V28" s="23"/>
      <c r="W28" s="35" t="s">
        <v>38</v>
      </c>
      <c r="X28" s="22"/>
      <c r="Y28" s="22"/>
      <c r="Z28" s="22"/>
      <c r="AA28" s="23"/>
      <c r="AB28" s="35" t="s">
        <v>22</v>
      </c>
      <c r="AC28" s="22"/>
      <c r="AD28" s="22"/>
      <c r="AE28" s="22"/>
      <c r="AF28" s="23"/>
      <c r="AG28" s="35" t="s">
        <v>39</v>
      </c>
      <c r="AH28" s="23"/>
      <c r="AI28" s="36" t="s">
        <v>40</v>
      </c>
      <c r="AJ28" s="18"/>
      <c r="AK28" s="18"/>
      <c r="AL28" s="18"/>
      <c r="AM28" s="37"/>
    </row>
    <row r="29" spans="1:39" ht="27" customHeight="1" x14ac:dyDescent="0.25">
      <c r="A29" s="2" t="s">
        <v>41</v>
      </c>
      <c r="B29" s="2" t="s">
        <v>42</v>
      </c>
      <c r="C29" s="2" t="s">
        <v>43</v>
      </c>
      <c r="D29" s="29" t="s">
        <v>44</v>
      </c>
      <c r="E29" s="22"/>
      <c r="F29" s="23"/>
      <c r="G29" s="12" t="s">
        <v>31</v>
      </c>
      <c r="H29" s="33" t="s">
        <v>45</v>
      </c>
      <c r="I29" s="32"/>
      <c r="J29" s="2" t="s">
        <v>42</v>
      </c>
      <c r="K29" s="2" t="s">
        <v>46</v>
      </c>
      <c r="L29" s="2" t="s">
        <v>47</v>
      </c>
      <c r="M29" s="29" t="s">
        <v>48</v>
      </c>
      <c r="N29" s="23"/>
      <c r="O29" s="2" t="s">
        <v>49</v>
      </c>
      <c r="Q29" s="29" t="s">
        <v>50</v>
      </c>
      <c r="R29" s="22"/>
      <c r="S29" s="23"/>
      <c r="T29" s="29" t="s">
        <v>51</v>
      </c>
      <c r="U29" s="22"/>
      <c r="V29" s="23"/>
      <c r="W29" s="2" t="s">
        <v>42</v>
      </c>
      <c r="X29" s="29" t="s">
        <v>43</v>
      </c>
      <c r="Y29" s="22"/>
      <c r="Z29" s="22"/>
      <c r="AA29" s="23"/>
      <c r="AB29" s="29" t="s">
        <v>52</v>
      </c>
      <c r="AC29" s="23"/>
      <c r="AD29" s="29" t="s">
        <v>42</v>
      </c>
      <c r="AE29" s="22"/>
      <c r="AF29" s="23"/>
      <c r="AG29" s="29" t="s">
        <v>53</v>
      </c>
      <c r="AH29" s="23"/>
      <c r="AI29" s="30" t="s">
        <v>31</v>
      </c>
      <c r="AJ29" s="31"/>
      <c r="AK29" s="31"/>
      <c r="AL29" s="31"/>
      <c r="AM29" s="32"/>
    </row>
    <row r="30" spans="1:39" ht="27" customHeight="1" x14ac:dyDescent="0.25">
      <c r="A30" s="2"/>
      <c r="B30" s="2"/>
      <c r="C30" s="13" t="s">
        <v>31</v>
      </c>
      <c r="D30" s="21"/>
      <c r="E30" s="22"/>
      <c r="F30" s="23"/>
      <c r="G30" s="2">
        <v>17125</v>
      </c>
      <c r="H30" s="24"/>
      <c r="I30" s="23"/>
      <c r="J30" s="2">
        <v>51500725</v>
      </c>
      <c r="K30" s="2" t="s">
        <v>54</v>
      </c>
      <c r="L30" s="16">
        <v>3301133</v>
      </c>
      <c r="M30" s="25">
        <v>0</v>
      </c>
      <c r="N30" s="26"/>
      <c r="O30" s="16">
        <v>3301133</v>
      </c>
      <c r="P30" s="17"/>
      <c r="Q30" s="27">
        <v>979086733</v>
      </c>
      <c r="R30" s="28"/>
      <c r="S30" s="26"/>
      <c r="T30" s="29" t="s">
        <v>55</v>
      </c>
      <c r="U30" s="22"/>
      <c r="V30" s="23"/>
      <c r="W30" s="14" t="s">
        <v>56</v>
      </c>
      <c r="X30" s="21" t="s">
        <v>56</v>
      </c>
      <c r="Y30" s="22"/>
      <c r="Z30" s="22"/>
      <c r="AA30" s="23"/>
      <c r="AB30" s="24" t="s">
        <v>57</v>
      </c>
      <c r="AC30" s="23"/>
      <c r="AD30" s="24" t="s">
        <v>26</v>
      </c>
      <c r="AE30" s="22"/>
      <c r="AF30" s="23"/>
      <c r="AG30" s="24" t="s">
        <v>58</v>
      </c>
      <c r="AH30" s="23"/>
      <c r="AI30" s="24" t="s">
        <v>59</v>
      </c>
      <c r="AJ30" s="22"/>
      <c r="AK30" s="22"/>
      <c r="AL30" s="22"/>
      <c r="AM30" s="23"/>
    </row>
    <row r="31" spans="1:39" ht="27" customHeight="1" x14ac:dyDescent="0.25">
      <c r="A31" s="2"/>
      <c r="B31" s="2"/>
      <c r="C31" s="13" t="s">
        <v>31</v>
      </c>
      <c r="D31" s="21"/>
      <c r="E31" s="22"/>
      <c r="F31" s="23"/>
      <c r="G31" s="2">
        <v>56525</v>
      </c>
      <c r="H31" s="24"/>
      <c r="I31" s="23"/>
      <c r="J31" s="2">
        <v>89377025</v>
      </c>
      <c r="K31" s="2" t="s">
        <v>60</v>
      </c>
      <c r="L31" s="16">
        <v>3809000</v>
      </c>
      <c r="M31" s="25">
        <v>0</v>
      </c>
      <c r="N31" s="26"/>
      <c r="O31" s="16">
        <v>3809000</v>
      </c>
      <c r="P31" s="17"/>
      <c r="Q31" s="27">
        <v>979086733</v>
      </c>
      <c r="R31" s="28"/>
      <c r="S31" s="26"/>
      <c r="T31" s="29" t="s">
        <v>55</v>
      </c>
      <c r="U31" s="22"/>
      <c r="V31" s="23"/>
      <c r="W31" s="14" t="s">
        <v>56</v>
      </c>
      <c r="X31" s="21" t="s">
        <v>56</v>
      </c>
      <c r="Y31" s="22"/>
      <c r="Z31" s="22"/>
      <c r="AA31" s="23"/>
      <c r="AB31" s="24" t="s">
        <v>57</v>
      </c>
      <c r="AC31" s="23"/>
      <c r="AD31" s="24" t="s">
        <v>26</v>
      </c>
      <c r="AE31" s="22"/>
      <c r="AF31" s="23"/>
      <c r="AG31" s="24" t="s">
        <v>58</v>
      </c>
      <c r="AH31" s="23"/>
      <c r="AI31" s="24" t="s">
        <v>59</v>
      </c>
      <c r="AJ31" s="22"/>
      <c r="AK31" s="22"/>
      <c r="AL31" s="22"/>
      <c r="AM31" s="23"/>
    </row>
    <row r="32" spans="1:39" ht="27" customHeight="1" x14ac:dyDescent="0.25">
      <c r="A32" s="2"/>
      <c r="B32" s="2"/>
      <c r="C32" s="13" t="s">
        <v>31</v>
      </c>
      <c r="D32" s="21"/>
      <c r="E32" s="22"/>
      <c r="F32" s="23"/>
      <c r="G32" s="2">
        <v>95425</v>
      </c>
      <c r="H32" s="24"/>
      <c r="I32" s="23"/>
      <c r="J32" s="2">
        <v>127558025</v>
      </c>
      <c r="K32" s="2" t="s">
        <v>61</v>
      </c>
      <c r="L32" s="16">
        <v>3809000</v>
      </c>
      <c r="M32" s="25">
        <v>0</v>
      </c>
      <c r="N32" s="26"/>
      <c r="O32" s="16">
        <v>3809000</v>
      </c>
      <c r="P32" s="17"/>
      <c r="Q32" s="27">
        <v>979086733</v>
      </c>
      <c r="R32" s="28"/>
      <c r="S32" s="26"/>
      <c r="T32" s="29" t="s">
        <v>55</v>
      </c>
      <c r="U32" s="22"/>
      <c r="V32" s="23"/>
      <c r="W32" s="14" t="s">
        <v>56</v>
      </c>
      <c r="X32" s="21" t="s">
        <v>56</v>
      </c>
      <c r="Y32" s="22"/>
      <c r="Z32" s="22"/>
      <c r="AA32" s="23"/>
      <c r="AB32" s="24" t="s">
        <v>57</v>
      </c>
      <c r="AC32" s="23"/>
      <c r="AD32" s="24" t="s">
        <v>26</v>
      </c>
      <c r="AE32" s="22"/>
      <c r="AF32" s="23"/>
      <c r="AG32" s="24" t="s">
        <v>58</v>
      </c>
      <c r="AH32" s="23"/>
      <c r="AI32" s="24" t="s">
        <v>59</v>
      </c>
      <c r="AJ32" s="22"/>
      <c r="AK32" s="22"/>
      <c r="AL32" s="22"/>
      <c r="AM32" s="23"/>
    </row>
    <row r="33" spans="1:39" ht="27" customHeight="1" x14ac:dyDescent="0.25">
      <c r="A33" s="2"/>
      <c r="B33" s="2"/>
      <c r="C33" s="13" t="s">
        <v>31</v>
      </c>
      <c r="D33" s="21"/>
      <c r="E33" s="22"/>
      <c r="F33" s="23"/>
      <c r="G33" s="2">
        <v>146525</v>
      </c>
      <c r="H33" s="24"/>
      <c r="I33" s="23"/>
      <c r="J33" s="2">
        <v>171008725</v>
      </c>
      <c r="K33" s="2" t="s">
        <v>62</v>
      </c>
      <c r="L33" s="16">
        <v>3809000</v>
      </c>
      <c r="M33" s="25">
        <v>0</v>
      </c>
      <c r="N33" s="26"/>
      <c r="O33" s="16">
        <v>3809000</v>
      </c>
      <c r="P33" s="17"/>
      <c r="Q33" s="27">
        <v>979086733</v>
      </c>
      <c r="R33" s="28"/>
      <c r="S33" s="26"/>
      <c r="T33" s="29" t="s">
        <v>55</v>
      </c>
      <c r="U33" s="22"/>
      <c r="V33" s="23"/>
      <c r="W33" s="14" t="s">
        <v>56</v>
      </c>
      <c r="X33" s="21" t="s">
        <v>56</v>
      </c>
      <c r="Y33" s="22"/>
      <c r="Z33" s="22"/>
      <c r="AA33" s="23"/>
      <c r="AB33" s="24" t="s">
        <v>57</v>
      </c>
      <c r="AC33" s="23"/>
      <c r="AD33" s="24" t="s">
        <v>26</v>
      </c>
      <c r="AE33" s="22"/>
      <c r="AF33" s="23"/>
      <c r="AG33" s="24" t="s">
        <v>58</v>
      </c>
      <c r="AH33" s="23"/>
      <c r="AI33" s="24" t="s">
        <v>59</v>
      </c>
      <c r="AJ33" s="22"/>
      <c r="AK33" s="22"/>
      <c r="AL33" s="22"/>
      <c r="AM33" s="23"/>
    </row>
    <row r="34" spans="1:39" ht="27" customHeight="1" x14ac:dyDescent="0.25">
      <c r="A34" s="2"/>
      <c r="B34" s="2"/>
      <c r="C34" s="13" t="s">
        <v>31</v>
      </c>
      <c r="D34" s="21"/>
      <c r="E34" s="22"/>
      <c r="F34" s="23"/>
      <c r="G34" s="2">
        <v>201625</v>
      </c>
      <c r="H34" s="24"/>
      <c r="I34" s="23"/>
      <c r="J34" s="2">
        <v>211816925</v>
      </c>
      <c r="K34" s="2" t="s">
        <v>63</v>
      </c>
      <c r="L34" s="16">
        <v>3809000</v>
      </c>
      <c r="M34" s="25">
        <v>0</v>
      </c>
      <c r="N34" s="26"/>
      <c r="O34" s="16">
        <v>3809000</v>
      </c>
      <c r="P34" s="17"/>
      <c r="Q34" s="27">
        <v>979086733</v>
      </c>
      <c r="R34" s="28"/>
      <c r="S34" s="26"/>
      <c r="T34" s="29" t="s">
        <v>55</v>
      </c>
      <c r="U34" s="22"/>
      <c r="V34" s="23"/>
      <c r="W34" s="14" t="s">
        <v>56</v>
      </c>
      <c r="X34" s="21" t="s">
        <v>56</v>
      </c>
      <c r="Y34" s="22"/>
      <c r="Z34" s="22"/>
      <c r="AA34" s="23"/>
      <c r="AB34" s="24" t="s">
        <v>57</v>
      </c>
      <c r="AC34" s="23"/>
      <c r="AD34" s="24" t="s">
        <v>26</v>
      </c>
      <c r="AE34" s="22"/>
      <c r="AF34" s="23"/>
      <c r="AG34" s="24" t="s">
        <v>58</v>
      </c>
      <c r="AH34" s="23"/>
      <c r="AI34" s="24" t="s">
        <v>59</v>
      </c>
      <c r="AJ34" s="22"/>
      <c r="AK34" s="22"/>
      <c r="AL34" s="22"/>
      <c r="AM34" s="23"/>
    </row>
    <row r="35" spans="1:39" ht="27" customHeight="1" x14ac:dyDescent="0.25">
      <c r="A35" s="2"/>
      <c r="B35" s="2"/>
      <c r="C35" s="13" t="s">
        <v>31</v>
      </c>
      <c r="D35" s="21"/>
      <c r="E35" s="22"/>
      <c r="F35" s="23"/>
      <c r="G35" s="2">
        <v>284325</v>
      </c>
      <c r="H35" s="24"/>
      <c r="I35" s="23"/>
      <c r="J35" s="2">
        <v>267519225</v>
      </c>
      <c r="K35" s="2" t="s">
        <v>64</v>
      </c>
      <c r="L35" s="16">
        <v>3809000</v>
      </c>
      <c r="M35" s="25">
        <v>0</v>
      </c>
      <c r="N35" s="26"/>
      <c r="O35" s="16">
        <v>3809000</v>
      </c>
      <c r="P35" s="17"/>
      <c r="Q35" s="27">
        <v>979086733</v>
      </c>
      <c r="R35" s="28"/>
      <c r="S35" s="26"/>
      <c r="T35" s="29" t="s">
        <v>55</v>
      </c>
      <c r="U35" s="22"/>
      <c r="V35" s="23"/>
      <c r="W35" s="14" t="s">
        <v>56</v>
      </c>
      <c r="X35" s="21" t="s">
        <v>56</v>
      </c>
      <c r="Y35" s="22"/>
      <c r="Z35" s="22"/>
      <c r="AA35" s="23"/>
      <c r="AB35" s="24" t="s">
        <v>57</v>
      </c>
      <c r="AC35" s="23"/>
      <c r="AD35" s="24" t="s">
        <v>26</v>
      </c>
      <c r="AE35" s="22"/>
      <c r="AF35" s="23"/>
      <c r="AG35" s="24" t="s">
        <v>58</v>
      </c>
      <c r="AH35" s="23"/>
      <c r="AI35" s="24" t="s">
        <v>59</v>
      </c>
      <c r="AJ35" s="22"/>
      <c r="AK35" s="22"/>
      <c r="AL35" s="22"/>
      <c r="AM35" s="23"/>
    </row>
    <row r="36" spans="1:39" ht="27" customHeight="1" x14ac:dyDescent="0.25">
      <c r="A36" s="2"/>
      <c r="B36" s="2"/>
      <c r="C36" s="13" t="s">
        <v>31</v>
      </c>
      <c r="D36" s="21"/>
      <c r="E36" s="22"/>
      <c r="F36" s="23"/>
      <c r="G36" s="2">
        <v>357425</v>
      </c>
      <c r="H36" s="24"/>
      <c r="I36" s="23"/>
      <c r="J36" s="2">
        <v>310892125</v>
      </c>
      <c r="K36" s="2" t="s">
        <v>65</v>
      </c>
      <c r="L36" s="16">
        <v>3809000</v>
      </c>
      <c r="M36" s="25">
        <v>0</v>
      </c>
      <c r="N36" s="26"/>
      <c r="O36" s="16">
        <v>3809000</v>
      </c>
      <c r="P36" s="17"/>
      <c r="Q36" s="27">
        <v>979086733</v>
      </c>
      <c r="R36" s="28"/>
      <c r="S36" s="26"/>
      <c r="T36" s="29" t="s">
        <v>55</v>
      </c>
      <c r="U36" s="22"/>
      <c r="V36" s="23"/>
      <c r="W36" s="14" t="s">
        <v>56</v>
      </c>
      <c r="X36" s="21" t="s">
        <v>56</v>
      </c>
      <c r="Y36" s="22"/>
      <c r="Z36" s="22"/>
      <c r="AA36" s="23"/>
      <c r="AB36" s="24" t="s">
        <v>57</v>
      </c>
      <c r="AC36" s="23"/>
      <c r="AD36" s="24" t="s">
        <v>26</v>
      </c>
      <c r="AE36" s="22"/>
      <c r="AF36" s="23"/>
      <c r="AG36" s="24" t="s">
        <v>58</v>
      </c>
      <c r="AH36" s="23"/>
      <c r="AI36" s="24" t="s">
        <v>59</v>
      </c>
      <c r="AJ36" s="22"/>
      <c r="AK36" s="22"/>
      <c r="AL36" s="22"/>
      <c r="AM36" s="23"/>
    </row>
    <row r="37" spans="1:39" ht="27" customHeight="1" x14ac:dyDescent="0.25">
      <c r="A37" s="2"/>
      <c r="B37" s="2"/>
      <c r="C37" s="13" t="s">
        <v>31</v>
      </c>
      <c r="D37" s="21"/>
      <c r="E37" s="22"/>
      <c r="F37" s="23"/>
      <c r="G37" s="2">
        <v>454325</v>
      </c>
      <c r="H37" s="24"/>
      <c r="I37" s="23"/>
      <c r="J37" s="2">
        <v>363924925</v>
      </c>
      <c r="K37" s="2" t="s">
        <v>66</v>
      </c>
      <c r="L37" s="16">
        <v>3809000</v>
      </c>
      <c r="M37" s="25">
        <v>0</v>
      </c>
      <c r="N37" s="26"/>
      <c r="O37" s="16">
        <v>3809000</v>
      </c>
      <c r="P37" s="17"/>
      <c r="Q37" s="27">
        <v>979086733</v>
      </c>
      <c r="R37" s="28"/>
      <c r="S37" s="26"/>
      <c r="T37" s="29" t="s">
        <v>55</v>
      </c>
      <c r="U37" s="22"/>
      <c r="V37" s="23"/>
      <c r="W37" s="14" t="s">
        <v>56</v>
      </c>
      <c r="X37" s="21" t="s">
        <v>56</v>
      </c>
      <c r="Y37" s="22"/>
      <c r="Z37" s="22"/>
      <c r="AA37" s="23"/>
      <c r="AB37" s="24" t="s">
        <v>57</v>
      </c>
      <c r="AC37" s="23"/>
      <c r="AD37" s="24" t="s">
        <v>26</v>
      </c>
      <c r="AE37" s="22"/>
      <c r="AF37" s="23"/>
      <c r="AG37" s="24" t="s">
        <v>58</v>
      </c>
      <c r="AH37" s="23"/>
      <c r="AI37" s="24" t="s">
        <v>59</v>
      </c>
      <c r="AJ37" s="22"/>
      <c r="AK37" s="22"/>
      <c r="AL37" s="22"/>
      <c r="AM37" s="23"/>
    </row>
    <row r="38" spans="1:39" ht="12.2" customHeight="1" x14ac:dyDescent="0.25">
      <c r="A38" s="15" t="s">
        <v>31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53">
        <f>SUM(L30:L37)</f>
        <v>29964133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</row>
    <row r="39" spans="1:39" ht="11.65" customHeight="1" x14ac:dyDescent="0.25">
      <c r="A39" s="19" t="s">
        <v>67</v>
      </c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</row>
    <row r="40" spans="1:39" ht="11.45" customHeight="1" x14ac:dyDescent="0.25">
      <c r="A40" s="19" t="s">
        <v>68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</row>
    <row r="41" spans="1:39" ht="0" hidden="1" customHeight="1" x14ac:dyDescent="0.25"/>
  </sheetData>
  <mergeCells count="138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A39:AM39"/>
    <mergeCell ref="A40:AM40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</mergeCells>
  <printOptions horizontalCentered="1"/>
  <pageMargins left="0.19685039370078741" right="0.19685039370078741" top="0.19685039370078741" bottom="0.70866141732283472" header="0.19685039370078741" footer="0.19685039370078741"/>
  <pageSetup scale="6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Felipe Montero Castrillon</dc:creator>
  <cp:lastModifiedBy>Johanna Milena Home Naranjo</cp:lastModifiedBy>
  <cp:lastPrinted>2025-10-20T16:53:22Z</cp:lastPrinted>
  <dcterms:created xsi:type="dcterms:W3CDTF">2025-10-20T16:53:56Z</dcterms:created>
  <dcterms:modified xsi:type="dcterms:W3CDTF">2025-10-20T19:31:48Z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2025-10-20T16:52:23Z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71b8912a-10ac-43c6-9957-79a4b4643594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