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codeName="ThisWorkbook"/>
  <mc:AlternateContent xmlns:mc="http://schemas.openxmlformats.org/markup-compatibility/2006">
    <mc:Choice Requires="x15">
      <x15ac:absPath xmlns:x15ac="http://schemas.microsoft.com/office/spreadsheetml/2010/11/ac" url="/Users/mac/Desktop/LORENA MORENO/2025/SOPO/35. SAN LORENZO/"/>
    </mc:Choice>
  </mc:AlternateContent>
  <xr:revisionPtr revIDLastSave="0" documentId="13_ncr:1_{B7E671F8-D26E-4546-BD88-B85A8FD2DFDE}" xr6:coauthVersionLast="47" xr6:coauthVersionMax="47" xr10:uidLastSave="{00000000-0000-0000-0000-000000000000}"/>
  <bookViews>
    <workbookView minimized="1" xWindow="0" yWindow="500" windowWidth="28800" windowHeight="17500" xr2:uid="{00000000-000D-0000-FFFF-FFFF00000000}"/>
  </bookViews>
  <sheets>
    <sheet name="Cronograma-Licitación Pública" sheetId="11" r:id="rId1"/>
    <sheet name="Hoja1" sheetId="14" r:id="rId2"/>
    <sheet name="Festivos" sheetId="12" state="hidden" r:id="rId3"/>
    <sheet name="Laborales" sheetId="13" state="hidden" r:id="rId4"/>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29" i="14" l="1"/>
  <c r="E12" i="14"/>
  <c r="E5" i="14"/>
  <c r="G35" i="11"/>
  <c r="G18" i="11"/>
  <c r="G11" i="11"/>
</calcChain>
</file>

<file path=xl/sharedStrings.xml><?xml version="1.0" encoding="utf-8"?>
<sst xmlns="http://schemas.openxmlformats.org/spreadsheetml/2006/main" count="177" uniqueCount="65">
  <si>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</si>
  <si>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</si>
  <si>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</si>
  <si>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</si>
  <si>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</si>
  <si>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</si>
  <si>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</si>
  <si>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</si>
  <si>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</si>
  <si>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</si>
  <si>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</si>
  <si>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</si>
  <si>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</si>
  <si>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</si>
  <si>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</si>
  <si>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</si>
  <si>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</si>
  <si>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</si>
  <si>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</si>
  <si>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</si>
  <si>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</si>
  <si>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</si>
  <si>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</si>
  <si>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</si>
  <si>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</si>
  <si>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</si>
  <si>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</si>
  <si>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</si>
  <si>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</si>
  <si>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</si>
  <si>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</si>
  <si>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</si>
  <si>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</si>
  <si>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</si>
  <si>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</si>
  <si>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</si>
  <si>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</si>
  <si>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</si>
  <si>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</si>
  <si>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</si>
  <si>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</si>
  <si>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</si>
  <si>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</si>
  <si>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</si>
  <si>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</si>
  <si>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LP-AMS-2025-0006</t>
  </si>
  <si>
    <t>contratacion3@sopo-cundinamarca.gov.co.</t>
  </si>
  <si>
    <t>Sopó, en la Cra. 3 #2-45</t>
  </si>
  <si>
    <t>https://www.sopo-cundinamarca.gov.co/</t>
  </si>
  <si>
    <t xml:space="preserve">NO APLICA </t>
  </si>
  <si>
    <t>14 de noviembre de 2025</t>
  </si>
  <si>
    <t>18 de noviembre de 2025</t>
  </si>
  <si>
    <t>28 de noviembre de 2025</t>
  </si>
  <si>
    <t>http://community.secop.gov.co/sts/cce/login.aspx</t>
  </si>
  <si>
    <t>NO APLICA</t>
  </si>
  <si>
    <t>22 de octubre de 2025</t>
  </si>
  <si>
    <t>22  de octubre al  6 de noviembre de 2025</t>
  </si>
  <si>
    <t>10 de noviembre de 2025</t>
  </si>
  <si>
    <t>a las 8:30 a.m. el 13 de noviembre de 2025</t>
  </si>
  <si>
    <t>5 de diciembre de 2025</t>
  </si>
  <si>
    <t>hasta 15 de diciembre de 2025</t>
  </si>
  <si>
    <t>18  de diciembre de 2025</t>
  </si>
  <si>
    <t>17 de diciembre de 2025</t>
  </si>
  <si>
    <t>19 de diciembre de 2025</t>
  </si>
  <si>
    <t xml:space="preserve">18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</si>
</sst>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theme="1"/>
      </left>
      <right/>
      <top style="thin">
        <color rgb="FF000000"/>
      </top>
      <bottom style="thin">
        <color theme="1"/>
      </bottom>
      <diagonal/>
    </border>
    <border>
      <left/>
      <right/>
      <top style="thin">
        <color rgb="FF000000"/>
      </top>
      <bottom style="thin">
        <color theme="1"/>
      </bottom>
      <diagonal/>
    </border>
    <border>
      <left/>
      <right style="thin">
        <color theme="1"/>
      </right>
      <top style="thin">
        <color rgb="FF000000"/>
      </top>
      <bottom style="thin">
        <color theme="1"/>
      </bottom>
      <diagonal/>
    </border>
    <border>
      <left style="thin">
        <color rgb="FF4E4D4D"/>
      </left>
      <right style="thin">
        <color rgb="FF4E4D4D"/>
      </right>
      <top style="thin">
        <color rgb="FF4E4D4D"/>
      </top>
      <bottom style="thin">
        <color rgb="FF4E4D4D"/>
      </bottom>
      <diagonal/>
    </border>
    <border>
      <left/>
      <right style="thin">
        <color rgb="FF4E4D4D"/>
      </right>
      <top style="thin">
        <color theme="1"/>
      </top>
      <bottom style="thin">
        <color theme="1"/>
      </bottom>
      <diagonal/>
    </border>
    <border>
      <left style="thin">
        <color theme="1"/>
      </left>
      <right/>
      <top style="thin">
        <color rgb="FF000000"/>
      </top>
      <bottom/>
      <diagonal/>
    </border>
    <border>
      <left/>
      <right/>
      <top style="thin">
        <color rgb="FF000000"/>
      </top>
      <bottom/>
      <diagonal/>
    </border>
    <border>
      <left/>
      <right style="thin">
        <color rgb="FF4E4D4D"/>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rgb="FF4E4D4D"/>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6"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164"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2" xfId="0" applyFont="1" applyBorder="1" applyAlignment="1">
      <alignment horizontal="justify" vertical="center" wrapText="1"/>
    </xf>
    <xf numFmtId="0" fontId="11" fillId="0" borderId="33" xfId="0" applyFont="1" applyBorder="1" applyAlignment="1">
      <alignment horizontal="center" vertical="center" wrapText="1"/>
    </xf>
    <xf numFmtId="0" fontId="12" fillId="0" borderId="34" xfId="0" applyFont="1" applyBorder="1" applyAlignment="1">
      <alignment horizontal="left" vertical="center" wrapText="1"/>
    </xf>
    <xf numFmtId="0" fontId="11" fillId="0" borderId="35" xfId="0" applyFont="1" applyBorder="1" applyAlignment="1">
      <alignment horizontal="justify" vertical="center" wrapText="1"/>
    </xf>
    <xf numFmtId="0" fontId="7" fillId="0" borderId="2" xfId="0" applyFont="1" applyBorder="1" applyAlignment="1">
      <alignment horizontal="center" vertical="center"/>
    </xf>
    <xf numFmtId="0" fontId="1" fillId="0" borderId="1" xfId="1" applyBorder="1" applyAlignment="1">
      <alignment horizontal="left" vertical="center" wrapText="1"/>
    </xf>
    <xf numFmtId="0" fontId="1" fillId="5" borderId="1" xfId="1" applyFill="1" applyBorder="1" applyAlignment="1">
      <alignment horizontal="left" vertical="center" wrapText="1"/>
    </xf>
    <xf numFmtId="0" fontId="1" fillId="0" borderId="39" xfId="1" applyBorder="1" applyAlignment="1">
      <alignment horizontal="left" vertical="center" wrapText="1"/>
    </xf>
    <xf numFmtId="0" fontId="10" fillId="0" borderId="29" xfId="0" applyFont="1" applyBorder="1" applyAlignment="1">
      <alignment horizont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7" fillId="0" borderId="15" xfId="0" applyFont="1" applyBorder="1" applyAlignment="1">
      <alignment horizontal="left" vertical="center" wrapText="1"/>
    </xf>
    <xf numFmtId="0" fontId="7" fillId="0" borderId="1" xfId="0" applyFont="1" applyBorder="1" applyAlignment="1">
      <alignment horizontal="left"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15"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0" borderId="27" xfId="0" applyFont="1" applyBorder="1" applyAlignment="1">
      <alignment horizontal="left" vertical="center" wrapText="1"/>
    </xf>
    <xf numFmtId="168" fontId="6" fillId="0" borderId="9" xfId="0" applyNumberFormat="1" applyFont="1" applyBorder="1" applyAlignment="1">
      <alignment horizontal="center" vertical="center" wrapText="1"/>
    </xf>
    <xf numFmtId="168" fontId="6" fillId="0" borderId="10" xfId="0" applyNumberFormat="1" applyFont="1" applyBorder="1" applyAlignment="1">
      <alignment horizontal="center" vertical="center" wrapText="1"/>
    </xf>
    <xf numFmtId="168" fontId="6" fillId="0" borderId="40" xfId="0" applyNumberFormat="1" applyFont="1" applyBorder="1" applyAlignment="1">
      <alignment horizontal="center"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1" xfId="0" applyFont="1" applyBorder="1" applyAlignment="1">
      <alignment horizontal="center" vertical="center" wrapText="1"/>
    </xf>
    <xf numFmtId="168" fontId="6" fillId="0" borderId="36" xfId="0" applyNumberFormat="1" applyFont="1" applyBorder="1" applyAlignment="1">
      <alignment horizontal="center" vertical="center" wrapText="1"/>
    </xf>
    <xf numFmtId="168" fontId="6" fillId="0" borderId="37" xfId="0" applyNumberFormat="1" applyFont="1" applyBorder="1" applyAlignment="1">
      <alignment horizontal="center" vertical="center" wrapText="1"/>
    </xf>
    <xf numFmtId="168" fontId="6" fillId="0" borderId="38" xfId="0" applyNumberFormat="1" applyFont="1" applyBorder="1" applyAlignment="1">
      <alignment horizontal="center" vertical="center" wrapText="1"/>
    </xf>
    <xf numFmtId="0" fontId="6" fillId="0" borderId="44" xfId="0" applyFont="1" applyBorder="1" applyAlignment="1">
      <alignment horizontal="center" vertical="center" wrapText="1"/>
    </xf>
    <xf numFmtId="0" fontId="6" fillId="0" borderId="45"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2"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43" xfId="0" applyFont="1" applyBorder="1" applyAlignment="1">
      <alignment horizontal="center" vertical="center" wrapText="1"/>
    </xf>
    <xf numFmtId="0" fontId="9" fillId="2" borderId="1" xfId="0" applyFont="1" applyFill="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0"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ommunity.secop.gov.co/sts/cce/login.aspx" TargetMode="External"/><Relationship Id="rId13" Type="http://schemas.openxmlformats.org/officeDocument/2006/relationships/hyperlink" Target="http://community.secop.gov.co/sts/cce/login.aspx" TargetMode="External"/><Relationship Id="rId3" Type="http://schemas.openxmlformats.org/officeDocument/2006/relationships/hyperlink" Target="http://community.secop.gov.co/sts/cce/login.aspx" TargetMode="External"/><Relationship Id="rId7" Type="http://schemas.openxmlformats.org/officeDocument/2006/relationships/hyperlink" Target="http://community.secop.gov.co/sts/cce/login.aspx" TargetMode="External"/><Relationship Id="rId12" Type="http://schemas.openxmlformats.org/officeDocument/2006/relationships/hyperlink" Target="http://community.secop.gov.co/sts/cce/login.aspx" TargetMode="External"/><Relationship Id="rId17" Type="http://schemas.openxmlformats.org/officeDocument/2006/relationships/printerSettings" Target="../printerSettings/printerSettings1.bin"/><Relationship Id="rId2" Type="http://schemas.openxmlformats.org/officeDocument/2006/relationships/hyperlink" Target="https://www.sopo-cundinamarca.gov.co/" TargetMode="External"/><Relationship Id="rId16" Type="http://schemas.openxmlformats.org/officeDocument/2006/relationships/hyperlink" Target="http://community.secop.gov.co/sts/cce/login.aspx" TargetMode="External"/><Relationship Id="rId1" Type="http://schemas.openxmlformats.org/officeDocument/2006/relationships/hyperlink" Target="mailto:contratacion3@sopo-cundinamarca.gov.co." TargetMode="External"/><Relationship Id="rId6" Type="http://schemas.openxmlformats.org/officeDocument/2006/relationships/hyperlink" Target="http://community.secop.gov.co/sts/cce/login.aspx" TargetMode="External"/><Relationship Id="rId11" Type="http://schemas.openxmlformats.org/officeDocument/2006/relationships/hyperlink" Target="http://community.secop.gov.co/sts/cce/login.aspx" TargetMode="External"/><Relationship Id="rId5" Type="http://schemas.openxmlformats.org/officeDocument/2006/relationships/hyperlink" Target="http://community.secop.gov.co/sts/cce/login.aspx" TargetMode="External"/><Relationship Id="rId15" Type="http://schemas.openxmlformats.org/officeDocument/2006/relationships/hyperlink" Target="http://community.secop.gov.co/sts/cce/login.aspx" TargetMode="External"/><Relationship Id="rId10" Type="http://schemas.openxmlformats.org/officeDocument/2006/relationships/hyperlink" Target="http://community.secop.gov.co/sts/cce/login.aspx" TargetMode="External"/><Relationship Id="rId4" Type="http://schemas.openxmlformats.org/officeDocument/2006/relationships/hyperlink" Target="http://community.secop.gov.co/sts/cce/login.aspx" TargetMode="External"/><Relationship Id="rId9" Type="http://schemas.openxmlformats.org/officeDocument/2006/relationships/hyperlink" Target="http://community.secop.gov.co/sts/cce/login.aspx" TargetMode="External"/><Relationship Id="rId14" Type="http://schemas.openxmlformats.org/officeDocument/2006/relationships/hyperlink" Target="http://community.secop.gov.co/sts/cce/login.asp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community.secop.gov.co/sts/cce/login.aspx" TargetMode="External"/><Relationship Id="rId13" Type="http://schemas.openxmlformats.org/officeDocument/2006/relationships/hyperlink" Target="http://community.secop.gov.co/sts/cce/login.aspx" TargetMode="External"/><Relationship Id="rId3" Type="http://schemas.openxmlformats.org/officeDocument/2006/relationships/hyperlink" Target="http://community.secop.gov.co/sts/cce/login.aspx" TargetMode="External"/><Relationship Id="rId7" Type="http://schemas.openxmlformats.org/officeDocument/2006/relationships/hyperlink" Target="http://community.secop.gov.co/sts/cce/login.aspx" TargetMode="External"/><Relationship Id="rId12" Type="http://schemas.openxmlformats.org/officeDocument/2006/relationships/hyperlink" Target="http://community.secop.gov.co/sts/cce/login.aspx" TargetMode="External"/><Relationship Id="rId2" Type="http://schemas.openxmlformats.org/officeDocument/2006/relationships/hyperlink" Target="http://community.secop.gov.co/sts/cce/login.aspx" TargetMode="External"/><Relationship Id="rId1" Type="http://schemas.openxmlformats.org/officeDocument/2006/relationships/hyperlink" Target="http://community.secop.gov.co/sts/cce/login.aspx" TargetMode="External"/><Relationship Id="rId6" Type="http://schemas.openxmlformats.org/officeDocument/2006/relationships/hyperlink" Target="http://community.secop.gov.co/sts/cce/login.aspx" TargetMode="External"/><Relationship Id="rId11" Type="http://schemas.openxmlformats.org/officeDocument/2006/relationships/hyperlink" Target="http://community.secop.gov.co/sts/cce/login.aspx" TargetMode="External"/><Relationship Id="rId5" Type="http://schemas.openxmlformats.org/officeDocument/2006/relationships/hyperlink" Target="http://community.secop.gov.co/sts/cce/login.aspx" TargetMode="External"/><Relationship Id="rId10" Type="http://schemas.openxmlformats.org/officeDocument/2006/relationships/hyperlink" Target="http://community.secop.gov.co/sts/cce/login.aspx" TargetMode="External"/><Relationship Id="rId4" Type="http://schemas.openxmlformats.org/officeDocument/2006/relationships/hyperlink" Target="http://community.secop.gov.co/sts/cce/login.aspx" TargetMode="External"/><Relationship Id="rId9" Type="http://schemas.openxmlformats.org/officeDocument/2006/relationships/hyperlink" Target="http://community.secop.gov.co/sts/cce/login.aspx" TargetMode="External"/><Relationship Id="rId14" Type="http://schemas.openxmlformats.org/officeDocument/2006/relationships/hyperlink" Target="http://community.secop.gov.co/sts/cce/login.aspx"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4" zoomScaleNormal="85" zoomScaleSheetLayoutView="85" zoomScalePageLayoutView="55" workbookViewId="0">
      <selection activeCell="I10" sqref="I10:J10"/>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6.25" customHeight="1" x14ac:dyDescent="0.15">
      <c r="B3" s="21"/>
      <c r="C3" s="56" t="s">
        <v>0</v>
      </c>
      <c r="D3" s="57"/>
      <c r="E3" s="57"/>
      <c r="F3" s="58"/>
      <c r="L3" s="22"/>
      <c r="O3" s="4"/>
    </row>
    <row r="4" spans="2:15" ht="12.75" customHeight="1" x14ac:dyDescent="0.15">
      <c r="B4" s="21"/>
      <c r="C4" s="51" t="s">
        <v>1</v>
      </c>
      <c r="D4" s="48" t="s">
        <v>2</v>
      </c>
      <c r="E4" s="49" t="s">
        <v>3</v>
      </c>
      <c r="F4" s="50">
        <v>4</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47" t="s">
        <v>4</v>
      </c>
      <c r="D7" s="92" t="s">
        <v>5</v>
      </c>
      <c r="E7" s="92"/>
      <c r="F7" s="92"/>
      <c r="G7" s="47" t="s">
        <v>6</v>
      </c>
      <c r="H7" s="47" t="s">
        <v>7</v>
      </c>
      <c r="I7" s="99" t="s">
        <v>45</v>
      </c>
      <c r="J7" s="100"/>
      <c r="K7" s="11"/>
      <c r="L7" s="25"/>
    </row>
    <row r="8" spans="2:15" ht="36" customHeight="1" x14ac:dyDescent="0.15">
      <c r="B8" s="21"/>
      <c r="C8" s="44" t="s">
        <v>8</v>
      </c>
      <c r="D8" s="72" t="s">
        <v>55</v>
      </c>
      <c r="E8" s="72"/>
      <c r="F8" s="72"/>
      <c r="G8" s="53" t="s">
        <v>53</v>
      </c>
      <c r="H8" s="45" t="s">
        <v>9</v>
      </c>
      <c r="I8" s="101"/>
      <c r="J8" s="102"/>
      <c r="K8" s="12"/>
      <c r="L8" s="22"/>
    </row>
    <row r="9" spans="2:15" ht="30" x14ac:dyDescent="0.15">
      <c r="B9" s="21"/>
      <c r="C9" s="44" t="s">
        <v>10</v>
      </c>
      <c r="D9" s="72" t="s">
        <v>55</v>
      </c>
      <c r="E9" s="72"/>
      <c r="F9" s="72"/>
      <c r="G9" s="53" t="s">
        <v>53</v>
      </c>
      <c r="H9" s="45" t="s">
        <v>9</v>
      </c>
      <c r="I9" s="93" t="s">
        <v>46</v>
      </c>
      <c r="J9" s="94"/>
      <c r="K9" s="13"/>
      <c r="L9" s="22"/>
    </row>
    <row r="10" spans="2:15" ht="30" x14ac:dyDescent="0.15">
      <c r="B10" s="21"/>
      <c r="C10" s="44" t="s">
        <v>11</v>
      </c>
      <c r="D10" s="72" t="s">
        <v>55</v>
      </c>
      <c r="E10" s="72"/>
      <c r="F10" s="72"/>
      <c r="G10" s="53" t="s">
        <v>53</v>
      </c>
      <c r="H10" s="45" t="s">
        <v>9</v>
      </c>
      <c r="I10" s="104" t="s">
        <v>47</v>
      </c>
      <c r="J10" s="94"/>
      <c r="K10" s="13"/>
      <c r="L10" s="22"/>
    </row>
    <row r="11" spans="2:15" ht="99.75" customHeight="1" x14ac:dyDescent="0.15">
      <c r="B11" s="21"/>
      <c r="C11" s="44" t="s">
        <v>12</v>
      </c>
      <c r="D11" s="81" t="s">
        <v>56</v>
      </c>
      <c r="E11" s="81"/>
      <c r="F11" s="81"/>
      <c r="G11" s="44" t="str">
        <f>"SECOP I; "&amp;I9&amp;" o en "&amp;I10&amp;", asunto: Observaciones Pliego de Condiciones Proceso de Contratación "&amp;I7</f>
        <v>SECOP I; contratacion3@sopo-cundinamarca.gov.co. o en Sopó, en la Cra. 3 #2-45, asunto: Observaciones Pliego de Condiciones Proceso de Contratación LP-AMS-2025-0006</v>
      </c>
      <c r="H11" s="45" t="s">
        <v>13</v>
      </c>
      <c r="I11" s="93" t="s">
        <v>48</v>
      </c>
      <c r="J11" s="94"/>
      <c r="K11" s="13"/>
      <c r="L11" s="22"/>
    </row>
    <row r="12" spans="2:15" ht="30" customHeight="1" x14ac:dyDescent="0.15">
      <c r="B12" s="21"/>
      <c r="C12" s="68" t="s">
        <v>15</v>
      </c>
      <c r="D12" s="72" t="s">
        <v>55</v>
      </c>
      <c r="E12" s="72"/>
      <c r="F12" s="72"/>
      <c r="G12" s="53" t="s">
        <v>53</v>
      </c>
      <c r="H12" s="73" t="s">
        <v>16</v>
      </c>
      <c r="I12" s="32"/>
      <c r="J12" s="33"/>
      <c r="K12" s="13"/>
      <c r="L12" s="22"/>
    </row>
    <row r="13" spans="2:15" ht="33.75" customHeight="1" x14ac:dyDescent="0.15">
      <c r="B13" s="21"/>
      <c r="C13" s="68"/>
      <c r="D13" s="72"/>
      <c r="E13" s="72"/>
      <c r="F13" s="72"/>
      <c r="G13" s="44" t="s">
        <v>14</v>
      </c>
      <c r="H13" s="73"/>
      <c r="I13" s="33"/>
      <c r="J13" s="33"/>
      <c r="K13" s="13"/>
      <c r="L13" s="22"/>
    </row>
    <row r="14" spans="2:15" ht="45" x14ac:dyDescent="0.15">
      <c r="B14" s="21"/>
      <c r="C14" s="44" t="s">
        <v>17</v>
      </c>
      <c r="D14" s="69" t="s">
        <v>57</v>
      </c>
      <c r="E14" s="69"/>
      <c r="F14" s="69"/>
      <c r="G14" s="53" t="s">
        <v>53</v>
      </c>
      <c r="H14" s="45" t="s">
        <v>9</v>
      </c>
      <c r="I14" s="34"/>
      <c r="J14" s="34"/>
      <c r="K14" s="14"/>
      <c r="L14" s="26"/>
    </row>
    <row r="15" spans="2:15" ht="30" x14ac:dyDescent="0.15">
      <c r="B15" s="21"/>
      <c r="C15" s="35" t="s">
        <v>18</v>
      </c>
      <c r="D15" s="96" t="s">
        <v>49</v>
      </c>
      <c r="E15" s="97"/>
      <c r="F15" s="98"/>
      <c r="G15" s="54" t="s">
        <v>54</v>
      </c>
      <c r="H15" s="36" t="s">
        <v>19</v>
      </c>
      <c r="I15" s="34"/>
      <c r="J15" s="34"/>
      <c r="K15" s="14"/>
      <c r="L15" s="26"/>
    </row>
    <row r="16" spans="2:15" ht="45" x14ac:dyDescent="0.15">
      <c r="B16" s="21"/>
      <c r="C16" s="44" t="s">
        <v>20</v>
      </c>
      <c r="D16" s="69" t="s">
        <v>57</v>
      </c>
      <c r="E16" s="69"/>
      <c r="F16" s="69"/>
      <c r="G16" s="55" t="s">
        <v>53</v>
      </c>
      <c r="H16" s="45" t="s">
        <v>9</v>
      </c>
      <c r="I16" s="34"/>
      <c r="J16" s="34"/>
      <c r="K16" s="13"/>
      <c r="L16" s="22"/>
    </row>
    <row r="17" spans="2:13" ht="30" x14ac:dyDescent="0.15">
      <c r="B17" s="21"/>
      <c r="C17" s="44" t="s">
        <v>21</v>
      </c>
      <c r="D17" s="69" t="s">
        <v>57</v>
      </c>
      <c r="E17" s="69"/>
      <c r="F17" s="69"/>
      <c r="G17" s="55" t="s">
        <v>53</v>
      </c>
      <c r="H17" s="45" t="s">
        <v>9</v>
      </c>
      <c r="I17" s="103"/>
      <c r="J17" s="103"/>
      <c r="K17" s="13"/>
      <c r="L17" s="22"/>
    </row>
    <row r="18" spans="2:13" ht="15" customHeight="1" x14ac:dyDescent="0.15">
      <c r="B18" s="21"/>
      <c r="C18" s="68" t="s">
        <v>22</v>
      </c>
      <c r="D18" s="81" t="s">
        <v>58</v>
      </c>
      <c r="E18" s="81"/>
      <c r="F18" s="81"/>
      <c r="G18" s="68" t="str">
        <f>I10</f>
        <v>Sopó, en la Cra. 3 #2-45</v>
      </c>
      <c r="H18" s="95" t="s">
        <v>16</v>
      </c>
      <c r="I18" s="34"/>
      <c r="J18" s="34"/>
      <c r="K18" s="13"/>
      <c r="L18" s="22"/>
    </row>
    <row r="19" spans="2:13" ht="18.75" customHeight="1" x14ac:dyDescent="0.15">
      <c r="B19" s="21"/>
      <c r="C19" s="68"/>
      <c r="D19" s="81"/>
      <c r="E19" s="81"/>
      <c r="F19" s="81"/>
      <c r="G19" s="68"/>
      <c r="H19" s="95"/>
      <c r="I19" s="34"/>
      <c r="J19" s="34"/>
      <c r="K19" s="13"/>
      <c r="L19" s="22"/>
    </row>
    <row r="20" spans="2:13" ht="21.75" customHeight="1" x14ac:dyDescent="0.15">
      <c r="B20" s="21"/>
      <c r="C20" s="68" t="s">
        <v>23</v>
      </c>
      <c r="D20" s="81" t="s">
        <v>58</v>
      </c>
      <c r="E20" s="81"/>
      <c r="F20" s="81"/>
      <c r="G20" s="68" t="s">
        <v>24</v>
      </c>
      <c r="H20" s="60" t="s">
        <v>9</v>
      </c>
      <c r="I20" s="34"/>
      <c r="J20" s="34"/>
      <c r="K20" s="13"/>
      <c r="L20" s="22"/>
    </row>
    <row r="21" spans="2:13" ht="18" customHeight="1" x14ac:dyDescent="0.15">
      <c r="B21" s="21"/>
      <c r="C21" s="68"/>
      <c r="D21" s="81"/>
      <c r="E21" s="81"/>
      <c r="F21" s="81"/>
      <c r="G21" s="68"/>
      <c r="H21" s="60"/>
      <c r="I21" s="34"/>
      <c r="J21" s="34"/>
      <c r="K21" s="13"/>
      <c r="L21" s="22"/>
      <c r="M21" s="8"/>
    </row>
    <row r="22" spans="2:13" ht="30" x14ac:dyDescent="0.15">
      <c r="B22" s="21"/>
      <c r="C22" s="44" t="s">
        <v>25</v>
      </c>
      <c r="D22" s="69" t="s">
        <v>50</v>
      </c>
      <c r="E22" s="69"/>
      <c r="F22" s="69"/>
      <c r="G22" s="55" t="s">
        <v>53</v>
      </c>
      <c r="H22" s="45" t="s">
        <v>9</v>
      </c>
      <c r="I22" s="34"/>
      <c r="J22" s="34"/>
      <c r="K22" s="13"/>
      <c r="L22" s="22"/>
      <c r="M22" s="8"/>
    </row>
    <row r="23" spans="2:13" ht="30" x14ac:dyDescent="0.15">
      <c r="B23" s="21"/>
      <c r="C23" s="44" t="s">
        <v>26</v>
      </c>
      <c r="D23" s="69" t="s">
        <v>51</v>
      </c>
      <c r="E23" s="69"/>
      <c r="F23" s="69"/>
      <c r="G23" s="55" t="s">
        <v>53</v>
      </c>
      <c r="H23" s="45" t="s">
        <v>27</v>
      </c>
      <c r="I23" s="34"/>
      <c r="J23" s="34"/>
      <c r="K23" s="13"/>
      <c r="L23" s="22"/>
      <c r="M23" s="9"/>
    </row>
    <row r="24" spans="2:13" ht="15" customHeight="1" x14ac:dyDescent="0.15">
      <c r="B24" s="21"/>
      <c r="C24" s="68" t="s">
        <v>28</v>
      </c>
      <c r="D24" s="69" t="s">
        <v>52</v>
      </c>
      <c r="E24" s="69"/>
      <c r="F24" s="69"/>
      <c r="G24" s="60" t="s">
        <v>53</v>
      </c>
      <c r="H24" s="60" t="s">
        <v>9</v>
      </c>
      <c r="I24" s="34"/>
      <c r="J24" s="34"/>
      <c r="K24" s="13"/>
      <c r="L24" s="22"/>
    </row>
    <row r="25" spans="2:13" ht="14" x14ac:dyDescent="0.15">
      <c r="B25" s="21"/>
      <c r="C25" s="68"/>
      <c r="D25" s="69"/>
      <c r="E25" s="69"/>
      <c r="F25" s="69"/>
      <c r="G25" s="60"/>
      <c r="H25" s="60"/>
      <c r="I25" s="34"/>
      <c r="J25" s="34"/>
      <c r="K25" s="13"/>
      <c r="L25" s="22"/>
    </row>
    <row r="26" spans="2:13" ht="32.25" customHeight="1" x14ac:dyDescent="0.15">
      <c r="B26" s="21"/>
      <c r="C26" s="46" t="s">
        <v>29</v>
      </c>
      <c r="D26" s="81" t="s">
        <v>52</v>
      </c>
      <c r="E26" s="81"/>
      <c r="F26" s="81"/>
      <c r="G26" s="55" t="s">
        <v>53</v>
      </c>
      <c r="H26" s="37" t="s">
        <v>9</v>
      </c>
      <c r="I26" s="34"/>
      <c r="J26" s="34"/>
      <c r="K26" s="13"/>
      <c r="L26" s="22"/>
      <c r="M26" s="10"/>
    </row>
    <row r="27" spans="2:13" ht="30" x14ac:dyDescent="0.15">
      <c r="B27" s="21"/>
      <c r="C27" s="44" t="s">
        <v>30</v>
      </c>
      <c r="D27" s="81" t="s">
        <v>59</v>
      </c>
      <c r="E27" s="81"/>
      <c r="F27" s="81"/>
      <c r="G27" s="55" t="s">
        <v>53</v>
      </c>
      <c r="H27" s="38" t="s">
        <v>9</v>
      </c>
      <c r="I27" s="34"/>
      <c r="J27" s="34"/>
      <c r="K27" s="13"/>
      <c r="L27" s="22"/>
    </row>
    <row r="28" spans="2:13" ht="60" x14ac:dyDescent="0.15">
      <c r="B28" s="21"/>
      <c r="C28" s="46" t="s">
        <v>31</v>
      </c>
      <c r="D28" s="88" t="s">
        <v>60</v>
      </c>
      <c r="E28" s="88"/>
      <c r="F28" s="88"/>
      <c r="G28" s="55" t="s">
        <v>53</v>
      </c>
      <c r="H28" s="52" t="s">
        <v>32</v>
      </c>
      <c r="I28" s="34"/>
      <c r="J28" s="34"/>
      <c r="K28" s="13"/>
      <c r="L28" s="22"/>
    </row>
    <row r="29" spans="2:13" ht="14.25" customHeight="1" x14ac:dyDescent="0.15">
      <c r="B29" s="21"/>
      <c r="C29" s="70" t="s">
        <v>33</v>
      </c>
      <c r="D29" s="61" t="s">
        <v>62</v>
      </c>
      <c r="E29" s="61"/>
      <c r="F29" s="61"/>
      <c r="G29" s="63" t="s">
        <v>53</v>
      </c>
      <c r="H29" s="65" t="s">
        <v>32</v>
      </c>
      <c r="I29" s="34"/>
      <c r="J29" s="34"/>
      <c r="K29" s="13"/>
      <c r="L29" s="22"/>
    </row>
    <row r="30" spans="2:13" ht="61.5" customHeight="1" x14ac:dyDescent="0.15">
      <c r="B30" s="21"/>
      <c r="C30" s="71"/>
      <c r="D30" s="62"/>
      <c r="E30" s="62"/>
      <c r="F30" s="62"/>
      <c r="G30" s="64"/>
      <c r="H30" s="66"/>
      <c r="I30" s="34"/>
      <c r="J30" s="34"/>
      <c r="K30" s="13"/>
      <c r="L30" s="22"/>
    </row>
    <row r="31" spans="2:13" ht="15" customHeight="1" x14ac:dyDescent="0.15">
      <c r="B31" s="21"/>
      <c r="C31" s="67" t="s">
        <v>34</v>
      </c>
      <c r="D31" s="61" t="s">
        <v>61</v>
      </c>
      <c r="E31" s="61"/>
      <c r="F31" s="61"/>
      <c r="G31" s="67" t="s">
        <v>53</v>
      </c>
      <c r="H31" s="59" t="s">
        <v>9</v>
      </c>
      <c r="I31" s="34"/>
      <c r="J31" s="34"/>
      <c r="K31" s="13"/>
      <c r="L31" s="22"/>
    </row>
    <row r="32" spans="2:13" ht="14" x14ac:dyDescent="0.15">
      <c r="B32" s="21"/>
      <c r="C32" s="68"/>
      <c r="D32" s="62"/>
      <c r="E32" s="62"/>
      <c r="F32" s="62"/>
      <c r="G32" s="68"/>
      <c r="H32" s="60"/>
      <c r="I32" s="34"/>
      <c r="J32" s="34"/>
      <c r="K32" s="13"/>
      <c r="L32" s="22"/>
    </row>
    <row r="33" spans="2:12" ht="45" x14ac:dyDescent="0.15">
      <c r="B33" s="21"/>
      <c r="C33" s="44" t="s">
        <v>35</v>
      </c>
      <c r="D33" s="89" t="s">
        <v>61</v>
      </c>
      <c r="E33" s="90"/>
      <c r="F33" s="91"/>
      <c r="G33" s="55" t="s">
        <v>53</v>
      </c>
      <c r="H33" s="45" t="s">
        <v>36</v>
      </c>
      <c r="I33" s="34"/>
      <c r="J33" s="34"/>
      <c r="K33" s="13"/>
      <c r="L33" s="22"/>
    </row>
    <row r="34" spans="2:12" ht="24.75" customHeight="1" x14ac:dyDescent="0.15">
      <c r="B34" s="21"/>
      <c r="C34" s="44" t="s">
        <v>37</v>
      </c>
      <c r="D34" s="85" t="s">
        <v>64</v>
      </c>
      <c r="E34" s="86"/>
      <c r="F34" s="87"/>
      <c r="G34" s="55" t="s">
        <v>53</v>
      </c>
      <c r="H34" s="45" t="s">
        <v>9</v>
      </c>
      <c r="I34" s="34"/>
      <c r="J34" s="34"/>
      <c r="K34" s="13"/>
      <c r="L34" s="22"/>
    </row>
    <row r="35" spans="2:12" ht="45" x14ac:dyDescent="0.15">
      <c r="B35" s="21"/>
      <c r="C35" s="44" t="s">
        <v>38</v>
      </c>
      <c r="D35" s="82" t="s">
        <v>63</v>
      </c>
      <c r="E35" s="83"/>
      <c r="F35" s="84"/>
      <c r="G35" s="44" t="str">
        <f>I10</f>
        <v>Sopó, en la Cra. 3 #2-45</v>
      </c>
      <c r="H35" s="39" t="s">
        <v>9</v>
      </c>
      <c r="I35" s="34"/>
      <c r="J35" s="34"/>
      <c r="K35" s="13"/>
      <c r="L35" s="22"/>
    </row>
    <row r="36" spans="2:12" ht="30" customHeight="1" x14ac:dyDescent="0.15">
      <c r="B36" s="21"/>
      <c r="C36" s="44" t="s">
        <v>39</v>
      </c>
      <c r="D36" s="75" t="s">
        <v>63</v>
      </c>
      <c r="E36" s="76"/>
      <c r="F36" s="77"/>
      <c r="G36" s="55" t="s">
        <v>53</v>
      </c>
      <c r="H36" s="45" t="s">
        <v>9</v>
      </c>
      <c r="I36" s="40"/>
      <c r="J36" s="41"/>
      <c r="K36" s="15"/>
      <c r="L36" s="22"/>
    </row>
    <row r="37" spans="2:12" ht="14" x14ac:dyDescent="0.15">
      <c r="B37" s="21"/>
      <c r="C37" s="42"/>
      <c r="D37" s="42"/>
      <c r="E37" s="42"/>
      <c r="F37" s="42"/>
      <c r="G37" s="43"/>
      <c r="H37" s="42"/>
      <c r="I37" s="43"/>
      <c r="J37" s="43"/>
      <c r="K37"/>
      <c r="L37" s="22"/>
    </row>
    <row r="38" spans="2:12" ht="30" customHeight="1" x14ac:dyDescent="0.15">
      <c r="B38" s="21"/>
      <c r="C38" s="78" t="s">
        <v>40</v>
      </c>
      <c r="D38" s="79"/>
      <c r="E38" s="79"/>
      <c r="F38" s="79"/>
      <c r="G38" s="79"/>
      <c r="H38" s="80"/>
      <c r="I38" s="16"/>
      <c r="J38" s="16"/>
      <c r="K38" s="16"/>
      <c r="L38" s="22"/>
    </row>
    <row r="39" spans="2:12" s="6" customFormat="1" ht="15" thickBot="1" x14ac:dyDescent="0.2">
      <c r="B39" s="27"/>
      <c r="C39" s="28"/>
      <c r="D39" s="74"/>
      <c r="E39" s="74"/>
      <c r="F39" s="74"/>
      <c r="G39" s="74"/>
      <c r="H39" s="29"/>
      <c r="I39" s="29"/>
      <c r="J39" s="29"/>
      <c r="K39" s="30"/>
      <c r="L39" s="31"/>
    </row>
    <row r="40" spans="2:12" s="6" customFormat="1" ht="15" thickTop="1" x14ac:dyDescent="0.15">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8" r:id="rId3" xr:uid="{54BD1969-3FAB-7943-8E19-760ABC3D3BEE}"/>
    <hyperlink ref="G9:G10" r:id="rId4" display="http://community.secop.gov.co/sts/cce/login.aspx" xr:uid="{BAF75A70-9523-E54E-8F75-8E4F1C3CAEDC}"/>
    <hyperlink ref="G12" r:id="rId5" xr:uid="{B51727FE-88F1-3049-AE04-8E414508F243}"/>
    <hyperlink ref="G14" r:id="rId6" xr:uid="{E0B014AF-0FF2-4643-9286-DEF9EB9E7B32}"/>
    <hyperlink ref="G16" r:id="rId7" xr:uid="{BB07123E-FC57-4649-B76B-4A72F91A3308}"/>
    <hyperlink ref="G17" r:id="rId8" xr:uid="{CAB126FD-21C6-C247-88A9-F9553D5FBFBD}"/>
    <hyperlink ref="G22" r:id="rId9" xr:uid="{CDD26A9A-680C-994F-8561-1CBF4125858A}"/>
    <hyperlink ref="G23" r:id="rId10" xr:uid="{AAD30E1D-0604-9845-9C40-C355A6A6074D}"/>
    <hyperlink ref="G26" r:id="rId11" xr:uid="{10BD5ABA-82DC-6B4E-9D66-E0490A1D5928}"/>
    <hyperlink ref="G27" r:id="rId12" xr:uid="{53EB3264-A072-FF47-938C-D875F526A36B}"/>
    <hyperlink ref="G28" r:id="rId13" xr:uid="{0C78F08E-FA6B-2C41-AA63-E11E7A9A6B24}"/>
    <hyperlink ref="G33" r:id="rId14" xr:uid="{9909BBDF-E973-1342-9C47-5E78FA6F9174}"/>
    <hyperlink ref="G34" r:id="rId15" xr:uid="{D1651F3D-F821-794D-A03C-A26EB19AB9D8}"/>
    <hyperlink ref="G36" r:id="rId16" xr:uid="{A0A91E81-8ED9-0A4A-B79A-941CA2232B11}"/>
  </hyperlinks>
  <printOptions horizontalCentered="1"/>
  <pageMargins left="0.11811023622047245" right="0.11811023622047245" top="0.15748031496062992" bottom="0.15748031496062992" header="0.31496062992125984" footer="0.31496062992125984"/>
  <pageSetup scale="50"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9A478-077B-1144-871C-41C7F60D5EF9}">
  <dimension ref="A1:E30"/>
  <sheetViews>
    <sheetView workbookViewId="0">
      <selection activeCell="E29" sqref="E29"/>
    </sheetView>
  </sheetViews>
  <sheetFormatPr baseColWidth="10" defaultRowHeight="14" x14ac:dyDescent="0.15"/>
  <cols>
    <col min="1" max="1" width="29" customWidth="1"/>
    <col min="5" max="5" width="38.83203125" customWidth="1"/>
  </cols>
  <sheetData>
    <row r="1" spans="1:5" ht="15" x14ac:dyDescent="0.15">
      <c r="A1" s="47" t="s">
        <v>4</v>
      </c>
      <c r="B1" s="92" t="s">
        <v>5</v>
      </c>
      <c r="C1" s="92"/>
      <c r="D1" s="92"/>
      <c r="E1" s="47" t="s">
        <v>6</v>
      </c>
    </row>
    <row r="2" spans="1:5" ht="30" x14ac:dyDescent="0.15">
      <c r="A2" s="44" t="s">
        <v>8</v>
      </c>
      <c r="B2" s="72" t="s">
        <v>55</v>
      </c>
      <c r="C2" s="72"/>
      <c r="D2" s="72"/>
      <c r="E2" s="53" t="s">
        <v>53</v>
      </c>
    </row>
    <row r="3" spans="1:5" ht="30" x14ac:dyDescent="0.15">
      <c r="A3" s="44" t="s">
        <v>10</v>
      </c>
      <c r="B3" s="72" t="s">
        <v>55</v>
      </c>
      <c r="C3" s="72"/>
      <c r="D3" s="72"/>
      <c r="E3" s="53" t="s">
        <v>53</v>
      </c>
    </row>
    <row r="4" spans="1:5" ht="30" x14ac:dyDescent="0.15">
      <c r="A4" s="44" t="s">
        <v>11</v>
      </c>
      <c r="B4" s="72" t="s">
        <v>55</v>
      </c>
      <c r="C4" s="72"/>
      <c r="D4" s="72"/>
      <c r="E4" s="53" t="s">
        <v>53</v>
      </c>
    </row>
    <row r="5" spans="1:5" ht="45" x14ac:dyDescent="0.15">
      <c r="A5" s="44" t="s">
        <v>12</v>
      </c>
      <c r="B5" s="81" t="s">
        <v>56</v>
      </c>
      <c r="C5" s="81"/>
      <c r="D5" s="81"/>
      <c r="E5" s="44" t="str">
        <f>"SECOP I; "&amp;G3&amp;" o en "&amp;G4&amp;", asunto: Observaciones Pliego de Condiciones Proceso de Contratación "&amp;G1</f>
        <v xml:space="preserve">SECOP I;  o en , asunto: Observaciones Pliego de Condiciones Proceso de Contratación </v>
      </c>
    </row>
    <row r="6" spans="1:5" ht="30" x14ac:dyDescent="0.15">
      <c r="A6" s="68" t="s">
        <v>15</v>
      </c>
      <c r="B6" s="72" t="s">
        <v>55</v>
      </c>
      <c r="C6" s="72"/>
      <c r="D6" s="72"/>
      <c r="E6" s="53" t="s">
        <v>53</v>
      </c>
    </row>
    <row r="7" spans="1:5" ht="15" x14ac:dyDescent="0.15">
      <c r="A7" s="68"/>
      <c r="B7" s="72"/>
      <c r="C7" s="72"/>
      <c r="D7" s="72"/>
      <c r="E7" s="44" t="s">
        <v>14</v>
      </c>
    </row>
    <row r="8" spans="1:5" ht="45" x14ac:dyDescent="0.15">
      <c r="A8" s="44" t="s">
        <v>17</v>
      </c>
      <c r="B8" s="69" t="s">
        <v>57</v>
      </c>
      <c r="C8" s="69"/>
      <c r="D8" s="69"/>
      <c r="E8" s="53" t="s">
        <v>53</v>
      </c>
    </row>
    <row r="9" spans="1:5" ht="45" x14ac:dyDescent="0.15">
      <c r="A9" s="35" t="s">
        <v>18</v>
      </c>
      <c r="B9" s="96" t="s">
        <v>49</v>
      </c>
      <c r="C9" s="97"/>
      <c r="D9" s="98"/>
      <c r="E9" s="54" t="s">
        <v>54</v>
      </c>
    </row>
    <row r="10" spans="1:5" ht="45" x14ac:dyDescent="0.15">
      <c r="A10" s="44" t="s">
        <v>20</v>
      </c>
      <c r="B10" s="69" t="s">
        <v>57</v>
      </c>
      <c r="C10" s="69"/>
      <c r="D10" s="69"/>
      <c r="E10" s="55" t="s">
        <v>53</v>
      </c>
    </row>
    <row r="11" spans="1:5" ht="30" x14ac:dyDescent="0.15">
      <c r="A11" s="44" t="s">
        <v>21</v>
      </c>
      <c r="B11" s="69" t="s">
        <v>57</v>
      </c>
      <c r="C11" s="69"/>
      <c r="D11" s="69"/>
      <c r="E11" s="55" t="s">
        <v>53</v>
      </c>
    </row>
    <row r="12" spans="1:5" x14ac:dyDescent="0.15">
      <c r="A12" s="68" t="s">
        <v>22</v>
      </c>
      <c r="B12" s="81" t="s">
        <v>58</v>
      </c>
      <c r="C12" s="81"/>
      <c r="D12" s="81"/>
      <c r="E12" s="68">
        <f>G4</f>
        <v>0</v>
      </c>
    </row>
    <row r="13" spans="1:5" x14ac:dyDescent="0.15">
      <c r="A13" s="68"/>
      <c r="B13" s="81"/>
      <c r="C13" s="81"/>
      <c r="D13" s="81"/>
      <c r="E13" s="68"/>
    </row>
    <row r="14" spans="1:5" x14ac:dyDescent="0.15">
      <c r="A14" s="68" t="s">
        <v>23</v>
      </c>
      <c r="B14" s="81" t="s">
        <v>58</v>
      </c>
      <c r="C14" s="81"/>
      <c r="D14" s="81"/>
      <c r="E14" s="68" t="s">
        <v>24</v>
      </c>
    </row>
    <row r="15" spans="1:5" x14ac:dyDescent="0.15">
      <c r="A15" s="68"/>
      <c r="B15" s="81"/>
      <c r="C15" s="81"/>
      <c r="D15" s="81"/>
      <c r="E15" s="68"/>
    </row>
    <row r="16" spans="1:5" ht="30" x14ac:dyDescent="0.15">
      <c r="A16" s="44" t="s">
        <v>25</v>
      </c>
      <c r="B16" s="69" t="s">
        <v>50</v>
      </c>
      <c r="C16" s="69"/>
      <c r="D16" s="69"/>
      <c r="E16" s="55" t="s">
        <v>53</v>
      </c>
    </row>
    <row r="17" spans="1:5" ht="30" x14ac:dyDescent="0.15">
      <c r="A17" s="44" t="s">
        <v>26</v>
      </c>
      <c r="B17" s="69" t="s">
        <v>51</v>
      </c>
      <c r="C17" s="69"/>
      <c r="D17" s="69"/>
      <c r="E17" s="55" t="s">
        <v>53</v>
      </c>
    </row>
    <row r="18" spans="1:5" x14ac:dyDescent="0.15">
      <c r="A18" s="68" t="s">
        <v>28</v>
      </c>
      <c r="B18" s="69" t="s">
        <v>52</v>
      </c>
      <c r="C18" s="69"/>
      <c r="D18" s="69"/>
      <c r="E18" s="60" t="s">
        <v>53</v>
      </c>
    </row>
    <row r="19" spans="1:5" x14ac:dyDescent="0.15">
      <c r="A19" s="68"/>
      <c r="B19" s="69"/>
      <c r="C19" s="69"/>
      <c r="D19" s="69"/>
      <c r="E19" s="60"/>
    </row>
    <row r="20" spans="1:5" ht="45" x14ac:dyDescent="0.15">
      <c r="A20" s="46" t="s">
        <v>29</v>
      </c>
      <c r="B20" s="81" t="s">
        <v>52</v>
      </c>
      <c r="C20" s="81"/>
      <c r="D20" s="81"/>
      <c r="E20" s="55" t="s">
        <v>53</v>
      </c>
    </row>
    <row r="21" spans="1:5" ht="30" x14ac:dyDescent="0.15">
      <c r="A21" s="44" t="s">
        <v>30</v>
      </c>
      <c r="B21" s="81" t="s">
        <v>59</v>
      </c>
      <c r="C21" s="81"/>
      <c r="D21" s="81"/>
      <c r="E21" s="55" t="s">
        <v>53</v>
      </c>
    </row>
    <row r="22" spans="1:5" ht="60" x14ac:dyDescent="0.15">
      <c r="A22" s="46" t="s">
        <v>31</v>
      </c>
      <c r="B22" s="88" t="s">
        <v>60</v>
      </c>
      <c r="C22" s="88"/>
      <c r="D22" s="88"/>
      <c r="E22" s="55" t="s">
        <v>53</v>
      </c>
    </row>
    <row r="23" spans="1:5" x14ac:dyDescent="0.15">
      <c r="A23" s="70" t="s">
        <v>33</v>
      </c>
      <c r="B23" s="61" t="s">
        <v>62</v>
      </c>
      <c r="C23" s="61"/>
      <c r="D23" s="61"/>
      <c r="E23" s="63" t="s">
        <v>53</v>
      </c>
    </row>
    <row r="24" spans="1:5" x14ac:dyDescent="0.15">
      <c r="A24" s="71"/>
      <c r="B24" s="62"/>
      <c r="C24" s="62"/>
      <c r="D24" s="62"/>
      <c r="E24" s="64"/>
    </row>
    <row r="25" spans="1:5" x14ac:dyDescent="0.15">
      <c r="A25" s="67" t="s">
        <v>34</v>
      </c>
      <c r="B25" s="61" t="s">
        <v>61</v>
      </c>
      <c r="C25" s="61"/>
      <c r="D25" s="61"/>
      <c r="E25" s="67" t="s">
        <v>53</v>
      </c>
    </row>
    <row r="26" spans="1:5" x14ac:dyDescent="0.15">
      <c r="A26" s="68"/>
      <c r="B26" s="62"/>
      <c r="C26" s="62"/>
      <c r="D26" s="62"/>
      <c r="E26" s="68"/>
    </row>
    <row r="27" spans="1:5" ht="45" x14ac:dyDescent="0.15">
      <c r="A27" s="44" t="s">
        <v>35</v>
      </c>
      <c r="B27" s="89" t="s">
        <v>61</v>
      </c>
      <c r="C27" s="90"/>
      <c r="D27" s="91"/>
      <c r="E27" s="55" t="s">
        <v>53</v>
      </c>
    </row>
    <row r="28" spans="1:5" ht="30" x14ac:dyDescent="0.15">
      <c r="A28" s="44" t="s">
        <v>37</v>
      </c>
      <c r="B28" s="85" t="s">
        <v>64</v>
      </c>
      <c r="C28" s="86"/>
      <c r="D28" s="87"/>
      <c r="E28" s="55" t="s">
        <v>53</v>
      </c>
    </row>
    <row r="29" spans="1:5" ht="45" x14ac:dyDescent="0.15">
      <c r="A29" s="44" t="s">
        <v>38</v>
      </c>
      <c r="B29" s="82" t="s">
        <v>63</v>
      </c>
      <c r="C29" s="83"/>
      <c r="D29" s="84"/>
      <c r="E29" s="44">
        <f>G4</f>
        <v>0</v>
      </c>
    </row>
    <row r="30" spans="1:5" ht="30" x14ac:dyDescent="0.15">
      <c r="A30" s="44" t="s">
        <v>39</v>
      </c>
      <c r="B30" s="75" t="s">
        <v>63</v>
      </c>
      <c r="C30" s="76"/>
      <c r="D30" s="77"/>
      <c r="E30" s="55" t="s">
        <v>53</v>
      </c>
    </row>
  </sheetData>
  <mergeCells count="35">
    <mergeCell ref="B27:D27"/>
    <mergeCell ref="B28:D28"/>
    <mergeCell ref="B29:D29"/>
    <mergeCell ref="B30:D30"/>
    <mergeCell ref="A23:A24"/>
    <mergeCell ref="B23:D24"/>
    <mergeCell ref="E23:E24"/>
    <mergeCell ref="A25:A26"/>
    <mergeCell ref="B25:D26"/>
    <mergeCell ref="E25:E26"/>
    <mergeCell ref="A18:A19"/>
    <mergeCell ref="B18:D19"/>
    <mergeCell ref="E18:E19"/>
    <mergeCell ref="B20:D20"/>
    <mergeCell ref="B21:D21"/>
    <mergeCell ref="B22:D22"/>
    <mergeCell ref="E12:E13"/>
    <mergeCell ref="A14:A15"/>
    <mergeCell ref="B14:D15"/>
    <mergeCell ref="E14:E15"/>
    <mergeCell ref="B16:D16"/>
    <mergeCell ref="B17:D17"/>
    <mergeCell ref="B8:D8"/>
    <mergeCell ref="B9:D9"/>
    <mergeCell ref="B10:D10"/>
    <mergeCell ref="B11:D11"/>
    <mergeCell ref="A12:A13"/>
    <mergeCell ref="B12:D13"/>
    <mergeCell ref="B1:D1"/>
    <mergeCell ref="B2:D2"/>
    <mergeCell ref="B3:D3"/>
    <mergeCell ref="B4:D4"/>
    <mergeCell ref="B5:D5"/>
    <mergeCell ref="A6:A7"/>
    <mergeCell ref="B6:D7"/>
  </mergeCells>
  <hyperlinks>
    <hyperlink ref="E2" r:id="rId1" xr:uid="{3AF10EE9-DD59-7A4B-94BB-33BFAB1321A9}"/>
    <hyperlink ref="E3:E4" r:id="rId2" display="http://community.secop.gov.co/sts/cce/login.aspx" xr:uid="{BE66EF7D-1511-F246-B1B0-C8834B28E129}"/>
    <hyperlink ref="E6" r:id="rId3" xr:uid="{15D646AA-8BB5-4946-93C9-7932191CB883}"/>
    <hyperlink ref="E8" r:id="rId4" xr:uid="{1472AAF1-539A-BA4B-A35D-352477516889}"/>
    <hyperlink ref="E10" r:id="rId5" xr:uid="{2D2E7F12-23FC-1341-87CF-C4B537861ED5}"/>
    <hyperlink ref="E11" r:id="rId6" xr:uid="{5DB7602E-E6AB-E646-AC26-353AD2D67A27}"/>
    <hyperlink ref="E16" r:id="rId7" xr:uid="{1D321209-F115-E842-92E2-8C6E5A28664E}"/>
    <hyperlink ref="E17" r:id="rId8" xr:uid="{878A1768-4D50-3D4D-B328-C3909E5EAA41}"/>
    <hyperlink ref="E20" r:id="rId9" xr:uid="{2223D27C-EBDB-724C-8630-CC0FC2DF3CCA}"/>
    <hyperlink ref="E21" r:id="rId10" xr:uid="{A154F584-14AB-B346-8282-D49B81654E55}"/>
    <hyperlink ref="E22" r:id="rId11" xr:uid="{B0436B26-CCC9-D74C-A77C-EF00BB3C9727}"/>
    <hyperlink ref="E27" r:id="rId12" xr:uid="{75B3A3A5-32F5-2C4B-8868-C2ECF0B28993}"/>
    <hyperlink ref="E28" r:id="rId13" xr:uid="{AAFC15BB-BA5D-334A-9B5C-EF5C3A0AE804}"/>
    <hyperlink ref="E30" r:id="rId14" xr:uid="{09DD47C7-03F8-F349-8B32-C7C3E480F14C}"/>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41</v>
      </c>
    </row>
    <row r="2" spans="1:3" x14ac:dyDescent="0.15">
      <c r="A2" s="1" t="s">
        <v>42</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43</v>
      </c>
    </row>
    <row r="2" spans="1:3" x14ac:dyDescent="0.15">
      <c r="A2" s="1" t="s">
        <v>44</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Cronograma-Licitación Pública</vt:lpstr>
      <vt:lpstr>Hoja1</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dcterms:created xsi:type="dcterms:W3CDTF">2014-10-29T19:55:46Z</dcterms:created>
  <dcterms:modified xsi:type="dcterms:W3CDTF">2025-10-22T16:36:03Z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