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VIVIAN.GONZALEZ.DN0BOG01\OneDrive - Fiscalia General de la Nacion\Escritorio\PROCESO GUS\GRUPO 1\"/>
    </mc:Choice>
  </mc:AlternateContent>
  <bookViews>
    <workbookView xWindow="0" yWindow="0" windowWidth="28800" windowHeight="12210" tabRatio="938"/>
  </bookViews>
  <sheets>
    <sheet name="ANALISIS" sheetId="3" r:id="rId1"/>
    <sheet name="Hoja1" sheetId="4" r:id="rId2"/>
  </sheets>
  <definedNames>
    <definedName name="_xlnm.Print_Area" localSheetId="0">ANALISIS!#REF!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F4" i="3"/>
</calcChain>
</file>

<file path=xl/sharedStrings.xml><?xml version="1.0" encoding="utf-8"?>
<sst xmlns="http://schemas.openxmlformats.org/spreadsheetml/2006/main" count="19" uniqueCount="15">
  <si>
    <t>EMPRESA</t>
  </si>
  <si>
    <t>OFERTA</t>
  </si>
  <si>
    <t>AHORRO</t>
  </si>
  <si>
    <t>PROMEDIO</t>
  </si>
  <si>
    <t>MEDIANA</t>
  </si>
  <si>
    <t>DESVIACION</t>
  </si>
  <si>
    <t>MINIMO ADMISIBLE</t>
  </si>
  <si>
    <t>% DIFERENCIAL ENTRE PROPUESTAS</t>
  </si>
  <si>
    <t xml:space="preserve">% AHORRO FRENTE AL PRESUPUESTO </t>
  </si>
  <si>
    <t xml:space="preserve"> </t>
  </si>
  <si>
    <t>ANÁLISIS DE PRECIOS DESPUES DEL EVENTO DE SUBASTA</t>
  </si>
  <si>
    <t xml:space="preserve">ARRANQUE DE SUBASTA </t>
  </si>
  <si>
    <t>N/A</t>
  </si>
  <si>
    <t>UNION TEMPORAL UT FGN-DATA ORIGIN-2025.</t>
  </si>
  <si>
    <t xml:space="preserve">De acuerdo al análisis de precios despues del evento de subasta se pudo establecer que:
1. Con el valor finalmente ofertado por  UNION TEMPORAL UT FGN-DATA ORIGIN-2025.  . por un porcentaje de ahorro  de  1,51   %  equivalente a   SESENTA Y UN MILLONES SEISCIENTOS TREINTA Y SEIS MIL CIENTO DIEZ PESOS  M/ CTE $ 61.636.110.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</si>
</sst>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* #,##0.00_-;\-&quot;$&quot;* #,##0.00_-;_-&quot;$&quot;* &quot;-&quot;??_-;_-@_-"/>
    <numFmt numFmtId="165" formatCode="&quot;$&quot;#,##0"/>
    <numFmt numFmtId="166" formatCode="_-&quot;$&quot;* #,##0_-;\-&quot;$&quot;* #,##0_-;_-&quot;$&quot;* &quot;-&quot;??_-;_-@_-"/>
    <numFmt numFmtId="167" formatCode="0.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4"/>
      <color rgb="FFFF0000"/>
      <name val="Arial Narrow"/>
      <family val="2"/>
    </font>
    <font>
      <b/>
      <sz val="14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164" fontId="0" fillId="0" borderId="0" xfId="2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164" fontId="2" fillId="2" borderId="4" xfId="2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66" fontId="3" fillId="2" borderId="4" xfId="2" applyNumberFormat="1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4" fillId="2" borderId="0" xfId="2" applyNumberFormat="1" applyFont="1" applyFill="1" applyBorder="1" applyAlignment="1">
      <alignment horizontal="center" vertical="center"/>
    </xf>
    <xf numFmtId="165" fontId="4" fillId="2" borderId="0" xfId="0" applyNumberFormat="1" applyFont="1" applyFill="1" applyBorder="1" applyAlignment="1">
      <alignment vertical="center" wrapText="1"/>
    </xf>
    <xf numFmtId="167" fontId="5" fillId="2" borderId="0" xfId="1" applyNumberFormat="1" applyFont="1" applyFill="1" applyBorder="1" applyAlignment="1">
      <alignment horizontal="center" vertical="center" wrapText="1"/>
    </xf>
    <xf numFmtId="10" fontId="5" fillId="2" borderId="0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 readingOrder="1"/>
    </xf>
    <xf numFmtId="0" fontId="2" fillId="2" borderId="2" xfId="0" applyFont="1" applyFill="1" applyBorder="1" applyAlignment="1">
      <alignment horizontal="left" vertical="center" wrapText="1" readingOrder="1"/>
    </xf>
    <xf numFmtId="0" fontId="2" fillId="2" borderId="3" xfId="0" applyFont="1" applyFill="1" applyBorder="1" applyAlignment="1">
      <alignment horizontal="left" vertical="center" wrapText="1" readingOrder="1"/>
    </xf>
    <xf numFmtId="0" fontId="2" fillId="2" borderId="5" xfId="0" applyFont="1" applyFill="1" applyBorder="1" applyAlignment="1">
      <alignment horizontal="left" vertical="center" wrapText="1" readingOrder="1"/>
    </xf>
    <xf numFmtId="0" fontId="2" fillId="2" borderId="0" xfId="0" applyFont="1" applyFill="1" applyBorder="1" applyAlignment="1">
      <alignment horizontal="left" vertical="center" wrapText="1" readingOrder="1"/>
    </xf>
    <xf numFmtId="0" fontId="2" fillId="2" borderId="6" xfId="0" applyFont="1" applyFill="1" applyBorder="1" applyAlignment="1">
      <alignment horizontal="left" vertical="center" wrapText="1" readingOrder="1"/>
    </xf>
    <xf numFmtId="0" fontId="2" fillId="2" borderId="7" xfId="0" applyFont="1" applyFill="1" applyBorder="1" applyAlignment="1">
      <alignment horizontal="left" vertical="center" wrapText="1" readingOrder="1"/>
    </xf>
    <xf numFmtId="0" fontId="2" fillId="2" borderId="8" xfId="0" applyFont="1" applyFill="1" applyBorder="1" applyAlignment="1">
      <alignment horizontal="left" vertical="center" wrapText="1" readingOrder="1"/>
    </xf>
    <xf numFmtId="0" fontId="2" fillId="2" borderId="9" xfId="0" applyFont="1" applyFill="1" applyBorder="1" applyAlignment="1">
      <alignment horizontal="left" vertical="center" wrapText="1" readingOrder="1"/>
    </xf>
    <xf numFmtId="0" fontId="2" fillId="2" borderId="4" xfId="0" applyFont="1" applyFill="1" applyBorder="1" applyAlignment="1">
      <alignment horizontal="center" vertical="center"/>
    </xf>
  </cellXfs>
  <cellStyles count="4">
    <cellStyle name="Moneda" xfId="2" builtinId="4"/>
    <cellStyle name="Moneda 2" xf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695325</xdr:colOff>
      <xdr:row>16</xdr:row>
      <xdr:rowOff>219075</xdr:rowOff>
    </xdr:from>
    <xdr:to>
      <xdr:col>7</xdr:col>
      <xdr:colOff>763159</xdr:colOff>
      <xdr:row>31</xdr:row>
      <xdr:rowOff>86069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7325" y="5391150"/>
          <a:ext cx="8306959" cy="24673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8"/>
  <sheetViews>
    <sheetView tabSelected="1" zoomScaleNormal="100" workbookViewId="0">
      <selection activeCell="I29" sqref="I29"/>
    </sheetView>
  </sheetViews>
  <sheetFormatPr baseColWidth="10" defaultColWidth="11.42578125" defaultRowHeight="15" x14ac:dyDescent="0.25"/>
  <cols>
    <col min="3" max="3" width="36.140625" customWidth="1"/>
    <col min="4" max="4" width="27" customWidth="1"/>
    <col min="5" max="5" width="17.140625" customWidth="1"/>
    <col min="6" max="6" width="17" customWidth="1"/>
    <col min="7" max="7" width="14.85546875" customWidth="1"/>
    <col min="8" max="8" width="20.5703125" customWidth="1"/>
    <col min="9" max="9" width="18.42578125" customWidth="1"/>
    <col min="10" max="10" width="20.85546875" customWidth="1"/>
    <col min="11" max="11" width="16.28515625" customWidth="1"/>
    <col min="15" max="15" width="16.5703125" style="1" customWidth="1"/>
    <col min="16" max="16" width="18.140625" style="2" customWidth="1"/>
  </cols>
  <sheetData>
    <row r="1" spans="2:15" ht="27" customHeight="1" thickBot="1" x14ac:dyDescent="0.3">
      <c r="B1" s="3"/>
      <c r="C1" s="27" t="s">
        <v>10</v>
      </c>
      <c r="D1" s="27"/>
      <c r="E1" s="27"/>
      <c r="F1" s="27"/>
      <c r="G1" s="27"/>
      <c r="H1" s="27"/>
      <c r="I1" s="27"/>
      <c r="J1" s="27"/>
      <c r="K1" s="27"/>
      <c r="L1" s="3"/>
      <c r="M1" s="3"/>
      <c r="N1" s="3"/>
      <c r="O1" s="4"/>
    </row>
    <row r="2" spans="2:15" ht="31.5" customHeight="1" thickBot="1" x14ac:dyDescent="0.3">
      <c r="B2" s="3"/>
      <c r="C2" s="5" t="s">
        <v>11</v>
      </c>
      <c r="D2" s="6">
        <v>4089636110</v>
      </c>
      <c r="E2" s="27"/>
      <c r="F2" s="27"/>
      <c r="G2" s="7"/>
      <c r="H2" s="7"/>
      <c r="I2" s="7"/>
      <c r="J2" s="7"/>
      <c r="K2" s="7"/>
      <c r="L2" s="3"/>
      <c r="M2" s="3"/>
      <c r="N2" s="3"/>
      <c r="O2" s="4"/>
    </row>
    <row r="3" spans="2:15" ht="90.75" thickBot="1" x14ac:dyDescent="0.3">
      <c r="B3" s="3"/>
      <c r="C3" s="8" t="s">
        <v>0</v>
      </c>
      <c r="D3" s="8" t="s">
        <v>1</v>
      </c>
      <c r="E3" s="8" t="s">
        <v>2</v>
      </c>
      <c r="F3" s="5" t="s">
        <v>8</v>
      </c>
      <c r="G3" s="5" t="s">
        <v>7</v>
      </c>
      <c r="H3" s="8" t="s">
        <v>3</v>
      </c>
      <c r="I3" s="8" t="s">
        <v>4</v>
      </c>
      <c r="J3" s="8" t="s">
        <v>5</v>
      </c>
      <c r="K3" s="5" t="s">
        <v>6</v>
      </c>
      <c r="L3" s="3"/>
      <c r="M3" s="3"/>
      <c r="N3" s="3"/>
      <c r="O3" s="4"/>
    </row>
    <row r="4" spans="2:15" ht="36.75" thickBot="1" x14ac:dyDescent="0.3">
      <c r="B4" s="3"/>
      <c r="C4" s="9" t="s">
        <v>13</v>
      </c>
      <c r="D4" s="10">
        <v>4028000000</v>
      </c>
      <c r="E4" s="11">
        <f>+$D$2-D4</f>
        <v>61636110</v>
      </c>
      <c r="F4" s="12">
        <f>1-(D4/$D$2)</f>
        <v>1.5071294448248618E-2</v>
      </c>
      <c r="G4" s="12" t="s">
        <v>12</v>
      </c>
      <c r="H4" s="12" t="s">
        <v>12</v>
      </c>
      <c r="I4" s="12" t="s">
        <v>12</v>
      </c>
      <c r="J4" s="12" t="s">
        <v>12</v>
      </c>
      <c r="K4" s="12" t="s">
        <v>12</v>
      </c>
      <c r="L4" s="3"/>
      <c r="M4" s="3"/>
      <c r="N4" s="3"/>
      <c r="O4" s="4"/>
    </row>
    <row r="5" spans="2:15" ht="64.5" customHeight="1" thickBot="1" x14ac:dyDescent="0.3">
      <c r="B5" s="3"/>
      <c r="C5" s="13"/>
      <c r="D5" s="14"/>
      <c r="E5" s="15"/>
      <c r="F5" s="16"/>
      <c r="G5" s="17"/>
      <c r="H5" s="17"/>
      <c r="I5" s="17"/>
      <c r="J5" s="17"/>
      <c r="K5" s="17"/>
      <c r="L5" s="3"/>
      <c r="M5" s="3"/>
      <c r="N5" s="3"/>
      <c r="O5" s="4"/>
    </row>
    <row r="6" spans="2:15" ht="18" x14ac:dyDescent="0.25">
      <c r="B6" s="3"/>
      <c r="C6" s="18" t="s">
        <v>14</v>
      </c>
      <c r="D6" s="19"/>
      <c r="E6" s="19"/>
      <c r="F6" s="19"/>
      <c r="G6" s="19"/>
      <c r="H6" s="19"/>
      <c r="I6" s="19"/>
      <c r="J6" s="19"/>
      <c r="K6" s="20"/>
      <c r="L6" s="3"/>
      <c r="M6" s="3"/>
      <c r="N6" s="3"/>
      <c r="O6" s="4"/>
    </row>
    <row r="7" spans="2:15" ht="18" x14ac:dyDescent="0.25">
      <c r="B7" s="3"/>
      <c r="C7" s="21"/>
      <c r="D7" s="22"/>
      <c r="E7" s="22"/>
      <c r="F7" s="22"/>
      <c r="G7" s="22"/>
      <c r="H7" s="22"/>
      <c r="I7" s="22"/>
      <c r="J7" s="22"/>
      <c r="K7" s="23"/>
      <c r="L7" s="3"/>
      <c r="M7" s="3"/>
      <c r="N7" s="3"/>
      <c r="O7" s="4"/>
    </row>
    <row r="8" spans="2:15" ht="18" x14ac:dyDescent="0.25">
      <c r="B8" s="3"/>
      <c r="C8" s="21"/>
      <c r="D8" s="22"/>
      <c r="E8" s="22"/>
      <c r="F8" s="22"/>
      <c r="G8" s="22"/>
      <c r="H8" s="22"/>
      <c r="I8" s="22"/>
      <c r="J8" s="22"/>
      <c r="K8" s="23"/>
      <c r="L8" s="3"/>
      <c r="M8" s="3"/>
      <c r="N8" s="3"/>
      <c r="O8" s="4"/>
    </row>
    <row r="9" spans="2:15" ht="18" x14ac:dyDescent="0.25">
      <c r="B9" s="3"/>
      <c r="C9" s="21"/>
      <c r="D9" s="22"/>
      <c r="E9" s="22"/>
      <c r="F9" s="22"/>
      <c r="G9" s="22"/>
      <c r="H9" s="22"/>
      <c r="I9" s="22"/>
      <c r="J9" s="22"/>
      <c r="K9" s="23"/>
      <c r="L9" s="3"/>
      <c r="M9" s="3"/>
      <c r="N9" s="3"/>
      <c r="O9" s="4"/>
    </row>
    <row r="10" spans="2:15" ht="18" x14ac:dyDescent="0.25">
      <c r="B10" s="3"/>
      <c r="C10" s="21"/>
      <c r="D10" s="22"/>
      <c r="E10" s="22"/>
      <c r="F10" s="22"/>
      <c r="G10" s="22"/>
      <c r="H10" s="22"/>
      <c r="I10" s="22"/>
      <c r="J10" s="22"/>
      <c r="K10" s="23"/>
      <c r="L10" s="3"/>
      <c r="M10" s="3"/>
      <c r="N10" s="3"/>
      <c r="O10" s="4"/>
    </row>
    <row r="11" spans="2:15" ht="23.25" customHeight="1" x14ac:dyDescent="0.25">
      <c r="B11" s="3"/>
      <c r="C11" s="21"/>
      <c r="D11" s="22"/>
      <c r="E11" s="22"/>
      <c r="F11" s="22"/>
      <c r="G11" s="22"/>
      <c r="H11" s="22"/>
      <c r="I11" s="22"/>
      <c r="J11" s="22"/>
      <c r="K11" s="23"/>
      <c r="L11" s="3"/>
      <c r="M11" s="3"/>
      <c r="N11" s="3"/>
      <c r="O11" s="4"/>
    </row>
    <row r="12" spans="2:15" ht="18" hidden="1" x14ac:dyDescent="0.25">
      <c r="B12" s="3"/>
      <c r="C12" s="21"/>
      <c r="D12" s="22"/>
      <c r="E12" s="22"/>
      <c r="F12" s="22"/>
      <c r="G12" s="22"/>
      <c r="H12" s="22"/>
      <c r="I12" s="22"/>
      <c r="J12" s="22"/>
      <c r="K12" s="23"/>
      <c r="L12" s="3"/>
      <c r="M12" s="3"/>
      <c r="N12" s="3"/>
      <c r="O12" s="4"/>
    </row>
    <row r="13" spans="2:15" ht="11.25" hidden="1" customHeight="1" x14ac:dyDescent="0.25">
      <c r="B13" s="3"/>
      <c r="C13" s="21"/>
      <c r="D13" s="22"/>
      <c r="E13" s="22"/>
      <c r="F13" s="22"/>
      <c r="G13" s="22"/>
      <c r="H13" s="22"/>
      <c r="I13" s="22"/>
      <c r="J13" s="22"/>
      <c r="K13" s="23"/>
      <c r="L13" s="3"/>
      <c r="M13" s="3"/>
      <c r="N13" s="3"/>
      <c r="O13" s="4"/>
    </row>
    <row r="14" spans="2:15" ht="8.25" hidden="1" customHeight="1" x14ac:dyDescent="0.25">
      <c r="B14" s="3"/>
      <c r="C14" s="21"/>
      <c r="D14" s="22"/>
      <c r="E14" s="22"/>
      <c r="F14" s="22"/>
      <c r="G14" s="22"/>
      <c r="H14" s="22"/>
      <c r="I14" s="22"/>
      <c r="J14" s="22"/>
      <c r="K14" s="23"/>
      <c r="L14" s="3"/>
      <c r="M14" s="3"/>
      <c r="N14" s="3"/>
      <c r="O14" s="4"/>
    </row>
    <row r="15" spans="2:15" ht="25.5" hidden="1" customHeight="1" x14ac:dyDescent="0.25">
      <c r="B15" s="3"/>
      <c r="C15" s="21"/>
      <c r="D15" s="22"/>
      <c r="E15" s="22"/>
      <c r="F15" s="22"/>
      <c r="G15" s="22"/>
      <c r="H15" s="22"/>
      <c r="I15" s="22"/>
      <c r="J15" s="22"/>
      <c r="K15" s="23"/>
      <c r="L15" s="3"/>
      <c r="M15" s="3"/>
      <c r="N15" s="3"/>
      <c r="O15" s="4"/>
    </row>
    <row r="16" spans="2:15" ht="43.5" customHeight="1" thickBot="1" x14ac:dyDescent="0.3">
      <c r="B16" s="3"/>
      <c r="C16" s="24"/>
      <c r="D16" s="25"/>
      <c r="E16" s="25"/>
      <c r="F16" s="25"/>
      <c r="G16" s="25"/>
      <c r="H16" s="25"/>
      <c r="I16" s="25"/>
      <c r="J16" s="25"/>
      <c r="K16" s="26"/>
      <c r="L16" s="3"/>
      <c r="M16" s="3"/>
      <c r="N16" s="3"/>
      <c r="O16" s="4"/>
    </row>
    <row r="17" spans="2:15" ht="18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"/>
    </row>
    <row r="18" spans="2:15" ht="18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4"/>
    </row>
    <row r="19" spans="2:15" ht="18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4"/>
    </row>
    <row r="20" spans="2:15" ht="18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4"/>
    </row>
    <row r="21" spans="2:15" ht="6.75" customHeight="1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/>
    </row>
    <row r="22" spans="2:15" ht="18" hidden="1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/>
    </row>
    <row r="23" spans="2:15" ht="18" hidden="1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/>
    </row>
    <row r="24" spans="2:15" ht="18" hidden="1" customHeight="1" thickBo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4"/>
    </row>
    <row r="25" spans="2:15" ht="18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"/>
    </row>
    <row r="26" spans="2:15" ht="18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"/>
    </row>
    <row r="27" spans="2:15" ht="18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"/>
    </row>
    <row r="28" spans="2:15" ht="18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4"/>
    </row>
    <row r="29" spans="2:15" ht="18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"/>
    </row>
    <row r="30" spans="2:15" ht="18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4"/>
    </row>
    <row r="31" spans="2:15" ht="18" x14ac:dyDescent="0.2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4"/>
    </row>
    <row r="33" spans="7:7" x14ac:dyDescent="0.25">
      <c r="G33" t="s">
        <v>9</v>
      </c>
    </row>
    <row r="68" spans="17:17" x14ac:dyDescent="0.25">
      <c r="Q68">
        <v>7209</v>
      </c>
    </row>
  </sheetData>
  <mergeCells count="3">
    <mergeCell ref="C6:K16"/>
    <mergeCell ref="C1:K1"/>
    <mergeCell ref="E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Vivian Vanessa Gonzalez Villalba</cp:lastModifiedBy>
  <cp:lastPrinted>2018-04-05T13:36:18Z</cp:lastPrinted>
  <dcterms:created xsi:type="dcterms:W3CDTF">2018-03-20T13:03:42Z</dcterms:created>
  <dcterms:modified xsi:type="dcterms:W3CDTF">2025-10-16T14:20:21Z</dcterms:modified>
</cp:coreProperties>
</file>