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mc:AlternateContent xmlns:mc="http://schemas.openxmlformats.org/markup-compatibility/2006">
    <mc:Choice Requires="x15">
      <x15ac:absPath xmlns:x15ac="http://schemas.microsoft.com/office/spreadsheetml/2010/11/ac" url="C:\Users\sarag\OneDrive\Escritorio\CONTRATACION COTA 2025\OCTUBRE 2025\INSUMOS AGROPECUARIOS REVISION 1\"/>
    </mc:Choice>
  </mc:AlternateContent>
  <xr:revisionPtr revIDLastSave="0" documentId="13_ncr:1_{ED6F3B3E-4964-46DC-AE47-B7F62859F71C}" xr6:coauthVersionLast="47" xr6:coauthVersionMax="47" xr10:uidLastSave="{00000000-0000-0000-0000-000000000000}"/>
  <bookViews>
    <workbookView xWindow="-120" yWindow="-120" windowWidth="20730" windowHeight="11040" xr2:uid="{F7183DAC-3ECC-49FD-A9C0-8C3019D03236}"/>
  </bookViews>
  <sheets>
    <sheet name="PARA COTIZAR" sheetId="1" r:id="rId1"/>
  </sheets>
  <definedNames>
    <definedName name="_xlnm._FilterDatabase" localSheetId="0" hidden="1">'PARA COTIZAR'!$A$3:$L$496</definedName>
  </definedNames>
  <calcPr calcId="181029"/>
</workbook>
</file>

<file path=xl/calcChain.xml><?xml version="1.0" encoding="utf-8"?>
<calcChain xmlns="http://schemas.openxmlformats.org/spreadsheetml/2006/main">
  <c r="G5" i="1" l="1"/>
  <c r="H5" i="1" s="1"/>
  <c r="I5" i="1" s="1"/>
  <c r="G6" i="1"/>
  <c r="H6" i="1" s="1"/>
  <c r="I6" i="1" s="1"/>
  <c r="G7" i="1"/>
  <c r="H7" i="1" s="1"/>
  <c r="I7" i="1" s="1"/>
  <c r="G8" i="1"/>
  <c r="H8" i="1" s="1"/>
  <c r="I8" i="1" s="1"/>
  <c r="G9" i="1"/>
  <c r="H9" i="1" s="1"/>
  <c r="I9" i="1" s="1"/>
  <c r="G10" i="1"/>
  <c r="H10" i="1" s="1"/>
  <c r="I10" i="1" s="1"/>
  <c r="G11" i="1"/>
  <c r="H11" i="1" s="1"/>
  <c r="I11" i="1" s="1"/>
  <c r="G12" i="1"/>
  <c r="H12" i="1" s="1"/>
  <c r="I12" i="1" s="1"/>
  <c r="G13" i="1"/>
  <c r="H13" i="1" s="1"/>
  <c r="I13" i="1" s="1"/>
  <c r="G14" i="1"/>
  <c r="H14" i="1" s="1"/>
  <c r="I14" i="1" s="1"/>
  <c r="G15" i="1"/>
  <c r="H15" i="1" s="1"/>
  <c r="I15" i="1" s="1"/>
  <c r="G16" i="1"/>
  <c r="H16" i="1" s="1"/>
  <c r="I16" i="1" s="1"/>
  <c r="G17" i="1"/>
  <c r="H17" i="1" s="1"/>
  <c r="I17" i="1" s="1"/>
  <c r="G18" i="1"/>
  <c r="H18" i="1" s="1"/>
  <c r="I18" i="1" s="1"/>
  <c r="G19" i="1"/>
  <c r="H19" i="1" s="1"/>
  <c r="I19" i="1" s="1"/>
  <c r="G20" i="1"/>
  <c r="H20" i="1" s="1"/>
  <c r="I20" i="1" s="1"/>
  <c r="G21" i="1"/>
  <c r="H21" i="1" s="1"/>
  <c r="I21" i="1" s="1"/>
  <c r="G22" i="1"/>
  <c r="H22" i="1" s="1"/>
  <c r="I22" i="1" s="1"/>
  <c r="G23" i="1"/>
  <c r="H23" i="1" s="1"/>
  <c r="I23" i="1" s="1"/>
  <c r="G24" i="1"/>
  <c r="H24" i="1" s="1"/>
  <c r="I24" i="1" s="1"/>
  <c r="G25" i="1"/>
  <c r="H25" i="1" s="1"/>
  <c r="I25" i="1" s="1"/>
  <c r="G26" i="1"/>
  <c r="H26" i="1" s="1"/>
  <c r="I26" i="1" s="1"/>
  <c r="G27" i="1"/>
  <c r="H27" i="1" s="1"/>
  <c r="I27" i="1" s="1"/>
  <c r="G28" i="1"/>
  <c r="H28" i="1" s="1"/>
  <c r="I28" i="1" s="1"/>
  <c r="G29" i="1"/>
  <c r="H29" i="1" s="1"/>
  <c r="I29" i="1" s="1"/>
  <c r="G30" i="1"/>
  <c r="H30" i="1" s="1"/>
  <c r="I30" i="1" s="1"/>
  <c r="G31" i="1"/>
  <c r="H31" i="1" s="1"/>
  <c r="I31" i="1" s="1"/>
  <c r="G32" i="1"/>
  <c r="H32" i="1" s="1"/>
  <c r="I32" i="1" s="1"/>
  <c r="G33" i="1"/>
  <c r="H33" i="1" s="1"/>
  <c r="I33" i="1" s="1"/>
  <c r="G34" i="1"/>
  <c r="H34" i="1" s="1"/>
  <c r="I34" i="1" s="1"/>
  <c r="G35" i="1"/>
  <c r="H35" i="1" s="1"/>
  <c r="I35" i="1" s="1"/>
  <c r="G36" i="1"/>
  <c r="H36" i="1" s="1"/>
  <c r="I36" i="1" s="1"/>
  <c r="G37" i="1"/>
  <c r="H37" i="1" s="1"/>
  <c r="I37" i="1" s="1"/>
  <c r="G38" i="1"/>
  <c r="H38" i="1" s="1"/>
  <c r="I38" i="1" s="1"/>
  <c r="G39" i="1"/>
  <c r="H39" i="1" s="1"/>
  <c r="I39" i="1" s="1"/>
  <c r="G40" i="1"/>
  <c r="H40" i="1" s="1"/>
  <c r="I40" i="1" s="1"/>
  <c r="G41" i="1"/>
  <c r="H41" i="1" s="1"/>
  <c r="I41" i="1" s="1"/>
  <c r="G42" i="1"/>
  <c r="H42" i="1" s="1"/>
  <c r="I42" i="1" s="1"/>
  <c r="G43" i="1"/>
  <c r="H43" i="1" s="1"/>
  <c r="I43" i="1" s="1"/>
  <c r="G44" i="1"/>
  <c r="H44" i="1" s="1"/>
  <c r="I44" i="1" s="1"/>
  <c r="G45" i="1"/>
  <c r="H45" i="1" s="1"/>
  <c r="I45" i="1" s="1"/>
  <c r="G46" i="1"/>
  <c r="H46" i="1" s="1"/>
  <c r="I46" i="1" s="1"/>
  <c r="G47" i="1"/>
  <c r="H47" i="1" s="1"/>
  <c r="I47" i="1" s="1"/>
  <c r="G48" i="1"/>
  <c r="H48" i="1" s="1"/>
  <c r="I48" i="1" s="1"/>
  <c r="G49" i="1"/>
  <c r="H49" i="1" s="1"/>
  <c r="I49" i="1" s="1"/>
  <c r="G50" i="1"/>
  <c r="H50" i="1" s="1"/>
  <c r="I50" i="1" s="1"/>
  <c r="G51" i="1"/>
  <c r="H51" i="1" s="1"/>
  <c r="I51" i="1" s="1"/>
  <c r="G52" i="1"/>
  <c r="H52" i="1" s="1"/>
  <c r="I52" i="1" s="1"/>
  <c r="G53" i="1"/>
  <c r="H53" i="1" s="1"/>
  <c r="I53" i="1" s="1"/>
  <c r="G54" i="1"/>
  <c r="H54" i="1" s="1"/>
  <c r="I54" i="1" s="1"/>
  <c r="G55" i="1"/>
  <c r="H55" i="1" s="1"/>
  <c r="I55" i="1" s="1"/>
  <c r="G56" i="1"/>
  <c r="H56" i="1" s="1"/>
  <c r="I56" i="1" s="1"/>
  <c r="G57" i="1"/>
  <c r="H57" i="1" s="1"/>
  <c r="I57" i="1" s="1"/>
  <c r="G58" i="1"/>
  <c r="H58" i="1" s="1"/>
  <c r="I58" i="1" s="1"/>
  <c r="G59" i="1"/>
  <c r="H59" i="1" s="1"/>
  <c r="I59" i="1" s="1"/>
  <c r="G60" i="1"/>
  <c r="H60" i="1" s="1"/>
  <c r="I60" i="1" s="1"/>
  <c r="G61" i="1"/>
  <c r="H61" i="1" s="1"/>
  <c r="I61" i="1" s="1"/>
  <c r="G62" i="1"/>
  <c r="H62" i="1" s="1"/>
  <c r="I62" i="1" s="1"/>
  <c r="G63" i="1"/>
  <c r="H63" i="1" s="1"/>
  <c r="I63" i="1" s="1"/>
  <c r="G64" i="1"/>
  <c r="H64" i="1" s="1"/>
  <c r="I64" i="1" s="1"/>
  <c r="G65" i="1"/>
  <c r="H65" i="1" s="1"/>
  <c r="I65" i="1" s="1"/>
  <c r="G66" i="1"/>
  <c r="H66" i="1" s="1"/>
  <c r="I66" i="1" s="1"/>
  <c r="G67" i="1"/>
  <c r="H67" i="1" s="1"/>
  <c r="I67" i="1" s="1"/>
  <c r="G68" i="1"/>
  <c r="H68" i="1" s="1"/>
  <c r="I68" i="1" s="1"/>
  <c r="G69" i="1"/>
  <c r="H69" i="1" s="1"/>
  <c r="I69" i="1" s="1"/>
  <c r="G70" i="1"/>
  <c r="H70" i="1" s="1"/>
  <c r="I70" i="1" s="1"/>
  <c r="G71" i="1"/>
  <c r="H71" i="1" s="1"/>
  <c r="I71" i="1" s="1"/>
  <c r="G72" i="1"/>
  <c r="H72" i="1" s="1"/>
  <c r="I72" i="1" s="1"/>
  <c r="G73" i="1"/>
  <c r="H73" i="1" s="1"/>
  <c r="I73" i="1" s="1"/>
  <c r="G74" i="1"/>
  <c r="H74" i="1" s="1"/>
  <c r="I74" i="1" s="1"/>
  <c r="G75" i="1"/>
  <c r="H75" i="1" s="1"/>
  <c r="I75" i="1" s="1"/>
  <c r="G76" i="1"/>
  <c r="H76" i="1" s="1"/>
  <c r="I76" i="1" s="1"/>
  <c r="G77" i="1"/>
  <c r="H77" i="1" s="1"/>
  <c r="I77" i="1" s="1"/>
  <c r="G78" i="1"/>
  <c r="H78" i="1" s="1"/>
  <c r="I78" i="1" s="1"/>
  <c r="G79" i="1"/>
  <c r="H79" i="1" s="1"/>
  <c r="I79" i="1" s="1"/>
  <c r="G80" i="1"/>
  <c r="H80" i="1" s="1"/>
  <c r="I80" i="1" s="1"/>
  <c r="G81" i="1"/>
  <c r="H81" i="1" s="1"/>
  <c r="I81" i="1" s="1"/>
  <c r="G82" i="1"/>
  <c r="H82" i="1" s="1"/>
  <c r="I82" i="1" s="1"/>
  <c r="G83" i="1"/>
  <c r="H83" i="1" s="1"/>
  <c r="I83" i="1" s="1"/>
  <c r="G84" i="1"/>
  <c r="H84" i="1" s="1"/>
  <c r="I84" i="1" s="1"/>
  <c r="G85" i="1"/>
  <c r="H85" i="1" s="1"/>
  <c r="I85" i="1" s="1"/>
  <c r="G86" i="1"/>
  <c r="H86" i="1" s="1"/>
  <c r="I86" i="1" s="1"/>
  <c r="G87" i="1"/>
  <c r="H87" i="1" s="1"/>
  <c r="I87" i="1" s="1"/>
  <c r="G88" i="1"/>
  <c r="H88" i="1" s="1"/>
  <c r="I88" i="1" s="1"/>
  <c r="G89" i="1"/>
  <c r="H89" i="1" s="1"/>
  <c r="I89" i="1" s="1"/>
  <c r="G90" i="1"/>
  <c r="H90" i="1" s="1"/>
  <c r="I90" i="1" s="1"/>
  <c r="G91" i="1"/>
  <c r="H91" i="1" s="1"/>
  <c r="I91" i="1" s="1"/>
  <c r="G92" i="1"/>
  <c r="H92" i="1" s="1"/>
  <c r="I92" i="1" s="1"/>
  <c r="G93" i="1"/>
  <c r="H93" i="1" s="1"/>
  <c r="I93" i="1" s="1"/>
  <c r="G94" i="1"/>
  <c r="H94" i="1" s="1"/>
  <c r="I94" i="1" s="1"/>
  <c r="G95" i="1"/>
  <c r="H95" i="1" s="1"/>
  <c r="I95" i="1" s="1"/>
  <c r="G96" i="1"/>
  <c r="H96" i="1" s="1"/>
  <c r="I96" i="1" s="1"/>
  <c r="G97" i="1"/>
  <c r="H97" i="1" s="1"/>
  <c r="I97" i="1" s="1"/>
  <c r="G98" i="1"/>
  <c r="H98" i="1" s="1"/>
  <c r="I98" i="1" s="1"/>
  <c r="G99" i="1"/>
  <c r="H99" i="1" s="1"/>
  <c r="I99" i="1" s="1"/>
  <c r="G100" i="1"/>
  <c r="H100" i="1" s="1"/>
  <c r="I100" i="1" s="1"/>
  <c r="G101" i="1"/>
  <c r="H101" i="1" s="1"/>
  <c r="I101" i="1" s="1"/>
  <c r="G102" i="1"/>
  <c r="H102" i="1" s="1"/>
  <c r="I102" i="1" s="1"/>
  <c r="G103" i="1"/>
  <c r="H103" i="1" s="1"/>
  <c r="I103" i="1" s="1"/>
  <c r="G104" i="1"/>
  <c r="H104" i="1" s="1"/>
  <c r="I104" i="1" s="1"/>
  <c r="G105" i="1"/>
  <c r="H105" i="1" s="1"/>
  <c r="I105" i="1" s="1"/>
  <c r="G106" i="1"/>
  <c r="H106" i="1" s="1"/>
  <c r="I106" i="1" s="1"/>
  <c r="G107" i="1"/>
  <c r="H107" i="1" s="1"/>
  <c r="I107" i="1" s="1"/>
  <c r="G108" i="1"/>
  <c r="H108" i="1" s="1"/>
  <c r="I108" i="1" s="1"/>
  <c r="G109" i="1"/>
  <c r="H109" i="1" s="1"/>
  <c r="I109" i="1" s="1"/>
  <c r="G110" i="1"/>
  <c r="H110" i="1" s="1"/>
  <c r="I110" i="1" s="1"/>
  <c r="G111" i="1"/>
  <c r="H111" i="1" s="1"/>
  <c r="I111" i="1" s="1"/>
  <c r="G112" i="1"/>
  <c r="H112" i="1" s="1"/>
  <c r="I112" i="1" s="1"/>
  <c r="G113" i="1"/>
  <c r="H113" i="1" s="1"/>
  <c r="I113" i="1" s="1"/>
  <c r="G114" i="1"/>
  <c r="H114" i="1" s="1"/>
  <c r="I114" i="1" s="1"/>
  <c r="G115" i="1"/>
  <c r="H115" i="1" s="1"/>
  <c r="I115" i="1" s="1"/>
  <c r="G116" i="1"/>
  <c r="H116" i="1" s="1"/>
  <c r="I116" i="1" s="1"/>
  <c r="G117" i="1"/>
  <c r="H117" i="1" s="1"/>
  <c r="I117" i="1" s="1"/>
  <c r="G118" i="1"/>
  <c r="H118" i="1" s="1"/>
  <c r="I118" i="1" s="1"/>
  <c r="G119" i="1"/>
  <c r="H119" i="1" s="1"/>
  <c r="I119" i="1" s="1"/>
  <c r="G120" i="1"/>
  <c r="H120" i="1" s="1"/>
  <c r="I120" i="1" s="1"/>
  <c r="G121" i="1"/>
  <c r="H121" i="1" s="1"/>
  <c r="I121" i="1" s="1"/>
  <c r="G122" i="1"/>
  <c r="H122" i="1" s="1"/>
  <c r="I122" i="1" s="1"/>
  <c r="G123" i="1"/>
  <c r="H123" i="1" s="1"/>
  <c r="I123" i="1" s="1"/>
  <c r="G124" i="1"/>
  <c r="H124" i="1" s="1"/>
  <c r="I124" i="1" s="1"/>
  <c r="G125" i="1"/>
  <c r="H125" i="1" s="1"/>
  <c r="I125" i="1" s="1"/>
  <c r="G126" i="1"/>
  <c r="H126" i="1" s="1"/>
  <c r="I126" i="1" s="1"/>
  <c r="G127" i="1"/>
  <c r="H127" i="1" s="1"/>
  <c r="I127" i="1" s="1"/>
  <c r="G128" i="1"/>
  <c r="H128" i="1" s="1"/>
  <c r="I128" i="1" s="1"/>
  <c r="G129" i="1"/>
  <c r="H129" i="1" s="1"/>
  <c r="I129" i="1" s="1"/>
  <c r="G130" i="1"/>
  <c r="H130" i="1" s="1"/>
  <c r="I130" i="1" s="1"/>
  <c r="G131" i="1"/>
  <c r="H131" i="1" s="1"/>
  <c r="I131" i="1" s="1"/>
  <c r="G132" i="1"/>
  <c r="H132" i="1" s="1"/>
  <c r="I132" i="1" s="1"/>
  <c r="G133" i="1"/>
  <c r="H133" i="1" s="1"/>
  <c r="I133" i="1" s="1"/>
  <c r="G134" i="1"/>
  <c r="H134" i="1" s="1"/>
  <c r="I134" i="1" s="1"/>
  <c r="G135" i="1"/>
  <c r="H135" i="1" s="1"/>
  <c r="I135" i="1" s="1"/>
  <c r="G136" i="1"/>
  <c r="H136" i="1" s="1"/>
  <c r="I136" i="1" s="1"/>
  <c r="G137" i="1"/>
  <c r="H137" i="1" s="1"/>
  <c r="I137" i="1" s="1"/>
  <c r="G138" i="1"/>
  <c r="H138" i="1" s="1"/>
  <c r="I138" i="1" s="1"/>
  <c r="G139" i="1"/>
  <c r="H139" i="1" s="1"/>
  <c r="I139" i="1" s="1"/>
  <c r="G140" i="1"/>
  <c r="H140" i="1" s="1"/>
  <c r="I140" i="1" s="1"/>
  <c r="G141" i="1"/>
  <c r="H141" i="1" s="1"/>
  <c r="I141" i="1" s="1"/>
  <c r="G142" i="1"/>
  <c r="H142" i="1" s="1"/>
  <c r="I142" i="1" s="1"/>
  <c r="G143" i="1"/>
  <c r="H143" i="1" s="1"/>
  <c r="I143" i="1" s="1"/>
  <c r="G144" i="1"/>
  <c r="H144" i="1" s="1"/>
  <c r="I144" i="1" s="1"/>
  <c r="G145" i="1"/>
  <c r="H145" i="1" s="1"/>
  <c r="I145" i="1" s="1"/>
  <c r="G146" i="1"/>
  <c r="H146" i="1" s="1"/>
  <c r="I146" i="1" s="1"/>
  <c r="G147" i="1"/>
  <c r="H147" i="1" s="1"/>
  <c r="I147" i="1" s="1"/>
  <c r="G148" i="1"/>
  <c r="H148" i="1" s="1"/>
  <c r="I148" i="1" s="1"/>
  <c r="G149" i="1"/>
  <c r="H149" i="1" s="1"/>
  <c r="I149" i="1" s="1"/>
  <c r="G150" i="1"/>
  <c r="H150" i="1" s="1"/>
  <c r="I150" i="1" s="1"/>
  <c r="G151" i="1"/>
  <c r="H151" i="1" s="1"/>
  <c r="I151" i="1" s="1"/>
  <c r="G152" i="1"/>
  <c r="H152" i="1" s="1"/>
  <c r="I152" i="1" s="1"/>
  <c r="G153" i="1"/>
  <c r="H153" i="1" s="1"/>
  <c r="I153" i="1" s="1"/>
  <c r="G154" i="1"/>
  <c r="H154" i="1" s="1"/>
  <c r="I154" i="1" s="1"/>
  <c r="G155" i="1"/>
  <c r="H155" i="1" s="1"/>
  <c r="I155" i="1" s="1"/>
  <c r="G156" i="1"/>
  <c r="H156" i="1" s="1"/>
  <c r="I156" i="1" s="1"/>
  <c r="G157" i="1"/>
  <c r="H157" i="1" s="1"/>
  <c r="I157" i="1" s="1"/>
  <c r="G158" i="1"/>
  <c r="H158" i="1" s="1"/>
  <c r="I158" i="1" s="1"/>
  <c r="G159" i="1"/>
  <c r="H159" i="1" s="1"/>
  <c r="I159" i="1" s="1"/>
  <c r="G160" i="1"/>
  <c r="H160" i="1" s="1"/>
  <c r="I160" i="1" s="1"/>
  <c r="G161" i="1"/>
  <c r="H161" i="1" s="1"/>
  <c r="I161" i="1" s="1"/>
  <c r="G162" i="1"/>
  <c r="H162" i="1" s="1"/>
  <c r="I162" i="1" s="1"/>
  <c r="G163" i="1"/>
  <c r="H163" i="1" s="1"/>
  <c r="I163" i="1" s="1"/>
  <c r="G164" i="1"/>
  <c r="H164" i="1" s="1"/>
  <c r="I164" i="1" s="1"/>
  <c r="G165" i="1"/>
  <c r="H165" i="1" s="1"/>
  <c r="I165" i="1" s="1"/>
  <c r="G166" i="1"/>
  <c r="H166" i="1" s="1"/>
  <c r="I166" i="1" s="1"/>
  <c r="G167" i="1"/>
  <c r="H167" i="1" s="1"/>
  <c r="I167" i="1" s="1"/>
  <c r="G168" i="1"/>
  <c r="H168" i="1" s="1"/>
  <c r="I168" i="1" s="1"/>
  <c r="G169" i="1"/>
  <c r="H169" i="1" s="1"/>
  <c r="I169" i="1" s="1"/>
  <c r="G170" i="1"/>
  <c r="H170" i="1" s="1"/>
  <c r="I170" i="1" s="1"/>
  <c r="G171" i="1"/>
  <c r="H171" i="1" s="1"/>
  <c r="I171" i="1" s="1"/>
  <c r="G172" i="1"/>
  <c r="H172" i="1" s="1"/>
  <c r="I172" i="1" s="1"/>
  <c r="G173" i="1"/>
  <c r="H173" i="1" s="1"/>
  <c r="I173" i="1" s="1"/>
  <c r="G174" i="1"/>
  <c r="H174" i="1" s="1"/>
  <c r="I174" i="1" s="1"/>
  <c r="G175" i="1"/>
  <c r="H175" i="1" s="1"/>
  <c r="I175" i="1" s="1"/>
  <c r="G176" i="1"/>
  <c r="H176" i="1" s="1"/>
  <c r="I176" i="1" s="1"/>
  <c r="G177" i="1"/>
  <c r="H177" i="1" s="1"/>
  <c r="I177" i="1" s="1"/>
  <c r="G178" i="1"/>
  <c r="H178" i="1" s="1"/>
  <c r="I178" i="1" s="1"/>
  <c r="G179" i="1"/>
  <c r="H179" i="1" s="1"/>
  <c r="I179" i="1" s="1"/>
  <c r="G180" i="1"/>
  <c r="H180" i="1" s="1"/>
  <c r="I180" i="1" s="1"/>
  <c r="G181" i="1"/>
  <c r="H181" i="1" s="1"/>
  <c r="I181" i="1" s="1"/>
  <c r="G182" i="1"/>
  <c r="H182" i="1" s="1"/>
  <c r="I182" i="1" s="1"/>
  <c r="G183" i="1"/>
  <c r="H183" i="1" s="1"/>
  <c r="I183" i="1" s="1"/>
  <c r="G184" i="1"/>
  <c r="H184" i="1" s="1"/>
  <c r="I184" i="1" s="1"/>
  <c r="G185" i="1"/>
  <c r="H185" i="1" s="1"/>
  <c r="I185" i="1" s="1"/>
  <c r="G186" i="1"/>
  <c r="H186" i="1" s="1"/>
  <c r="I186" i="1" s="1"/>
  <c r="G187" i="1"/>
  <c r="H187" i="1" s="1"/>
  <c r="I187" i="1" s="1"/>
  <c r="G188" i="1"/>
  <c r="H188" i="1" s="1"/>
  <c r="I188" i="1" s="1"/>
  <c r="G189" i="1"/>
  <c r="H189" i="1" s="1"/>
  <c r="I189" i="1" s="1"/>
  <c r="G190" i="1"/>
  <c r="H190" i="1" s="1"/>
  <c r="I190" i="1" s="1"/>
  <c r="G191" i="1"/>
  <c r="H191" i="1" s="1"/>
  <c r="I191" i="1" s="1"/>
  <c r="G192" i="1"/>
  <c r="H192" i="1" s="1"/>
  <c r="I192" i="1" s="1"/>
  <c r="G193" i="1"/>
  <c r="H193" i="1" s="1"/>
  <c r="I193" i="1" s="1"/>
  <c r="G194" i="1"/>
  <c r="H194" i="1" s="1"/>
  <c r="I194" i="1" s="1"/>
  <c r="G195" i="1"/>
  <c r="H195" i="1" s="1"/>
  <c r="I195" i="1" s="1"/>
  <c r="G196" i="1"/>
  <c r="H196" i="1" s="1"/>
  <c r="I196" i="1" s="1"/>
  <c r="G197" i="1"/>
  <c r="H197" i="1" s="1"/>
  <c r="I197" i="1" s="1"/>
  <c r="G198" i="1"/>
  <c r="H198" i="1" s="1"/>
  <c r="I198" i="1" s="1"/>
  <c r="G199" i="1"/>
  <c r="H199" i="1" s="1"/>
  <c r="I199" i="1" s="1"/>
  <c r="G200" i="1"/>
  <c r="H200" i="1" s="1"/>
  <c r="I200" i="1" s="1"/>
  <c r="G201" i="1"/>
  <c r="H201" i="1" s="1"/>
  <c r="I201" i="1" s="1"/>
  <c r="G202" i="1"/>
  <c r="H202" i="1" s="1"/>
  <c r="I202" i="1" s="1"/>
  <c r="G203" i="1"/>
  <c r="H203" i="1" s="1"/>
  <c r="I203" i="1" s="1"/>
  <c r="G204" i="1"/>
  <c r="H204" i="1" s="1"/>
  <c r="I204" i="1" s="1"/>
  <c r="G205" i="1"/>
  <c r="H205" i="1" s="1"/>
  <c r="I205" i="1" s="1"/>
  <c r="G206" i="1"/>
  <c r="H206" i="1" s="1"/>
  <c r="I206" i="1" s="1"/>
  <c r="G207" i="1"/>
  <c r="H207" i="1" s="1"/>
  <c r="I207" i="1" s="1"/>
  <c r="G208" i="1"/>
  <c r="H208" i="1" s="1"/>
  <c r="I208" i="1" s="1"/>
  <c r="G209" i="1"/>
  <c r="H209" i="1" s="1"/>
  <c r="I209" i="1" s="1"/>
  <c r="G210" i="1"/>
  <c r="H210" i="1" s="1"/>
  <c r="I210" i="1" s="1"/>
  <c r="G211" i="1"/>
  <c r="H211" i="1" s="1"/>
  <c r="I211" i="1" s="1"/>
  <c r="G212" i="1"/>
  <c r="H212" i="1" s="1"/>
  <c r="I212" i="1" s="1"/>
  <c r="G213" i="1"/>
  <c r="H213" i="1" s="1"/>
  <c r="I213" i="1" s="1"/>
  <c r="G214" i="1"/>
  <c r="H214" i="1" s="1"/>
  <c r="I214" i="1" s="1"/>
  <c r="G215" i="1"/>
  <c r="H215" i="1" s="1"/>
  <c r="I215" i="1" s="1"/>
  <c r="G216" i="1"/>
  <c r="H216" i="1" s="1"/>
  <c r="I216" i="1" s="1"/>
  <c r="G217" i="1"/>
  <c r="H217" i="1" s="1"/>
  <c r="I217" i="1" s="1"/>
  <c r="G218" i="1"/>
  <c r="H218" i="1" s="1"/>
  <c r="I218" i="1" s="1"/>
  <c r="G219" i="1"/>
  <c r="H219" i="1" s="1"/>
  <c r="I219" i="1" s="1"/>
  <c r="G220" i="1"/>
  <c r="H220" i="1" s="1"/>
  <c r="I220" i="1" s="1"/>
  <c r="G221" i="1"/>
  <c r="H221" i="1" s="1"/>
  <c r="I221" i="1" s="1"/>
  <c r="G222" i="1"/>
  <c r="H222" i="1" s="1"/>
  <c r="I222" i="1" s="1"/>
  <c r="G223" i="1"/>
  <c r="H223" i="1" s="1"/>
  <c r="I223" i="1" s="1"/>
  <c r="G224" i="1"/>
  <c r="H224" i="1" s="1"/>
  <c r="I224" i="1" s="1"/>
  <c r="G225" i="1"/>
  <c r="H225" i="1" s="1"/>
  <c r="I225" i="1" s="1"/>
  <c r="G226" i="1"/>
  <c r="H226" i="1" s="1"/>
  <c r="I226" i="1" s="1"/>
  <c r="G227" i="1"/>
  <c r="H227" i="1" s="1"/>
  <c r="I227" i="1" s="1"/>
  <c r="G228" i="1"/>
  <c r="H228" i="1" s="1"/>
  <c r="I228" i="1" s="1"/>
  <c r="G229" i="1"/>
  <c r="H229" i="1" s="1"/>
  <c r="I229" i="1" s="1"/>
  <c r="G230" i="1"/>
  <c r="H230" i="1" s="1"/>
  <c r="I230" i="1" s="1"/>
  <c r="G231" i="1"/>
  <c r="H231" i="1" s="1"/>
  <c r="I231" i="1" s="1"/>
  <c r="G232" i="1"/>
  <c r="H232" i="1" s="1"/>
  <c r="I232" i="1" s="1"/>
  <c r="G233" i="1"/>
  <c r="H233" i="1" s="1"/>
  <c r="I233" i="1" s="1"/>
  <c r="G234" i="1"/>
  <c r="H234" i="1" s="1"/>
  <c r="I234" i="1" s="1"/>
  <c r="G235" i="1"/>
  <c r="H235" i="1" s="1"/>
  <c r="I235" i="1" s="1"/>
  <c r="G236" i="1"/>
  <c r="H236" i="1" s="1"/>
  <c r="I236" i="1" s="1"/>
  <c r="G237" i="1"/>
  <c r="H237" i="1" s="1"/>
  <c r="I237" i="1" s="1"/>
  <c r="G238" i="1"/>
  <c r="H238" i="1" s="1"/>
  <c r="I238" i="1" s="1"/>
  <c r="G239" i="1"/>
  <c r="H239" i="1" s="1"/>
  <c r="I239" i="1" s="1"/>
  <c r="G240" i="1"/>
  <c r="H240" i="1" s="1"/>
  <c r="I240" i="1" s="1"/>
  <c r="G241" i="1"/>
  <c r="H241" i="1" s="1"/>
  <c r="I241" i="1" s="1"/>
  <c r="G242" i="1"/>
  <c r="H242" i="1" s="1"/>
  <c r="I242" i="1" s="1"/>
  <c r="G243" i="1"/>
  <c r="H243" i="1" s="1"/>
  <c r="I243" i="1" s="1"/>
  <c r="G244" i="1"/>
  <c r="H244" i="1" s="1"/>
  <c r="I244" i="1" s="1"/>
  <c r="G245" i="1"/>
  <c r="H245" i="1" s="1"/>
  <c r="I245" i="1" s="1"/>
  <c r="G246" i="1"/>
  <c r="H246" i="1" s="1"/>
  <c r="I246" i="1" s="1"/>
  <c r="G247" i="1"/>
  <c r="H247" i="1" s="1"/>
  <c r="I247" i="1" s="1"/>
  <c r="G248" i="1"/>
  <c r="H248" i="1" s="1"/>
  <c r="I248" i="1" s="1"/>
  <c r="G249" i="1"/>
  <c r="H249" i="1" s="1"/>
  <c r="I249" i="1" s="1"/>
  <c r="G250" i="1"/>
  <c r="H250" i="1" s="1"/>
  <c r="I250" i="1" s="1"/>
  <c r="G251" i="1"/>
  <c r="H251" i="1" s="1"/>
  <c r="I251" i="1" s="1"/>
  <c r="G252" i="1"/>
  <c r="H252" i="1" s="1"/>
  <c r="I252" i="1" s="1"/>
  <c r="G253" i="1"/>
  <c r="H253" i="1" s="1"/>
  <c r="I253" i="1" s="1"/>
  <c r="G254" i="1"/>
  <c r="H254" i="1" s="1"/>
  <c r="I254" i="1" s="1"/>
  <c r="G255" i="1"/>
  <c r="H255" i="1" s="1"/>
  <c r="I255" i="1" s="1"/>
  <c r="G256" i="1"/>
  <c r="H256" i="1" s="1"/>
  <c r="I256" i="1" s="1"/>
  <c r="G257" i="1"/>
  <c r="H257" i="1" s="1"/>
  <c r="I257" i="1" s="1"/>
  <c r="G258" i="1"/>
  <c r="H258" i="1" s="1"/>
  <c r="I258" i="1" s="1"/>
  <c r="G259" i="1"/>
  <c r="H259" i="1" s="1"/>
  <c r="I259" i="1" s="1"/>
  <c r="G260" i="1"/>
  <c r="H260" i="1" s="1"/>
  <c r="I260" i="1" s="1"/>
  <c r="G261" i="1"/>
  <c r="H261" i="1" s="1"/>
  <c r="I261" i="1" s="1"/>
  <c r="G262" i="1"/>
  <c r="H262" i="1" s="1"/>
  <c r="I262" i="1" s="1"/>
  <c r="G263" i="1"/>
  <c r="H263" i="1" s="1"/>
  <c r="I263" i="1" s="1"/>
  <c r="G264" i="1"/>
  <c r="H264" i="1" s="1"/>
  <c r="I264" i="1" s="1"/>
  <c r="G265" i="1"/>
  <c r="H265" i="1" s="1"/>
  <c r="I265" i="1" s="1"/>
  <c r="G266" i="1"/>
  <c r="H266" i="1" s="1"/>
  <c r="I266" i="1" s="1"/>
  <c r="G267" i="1"/>
  <c r="H267" i="1" s="1"/>
  <c r="I267" i="1" s="1"/>
  <c r="G268" i="1"/>
  <c r="H268" i="1" s="1"/>
  <c r="I268" i="1" s="1"/>
  <c r="G269" i="1"/>
  <c r="H269" i="1" s="1"/>
  <c r="I269" i="1" s="1"/>
  <c r="G270" i="1"/>
  <c r="H270" i="1" s="1"/>
  <c r="I270" i="1" s="1"/>
  <c r="G271" i="1"/>
  <c r="H271" i="1" s="1"/>
  <c r="I271" i="1" s="1"/>
  <c r="G272" i="1"/>
  <c r="H272" i="1" s="1"/>
  <c r="I272" i="1" s="1"/>
  <c r="G273" i="1"/>
  <c r="H273" i="1" s="1"/>
  <c r="I273" i="1" s="1"/>
  <c r="G274" i="1"/>
  <c r="H274" i="1" s="1"/>
  <c r="I274" i="1" s="1"/>
  <c r="G275" i="1"/>
  <c r="H275" i="1" s="1"/>
  <c r="I275" i="1" s="1"/>
  <c r="G276" i="1"/>
  <c r="H276" i="1" s="1"/>
  <c r="I276" i="1" s="1"/>
  <c r="G277" i="1"/>
  <c r="H277" i="1" s="1"/>
  <c r="I277" i="1" s="1"/>
  <c r="G278" i="1"/>
  <c r="H278" i="1" s="1"/>
  <c r="I278" i="1" s="1"/>
  <c r="G279" i="1"/>
  <c r="H279" i="1" s="1"/>
  <c r="I279" i="1" s="1"/>
  <c r="G280" i="1"/>
  <c r="H280" i="1" s="1"/>
  <c r="I280" i="1" s="1"/>
  <c r="G281" i="1"/>
  <c r="H281" i="1" s="1"/>
  <c r="I281" i="1" s="1"/>
  <c r="G282" i="1"/>
  <c r="H282" i="1" s="1"/>
  <c r="I282" i="1" s="1"/>
  <c r="G283" i="1"/>
  <c r="H283" i="1" s="1"/>
  <c r="I283" i="1" s="1"/>
  <c r="G284" i="1"/>
  <c r="H284" i="1" s="1"/>
  <c r="I284" i="1" s="1"/>
  <c r="G285" i="1"/>
  <c r="H285" i="1" s="1"/>
  <c r="I285" i="1" s="1"/>
  <c r="G286" i="1"/>
  <c r="H286" i="1" s="1"/>
  <c r="I286" i="1" s="1"/>
  <c r="G287" i="1"/>
  <c r="H287" i="1" s="1"/>
  <c r="I287" i="1" s="1"/>
  <c r="G288" i="1"/>
  <c r="H288" i="1" s="1"/>
  <c r="I288" i="1" s="1"/>
  <c r="G289" i="1"/>
  <c r="H289" i="1" s="1"/>
  <c r="I289" i="1" s="1"/>
  <c r="G290" i="1"/>
  <c r="H290" i="1" s="1"/>
  <c r="I290" i="1" s="1"/>
  <c r="G291" i="1"/>
  <c r="H291" i="1" s="1"/>
  <c r="I291" i="1" s="1"/>
  <c r="G292" i="1"/>
  <c r="H292" i="1" s="1"/>
  <c r="I292" i="1" s="1"/>
  <c r="G293" i="1"/>
  <c r="H293" i="1" s="1"/>
  <c r="I293" i="1" s="1"/>
  <c r="G294" i="1"/>
  <c r="H294" i="1" s="1"/>
  <c r="I294" i="1" s="1"/>
  <c r="G295" i="1"/>
  <c r="H295" i="1" s="1"/>
  <c r="I295" i="1" s="1"/>
  <c r="G296" i="1"/>
  <c r="H296" i="1" s="1"/>
  <c r="I296" i="1" s="1"/>
  <c r="G297" i="1"/>
  <c r="H297" i="1" s="1"/>
  <c r="I297" i="1" s="1"/>
  <c r="G298" i="1"/>
  <c r="H298" i="1" s="1"/>
  <c r="I298" i="1" s="1"/>
  <c r="G299" i="1"/>
  <c r="H299" i="1" s="1"/>
  <c r="I299" i="1" s="1"/>
  <c r="G300" i="1"/>
  <c r="H300" i="1" s="1"/>
  <c r="I300" i="1" s="1"/>
  <c r="G301" i="1"/>
  <c r="H301" i="1" s="1"/>
  <c r="I301" i="1" s="1"/>
  <c r="G302" i="1"/>
  <c r="H302" i="1" s="1"/>
  <c r="I302" i="1" s="1"/>
  <c r="G303" i="1"/>
  <c r="H303" i="1" s="1"/>
  <c r="I303" i="1" s="1"/>
  <c r="G304" i="1"/>
  <c r="H304" i="1" s="1"/>
  <c r="I304" i="1" s="1"/>
  <c r="G305" i="1"/>
  <c r="H305" i="1" s="1"/>
  <c r="I305" i="1" s="1"/>
  <c r="G306" i="1"/>
  <c r="H306" i="1" s="1"/>
  <c r="I306" i="1" s="1"/>
  <c r="G307" i="1"/>
  <c r="H307" i="1" s="1"/>
  <c r="I307" i="1" s="1"/>
  <c r="G308" i="1"/>
  <c r="H308" i="1" s="1"/>
  <c r="I308" i="1" s="1"/>
  <c r="G309" i="1"/>
  <c r="H309" i="1" s="1"/>
  <c r="I309" i="1" s="1"/>
  <c r="G310" i="1"/>
  <c r="H310" i="1" s="1"/>
  <c r="I310" i="1" s="1"/>
  <c r="G311" i="1"/>
  <c r="H311" i="1" s="1"/>
  <c r="I311" i="1" s="1"/>
  <c r="G312" i="1"/>
  <c r="H312" i="1" s="1"/>
  <c r="I312" i="1" s="1"/>
  <c r="G313" i="1"/>
  <c r="H313" i="1" s="1"/>
  <c r="I313" i="1" s="1"/>
  <c r="G314" i="1"/>
  <c r="H314" i="1" s="1"/>
  <c r="I314" i="1" s="1"/>
  <c r="G315" i="1"/>
  <c r="H315" i="1" s="1"/>
  <c r="I315" i="1" s="1"/>
  <c r="G316" i="1"/>
  <c r="H316" i="1" s="1"/>
  <c r="I316" i="1" s="1"/>
  <c r="G317" i="1"/>
  <c r="H317" i="1" s="1"/>
  <c r="I317" i="1" s="1"/>
  <c r="G318" i="1"/>
  <c r="H318" i="1" s="1"/>
  <c r="I318" i="1" s="1"/>
  <c r="G319" i="1"/>
  <c r="H319" i="1" s="1"/>
  <c r="I319" i="1" s="1"/>
  <c r="G320" i="1"/>
  <c r="H320" i="1" s="1"/>
  <c r="I320" i="1" s="1"/>
  <c r="G321" i="1"/>
  <c r="H321" i="1" s="1"/>
  <c r="I321" i="1" s="1"/>
  <c r="G322" i="1"/>
  <c r="H322" i="1" s="1"/>
  <c r="I322" i="1" s="1"/>
  <c r="G323" i="1"/>
  <c r="H323" i="1" s="1"/>
  <c r="I323" i="1" s="1"/>
  <c r="G324" i="1"/>
  <c r="H324" i="1" s="1"/>
  <c r="I324" i="1" s="1"/>
  <c r="G325" i="1"/>
  <c r="H325" i="1" s="1"/>
  <c r="I325" i="1" s="1"/>
  <c r="G326" i="1"/>
  <c r="H326" i="1" s="1"/>
  <c r="I326" i="1" s="1"/>
  <c r="G327" i="1"/>
  <c r="H327" i="1" s="1"/>
  <c r="I327" i="1" s="1"/>
  <c r="G328" i="1"/>
  <c r="H328" i="1" s="1"/>
  <c r="I328" i="1" s="1"/>
  <c r="G329" i="1"/>
  <c r="H329" i="1" s="1"/>
  <c r="I329" i="1" s="1"/>
  <c r="G330" i="1"/>
  <c r="H330" i="1" s="1"/>
  <c r="I330" i="1" s="1"/>
  <c r="G331" i="1"/>
  <c r="H331" i="1" s="1"/>
  <c r="I331" i="1" s="1"/>
  <c r="G332" i="1"/>
  <c r="H332" i="1" s="1"/>
  <c r="I332" i="1" s="1"/>
  <c r="G333" i="1"/>
  <c r="H333" i="1" s="1"/>
  <c r="I333" i="1" s="1"/>
  <c r="G334" i="1"/>
  <c r="H334" i="1" s="1"/>
  <c r="I334" i="1" s="1"/>
  <c r="G335" i="1"/>
  <c r="H335" i="1" s="1"/>
  <c r="I335" i="1" s="1"/>
  <c r="G336" i="1"/>
  <c r="H336" i="1" s="1"/>
  <c r="I336" i="1" s="1"/>
  <c r="G337" i="1"/>
  <c r="H337" i="1" s="1"/>
  <c r="I337" i="1" s="1"/>
  <c r="G338" i="1"/>
  <c r="H338" i="1" s="1"/>
  <c r="I338" i="1" s="1"/>
  <c r="G339" i="1"/>
  <c r="H339" i="1" s="1"/>
  <c r="I339" i="1" s="1"/>
  <c r="G340" i="1"/>
  <c r="H340" i="1" s="1"/>
  <c r="I340" i="1" s="1"/>
  <c r="G341" i="1"/>
  <c r="H341" i="1" s="1"/>
  <c r="I341" i="1" s="1"/>
  <c r="G342" i="1"/>
  <c r="H342" i="1" s="1"/>
  <c r="I342" i="1" s="1"/>
  <c r="G343" i="1"/>
  <c r="H343" i="1" s="1"/>
  <c r="I343" i="1" s="1"/>
  <c r="G344" i="1"/>
  <c r="H344" i="1" s="1"/>
  <c r="I344" i="1" s="1"/>
  <c r="G345" i="1"/>
  <c r="H345" i="1" s="1"/>
  <c r="I345" i="1" s="1"/>
  <c r="G346" i="1"/>
  <c r="H346" i="1" s="1"/>
  <c r="I346" i="1" s="1"/>
  <c r="G347" i="1"/>
  <c r="H347" i="1" s="1"/>
  <c r="I347" i="1" s="1"/>
  <c r="G348" i="1"/>
  <c r="H348" i="1" s="1"/>
  <c r="I348" i="1" s="1"/>
  <c r="G349" i="1"/>
  <c r="H349" i="1" s="1"/>
  <c r="I349" i="1" s="1"/>
  <c r="G350" i="1"/>
  <c r="H350" i="1" s="1"/>
  <c r="I350" i="1" s="1"/>
  <c r="G351" i="1"/>
  <c r="H351" i="1" s="1"/>
  <c r="I351" i="1" s="1"/>
  <c r="G352" i="1"/>
  <c r="H352" i="1" s="1"/>
  <c r="I352" i="1" s="1"/>
  <c r="G353" i="1"/>
  <c r="H353" i="1" s="1"/>
  <c r="I353" i="1" s="1"/>
  <c r="G354" i="1"/>
  <c r="H354" i="1" s="1"/>
  <c r="I354" i="1" s="1"/>
  <c r="G355" i="1"/>
  <c r="H355" i="1" s="1"/>
  <c r="I355" i="1" s="1"/>
  <c r="G356" i="1"/>
  <c r="H356" i="1" s="1"/>
  <c r="I356" i="1" s="1"/>
  <c r="G357" i="1"/>
  <c r="H357" i="1" s="1"/>
  <c r="I357" i="1" s="1"/>
  <c r="G358" i="1"/>
  <c r="H358" i="1" s="1"/>
  <c r="I358" i="1" s="1"/>
  <c r="G359" i="1"/>
  <c r="H359" i="1" s="1"/>
  <c r="I359" i="1" s="1"/>
  <c r="G360" i="1"/>
  <c r="H360" i="1" s="1"/>
  <c r="I360" i="1" s="1"/>
  <c r="G361" i="1"/>
  <c r="H361" i="1" s="1"/>
  <c r="I361" i="1" s="1"/>
  <c r="G362" i="1"/>
  <c r="H362" i="1" s="1"/>
  <c r="I362" i="1" s="1"/>
  <c r="G363" i="1"/>
  <c r="H363" i="1" s="1"/>
  <c r="I363" i="1" s="1"/>
  <c r="G364" i="1"/>
  <c r="H364" i="1" s="1"/>
  <c r="I364" i="1" s="1"/>
  <c r="G365" i="1"/>
  <c r="H365" i="1" s="1"/>
  <c r="I365" i="1" s="1"/>
  <c r="G366" i="1"/>
  <c r="H366" i="1" s="1"/>
  <c r="I366" i="1" s="1"/>
  <c r="G367" i="1"/>
  <c r="H367" i="1" s="1"/>
  <c r="I367" i="1" s="1"/>
  <c r="G368" i="1"/>
  <c r="H368" i="1" s="1"/>
  <c r="I368" i="1" s="1"/>
  <c r="G369" i="1"/>
  <c r="H369" i="1" s="1"/>
  <c r="I369" i="1" s="1"/>
  <c r="G370" i="1"/>
  <c r="H370" i="1" s="1"/>
  <c r="I370" i="1" s="1"/>
  <c r="G371" i="1"/>
  <c r="H371" i="1" s="1"/>
  <c r="I371" i="1" s="1"/>
  <c r="G372" i="1"/>
  <c r="H372" i="1" s="1"/>
  <c r="I372" i="1" s="1"/>
  <c r="G373" i="1"/>
  <c r="H373" i="1" s="1"/>
  <c r="I373" i="1" s="1"/>
  <c r="G374" i="1"/>
  <c r="H374" i="1" s="1"/>
  <c r="I374" i="1" s="1"/>
  <c r="G375" i="1"/>
  <c r="H375" i="1" s="1"/>
  <c r="I375" i="1" s="1"/>
  <c r="G376" i="1"/>
  <c r="H376" i="1" s="1"/>
  <c r="I376" i="1" s="1"/>
  <c r="G377" i="1"/>
  <c r="H377" i="1" s="1"/>
  <c r="I377" i="1" s="1"/>
  <c r="G378" i="1"/>
  <c r="H378" i="1" s="1"/>
  <c r="I378" i="1" s="1"/>
  <c r="G379" i="1"/>
  <c r="H379" i="1" s="1"/>
  <c r="I379" i="1" s="1"/>
  <c r="G380" i="1"/>
  <c r="H380" i="1" s="1"/>
  <c r="I380" i="1" s="1"/>
  <c r="G381" i="1"/>
  <c r="H381" i="1" s="1"/>
  <c r="I381" i="1" s="1"/>
  <c r="G382" i="1"/>
  <c r="H382" i="1" s="1"/>
  <c r="I382" i="1" s="1"/>
  <c r="G383" i="1"/>
  <c r="H383" i="1" s="1"/>
  <c r="I383" i="1" s="1"/>
  <c r="G384" i="1"/>
  <c r="H384" i="1" s="1"/>
  <c r="I384" i="1" s="1"/>
  <c r="G385" i="1"/>
  <c r="H385" i="1" s="1"/>
  <c r="I385" i="1" s="1"/>
  <c r="G386" i="1"/>
  <c r="H386" i="1" s="1"/>
  <c r="I386" i="1" s="1"/>
  <c r="G387" i="1"/>
  <c r="H387" i="1" s="1"/>
  <c r="I387" i="1" s="1"/>
  <c r="G388" i="1"/>
  <c r="H388" i="1" s="1"/>
  <c r="I388" i="1" s="1"/>
  <c r="G389" i="1"/>
  <c r="H389" i="1" s="1"/>
  <c r="I389" i="1" s="1"/>
  <c r="G390" i="1"/>
  <c r="H390" i="1" s="1"/>
  <c r="I390" i="1" s="1"/>
  <c r="G391" i="1"/>
  <c r="H391" i="1" s="1"/>
  <c r="I391" i="1" s="1"/>
  <c r="G392" i="1"/>
  <c r="H392" i="1" s="1"/>
  <c r="I392" i="1" s="1"/>
  <c r="G393" i="1"/>
  <c r="H393" i="1" s="1"/>
  <c r="I393" i="1" s="1"/>
  <c r="G394" i="1"/>
  <c r="H394" i="1" s="1"/>
  <c r="I394" i="1" s="1"/>
  <c r="G395" i="1"/>
  <c r="H395" i="1" s="1"/>
  <c r="I395" i="1" s="1"/>
  <c r="G396" i="1"/>
  <c r="H396" i="1" s="1"/>
  <c r="I396" i="1" s="1"/>
  <c r="G397" i="1"/>
  <c r="H397" i="1" s="1"/>
  <c r="I397" i="1" s="1"/>
  <c r="G398" i="1"/>
  <c r="H398" i="1" s="1"/>
  <c r="I398" i="1" s="1"/>
  <c r="G399" i="1"/>
  <c r="H399" i="1" s="1"/>
  <c r="I399" i="1" s="1"/>
  <c r="G400" i="1"/>
  <c r="H400" i="1" s="1"/>
  <c r="I400" i="1" s="1"/>
  <c r="G401" i="1"/>
  <c r="H401" i="1" s="1"/>
  <c r="I401" i="1" s="1"/>
  <c r="G402" i="1"/>
  <c r="H402" i="1" s="1"/>
  <c r="I402" i="1" s="1"/>
  <c r="G403" i="1"/>
  <c r="H403" i="1" s="1"/>
  <c r="I403" i="1" s="1"/>
  <c r="G404" i="1"/>
  <c r="H404" i="1" s="1"/>
  <c r="I404" i="1" s="1"/>
  <c r="G405" i="1"/>
  <c r="H405" i="1" s="1"/>
  <c r="I405" i="1" s="1"/>
  <c r="G406" i="1"/>
  <c r="H406" i="1" s="1"/>
  <c r="I406" i="1" s="1"/>
  <c r="G407" i="1"/>
  <c r="H407" i="1" s="1"/>
  <c r="I407" i="1" s="1"/>
  <c r="G408" i="1"/>
  <c r="H408" i="1" s="1"/>
  <c r="I408" i="1" s="1"/>
  <c r="G409" i="1"/>
  <c r="H409" i="1" s="1"/>
  <c r="I409" i="1" s="1"/>
  <c r="G410" i="1"/>
  <c r="H410" i="1" s="1"/>
  <c r="I410" i="1" s="1"/>
  <c r="G411" i="1"/>
  <c r="H411" i="1" s="1"/>
  <c r="I411" i="1" s="1"/>
  <c r="G412" i="1"/>
  <c r="H412" i="1" s="1"/>
  <c r="I412" i="1" s="1"/>
  <c r="G413" i="1"/>
  <c r="H413" i="1" s="1"/>
  <c r="I413" i="1" s="1"/>
  <c r="G414" i="1"/>
  <c r="H414" i="1" s="1"/>
  <c r="I414" i="1" s="1"/>
  <c r="G415" i="1"/>
  <c r="H415" i="1" s="1"/>
  <c r="I415" i="1" s="1"/>
  <c r="G416" i="1"/>
  <c r="H416" i="1" s="1"/>
  <c r="I416" i="1" s="1"/>
  <c r="G417" i="1"/>
  <c r="H417" i="1" s="1"/>
  <c r="I417" i="1" s="1"/>
  <c r="G418" i="1"/>
  <c r="H418" i="1" s="1"/>
  <c r="I418" i="1" s="1"/>
  <c r="G419" i="1"/>
  <c r="H419" i="1" s="1"/>
  <c r="I419" i="1" s="1"/>
  <c r="G420" i="1"/>
  <c r="H420" i="1" s="1"/>
  <c r="I420" i="1" s="1"/>
  <c r="G421" i="1"/>
  <c r="H421" i="1" s="1"/>
  <c r="I421" i="1" s="1"/>
  <c r="G422" i="1"/>
  <c r="H422" i="1" s="1"/>
  <c r="I422" i="1" s="1"/>
  <c r="G423" i="1"/>
  <c r="H423" i="1" s="1"/>
  <c r="I423" i="1" s="1"/>
  <c r="G424" i="1"/>
  <c r="H424" i="1" s="1"/>
  <c r="I424" i="1" s="1"/>
  <c r="G425" i="1"/>
  <c r="H425" i="1" s="1"/>
  <c r="I425" i="1" s="1"/>
  <c r="G426" i="1"/>
  <c r="H426" i="1" s="1"/>
  <c r="I426" i="1" s="1"/>
  <c r="G427" i="1"/>
  <c r="H427" i="1" s="1"/>
  <c r="I427" i="1" s="1"/>
  <c r="G428" i="1"/>
  <c r="H428" i="1" s="1"/>
  <c r="I428" i="1" s="1"/>
  <c r="G429" i="1"/>
  <c r="H429" i="1" s="1"/>
  <c r="I429" i="1" s="1"/>
  <c r="G430" i="1"/>
  <c r="H430" i="1" s="1"/>
  <c r="I430" i="1" s="1"/>
  <c r="G431" i="1"/>
  <c r="H431" i="1" s="1"/>
  <c r="I431" i="1" s="1"/>
  <c r="G432" i="1"/>
  <c r="H432" i="1" s="1"/>
  <c r="I432" i="1" s="1"/>
  <c r="G433" i="1"/>
  <c r="H433" i="1" s="1"/>
  <c r="I433" i="1" s="1"/>
  <c r="G434" i="1"/>
  <c r="H434" i="1" s="1"/>
  <c r="I434" i="1" s="1"/>
  <c r="G435" i="1"/>
  <c r="H435" i="1" s="1"/>
  <c r="I435" i="1" s="1"/>
  <c r="G436" i="1"/>
  <c r="H436" i="1" s="1"/>
  <c r="I436" i="1" s="1"/>
  <c r="G437" i="1"/>
  <c r="H437" i="1" s="1"/>
  <c r="I437" i="1" s="1"/>
  <c r="G438" i="1"/>
  <c r="H438" i="1" s="1"/>
  <c r="I438" i="1" s="1"/>
  <c r="G439" i="1"/>
  <c r="H439" i="1" s="1"/>
  <c r="I439" i="1" s="1"/>
  <c r="G440" i="1"/>
  <c r="H440" i="1" s="1"/>
  <c r="I440" i="1" s="1"/>
  <c r="G441" i="1"/>
  <c r="H441" i="1" s="1"/>
  <c r="I441" i="1" s="1"/>
  <c r="G442" i="1"/>
  <c r="H442" i="1" s="1"/>
  <c r="I442" i="1" s="1"/>
  <c r="G443" i="1"/>
  <c r="H443" i="1" s="1"/>
  <c r="I443" i="1" s="1"/>
  <c r="G444" i="1"/>
  <c r="H444" i="1" s="1"/>
  <c r="I444" i="1" s="1"/>
  <c r="G445" i="1"/>
  <c r="H445" i="1" s="1"/>
  <c r="I445" i="1" s="1"/>
  <c r="G446" i="1"/>
  <c r="H446" i="1" s="1"/>
  <c r="I446" i="1" s="1"/>
  <c r="G447" i="1"/>
  <c r="H447" i="1" s="1"/>
  <c r="I447" i="1" s="1"/>
  <c r="G448" i="1"/>
  <c r="H448" i="1" s="1"/>
  <c r="I448" i="1" s="1"/>
  <c r="G449" i="1"/>
  <c r="H449" i="1" s="1"/>
  <c r="I449" i="1" s="1"/>
  <c r="G450" i="1"/>
  <c r="H450" i="1" s="1"/>
  <c r="I450" i="1" s="1"/>
  <c r="G451" i="1"/>
  <c r="H451" i="1" s="1"/>
  <c r="I451" i="1" s="1"/>
  <c r="G452" i="1"/>
  <c r="H452" i="1" s="1"/>
  <c r="I452" i="1" s="1"/>
  <c r="G453" i="1"/>
  <c r="H453" i="1" s="1"/>
  <c r="I453" i="1" s="1"/>
  <c r="G454" i="1"/>
  <c r="H454" i="1" s="1"/>
  <c r="I454" i="1" s="1"/>
  <c r="G455" i="1"/>
  <c r="H455" i="1" s="1"/>
  <c r="I455" i="1" s="1"/>
  <c r="G456" i="1"/>
  <c r="H456" i="1" s="1"/>
  <c r="I456" i="1" s="1"/>
  <c r="G457" i="1"/>
  <c r="H457" i="1" s="1"/>
  <c r="I457" i="1" s="1"/>
  <c r="G458" i="1"/>
  <c r="H458" i="1" s="1"/>
  <c r="I458" i="1" s="1"/>
  <c r="G459" i="1"/>
  <c r="H459" i="1" s="1"/>
  <c r="I459" i="1" s="1"/>
  <c r="G460" i="1"/>
  <c r="H460" i="1" s="1"/>
  <c r="I460" i="1" s="1"/>
  <c r="G461" i="1"/>
  <c r="H461" i="1" s="1"/>
  <c r="I461" i="1" s="1"/>
  <c r="G462" i="1"/>
  <c r="H462" i="1" s="1"/>
  <c r="I462" i="1" s="1"/>
  <c r="G463" i="1"/>
  <c r="H463" i="1" s="1"/>
  <c r="I463" i="1" s="1"/>
  <c r="G464" i="1"/>
  <c r="H464" i="1" s="1"/>
  <c r="I464" i="1" s="1"/>
  <c r="G465" i="1"/>
  <c r="H465" i="1" s="1"/>
  <c r="I465" i="1" s="1"/>
  <c r="G466" i="1"/>
  <c r="H466" i="1" s="1"/>
  <c r="I466" i="1" s="1"/>
  <c r="G467" i="1"/>
  <c r="H467" i="1" s="1"/>
  <c r="I467" i="1" s="1"/>
  <c r="G468" i="1"/>
  <c r="H468" i="1" s="1"/>
  <c r="I468" i="1" s="1"/>
  <c r="G469" i="1"/>
  <c r="H469" i="1" s="1"/>
  <c r="I469" i="1" s="1"/>
  <c r="G470" i="1"/>
  <c r="H470" i="1" s="1"/>
  <c r="I470" i="1" s="1"/>
  <c r="G471" i="1"/>
  <c r="H471" i="1" s="1"/>
  <c r="I471" i="1" s="1"/>
  <c r="G472" i="1"/>
  <c r="H472" i="1" s="1"/>
  <c r="I472" i="1" s="1"/>
  <c r="G473" i="1"/>
  <c r="H473" i="1" s="1"/>
  <c r="I473" i="1" s="1"/>
  <c r="G474" i="1"/>
  <c r="H474" i="1" s="1"/>
  <c r="I474" i="1" s="1"/>
  <c r="G475" i="1"/>
  <c r="H475" i="1" s="1"/>
  <c r="I475" i="1" s="1"/>
  <c r="G476" i="1"/>
  <c r="H476" i="1" s="1"/>
  <c r="I476" i="1" s="1"/>
  <c r="G477" i="1"/>
  <c r="H477" i="1" s="1"/>
  <c r="I477" i="1" s="1"/>
  <c r="G478" i="1"/>
  <c r="H478" i="1" s="1"/>
  <c r="I478" i="1" s="1"/>
  <c r="G479" i="1"/>
  <c r="H479" i="1" s="1"/>
  <c r="I479" i="1" s="1"/>
  <c r="G480" i="1"/>
  <c r="H480" i="1" s="1"/>
  <c r="I480" i="1" s="1"/>
  <c r="G481" i="1"/>
  <c r="H481" i="1" s="1"/>
  <c r="I481" i="1" s="1"/>
  <c r="G482" i="1"/>
  <c r="H482" i="1" s="1"/>
  <c r="I482" i="1" s="1"/>
  <c r="G483" i="1"/>
  <c r="H483" i="1" s="1"/>
  <c r="I483" i="1" s="1"/>
  <c r="G484" i="1"/>
  <c r="H484" i="1" s="1"/>
  <c r="I484" i="1" s="1"/>
  <c r="G485" i="1"/>
  <c r="H485" i="1" s="1"/>
  <c r="I485" i="1" s="1"/>
  <c r="G486" i="1"/>
  <c r="H486" i="1" s="1"/>
  <c r="I486" i="1" s="1"/>
  <c r="G487" i="1"/>
  <c r="H487" i="1" s="1"/>
  <c r="I487" i="1" s="1"/>
  <c r="G488" i="1"/>
  <c r="H488" i="1" s="1"/>
  <c r="I488" i="1" s="1"/>
  <c r="G489" i="1"/>
  <c r="H489" i="1" s="1"/>
  <c r="I489" i="1" s="1"/>
  <c r="G490" i="1"/>
  <c r="H490" i="1" s="1"/>
  <c r="I490" i="1" s="1"/>
  <c r="G491" i="1"/>
  <c r="H491" i="1" s="1"/>
  <c r="I491" i="1" s="1"/>
  <c r="G492" i="1"/>
  <c r="H492" i="1" s="1"/>
  <c r="I492" i="1" s="1"/>
  <c r="G493" i="1"/>
  <c r="H493" i="1" s="1"/>
  <c r="I493" i="1" s="1"/>
  <c r="G494" i="1"/>
  <c r="H494" i="1" s="1"/>
  <c r="I494" i="1" s="1"/>
  <c r="G495" i="1"/>
  <c r="H495" i="1" s="1"/>
  <c r="I495" i="1" s="1"/>
  <c r="G4" i="1"/>
  <c r="I4" i="1" s="1"/>
  <c r="I49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sarag</author>
  </authors>
  <commentList>
    <comment ref="A11" authorId="0" shapeId="0" xr:uid="{DCB39933-A125-492E-A764-A994FA1C7466}">
      <text>
        <r>
          <rPr>
            <b/>
            <sz val="9"/>
            <color indexed="81"/>
            <rFont val="Tahoma"/>
            <charset val="1"/>
          </rPr>
          <t>sarag:</t>
        </r>
        <r>
          <rPr>
            <sz val="9"/>
            <color indexed="81"/>
            <rFont val="Tahoma"/>
            <charset val="1"/>
          </rPr>
          <t xml:space="preserve">
no se pueden solictar marcas especificas, debe ser la descripcion del bien sin marcas </t>
        </r>
      </text>
    </comment>
  </commentList>
</comments>
</file>

<file path=xl/sharedStrings.xml><?xml version="1.0" encoding="utf-8"?>
<sst xmlns="http://schemas.openxmlformats.org/spreadsheetml/2006/main" count="995" uniqueCount="772">
  <si>
    <t>_x000F_FENACMGLN</t>
  </si>
  <si>
    <t>ACEITE MINERAL X GLN (NETO)</t>
  </si>
  <si>
    <t>_x000F_MISADAMPO</t>
  </si>
  <si>
    <t>ADRENALINA X 20 ML VETERINARIA</t>
  </si>
  <si>
    <t>_x000F_PHAAGE500</t>
  </si>
  <si>
    <t>AGUA ESTERIL X 500 ML</t>
  </si>
  <si>
    <t>_x000F_MISAGOGLO</t>
  </si>
  <si>
    <t>AGUA OXIGENADA X GALON (NETO)</t>
  </si>
  <si>
    <t>_x000F_EVEAGUDES</t>
  </si>
  <si>
    <t>AGUJA DESECHABLES 18 X 1.5" X 100 UND</t>
  </si>
  <si>
    <t>AGUJA DESECHABLES 21G X1.5X100</t>
  </si>
  <si>
    <t>AGUJA DESECHABLES 23 X 1" X 100 UND</t>
  </si>
  <si>
    <t>_x000F_PRODUC002</t>
  </si>
  <si>
    <t>_x000F_PURGAT1.5</t>
  </si>
  <si>
    <t>_x000F_PURCAGKLO</t>
  </si>
  <si>
    <t>_x000F_GABKODX24</t>
  </si>
  <si>
    <t>_x000F_FINRICX30</t>
  </si>
  <si>
    <t>_x000F_GABCALI/D</t>
  </si>
  <si>
    <t>_x000F_GABCALK/D</t>
  </si>
  <si>
    <t>_x000F_GABFELK/D</t>
  </si>
  <si>
    <t>_x000F_GABFIDLAT</t>
  </si>
  <si>
    <t>_x000F_CALNICX50</t>
  </si>
  <si>
    <t>NICILAN 200/50 CAJA X 12 TAB</t>
  </si>
  <si>
    <t>_x000F_ZOOAMO100</t>
  </si>
  <si>
    <t>AMOXIHIT X 100 ML</t>
  </si>
  <si>
    <t>_x000F_PHARESX20</t>
  </si>
  <si>
    <t>RESUPRAM INY X 20 ML</t>
  </si>
  <si>
    <t>_x000F_VICCARX20</t>
  </si>
  <si>
    <t>CARDIOTON X 20 ML</t>
  </si>
  <si>
    <t>_x000F_HUMPREG105</t>
  </si>
  <si>
    <t>PREGABALINA 20 MG/105ML</t>
  </si>
  <si>
    <t>_x000F_PRODUC001</t>
  </si>
  <si>
    <t>CARPROFENO 25 MG CAJA X 20 TAB</t>
  </si>
  <si>
    <t>_x000F_VARTRAAMP</t>
  </si>
  <si>
    <t>TRAMADOL 100 MG AMP X 2 ML</t>
  </si>
  <si>
    <t>_x000F_HUMGABX30</t>
  </si>
  <si>
    <t>GABAPENTINA X 300 MGM CAJA X 30 CAP</t>
  </si>
  <si>
    <t>_x000F_SYNBUTX50</t>
  </si>
  <si>
    <t>BUTAZINOL NF X 50 ML.(NETO)</t>
  </si>
  <si>
    <t>_x000F_PESDIPX50</t>
  </si>
  <si>
    <t>PRONALGIN DIPIRONA X 50 ML (NETO)</t>
  </si>
  <si>
    <t>_x000F_OVEKETX50</t>
  </si>
  <si>
    <t>KETAMINA OVER X 50 ML</t>
  </si>
  <si>
    <t>_x000F_VARPRFX20</t>
  </si>
  <si>
    <t>PROPOFOL 1% X 20 ML</t>
  </si>
  <si>
    <t>_x000F_VIRZOLX05</t>
  </si>
  <si>
    <t>ZOLETIL INY 50 X 5 ML (NETO)</t>
  </si>
  <si>
    <t>_x000F_ERMLIDX50</t>
  </si>
  <si>
    <t>LIDOCAINA ERMA X 50 ML</t>
  </si>
  <si>
    <t>_x000F_VARANAX50</t>
  </si>
  <si>
    <t>XILACINA 10% ERMA X 50 ML (NETO)</t>
  </si>
  <si>
    <t>_x000F_BUSRANX20</t>
  </si>
  <si>
    <t>RANIDIN INY X 20 ML (NETO)</t>
  </si>
  <si>
    <t>_x000F_ZOOALEX10</t>
  </si>
  <si>
    <t>ALERNEX CAJA X 10 TAB (NETO)</t>
  </si>
  <si>
    <t>_x000F_HUMME5100</t>
  </si>
  <si>
    <t>METRONIDAZOL 500 MG X 100 INY (NETO)</t>
  </si>
  <si>
    <t>_x000F_ZOOCOLX10</t>
  </si>
  <si>
    <t>_x000F_VECTRIX3'</t>
  </si>
  <si>
    <t>TRIPEN L.A. X 3'000.000 UI.</t>
  </si>
  <si>
    <t>_x000F_VECTRIX6'</t>
  </si>
  <si>
    <t>TRIPEN L.A. X 6'(NETO)</t>
  </si>
  <si>
    <t>_x000F_VECTRIX9"</t>
  </si>
  <si>
    <t>TRIPEN L.A. X 9" (NETO)</t>
  </si>
  <si>
    <t>_x000F_INVGENX20</t>
  </si>
  <si>
    <t>GENTAX 100 X 20 ML NETO)</t>
  </si>
  <si>
    <t>_x000F_ZOODIC100</t>
  </si>
  <si>
    <t>DICICLIN 100 CAJA X 10 TABLETAS</t>
  </si>
  <si>
    <t>_x000F_CAIDESTAB</t>
  </si>
  <si>
    <t>DESCENSOR 200 MG X 10 TAB (NETO)</t>
  </si>
  <si>
    <t>_x000F_VICCLOX4J</t>
  </si>
  <si>
    <t>CLOXASEC CAJA X 4 JERINGAS (SECADO)</t>
  </si>
  <si>
    <t>_x000F_INTMETJER</t>
  </si>
  <si>
    <t>METRICURE JERINGA X 19 MG(NETO)</t>
  </si>
  <si>
    <t>_x000F_VARCET100</t>
  </si>
  <si>
    <t>CEFTIOFUR LPU OVER 100 ML (NETO)</t>
  </si>
  <si>
    <t>_x000F_ROLOXI500</t>
  </si>
  <si>
    <t>OXITETRACICLINA 200 L.A X 500 ML (NETO)</t>
  </si>
  <si>
    <t>_x000F_VICTIL100</t>
  </si>
  <si>
    <t>TILOVET 20% X 100 ML</t>
  </si>
  <si>
    <t>_x000F_OVEFLO100</t>
  </si>
  <si>
    <t>FLORFENICOL 300 X 100 ML (NETO)</t>
  </si>
  <si>
    <t>_x000F_INTDUP100</t>
  </si>
  <si>
    <t>DUPLOCILINA L.A. FRASCO X 100 ML</t>
  </si>
  <si>
    <t>_x000F_DROTORX05</t>
  </si>
  <si>
    <t>TOBRAMAX OFTALMICA X 5 ML</t>
  </si>
  <si>
    <t>CIPROMIX 20% SOBRE X 25 GR X UND</t>
  </si>
  <si>
    <t>_x000F_FARENRLTO</t>
  </si>
  <si>
    <t>ENROFARM AL 10% LTO (NETO)</t>
  </si>
  <si>
    <t>_x000F_OVECEF500</t>
  </si>
  <si>
    <t>CEFALEXINA P.A 500 GR SOB X 10 TAB NETO</t>
  </si>
  <si>
    <t>_x000F_CAIQUISOB</t>
  </si>
  <si>
    <t>QUINOCALF 25MG X 10 TBL.</t>
  </si>
  <si>
    <t>_x000F_BUSSTOX20</t>
  </si>
  <si>
    <t>STOMIZOL 20 MG SOBRE X 10 TABLETAS</t>
  </si>
  <si>
    <t>_x000F_BUSSTOX10</t>
  </si>
  <si>
    <t>STOMIZOL 10 MG SOBRE X 10 TABLETAS</t>
  </si>
  <si>
    <t>_x000F_VARCEF100</t>
  </si>
  <si>
    <t>CEFALEXINA OVER 200 X 100 ML (NETO)</t>
  </si>
  <si>
    <t>_x000F_OVESUL100</t>
  </si>
  <si>
    <t>OVERSULF ADI X 100 ML</t>
  </si>
  <si>
    <t>_x000F_INVTRI180</t>
  </si>
  <si>
    <t>TRISEPTIL SUSP X 180 ML</t>
  </si>
  <si>
    <t>_x000F_VETVEFX30</t>
  </si>
  <si>
    <t>VETERFLUCINA X 30 ML (NETO)</t>
  </si>
  <si>
    <t>_x000F_PROCOCSOB</t>
  </si>
  <si>
    <t>COCCIGAN SOBRE X 25 GR (NETO)</t>
  </si>
  <si>
    <t>KEPPRA X 300 ML</t>
  </si>
  <si>
    <t>_x000F_INVBISLTO</t>
  </si>
  <si>
    <t>BISMO-PET X LTO(NETO)</t>
  </si>
  <si>
    <t>_x000F_VETSTRSOB</t>
  </si>
  <si>
    <t>STREPTOLAND SOBRE X 20G(NET0)</t>
  </si>
  <si>
    <t>_x000F_SHPSOR120</t>
  </si>
  <si>
    <t>SOROL X 120 ML (NETO)</t>
  </si>
  <si>
    <t>_x000F_ZOOMAV500</t>
  </si>
  <si>
    <t>MAIZ VERMIGUGO FCO X 500 T(NETO)</t>
  </si>
  <si>
    <t>_x000F_VICFENGAR</t>
  </si>
  <si>
    <t>FENLAK GARRAFA X 2000 (NETO)</t>
  </si>
  <si>
    <t>_x000F_VICLEV100</t>
  </si>
  <si>
    <t>LEVAMISOL 15% X 100 ML</t>
  </si>
  <si>
    <t>TRICLAFEN POR LITRO</t>
  </si>
  <si>
    <t>_x000F_CAISEDX10</t>
  </si>
  <si>
    <t>SEDOLAX INY. X 1O ML</t>
  </si>
  <si>
    <t>_x000F_VICCLOL4J</t>
  </si>
  <si>
    <t>CLOXALAC CAJA X 4 JERINGAS X 10 ML</t>
  </si>
  <si>
    <t>_x000F_INVITRX10</t>
  </si>
  <si>
    <t>ITRACONAZOL CAJA X 10 TABLETAS</t>
  </si>
  <si>
    <t>_x000F_CAIMIKOMA</t>
  </si>
  <si>
    <t>MIKOMAX 200MG X 10 TAB (NETO)</t>
  </si>
  <si>
    <t>_x000F_INVGENOTI</t>
  </si>
  <si>
    <t>GENTAX OTICO X 15 GR (NETO)</t>
  </si>
  <si>
    <t>_x000F_VECFLUX50</t>
  </si>
  <si>
    <t>FLUNIXINA X 50 ML(NETO)</t>
  </si>
  <si>
    <t>_x000F_DIMOVEX50</t>
  </si>
  <si>
    <t>OVERXICAM X 50 ML (NETO)</t>
  </si>
  <si>
    <t>_x000F_SYNQUIX10</t>
  </si>
  <si>
    <t>QUIMOTRIPSYN X 10 cc.(NETO)</t>
  </si>
  <si>
    <t>_x000F_ERMVEUX50</t>
  </si>
  <si>
    <t>VERRUEX SOL INY X 50 ML</t>
  </si>
  <si>
    <t>_x000F_VERAL1000</t>
  </si>
  <si>
    <t>ALBENTREX 25% X LITRO</t>
  </si>
  <si>
    <t>_x000F_VEIROPX05</t>
  </si>
  <si>
    <t>RONDEL PUPPY JER X 5 ML</t>
  </si>
  <si>
    <t>_x000F_VICVIM250</t>
  </si>
  <si>
    <t>_x000F_WEIPES500</t>
  </si>
  <si>
    <t>PETSANTEL X 500 ML</t>
  </si>
  <si>
    <t>_x000F_ICOFIG067</t>
  </si>
  <si>
    <t>FIPROTECTION GATOS X 0.67 ML</t>
  </si>
  <si>
    <t>_x000F_BAIBAXX4L</t>
  </si>
  <si>
    <t>BAXIDIN X 4 LTS (NETO)</t>
  </si>
  <si>
    <t>_x000F_GESARGX25</t>
  </si>
  <si>
    <t>_x000F_PRODUC003</t>
  </si>
  <si>
    <t>_x000F_VARATOXLT</t>
  </si>
  <si>
    <t>ATOMIZADOR PLASTICO POR LITRO</t>
  </si>
  <si>
    <t>_x000F_LEDATPX50</t>
  </si>
  <si>
    <t>EDO A.T.P X 50 ML</t>
  </si>
  <si>
    <t>BANDA ELASTICA PINZA CASTRACION X 100UND</t>
  </si>
  <si>
    <t>_x000F_DOTABATQU</t>
  </si>
  <si>
    <t>BATA QUIRURGICA DESECHABLE T/L X UND</t>
  </si>
  <si>
    <t>BATA QUIRURGICA DESECHABLE T/M X UND</t>
  </si>
  <si>
    <t>BATA QUIRURGICA DESECHABLE T/XL X UND</t>
  </si>
  <si>
    <t>BOLSA RESIDUO GRIS X 50 UND</t>
  </si>
  <si>
    <t>BOLSA RESIDUOS VERDE X 50 UND</t>
  </si>
  <si>
    <t>BOLSA RIESGO BIOLOGICO ROJA X 50 UND</t>
  </si>
  <si>
    <t>BOLSA RIESGO BIOLOGICO 50*70 X 50UND</t>
  </si>
  <si>
    <t>BOLSA RIESGO BIOLOGICO 65*85 X 50 UND</t>
  </si>
  <si>
    <t>_x000F_DOTMACALT</t>
  </si>
  <si>
    <t>BOTAS PVC CANA ALTA T/40-42</t>
  </si>
  <si>
    <t>_x000F_ICOBRO100</t>
  </si>
  <si>
    <t>BROXICLIN INY X 100 ML (NETO)</t>
  </si>
  <si>
    <t>_x000F_FARRESLTO</t>
  </si>
  <si>
    <t>RESPIROX BF X LITRO</t>
  </si>
  <si>
    <t>_x000F_HERCAJKIT</t>
  </si>
  <si>
    <t>CAJA HERRAMIENTA 22" ORGANIZADORA</t>
  </si>
  <si>
    <t>_x000F_VETCAL500</t>
  </si>
  <si>
    <t>CANDADO 50 MM CON GANCHO EN ACERO</t>
  </si>
  <si>
    <t>CANDADO 50 MM GANCHO ACERO ENDURECIDO</t>
  </si>
  <si>
    <t>PUNTO ECOLOGICO X 3 CANECAS</t>
  </si>
  <si>
    <t>METICOM CAJA X 40 CAPSULAS</t>
  </si>
  <si>
    <t>_x000F_ABOCACX50</t>
  </si>
  <si>
    <t>CARBONATO DE CALCIO X 50 KILOS</t>
  </si>
  <si>
    <t>_x000F_QUIAGUYEL</t>
  </si>
  <si>
    <t>CATETER INTRAVENOSO #24 X UND</t>
  </si>
  <si>
    <t>CATETER INTRAVENOSO #22 X UND</t>
  </si>
  <si>
    <t>_x000F_IDECATNAC</t>
  </si>
  <si>
    <t>CATETER TALADRADO BOVINOS PAQ X 25</t>
  </si>
  <si>
    <t>_x000F_CALIND100</t>
  </si>
  <si>
    <t>INDIGEST X 100 ML (NETO)</t>
  </si>
  <si>
    <t>BYKAHEPAR MSD X 100 ML</t>
  </si>
  <si>
    <t>_x000F_CANCOIPEQ</t>
  </si>
  <si>
    <t>COLLAR ISABELINO No.1 GATO</t>
  </si>
  <si>
    <t>_x000F_CANCOIISA</t>
  </si>
  <si>
    <t>COLLAR ISABELINO No.10 CON RIVETE (NETO)</t>
  </si>
  <si>
    <t>_x000F_CANCOI005</t>
  </si>
  <si>
    <t>COLLAR ISABELINO No.5 CON RIVETE (NETO(</t>
  </si>
  <si>
    <t>_x000F_CANCOI006</t>
  </si>
  <si>
    <t>COLLAR ISABELINO No.6 CON RIVETE (NETO)</t>
  </si>
  <si>
    <t>_x000F_CANCOISKL</t>
  </si>
  <si>
    <t>COLLAR ISABELINO No.7 CON RIVETE (NETO</t>
  </si>
  <si>
    <t>_x000F_CANCOIISX</t>
  </si>
  <si>
    <t>COLLAR ISABELINO No.8 CON RIVETE (NETO)</t>
  </si>
  <si>
    <t>_x000F_CANCOIMED</t>
  </si>
  <si>
    <t>COLLAR ISABELINO No.9 CON RIVETE (NETO)</t>
  </si>
  <si>
    <t>_x000F_CANCOMALM</t>
  </si>
  <si>
    <t>COMEDERO ALUMINIO GRANDE PESADO</t>
  </si>
  <si>
    <t>_x000F_ROLROV250</t>
  </si>
  <si>
    <t>ROLDY VITASAN X 250 ML (NETO)</t>
  </si>
  <si>
    <t>_x000F_DOVERX50</t>
  </si>
  <si>
    <t>OVERSEL ADE X 50 ML</t>
  </si>
  <si>
    <t>CONJUNTO IMPERMEABLE T/L-XL</t>
  </si>
  <si>
    <t>_x000F_CHACUTX35</t>
  </si>
  <si>
    <t>CUTAMYCON VF.CREMA  X 35 GR.(NETO)</t>
  </si>
  <si>
    <t>_x000F_IMPHOJBIS</t>
  </si>
  <si>
    <t>HOJAS BISTURI CAJA X 100 UND #-24</t>
  </si>
  <si>
    <t>_x000F_VARMINORA</t>
  </si>
  <si>
    <t>_x000F_STACREGLN</t>
  </si>
  <si>
    <t>CRESOFARM X GALON (NETO)</t>
  </si>
  <si>
    <t>_x000F_PROENZGAL</t>
  </si>
  <si>
    <t>ENZOHIP-5 GALON</t>
  </si>
  <si>
    <t>_x000F_INVBIOGLN</t>
  </si>
  <si>
    <t>BIOSAFE GT X 4 LITROS (GALON)</t>
  </si>
  <si>
    <t>_x000F_INPANT500</t>
  </si>
  <si>
    <t>ANTITOX X 500 ml.</t>
  </si>
  <si>
    <t>DETERGENTE PQP-KIPCLIN X 1 KG</t>
  </si>
  <si>
    <t>_x000F_DIMDEXX50</t>
  </si>
  <si>
    <t>DEXAMETAZONA X 50 ML (NETO)</t>
  </si>
  <si>
    <t>_x000F_ZOETDIB01</t>
  </si>
  <si>
    <t>DIB 1 GR X 10 DISPOSITIVO INTRAVAGINAL</t>
  </si>
  <si>
    <t>_x000F_IDESONMAM</t>
  </si>
  <si>
    <t>SONDAS INTRAMAMARIAS X 10 UND</t>
  </si>
  <si>
    <t>_x000F_DIMSYNX50</t>
  </si>
  <si>
    <t>SYNEDEM X 50 ML (NETO)</t>
  </si>
  <si>
    <t>ELASTADOR ACERO INOXIDABLE X UND</t>
  </si>
  <si>
    <t>_x000F_INSBUR150</t>
  </si>
  <si>
    <t>BURETROL X 150 ML</t>
  </si>
  <si>
    <t>_x000F_MISESCOBA</t>
  </si>
  <si>
    <t>ESCOBA CERDAS BLANDAS PARA ZONAS BANCAS</t>
  </si>
  <si>
    <t>ESCOBA CERDAS BLANDAS ZONAS GRISES</t>
  </si>
  <si>
    <t>ESCOBA CERDA DURA</t>
  </si>
  <si>
    <t>_x000F_ERMESPX50</t>
  </si>
  <si>
    <t>ESPIRAMICINA INY X 50 ML(NETO)</t>
  </si>
  <si>
    <t>_x000F_VARESTIBA</t>
  </si>
  <si>
    <t>_x000F_GABAPEX10</t>
  </si>
  <si>
    <t>APETIL GOTERO X 10 (NETO)     .</t>
  </si>
  <si>
    <t>_x000F_VIRHEP100</t>
  </si>
  <si>
    <t>HEPATONIC X 100 ML</t>
  </si>
  <si>
    <t>_x000F_JLIFONDOS</t>
  </si>
  <si>
    <t>_x000F_GASA</t>
  </si>
  <si>
    <t>GLUCOMETRO VETERINARIA</t>
  </si>
  <si>
    <t>_x000F_CANGUAGRA</t>
  </si>
  <si>
    <t>_x000F_CANGUAINT</t>
  </si>
  <si>
    <t>GUANTE LATEX INDUSTRIAL RIESGO BIOLOGICO</t>
  </si>
  <si>
    <t>_x000F_EVEGUACIR</t>
  </si>
  <si>
    <t>GUANTE CIRUGIA LATEX T/L X 100 UND</t>
  </si>
  <si>
    <t>GUANTE CIRUGIA LATEX T/S X 100 UND</t>
  </si>
  <si>
    <t>GUANTE CIRUGIA LATEX T/M X 100 UND</t>
  </si>
  <si>
    <t>_x000F_EVEGUANIT</t>
  </si>
  <si>
    <t>GUANTE CIRUGIA NITRILO T/L X 100 UND</t>
  </si>
  <si>
    <t>GUANTE CIRUGIA NITRILO T/M X 100 UND</t>
  </si>
  <si>
    <t>_x000F_MISARAGAN</t>
  </si>
  <si>
    <t>HARAGAN ESCURRIDOR PISO</t>
  </si>
  <si>
    <t>_x000F_CAIQUEX10</t>
  </si>
  <si>
    <t>QUERCETOL INY X 10 ML (NETO)</t>
  </si>
  <si>
    <t>_x000F_DIMGESX50</t>
  </si>
  <si>
    <t>GESTAR X 50 ML (NETO)</t>
  </si>
  <si>
    <t>_x000F_VECGESX10</t>
  </si>
  <si>
    <t>GESTAVEC 25 X 10 ML(NETO)</t>
  </si>
  <si>
    <t>_x000F_ZOOESTX20</t>
  </si>
  <si>
    <t>ESTRO-ZOO X 20 ML.(NETO)</t>
  </si>
  <si>
    <t>_x000F_VARPROX20</t>
  </si>
  <si>
    <t>PROSTAL X 20 ML(NETO)</t>
  </si>
  <si>
    <t>_x000F_AGRCIPLTO</t>
  </si>
  <si>
    <t>CIPERMETRINA 15% AGROZ X LITRO</t>
  </si>
  <si>
    <t>_x000F_MISTERAMB</t>
  </si>
  <si>
    <t>TERMOHIGROMETRO DIGITAL</t>
  </si>
  <si>
    <t>_x000F_BAYASUJAB</t>
  </si>
  <si>
    <t>ASUNTOL JABON X 100 GR.(NETO)</t>
  </si>
  <si>
    <t>_x000F_HUNJABCGL</t>
  </si>
  <si>
    <t>JABON QUIRURGICO CON CLOREXIDINA GALON</t>
  </si>
  <si>
    <t>_x000F_HIMLIV110</t>
  </si>
  <si>
    <t>LIV 52 X 110 ML PROTECTOR HEPATICO</t>
  </si>
  <si>
    <t>_x000F_EVEJERINS</t>
  </si>
  <si>
    <t>JERINGA DESECHABLE X 1ML X 100 UND</t>
  </si>
  <si>
    <t>_x000F_EVEJEDX10</t>
  </si>
  <si>
    <t>JERINGA DESECHABLE X 10 ML X 100 UND</t>
  </si>
  <si>
    <t>_x000F_EVEJEDX20</t>
  </si>
  <si>
    <t>JERINGA DESECHABLE X 20 ML X 50 UND</t>
  </si>
  <si>
    <t>_x000F_EVEJERDX3</t>
  </si>
  <si>
    <t>JERINGA DESECHABLE X 3 ML X 100 UND</t>
  </si>
  <si>
    <t>_x000F_EVEJEDX05</t>
  </si>
  <si>
    <t>JERINGA DESECHABLE X 5 ML X 100 UND</t>
  </si>
  <si>
    <t>_x000F_EVEJEDX50</t>
  </si>
  <si>
    <t>JERINGA DESECHABLE X 50 ML X 25 UND</t>
  </si>
  <si>
    <t>_x000F_CANSUPCAT</t>
  </si>
  <si>
    <t>SUPLEMENTUM LAC GATOS X 200G</t>
  </si>
  <si>
    <t>_x000F_CANLAC400</t>
  </si>
  <si>
    <t>SUPLEMENTUM LAC CACHORROS X 400</t>
  </si>
  <si>
    <t>_x000F_LHALAPMAR</t>
  </si>
  <si>
    <t>LAPIZ MARCADOR/ CRAYON</t>
  </si>
  <si>
    <t>_x000F_CIBCUA350</t>
  </si>
  <si>
    <t>CURAGAN L X 375 ML.(NETO)</t>
  </si>
  <si>
    <t>PROQUATMAX GALON</t>
  </si>
  <si>
    <t>_x000F_EVEMANDES</t>
  </si>
  <si>
    <t>MANGAS DESECHABLES PAQ X 50 UND</t>
  </si>
  <si>
    <t>_x000F_INTMABALE</t>
  </si>
  <si>
    <t>MANGO BISTURI N-4 X UND</t>
  </si>
  <si>
    <t>MASCARILLA NEBULIZACION PEDIATRICO ADULT</t>
  </si>
  <si>
    <t>_x000F_VARALCX20</t>
  </si>
  <si>
    <t>ALCOHOL X 20 LITROS</t>
  </si>
  <si>
    <t>_x000F_HEETRATAB</t>
  </si>
  <si>
    <t>TRAUMEEL CAJA X 50 TABLETAS (NET0)</t>
  </si>
  <si>
    <t>_x000F_HEEENGTAB</t>
  </si>
  <si>
    <t>ENGYSTOL FCO X 100 TAB (nETO)</t>
  </si>
  <si>
    <t>_x000F_PROOFTX10</t>
  </si>
  <si>
    <t>OFTAPROC-M COLIRIOX 10ML</t>
  </si>
  <si>
    <t>_x000F_ERMTHAX50</t>
  </si>
  <si>
    <t>THANESIA EUTANASICO X 50 ML</t>
  </si>
  <si>
    <t>_x000F_BAYACITAB</t>
  </si>
  <si>
    <t>ACIFLUX 500mg CAJA X 20 TAB  (NETO)</t>
  </si>
  <si>
    <t>_x000F_BAYACIX50</t>
  </si>
  <si>
    <t>ACIFLUX SUP.ORAL X 50 ML  (NETO)</t>
  </si>
  <si>
    <t>_x000F_CAICAF250</t>
  </si>
  <si>
    <t>CALFOSVIT INY.X 250 ML (NETO)</t>
  </si>
  <si>
    <t>_x000F_SYNCAL500</t>
  </si>
  <si>
    <t>CALSYN X 500 cc.(NETO)</t>
  </si>
  <si>
    <t>_x000F_HUMFLIAMP</t>
  </si>
  <si>
    <t>FLUIMUCIL CAJA X 5 AMPOLLAS X 3 ML</t>
  </si>
  <si>
    <t>_x000F_PHAVET250</t>
  </si>
  <si>
    <t>BETAFEROL E X 250 ML</t>
  </si>
  <si>
    <t>_x000F_ERMDEX500</t>
  </si>
  <si>
    <t>DEXTROMIN X B 500 ml.(NETO)</t>
  </si>
  <si>
    <t>_x000F_VETCOMGLN</t>
  </si>
  <si>
    <t>COMPLELAND B12 ORAL X 4 LTO (NETO)</t>
  </si>
  <si>
    <t>_x000F_MISNITLLT</t>
  </si>
  <si>
    <t>NITROGENO LIQUIDO X LITRO</t>
  </si>
  <si>
    <t>_x000F_DOTOVEPIL</t>
  </si>
  <si>
    <t>OVEROL PILOTO T/M-L-XL</t>
  </si>
  <si>
    <t>_x000F_VAROVULOS</t>
  </si>
  <si>
    <t>OVULOS INTRAUTERINOS SOBRE X 2 (NETO)</t>
  </si>
  <si>
    <t>_x000F_SEMPAJILL</t>
  </si>
  <si>
    <t>PAJILLAS RAZA GYR</t>
  </si>
  <si>
    <t>PAJILLAS HOLSTEIN ROJO</t>
  </si>
  <si>
    <t>PAJILLAS RAZA JERSEY</t>
  </si>
  <si>
    <t>PAJILLAS RAZA ARSHYRE PUREZA Y CALIDAD</t>
  </si>
  <si>
    <t>PAJILLAS RAZA HOLSTEIN NEGRO PUREZA Y CA</t>
  </si>
  <si>
    <t>PAJILLAS RAZA HOLSTEIN NEGRO PUREZA CAL</t>
  </si>
  <si>
    <t>_x000F_DISWYPX70</t>
  </si>
  <si>
    <t>TOALLA WYPALL X 88 PANOS</t>
  </si>
  <si>
    <t>_x000F_DOTGUASOL</t>
  </si>
  <si>
    <t>GUANTE CARNAZA LARGO (NETO)</t>
  </si>
  <si>
    <t>_x000F_IMPPINALI</t>
  </si>
  <si>
    <t>PINZA ALLIS 18 CM X UND</t>
  </si>
  <si>
    <t>_x000F_IMPPINMOS</t>
  </si>
  <si>
    <t>PINZA MOSQUITO CURVA 12.5 CMS</t>
  </si>
  <si>
    <t>PINZA MOSQUITO RECTA 12.5 CMS</t>
  </si>
  <si>
    <t>_x000F_JLIPINX18</t>
  </si>
  <si>
    <t>PINZA ROCHESTER CURVA X 18 CM</t>
  </si>
  <si>
    <t>_x000F_IMPPIHCYR</t>
  </si>
  <si>
    <t>PINZA ROCHESTER RECTA X 18 CM HA</t>
  </si>
  <si>
    <t>_x000F_INTPINROC</t>
  </si>
  <si>
    <t>PINZA ROCHESTER CARMALT 16 CM CURVA</t>
  </si>
  <si>
    <t>PINZA ROCHESTER CARMALT 16 CM RECTA</t>
  </si>
  <si>
    <t>_x000F_MISPISUNI</t>
  </si>
  <si>
    <t>PISTOLA DE INSEMINACION *UNIVERSAL*</t>
  </si>
  <si>
    <t>_x000F_PLAPOL210</t>
  </si>
  <si>
    <t>POLISOMBRA VERDE 2.10 X 100</t>
  </si>
  <si>
    <t>_x000F_ZOOAL3250</t>
  </si>
  <si>
    <t>ALFA-3 X 250 ML.(NETO)</t>
  </si>
  <si>
    <t>_x000F_VARPORAGU</t>
  </si>
  <si>
    <t>PORTA AGUJAS DE 20 CMS</t>
  </si>
  <si>
    <t>_x000F_ZOOATRX50</t>
  </si>
  <si>
    <t>ATROPINA X 50 CC(NETO)</t>
  </si>
  <si>
    <t>_x000F_PURLOPLTO</t>
  </si>
  <si>
    <t>LOCION PODAL X LITRO(NETO)</t>
  </si>
  <si>
    <t>_x000F_CALCAC250</t>
  </si>
  <si>
    <t>CALCIO-CAL X 250 INY (NETO)</t>
  </si>
  <si>
    <t>_x000F_ESPARADRA</t>
  </si>
  <si>
    <t>GANAFOS 16% X 40 KG</t>
  </si>
  <si>
    <t>_x000F_INSSEPARA</t>
  </si>
  <si>
    <t>SEPARADORES GELPI 14 CM X UND</t>
  </si>
  <si>
    <t>_x000F_PODNYLO12</t>
  </si>
  <si>
    <t>NYLON No.12 X MTS.(NETO)</t>
  </si>
  <si>
    <t>_x000F_PODNYLON8</t>
  </si>
  <si>
    <t>NYLON No.08 X MTS.(NETO)</t>
  </si>
  <si>
    <t>_x000F_CALINMU50</t>
  </si>
  <si>
    <t>INMUNOCEL X 50 ML(NETO)</t>
  </si>
  <si>
    <t>_x000F_VICHORM10</t>
  </si>
  <si>
    <t>HORMOFISINA X 10 ML.(NETO)</t>
  </si>
  <si>
    <t>_x000F_OFAHIDX50</t>
  </si>
  <si>
    <t>HIERRO DEXTRAN X 100 ml.</t>
  </si>
  <si>
    <t>_x000F_INVCER100</t>
  </si>
  <si>
    <t>CERULINE X 120 ML(NETO)</t>
  </si>
  <si>
    <t>_x000F_PHALAR500</t>
  </si>
  <si>
    <t>LACTATO RINGER X 500 ML(NETO)</t>
  </si>
  <si>
    <t>_x000F_PHASUF500</t>
  </si>
  <si>
    <t>SUERO FISIOLOGICO X 500 ML</t>
  </si>
  <si>
    <t>_x000F_INPMASGLN</t>
  </si>
  <si>
    <t>MASTI-TEST FCO X 1900 ML</t>
  </si>
  <si>
    <t>_x000F_STAYODGLN</t>
  </si>
  <si>
    <t>YODEX X GALON (NETO)</t>
  </si>
  <si>
    <t>_x000F_VECCAL500</t>
  </si>
  <si>
    <t>CALMADEX X 500 cc.(NETO)</t>
  </si>
  <si>
    <t>_x000F_VAROMEX50</t>
  </si>
  <si>
    <t>OMEGA 3-6-9 X 50 CAPSULAS</t>
  </si>
  <si>
    <t>_x000F_PHACOB100</t>
  </si>
  <si>
    <t>COBREX X 100 ML</t>
  </si>
  <si>
    <t>_x000F_GABGLIX30</t>
  </si>
  <si>
    <t>GLICOPAN X 30 ML</t>
  </si>
  <si>
    <t>_x000F_OVEOVELTO</t>
  </si>
  <si>
    <t>OVERCOX 5% X LITRO</t>
  </si>
  <si>
    <t>_x000F_IDECATVIC</t>
  </si>
  <si>
    <t>SUTURA POLYGLYCOLICO #-0 X UND</t>
  </si>
  <si>
    <t>SUTURA POLYGLYCOLICO #-1 X UND</t>
  </si>
  <si>
    <t>SUTURA POLYGLYCOLICO #2/0 X UND</t>
  </si>
  <si>
    <t>SUTURA POLYGLYCOLICO #4/0 X UND</t>
  </si>
  <si>
    <t>_x000F_GENNEX2.4</t>
  </si>
  <si>
    <t>NEXGARD DE 2 A 4 KLOS (NETO)</t>
  </si>
  <si>
    <t>_x000F_GENNEX136</t>
  </si>
  <si>
    <t>NEXGARD XL 25.1-50</t>
  </si>
  <si>
    <t>_x000F_GENNEX4.1</t>
  </si>
  <si>
    <t>NEXGARD DE 4.1 A 10 KLOS (NETO)</t>
  </si>
  <si>
    <t>_x000F_GENNEX101</t>
  </si>
  <si>
    <t>NEXGARD 10.1 A 25 KLOS (NETO)</t>
  </si>
  <si>
    <t>_x000F_VARTAPONE</t>
  </si>
  <si>
    <t>TAPONES HEPARINIZADO CAJA X 100 UND</t>
  </si>
  <si>
    <t>_x000F_DOTTERLTO</t>
  </si>
  <si>
    <t>TERMO TRANSPORTE X 1 LITRO</t>
  </si>
  <si>
    <t>_x000F_SHPTERMOM</t>
  </si>
  <si>
    <t>TERMOMETRO DIGITAL VETERINARIO</t>
  </si>
  <si>
    <t>_x000F_GABTEMUNI</t>
  </si>
  <si>
    <t>TEST MOQUILLO UNIDAD CDV(NETO)</t>
  </si>
  <si>
    <t>_x000F_VETTESPAR</t>
  </si>
  <si>
    <t>TEST CPV PARVO UNIDAD</t>
  </si>
  <si>
    <t>_x000F_VETTETLEU</t>
  </si>
  <si>
    <t>TEST LEUCEMIA E INMUNODEF UNIDAD</t>
  </si>
  <si>
    <t>_x000F_IDETINTAT</t>
  </si>
  <si>
    <t>TINTA PARA TATUAR (NETO).</t>
  </si>
  <si>
    <t>_x000F_VARTIRFLU</t>
  </si>
  <si>
    <t>TIRAS FLUOROSCEINA ESTERIL X 100 UND</t>
  </si>
  <si>
    <t>_x000F_VARTIRAPH</t>
  </si>
  <si>
    <t>TIRAS REACTIVAS UROTEST X 100 UND</t>
  </si>
  <si>
    <t>TIRAS GLUCOSA SANGRE FELI CANI X 50 UND</t>
  </si>
  <si>
    <t>TIRAS CETONA SANGRE FELI CANI X 25 UND 2</t>
  </si>
  <si>
    <t>_x000F_ZOOTRATAB</t>
  </si>
  <si>
    <t>TRANQUILAN CAJA X 20 TAB (NETO)</t>
  </si>
  <si>
    <t>_x000F_ZOOTRAX10</t>
  </si>
  <si>
    <t>TRANQUILAN X 10 INY (NETO)</t>
  </si>
  <si>
    <t>_x000F_MISTRAPER</t>
  </si>
  <si>
    <t>TRAPERO ZONAS BLANCAS</t>
  </si>
  <si>
    <t>TRAPERO ZONAS GRISES</t>
  </si>
  <si>
    <t>_x000F_INTNOBDOS</t>
  </si>
  <si>
    <t>VACUNA NOBIVAC KC POR DOSIS</t>
  </si>
  <si>
    <t>_x000F_GABNOBDH2</t>
  </si>
  <si>
    <t>VACUNA NOBIVAC PUPPY DP X DOSIS</t>
  </si>
  <si>
    <t>_x000F_VIRCANQ01</t>
  </si>
  <si>
    <t>VACUNA PROCYON QUINTUPLE L4 X DOISIS</t>
  </si>
  <si>
    <t>_x000F_VIRCRPDOS</t>
  </si>
  <si>
    <t>VACUNA FELIGEN C.R.P VIRBAC DOSIS</t>
  </si>
  <si>
    <t>_x000F_LHAVENCOB</t>
  </si>
  <si>
    <t>VENDAS COBAN COLORES VARIOS</t>
  </si>
  <si>
    <t>_x000F_EVEVENDES</t>
  </si>
  <si>
    <t>VENOCLISIS MACROGOTEO</t>
  </si>
  <si>
    <t>_x000F_EVEVENREU</t>
  </si>
  <si>
    <t>VENOCLISIS MICROGOTEO (NETO)</t>
  </si>
  <si>
    <t>_x000F_INVKAVIF1</t>
  </si>
  <si>
    <t>KAVITEX F-1 X 20 ML(NETO)</t>
  </si>
  <si>
    <t>_x000F_FARFOEX20</t>
  </si>
  <si>
    <t>FORTAVES E X SOBRE</t>
  </si>
  <si>
    <t>_x000F_ABOMAS13BT</t>
  </si>
  <si>
    <t>ABONO MASTER 13-40-13 BULTO X 25KG</t>
  </si>
  <si>
    <t>_x000F_ABOMA15BT</t>
  </si>
  <si>
    <t>ABONO MASTER 15-5-30 BULTO X 25KG</t>
  </si>
  <si>
    <t>_x000F_ABO251010</t>
  </si>
  <si>
    <t>ABONO SOLUPLANT 25-10-10 BULTO X 25</t>
  </si>
  <si>
    <t>_x000F_COLNUCLTO</t>
  </si>
  <si>
    <t>NUTRIFOLIAR COMPLETO X LITRO</t>
  </si>
  <si>
    <t>_x000F_ABOT15X50</t>
  </si>
  <si>
    <t>TRIPLE 15 X 50 KILOS</t>
  </si>
  <si>
    <t>_x000F_ABOPOTX50</t>
  </si>
  <si>
    <t>ABONO POTREROS 31-8-8-2.50 KLS</t>
  </si>
  <si>
    <t>_x000F_ABOUREX50</t>
  </si>
  <si>
    <t>UREA BULTO X 50 KILOS</t>
  </si>
  <si>
    <t>_x000F_CIBRID300</t>
  </si>
  <si>
    <t>RIDOMIL GOLD X 375 GR.</t>
  </si>
  <si>
    <t>_x000F_CIBSCOXLT</t>
  </si>
  <si>
    <t>SCORE 250 EC X LT.</t>
  </si>
  <si>
    <t>_x000F_DOWROULTO</t>
  </si>
  <si>
    <t>ROUNDUP X LITRO(NETO)</t>
  </si>
  <si>
    <t>_x000F_PRFORTLBR</t>
  </si>
  <si>
    <t>ORTHOCIDE X LIBRA</t>
  </si>
  <si>
    <t>_x000F_CIBEVI100</t>
  </si>
  <si>
    <t>EVISECT 50 WP X 100 GR.</t>
  </si>
  <si>
    <t>COBREZINC POR 1 LITRO</t>
  </si>
  <si>
    <t>FUNBACTER POR LITRO</t>
  </si>
  <si>
    <t>_x000F_HIDMANX1'</t>
  </si>
  <si>
    <t>MANGUERA NEGRA LONA 3/4 X 100 MT</t>
  </si>
  <si>
    <t>KIT HIDRANTE BAYONETA 3/4"</t>
  </si>
  <si>
    <t>POMA RIEGO 1000 HUECOS MANGUERA 3/4</t>
  </si>
  <si>
    <t>HIPOCLORITO DE CALCIO 70% X 1 KG</t>
  </si>
  <si>
    <t>_x000F_ABOTUR200</t>
  </si>
  <si>
    <t>TURBA 0-10MM PLUG MIX EXTRAPLUS 402 200L</t>
  </si>
  <si>
    <t>ESTIBA 1.2*1.2 PLASTICA</t>
  </si>
  <si>
    <t>CUERDA/CORDEL/POLY 100-4MM ROLLO 300MT</t>
  </si>
  <si>
    <t>_x000F_MUNREGADE</t>
  </si>
  <si>
    <t>REGADERA RIEGO POMA X 3 LTOS</t>
  </si>
  <si>
    <t>_x000F_DOTOVEROL</t>
  </si>
  <si>
    <t>OVEROL IMPERMEABLE 5000CM/COL</t>
  </si>
  <si>
    <t>OVEROL DOS PIEZAS IMPERMEABLE T/M-L</t>
  </si>
  <si>
    <t>REMOVEDOR PVC 1/4 760 GR</t>
  </si>
  <si>
    <t>LANZA+BOQUILLA+PORTABOQUILLA 80CM ALUMIN</t>
  </si>
  <si>
    <t>REGISTRO CONTROL PARA SIST DE RIEGO 11/2</t>
  </si>
  <si>
    <t>REGISTRO CONTROL SIS RIEGO 1"</t>
  </si>
  <si>
    <t>REGISTRO 1/2 PULGADA</t>
  </si>
  <si>
    <t>TAPONES DE ROSCA 1 1/2</t>
  </si>
  <si>
    <t>TAPONES DE ROSCA 1"</t>
  </si>
  <si>
    <t>ADAPTADOR MACHO 1 1/2</t>
  </si>
  <si>
    <t>ADAPTADOR MACHO 1"</t>
  </si>
  <si>
    <t>ADAPTADOR MACHO 1/2"</t>
  </si>
  <si>
    <t>UNIVERSAL PVC 1 1/2"</t>
  </si>
  <si>
    <t>CODOS 1 1/2"</t>
  </si>
  <si>
    <t>CODOS 1"</t>
  </si>
  <si>
    <t>CODOS 1/2"</t>
  </si>
  <si>
    <t>UNIONES 1/2"</t>
  </si>
  <si>
    <t>UNIONES 1"</t>
  </si>
  <si>
    <t>UNIVERSAL PVC 1"</t>
  </si>
  <si>
    <t>UNIONES 1 1/2</t>
  </si>
  <si>
    <t>TEE ROSCADA PVC 1 1/2"</t>
  </si>
  <si>
    <t>TEE ROSCADA PVC 1</t>
  </si>
  <si>
    <t>BOLSA PLASTICA RAYADA 5KG X 1000 UND</t>
  </si>
  <si>
    <t>RESPIRADOR PARTICULADO Y VAPORES X 10 UN</t>
  </si>
  <si>
    <t>RHIZUM FRASCO POR 1 LTO</t>
  </si>
  <si>
    <t>TRIAMIN FRASCO POR 1 LTO</t>
  </si>
  <si>
    <t>CONTENEDOR BASURA NEGRO RUEDAS 1100 LT</t>
  </si>
  <si>
    <t>CARBON VEGETAL TRITURADO BULTO</t>
  </si>
  <si>
    <t>EXTENSION ELECTRICA CAL 12*30 MT</t>
  </si>
  <si>
    <t>CANDADO 50 MM TRES LLAVES X UND</t>
  </si>
  <si>
    <t>BISTURI CON ALMA METALICA</t>
  </si>
  <si>
    <t>_x000F_MUNESCJAR</t>
  </si>
  <si>
    <t>ESCOBILLA JARDIN METALICA</t>
  </si>
  <si>
    <t>_x000F_MUNESCPLA</t>
  </si>
  <si>
    <t>ESCOBILLA PLASTICO JARDIN 24 DIENTES</t>
  </si>
  <si>
    <t>_x000F_MUNALIDIA</t>
  </si>
  <si>
    <t>ALICATE CORTE DIAGONAL 8"</t>
  </si>
  <si>
    <t>LUPA MANO 40X LUZ LED</t>
  </si>
  <si>
    <t>FLEXOMETRO X 5 METROS</t>
  </si>
  <si>
    <t>_x000F_ABOCALA50</t>
  </si>
  <si>
    <t>CAL AGRICOLA X 50 KLS</t>
  </si>
  <si>
    <t>TIERRA NEGRA VIAJE SENCILLO 8MT CUADRADO</t>
  </si>
  <si>
    <t>_x000F_VARMESPLG</t>
  </si>
  <si>
    <t>MESA RIMAX WENGUE 75*75 CM</t>
  </si>
  <si>
    <t>_x000F_VARSILRIM</t>
  </si>
  <si>
    <t>SILLA RIMAX X UND</t>
  </si>
  <si>
    <t>GUANTE NEOPRENO T-8/10</t>
  </si>
  <si>
    <t>YODOSAFER FRASCO X 1 LTO</t>
  </si>
  <si>
    <t>RESPIRADOR DE PARTICULAS CAJA X 10 UND</t>
  </si>
  <si>
    <t>PAVA PROTECTOR DE CUELLO</t>
  </si>
  <si>
    <t>OVEROL DRIL TIPO PILOTO T-42/44</t>
  </si>
  <si>
    <t>ACIDO MURIATICO GALON</t>
  </si>
  <si>
    <t>NAVAJA HOJA PLEGABLE 14 FUNCIONES</t>
  </si>
  <si>
    <t>BLOQUEADOR SOLAR CAJA POR 12 UND</t>
  </si>
  <si>
    <t>GUANTE CIRUGIA NITRILO T-S/M X 100 UND</t>
  </si>
  <si>
    <t>_x000F_MISBICSXK</t>
  </si>
  <si>
    <t>BICARBONATO DE SODIO X KL</t>
  </si>
  <si>
    <t>ROLLO CINTA INVERNADERO 3" X 50 MT</t>
  </si>
  <si>
    <t>GRAPADORA INVERNADERO P6C-8</t>
  </si>
  <si>
    <t>GRAPA PARA GRAPADORA INVERNADERO</t>
  </si>
  <si>
    <t>MACETA 3 LIBRAS MADERA PULIDO</t>
  </si>
  <si>
    <t>CHAZOS EXPANDIBLES 5-16" PAQUETE X 100 U</t>
  </si>
  <si>
    <t>_x000F_BBGBASMAS</t>
  </si>
  <si>
    <t>BASCULA DIGITAL 150 KG</t>
  </si>
  <si>
    <t>TAPA OIDOS TIPO COPA</t>
  </si>
  <si>
    <t>_x000F_DOTGUAVAF</t>
  </si>
  <si>
    <t>GUANTE VAQUETA T-8/10</t>
  </si>
  <si>
    <t>GUANTE NYLON POLIEURITANO</t>
  </si>
  <si>
    <t>_x000F_LHAGAFPRO</t>
  </si>
  <si>
    <t>GAFA INDUSTRIAL DE SEGURIDAD</t>
  </si>
  <si>
    <t>SEMILLA TOMILLO COMUN X 1 GR SF</t>
  </si>
  <si>
    <t>SEMILLA MANZANILLA X 1 GR SF</t>
  </si>
  <si>
    <t>SEMILLA MEJORANA SWEET X 2 GR</t>
  </si>
  <si>
    <t>SEMILLA TORONJIL COMUN X 0.5 GR SF</t>
  </si>
  <si>
    <t>SEMILLA OREGANO COMUN X 0.2 GR SF</t>
  </si>
  <si>
    <t>SEMILLA DE MENTA X 0.2 GR SF</t>
  </si>
  <si>
    <t>SEMILLA RUDA X 2 GR</t>
  </si>
  <si>
    <t>SEMILLA ALBAHACA VERDE GENOVESE X 5GR</t>
  </si>
  <si>
    <t>SEMILLA ALBAHACA LIMON X 2 GR SF</t>
  </si>
  <si>
    <t>SEMILLA LAVANDA COMUN X 1 GR SF</t>
  </si>
  <si>
    <t>SEMILLA ALBAHACA ROJA X 2 GR SF</t>
  </si>
  <si>
    <t>SEMILLA HIERBABUENA X 0.2 GR</t>
  </si>
  <si>
    <t>SEMILLA CALENDULA X 100 GR SF</t>
  </si>
  <si>
    <t>SEMILLA ACELGA PENCAS BLANCAS 454 GR</t>
  </si>
  <si>
    <t>3SEMILLA TOMATE CAUCA F1 X 1000 SEM BEJO</t>
  </si>
  <si>
    <t>SEMILLA TOMATE CHONTO SANTA CLARA X 5GR</t>
  </si>
  <si>
    <t>SEMILLA PIMENTON RIO DULCE X 1000 SEM BE</t>
  </si>
  <si>
    <t>SEMILLA ARVEJA SANTA ISABEL 454GR IMPULS</t>
  </si>
  <si>
    <t>SEMILLA BROCOLI AVENGER X 2000 SEM SKTA</t>
  </si>
  <si>
    <t>SEMILLA BROCOLI LEGACY X 1000SEM ARROYA</t>
  </si>
  <si>
    <t>SEMILLA COL MILAN FAMOSA F1 X 2500 SEM</t>
  </si>
  <si>
    <t>SEMILLA COLIFLOR SKYWALKER X 25000 SEM</t>
  </si>
  <si>
    <t>SEMILLA COLIFLOR SABINI X 1000 SEM</t>
  </si>
  <si>
    <t>SEMILLA ESPINACA CELIA F1 X 25000 SEM</t>
  </si>
  <si>
    <t>SEMILLA COL CHINA EMIKO F1 X 2500 SEM</t>
  </si>
  <si>
    <t>SEMILLA REPOLLO MORADO ALFARO X 2500 SEM</t>
  </si>
  <si>
    <t>SEMILLA LECHUGA COLGUARD PELETI 50000SEM</t>
  </si>
  <si>
    <t>SEMILLA LECHUGA LISA DAIKIRY 1000 SEM</t>
  </si>
  <si>
    <t>SEMILLA LECHUGA ROMANA CLEOPATRA 1000SEM</t>
  </si>
  <si>
    <t>SEM LECHUGA MORADA CRESPA SCARLET 7500S</t>
  </si>
  <si>
    <t>SEM CEBO CABEZO ROJA RED WANE 100000 S</t>
  </si>
  <si>
    <t>SEM CEBO CABEZO BLANCA ALVARA 100000SE</t>
  </si>
  <si>
    <t>SEMILLA CEBO PUERRO LANCELOT 100000SEM</t>
  </si>
  <si>
    <t>SEMILLA CEBOLLA LARGA NEBUKA X 500 GR</t>
  </si>
  <si>
    <t>SEMILLA ZANAHORIA BABY MOKUM F1 2500SEM</t>
  </si>
  <si>
    <t>SEMILLA MAIZ PORVA SIMIJACA POR LIBRA</t>
  </si>
  <si>
    <t>SEMILLA APIO PREMIO X 100000 SEM</t>
  </si>
  <si>
    <t>SEMILLA PEREJIL CRESPO LATA 454 GR</t>
  </si>
  <si>
    <t>SEMILLA REMOLACHA PABLO F1 50000 SEM</t>
  </si>
  <si>
    <t>SEMILLA ZANAHORIA CASCADE F1 50000SEM</t>
  </si>
  <si>
    <t>SEMILLA HABA PESCANA POR LIBRA</t>
  </si>
  <si>
    <t>SEMILLA LECHUGA ESCAROLA WALLONE 25 GR</t>
  </si>
  <si>
    <t>SEMILLA LECHUGA PIGALE COGOLLO E X 1000S</t>
  </si>
  <si>
    <t>LECHUGA VERDE PSIQUE PELETIZA 7500SEM</t>
  </si>
  <si>
    <t>SEMILLA LECHUGA VERA PELETIZA 25000 SEM</t>
  </si>
  <si>
    <t>SEMILLA LECHUGA CAMARDE GOURMET 1000SEM</t>
  </si>
  <si>
    <t>SEMILLA CEBOLLIN HOJA FINA 100 GR</t>
  </si>
  <si>
    <t>SEMILLA ACELGA CHARLOTE 454 GR</t>
  </si>
  <si>
    <t>SEMILLA ACELGA AMARILLA BRIGHT 454 GR</t>
  </si>
  <si>
    <t>SEMILLA LECHUGA ELECTRA X 1000 SEM</t>
  </si>
  <si>
    <t>SEMILLA COL BRUSELA SOFIA X 25000 SEM</t>
  </si>
  <si>
    <t>SEMILLA LECHUGA PARINICE X 1000 SEM</t>
  </si>
  <si>
    <t>SEMILLA CALABACIN AMARILLO X 1000 SEM</t>
  </si>
  <si>
    <t>SEMILLA CALABACIN VERDE X 1000 SEM</t>
  </si>
  <si>
    <t>_x000F_FERCARPLA</t>
  </si>
  <si>
    <t>CARRETILLA ZORRA CARGA 200 KG RUEDA NEWU</t>
  </si>
  <si>
    <t>BOLSA BASURA INDUSTRIAL 100*120 X 12 UND</t>
  </si>
  <si>
    <t>PLATICO TUBIULAR NEGRO CAL 6- 8" 100MT</t>
  </si>
  <si>
    <t>CUBRE SUELO GROUNDCOVER * 100 MT</t>
  </si>
  <si>
    <t>SULFATO DE COBRE X 1 KG</t>
  </si>
  <si>
    <t>SULFATO DE MANGANESO X 1 KG</t>
  </si>
  <si>
    <t>SULFATO DE MAGNESIO X 1 KG</t>
  </si>
  <si>
    <t>SULFATO DE ZINC X 1 KG</t>
  </si>
  <si>
    <t>_x000F_HERMARGRA</t>
  </si>
  <si>
    <t>MARTILLO DIAMETRO 27 MM X UND</t>
  </si>
  <si>
    <t>MARCO SEGUETA MANGO PLASTICO 12"</t>
  </si>
  <si>
    <t>_x000F_HERSEGUET</t>
  </si>
  <si>
    <t>SEGUETA 12"</t>
  </si>
  <si>
    <t>PUNTERO 250 MM LARCO</t>
  </si>
  <si>
    <t>_x000F_COLFURCON</t>
  </si>
  <si>
    <t>XILOTROM FRASCO POR 1 LITRO</t>
  </si>
  <si>
    <t>HIDROXICLORURO ALUMINIO GALON</t>
  </si>
  <si>
    <t>_x000F_MISHIPGLO</t>
  </si>
  <si>
    <t>HIPOCLORITO DE SODIO 15% CANECA 20 LITRO</t>
  </si>
  <si>
    <t>TUBOS PVC 2" X 6 MTOS</t>
  </si>
  <si>
    <t>TAPONES PVC 2"</t>
  </si>
  <si>
    <t>SOLUCION NUTRITIVA A PARA HIDRO X 5KG</t>
  </si>
  <si>
    <t>SOLUCION NUTRITIVA B PARA HIDRO X 5KG</t>
  </si>
  <si>
    <t>JUEGO LLAVES TORX 8 PIEZAS</t>
  </si>
  <si>
    <t>HOMBRESOLO 7" X UND</t>
  </si>
  <si>
    <t>JUEGO COPAS 85 PIEZAS</t>
  </si>
  <si>
    <t>_x000F_PLAPLO50%</t>
  </si>
  <si>
    <t>POLISOMBRA 60% ROLLO 100 MT</t>
  </si>
  <si>
    <t>ENVASE PLASTICO CON TAPA 1 LTO</t>
  </si>
  <si>
    <t>SACOS POLIPROPILENO 50 KG X 100 UND</t>
  </si>
  <si>
    <t>MICROORGANISMOS EFICIENTES EM X LITRO</t>
  </si>
  <si>
    <t>TERMOHIGROMETRO X UNIDAD</t>
  </si>
  <si>
    <t>MEDIDOR CONDUCTIVIDAD RANGO ALTO</t>
  </si>
  <si>
    <t>_x000F_MUNTIJPON</t>
  </si>
  <si>
    <t>JUEGO DESTORNILLADORES X 10PZS</t>
  </si>
  <si>
    <t>SET LLAVES EXPANSIVAS 6-8-10-12"</t>
  </si>
  <si>
    <t>_x000F_MISROLNYL</t>
  </si>
  <si>
    <t>NYLON GUADANA X 400 MTRS 3.3MM</t>
  </si>
  <si>
    <t>_x000F_VARGARLI</t>
  </si>
  <si>
    <t>GRASA DE LITIO 16 KG</t>
  </si>
  <si>
    <t>ACEITE HIDRAULICO MAQUINARIA GARRAFA</t>
  </si>
  <si>
    <t>_x000F_VARHIDRIND</t>
  </si>
  <si>
    <t>CAJA COMPOSTADORA 302 LTOS</t>
  </si>
  <si>
    <t>_x000F_MUNRASJAR</t>
  </si>
  <si>
    <t>RASTRILLO METALICO 16 DIENTES + CABO</t>
  </si>
  <si>
    <t>_x000F_DOTCAPSEN</t>
  </si>
  <si>
    <t>CAPA /PONCHO IMPERMEHABLE CAPUCHA CAL18</t>
  </si>
  <si>
    <t>GEOMEMBRANA CAL 60 X 7 MT ANCHO X METRO</t>
  </si>
  <si>
    <t>_x000F_VARCASX50</t>
  </si>
  <si>
    <t>CASCARILLA DE ARROZ QUEMADA</t>
  </si>
  <si>
    <t>_x000F_MISBANX50</t>
  </si>
  <si>
    <t>BANDEJA 72 ALVEOLOS O CAVIDADES</t>
  </si>
  <si>
    <t>_x000F_MISBANDEJ</t>
  </si>
  <si>
    <t>BANDEJA 200 ALVEOLOS O CAVIDADES</t>
  </si>
  <si>
    <t>_x000F_ABOFOSX50</t>
  </si>
  <si>
    <t>ROCA FOSFORICA  X 50 KLS</t>
  </si>
  <si>
    <t>_x000F_ABOMICX50</t>
  </si>
  <si>
    <t>MICORRIZAR BULTO X 50 KLOS</t>
  </si>
  <si>
    <t>MEDIDOR PH TEMPERATURA X UND</t>
  </si>
  <si>
    <t>_x000F_ABOCADX50</t>
  </si>
  <si>
    <t>CAL DOLOMITA X 50 KLS.</t>
  </si>
  <si>
    <t>_x000F_MILMELX30</t>
  </si>
  <si>
    <t>MELAZA BULTO X 30 KILOS</t>
  </si>
  <si>
    <t>_x000F_VARZIXUND</t>
  </si>
  <si>
    <t>BOLSA ZIPLOC X 100 UND</t>
  </si>
  <si>
    <t>TAPON PVC 2"</t>
  </si>
  <si>
    <t>TUBO PVC ELECTRICO 3/4</t>
  </si>
  <si>
    <t>_x000F_MISCONFIQ</t>
  </si>
  <si>
    <t>CONO FIBRA *ROLLO * X 750 MTS</t>
  </si>
  <si>
    <t>GEOTEXTIL MURO VERDE 1 METRO CUADRADO</t>
  </si>
  <si>
    <t>TEXTER IMPERMEABLE PH</t>
  </si>
  <si>
    <t>PH METRO DIGITAL</t>
  </si>
  <si>
    <t>KIT FUSARIUM ANALISIS SUELO X 6 PRUEBAS</t>
  </si>
  <si>
    <t>KIT PHYTOPTHORA ANALI SUELO X 6 PRUEBAS</t>
  </si>
  <si>
    <t>KIT ERWININA ANALISIS SUELO X 6 PRUEBAS</t>
  </si>
  <si>
    <t>KIT RLSTONIA ANALISIS SUELO X 6 PRUEBAS</t>
  </si>
  <si>
    <t>KIT NEMATODOS ANALISI SUELO X 6 PRUEBAS</t>
  </si>
  <si>
    <t>PLANTULAS ARANDANO VAR BILOXI X UND</t>
  </si>
  <si>
    <t>BOLSA ARANDANO 60 LT CAL 6 X UND</t>
  </si>
  <si>
    <t>SUSTRATO ARANDANO CHIPS PINO COCO 80 LT</t>
  </si>
  <si>
    <t>_x000F_COETAN250</t>
  </si>
  <si>
    <t>TANQUE AGUA 250 LITROS</t>
  </si>
  <si>
    <t>AGROTINCOADYUVANTE X 1 LTO</t>
  </si>
  <si>
    <t>TIMOREX POR 1 LTO</t>
  </si>
  <si>
    <t>SAFERMIX BOLSA X 500 GR</t>
  </si>
  <si>
    <t>_x000F_SAFALILTA</t>
  </si>
  <si>
    <t>ALISIN X LITRO</t>
  </si>
  <si>
    <t>DAGRONEEM POR 1 LTO</t>
  </si>
  <si>
    <t>SAFERSOIL WP BOLSA X 500 GR</t>
  </si>
  <si>
    <t>STIMPLEX FERTILIZANTE X 1 LTO</t>
  </si>
  <si>
    <t>FETRILON COMBI X 1 KG</t>
  </si>
  <si>
    <t>NATURAMIN X 1 KG</t>
  </si>
  <si>
    <t>PEROXIDO DE HIDROGENO 50% X GALON</t>
  </si>
  <si>
    <t>KILP BORO POR 1 LTO</t>
  </si>
  <si>
    <t>SULFATO DE AMONIO X 1 KG</t>
  </si>
  <si>
    <t>FOSFATO MONOAMONICO BOLSA X 1 KG</t>
  </si>
  <si>
    <t>SULFATO DE POTASIO BOLSA X 1 KG</t>
  </si>
  <si>
    <t>NITRATO DE POTASIO BULTO 25 KG</t>
  </si>
  <si>
    <t>SULFATO DE MAGNESIO BOLSA X 1 KG</t>
  </si>
  <si>
    <t>MISIL K FRASCO X 1 LTO</t>
  </si>
  <si>
    <t>CALBIT C FRASCO X 1 LTO</t>
  </si>
  <si>
    <t>ACAREX FRASCO POR 1 LTO</t>
  </si>
  <si>
    <t xml:space="preserve">ITEM </t>
  </si>
  <si>
    <t>CODIGO</t>
  </si>
  <si>
    <t xml:space="preserve">NOMBRE COMERCIAL </t>
  </si>
  <si>
    <t xml:space="preserve">CANTIDAD </t>
  </si>
  <si>
    <t xml:space="preserve">VALOR UNITARIO </t>
  </si>
  <si>
    <t xml:space="preserve">IVA </t>
  </si>
  <si>
    <t xml:space="preserve">VALOR UNT IVA INCLUIDO </t>
  </si>
  <si>
    <t xml:space="preserve">VALOR TOTAL IVA INCLUIDO </t>
  </si>
  <si>
    <t xml:space="preserve">VALOR TOTAL COTIZACION IVA INCLUIDO </t>
  </si>
  <si>
    <t>SEMILLA CILANTRO PATIMORADO X LIBRA</t>
  </si>
  <si>
    <t>CALFOLAND X 400 ML. (ROJO)</t>
  </si>
  <si>
    <t>RECOGEDORES METALICOS</t>
  </si>
  <si>
    <t>SONDA URINARIA VETERINARIA # 6</t>
  </si>
  <si>
    <r>
      <rPr>
        <b/>
        <sz val="11"/>
        <color theme="1"/>
        <rFont val="Aptos Narrow"/>
        <scheme val="minor"/>
      </rPr>
      <t>FORMATO OFERTA ECONOMICA</t>
    </r>
    <r>
      <rPr>
        <sz val="11"/>
        <color theme="1"/>
        <rFont val="Aptos Narrow"/>
        <family val="2"/>
        <scheme val="minor"/>
      </rPr>
      <t xml:space="preserve"> </t>
    </r>
  </si>
  <si>
    <t xml:space="preserve">PROPONENTE:                  
NIT:
CORREO ELECTRÓNICO:
DIRECCIÓN:
TELÉFONO:
FAX:
NOMBRE REPRESENTANTE LEGAL DEL PROPONENTE:
DIRECCIÓN:
DOCUMENTO DE IDENTIFICACIÓN:
FIRMA DEL REPRESENTANTE LEGAL:
</t>
  </si>
  <si>
    <t>ALIMENTO CONCENTRADO PARA GATOS ADULTOS QUE EN SU COMPOSICIÓN NUTRICIONAL CONTENGA: PROTEÍNA MÍNIMO 30%, GRASA MÍNIMO 10%, FIBRA MÁXIMO 4%, CENIZAS MÁXIMO 10%, CALCIO MÍNIMO 0,8%, FÓSFORO MÍNIMO 0.8%, TAURINA MÍNIMO 0.1%, HUMEDAD MÁXIMA 12%. 1,5 KG</t>
  </si>
  <si>
    <t>ALIMENTO CONCENTRADO PARA GATOS CACHORROS QUE EN SU COMPOSICIÓN NUTRICIONAL CONTENGA: PROTEÍNA MÍNIMO 32%, FIBRA MÁXIMO 3.5%, GRASA MÍNIMO 12%, CENIZA MÁXIMO 8%, NACL MÍNIMO 0.2%, CALCIO MÍNIMO-MÁXIMO 1,0-2,2%, FÓSFORO MÍNIMO 0.8%, TAURINA MÍNIMO 0.1%, HUMEDAD MÁXIMO 10%. 1,5 KG</t>
  </si>
  <si>
    <t>ALIMENTO CONCENTRADO PARA PERROS ADULTOS QUE EN SU COMPOSICIÓN NUTRICIONAL CONTENGA: PROTEINA MÍNIMO 22%, GRASA MÍNIMO 8%, FIBRA MÁXIMO 5%, CENIZAS MÁXIMO 9%, HUMEDAD MÁXIMO 12%. 24 KH</t>
  </si>
  <si>
    <t>ALIMENTO CONCENTRADO PARA PERROS CACHORROS QUE EN SU COMPOSICIÓN NUTRICIONAL CONTENGA: PROTEÍNA MINIMO 28%, HUMEDAD MAXIMO 12 %, GRASA MÍNIMO 10 %, FIBRA MAXIMO 4%, CENIZAS MAXIMO 11 %.  30KG</t>
  </si>
  <si>
    <t>ALIMENTO HUMEDO MEDICADO PARA CANINOS AYUDA TRASTORNOS DIGESTIVO Y ACTIVAR EL MICROBIOMA INTESTINAL QUE CONTENGA PROTEÍNA 	24.6 %, GRASA	7.4 %, CARBOHIDRATOS (ELN)	 58.8 %, FIBRA BRUTA 	2.8 %, CALCIO 0.77 %, FÓSFORO 	0.6 %, POTASIO	 0.95 %, SODIO 	0.5 %, MAGNESIO 	0.102 %, TAURINA 	0.11 %, VITAMINA C 	127 PPM, VITAMINA E 	817 IU/KG, ÁCIDO ALFA-LINOLÉNICO 	0.59 %, EPA	0.009 %, ÁCIDOS GRASOS OMEGA-3 	0.63 %, ÁCIDOS GRASOS  OMEGA-6	2.37 % L-CARNITINA 	350.7 PPMID  370 GR</t>
  </si>
  <si>
    <t>ALIMENTO HUMEDO MEDICADO PARA CANINOS PARA AYUDAR TRASTORNOS RELACIONADOS CON LA FUNCION RENAL O EN CASOS DE INSUFICIENCIA RENAL CRONICA O PASAJERA, QUE CONTENGA PROTEÍNA 	24.6 %, GRASA	7.4 %, CARBOHIDRATOS (ELN)	 58.8 %, FIBRA BRUTA 	2.8 %, CALCIO 0.77 %, FÓSFORO 	0.6 %, POTASIO	 0.95 %, SODIO 	0.5 %, MAGNESIO 	0.102 %, TAURINA 	0.11 %, VITAMINA C 	127 PPM, VITAMINA E 	817 IU/KG, ÁCIDO ALFA-LINOLÉNICO 	0.59 %, EPA	0.009 %, ÁCIDOS GRASOS OMEGA-3 	0.63 %, ÁCIDOS GRASOS  OMEGA-6	2.37 % L-CARNITINA 	350.7 PPMID  354 GR</t>
  </si>
  <si>
    <t>ALIMENTO HUMEDO MEDICADO PARA FELINOS AYUDA DE LA RUNCION RENAL EN CASOS DE INSUFICIENCIA RENAL CRONICA O PASAJERA EN ANIMALES ADULTOS,PROTEÍNA	 29 %, GRASA	 22.2 %, CARBOHIDRATOS (ELN)	 40.4 %, FIBRA BRUTA	 2.6 %, CALCIO	 0.94 %, FÓSFORO	 0.5 %, POTASIO	 1.15 %, SODIO	 0.28 %, MAGNESIO	 0.09 %, TAURINA	 0.48 % VITAMINA C	 106 PPM, VITAMINA E	 1037 IU/KG, ÁCIDOS GRASOS OMEGA-3	 1.01 %, L-CARNITINA	 540 PPM  156 GR</t>
  </si>
  <si>
    <t>ALIMENTO HUMEDO MEDICADO PARA FELINOS AYUDA TRASTORNOS DIGESTIVO Y ACTIVAR EL MICROBIOMA INTESTINAL QUE CONTENGA PROTEÍNA	 40 %, GRASA	 24.5 %, CARBOHIDRATOS (ELN)	 25.3 %, FIBRA BRUTA	 2.6 %, CALCIO	 1.18 %, FÓSFORO	 0.79 %, POTASIO	 1.03 %, SODIO	 0.42 %, MAGNESIO	 0.083 %, TAURINA	 0.5 %, VITAMINA C	 132 PPM, VITAMINA E	 677 IU/KG, ÁCIDOS GRASOS OMEGA-3	 0.29 %, ÁCIDOS GRASOS OMEGA-6	 4.53 % 156 GR</t>
  </si>
  <si>
    <t>ANTIBIOTICO + ANTIINFLAMATORIO PARA OJOS Y OIDOS CON NEOMICINA SULFATO 500 MG Y PREDNISOLONA SODIO FOSFATO 120 MG X CADA 100ML X 10 ML</t>
  </si>
  <si>
    <t>ANTIPARASITARIO INYECTABLE A BASE DE IVERMECTINA AL 1% X 250 ML</t>
  </si>
  <si>
    <t>ARENA SANITARIA PARA GATOS A BASE DE BENTONITA AGLOMERANTE X 25 KG</t>
  </si>
  <si>
    <t>CUCHILLAS EN HOJA DE ACERO INOXIDABLE DOBLE FILO DESECHABLES PARA BARBERA CAJA X 5 HOJAS</t>
  </si>
  <si>
    <t>FONENDOSCOPIO CON LAS SIGUIENTES ESPECIFICACIONES: PESO BRUTO 0,36 KG, MATERIAL DE LOS AURICULARES ALEACIÓN DE ZINC, MATERIAL DE LA CAMPANA ALEACIÓN DE ZINC, LONGITUD DE LA TUBERÍA 55 CM, FORMA DEL DIAFRAGMA PLANO, DIÁMETRO CABEZA 4,6 CM – CAMPANA 3,2 CM, CALIBRE DEL TUBO 0,9 MM /2 MM, MATERIAL DEL DIAFRAGMA ALEACIÓN DE ZINC, TIPO DE OLIVAS DURAS, TIPO DE PRODUCTO DOBLE CABEZA CON DOBLE DIAFRAGMA.</t>
  </si>
  <si>
    <t>GASA ROLLO 36’’ X 100 YARDAS EN HILO DE ALGODÓN 100% 2 PLIEGUES</t>
  </si>
  <si>
    <t>GUACAL INTERMEDIO DE ALTA CALIDAD HASTA 25 KG. ELABORADO EN PLÁSTICO DE ALTA DURABILIDAD, CON PUERTA DE ACERO INOXIDABLE, CIERRE DE PINTÓN, CON MANIJAS (AGARRES SUPERIORES). DIMENSIONES: 57,17 CMS DE ANCHO X 60,96 ALTO X 81,28 DE LARGO DE TRABAJO PESADO.</t>
  </si>
  <si>
    <t>GUACAL PEQUEÑO DE ALTA CALIDAD. HASTA 10 KG (EABORADO EL PLÁSTICO DE ALT DURABILIDAD, CON PUERTA EN ACERO INOXIDABLE, CIERRE DE PISTON CON MANIJAS (AGARRES SUPERIORES). DIMENSIONES: 38 CMS DE ANCHO X 40,63 DE ALTO X 53,54 DE LARGO, DE TRABAJO PESADO</t>
  </si>
  <si>
    <t>ROLLO DE ESPARADRAPO EN TELA TIPO HOSPITALARIO CON SOPORTE EN LATEX, OXIDO DE ZINC Y LANOLINA, BLANCO, NO HIPOALERGENICO, RASGADO EN LINEA, DE 4" X 10 YARDAS TARRO X 5 UND</t>
  </si>
  <si>
    <t>MINI GRAMERA DIGITAL DE BOLSILLO EN ACERO INOXIDABLE (PESA DESDE 1 GRAMO HASTA 5000 GRAMOS)</t>
  </si>
  <si>
    <t xml:space="preserve">BOMBA FUMIGADORA MANUAL ASPERSOR 20 LTS </t>
  </si>
  <si>
    <t>ACEITE DOS TIEMPOS X1 LTO</t>
  </si>
  <si>
    <t>Tijeras de podar modelo 12</t>
  </si>
  <si>
    <t>Tijeras de podar (F 20) - Tijeras ergonómicas resistentes para cortar setos y ramas de árbol a dos manos</t>
  </si>
  <si>
    <t>HIDROLAVADORA 1740 PSI MAXIMO 6.3 LITROS-MINIMO 1600 W SW 19-B3</t>
  </si>
  <si>
    <t>CONDUCTIMETRO EC/TDS HI98311 HANNA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</si>
</sst>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
      <sz val="11"/>
      <color theme="1"/>
      <name val="Aptos Narrow"/>
      <family val="2"/>
      <scheme val="minor"/>
    </font>
    <font>
      <b/>
      <sz val="11"/>
      <color theme="1"/>
      <name val="Aptos Narrow"/>
      <scheme val="minor"/>
    </font>
    <font>
      <sz val="11"/>
      <color theme="1"/>
      <name val="Aptos Narrow"/>
      <scheme val="minor"/>
    </font>
    <font>
      <sz val="9"/>
      <color theme="1"/>
      <name val="Arial Narrow"/>
      <family val="2"/>
    </font>
    <font>
      <b/>
      <sz val="9"/>
      <color indexed="81"/>
      <name val="Tahoma"/>
      <charset val="1"/>
    </font>
    <font>
      <sz val="9"/>
      <color indexed="81"/>
      <name val="Tahoma"/>
      <charset val="1"/>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16">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25">
    <xf numFmtId="0" fontId="0" fillId="0" borderId="0" xfId="0"/>
    <xf numFmtId="4" fontId="0" fillId="0" borderId="0" xfId="0" applyNumberFormat="1"/>
    <xf numFmtId="9" fontId="0" fillId="0" borderId="0" xfId="0" applyNumberFormat="1"/>
    <xf numFmtId="0" fontId="0" fillId="0" borderId="0" xfId="0" applyAlignment="1">
      <alignment horizontal="justify" vertical="center"/>
    </xf>
    <xf numFmtId="0" fontId="16" fillId="0" borderId="0" xfId="0" applyFont="1" applyAlignment="1">
      <alignment horizontal="justify" vertical="center"/>
    </xf>
    <xf numFmtId="0" fontId="16" fillId="0" borderId="10" xfId="0" applyFont="1" applyBorder="1" applyAlignment="1">
      <alignment horizontal="justify" vertical="center"/>
    </xf>
    <xf numFmtId="0" fontId="16" fillId="0" borderId="10" xfId="0" applyFont="1" applyBorder="1" applyAlignment="1">
      <alignment horizontal="center" vertical="center"/>
    </xf>
    <xf numFmtId="4" fontId="16" fillId="0" borderId="10" xfId="0" applyNumberFormat="1" applyFont="1" applyBorder="1" applyAlignment="1">
      <alignment horizontal="center" vertical="center"/>
    </xf>
    <xf numFmtId="0" fontId="0" fillId="0" borderId="10" xfId="0" applyBorder="1"/>
    <xf numFmtId="4" fontId="0" fillId="0" borderId="10" xfId="0" applyNumberFormat="1" applyBorder="1"/>
    <xf numFmtId="9" fontId="0" fillId="0" borderId="10" xfId="0" applyNumberFormat="1" applyBorder="1"/>
    <xf numFmtId="4" fontId="16" fillId="0" borderId="10" xfId="0" applyNumberFormat="1" applyFont="1" applyBorder="1"/>
    <xf numFmtId="0" fontId="18" fillId="0" borderId="10" xfId="0" applyFont="1" applyBorder="1"/>
    <xf numFmtId="0" fontId="16" fillId="0" borderId="10" xfId="0" applyFont="1" applyBorder="1" applyAlignment="1">
      <alignment horizontal="center" vertical="center"/>
    </xf>
    <xf numFmtId="4" fontId="16" fillId="0" borderId="11" xfId="0" applyNumberFormat="1" applyFont="1" applyBorder="1" applyAlignment="1">
      <alignment horizontal="center"/>
    </xf>
    <xf numFmtId="4" fontId="16" fillId="0" borderId="12" xfId="0" applyNumberFormat="1" applyFont="1" applyBorder="1" applyAlignment="1">
      <alignment horizontal="center"/>
    </xf>
    <xf numFmtId="4" fontId="16" fillId="0" borderId="13" xfId="0" applyNumberFormat="1" applyFont="1" applyBorder="1" applyAlignment="1">
      <alignment horizontal="center"/>
    </xf>
    <xf numFmtId="0" fontId="20" fillId="0" borderId="0" xfId="0" applyFont="1" applyAlignment="1">
      <alignment horizontal="center"/>
    </xf>
    <xf numFmtId="0" fontId="0" fillId="0" borderId="0" xfId="0" applyAlignment="1">
      <alignment horizontal="center"/>
    </xf>
    <xf numFmtId="0" fontId="0" fillId="0" borderId="14" xfId="0" applyBorder="1" applyAlignment="1">
      <alignment horizontal="center"/>
    </xf>
    <xf numFmtId="0" fontId="19" fillId="0" borderId="15" xfId="0" applyFont="1" applyBorder="1" applyAlignment="1">
      <alignment horizontal="left" vertical="top" wrapText="1"/>
    </xf>
    <xf numFmtId="0" fontId="19" fillId="0" borderId="0" xfId="0" applyFont="1" applyAlignment="1">
      <alignment horizontal="left" vertical="top" wrapText="1"/>
    </xf>
    <xf numFmtId="0" fontId="21" fillId="33" borderId="10" xfId="0" applyFont="1" applyFill="1" applyBorder="1" applyAlignment="1">
      <alignment horizontal="center"/>
    </xf>
    <xf numFmtId="0" fontId="21" fillId="33" borderId="10" xfId="0" applyFont="1" applyFill="1" applyBorder="1"/>
    <xf numFmtId="0" fontId="21" fillId="33" borderId="10" xfId="0" applyFont="1" applyFill="1" applyBorder="1" applyAlignment="1">
      <alignment horizontal="justify" vertical="center"/>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6AF0AE-9C7E-4A60-9D30-D0C9B52CDDEA}">
  <dimension ref="A1:J512"/>
  <sheetViews>
    <sheetView tabSelected="1" topLeftCell="A456" zoomScale="96" zoomScaleNormal="96" workbookViewId="0">
      <selection activeCell="A4" sqref="A4:C495"/>
    </sheetView>
  </sheetViews>
  <sheetFormatPr baseColWidth="10" defaultRowHeight="14.25"/>
  <cols>
    <col min="1" max="1" width="4.625" customWidth="1"/>
    <col min="2" max="2" width="13.5" customWidth="1"/>
    <col min="3" max="3" width="43" style="3" bestFit="1" customWidth="1"/>
    <col min="4" max="4" width="9.5" bestFit="1" customWidth="1"/>
    <col min="5" max="5" width="16.375" style="1" bestFit="1" customWidth="1"/>
    <col min="6" max="6" width="4.5" style="2" bestFit="1" customWidth="1"/>
    <col min="7" max="7" width="10.125" bestFit="1" customWidth="1"/>
    <col min="8" max="8" width="23.875" customWidth="1"/>
    <col min="9" max="9" width="27.375" customWidth="1"/>
    <col min="10" max="10" width="20" customWidth="1"/>
  </cols>
  <sheetData>
    <row r="1" spans="1:10">
      <c r="A1" s="17" t="s">
        <v>746</v>
      </c>
      <c r="B1" s="18"/>
      <c r="C1" s="18"/>
      <c r="D1" s="18"/>
      <c r="E1" s="18"/>
      <c r="F1" s="18"/>
      <c r="G1" s="18"/>
      <c r="H1" s="18"/>
      <c r="I1" s="18"/>
    </row>
    <row r="2" spans="1:10">
      <c r="A2" s="19"/>
      <c r="B2" s="19"/>
      <c r="C2" s="19"/>
      <c r="D2" s="19"/>
      <c r="E2" s="19"/>
      <c r="F2" s="19"/>
      <c r="G2" s="19"/>
      <c r="H2" s="19"/>
      <c r="I2" s="19"/>
    </row>
    <row r="3" spans="1:10" s="4" customFormat="1" ht="40.5" customHeight="1">
      <c r="A3" s="5" t="s">
        <v>733</v>
      </c>
      <c r="B3" s="6" t="s">
        <v>734</v>
      </c>
      <c r="C3" s="6" t="s">
        <v>735</v>
      </c>
      <c r="D3" s="6" t="s">
        <v>736</v>
      </c>
      <c r="E3" s="7" t="s">
        <v>737</v>
      </c>
      <c r="F3" s="13" t="s">
        <v>738</v>
      </c>
      <c r="G3" s="13"/>
      <c r="H3" s="6" t="s">
        <v>739</v>
      </c>
      <c r="I3" s="6" t="s">
        <v>740</v>
      </c>
    </row>
    <row r="4" spans="1:10" ht="15">
      <c r="A4" s="22">
        <v>1</v>
      </c>
      <c r="B4" s="23" t="s">
        <v>0</v>
      </c>
      <c r="C4" s="24" t="s">
        <v>1</v>
      </c>
      <c r="D4" s="8">
        <v>6</v>
      </c>
      <c r="E4" s="9"/>
      <c r="F4" s="10"/>
      <c r="G4" s="9">
        <f>+E4*F4</f>
        <v>0</v>
      </c>
      <c r="H4" s="9"/>
      <c r="I4" s="9">
        <f>+H4*D4</f>
        <v>0</v>
      </c>
      <c r="J4" s="1"/>
    </row>
    <row r="5" spans="1:10" ht="15">
      <c r="A5" s="22">
        <v>2</v>
      </c>
      <c r="B5" s="23" t="s">
        <v>2</v>
      </c>
      <c r="C5" s="24" t="s">
        <v>3</v>
      </c>
      <c r="D5" s="8">
        <v>3</v>
      </c>
      <c r="E5" s="9"/>
      <c r="F5" s="10"/>
      <c r="G5" s="9">
        <f t="shared" ref="G5:G66" si="0">+E5*F5</f>
        <v>0</v>
      </c>
      <c r="H5" s="9">
        <f t="shared" ref="H5:H66" si="1">+E5+G5</f>
        <v>0</v>
      </c>
      <c r="I5" s="9">
        <f t="shared" ref="I5:I66" si="2">+H5*D5</f>
        <v>0</v>
      </c>
      <c r="J5" s="1"/>
    </row>
    <row r="6" spans="1:10" ht="15">
      <c r="A6" s="22">
        <v>3</v>
      </c>
      <c r="B6" s="23" t="s">
        <v>4</v>
      </c>
      <c r="C6" s="24" t="s">
        <v>5</v>
      </c>
      <c r="D6" s="8">
        <v>30</v>
      </c>
      <c r="E6" s="9"/>
      <c r="F6" s="10"/>
      <c r="G6" s="9">
        <f t="shared" si="0"/>
        <v>0</v>
      </c>
      <c r="H6" s="9">
        <f t="shared" si="1"/>
        <v>0</v>
      </c>
      <c r="I6" s="9">
        <f t="shared" si="2"/>
        <v>0</v>
      </c>
      <c r="J6" s="1"/>
    </row>
    <row r="7" spans="1:10" ht="15">
      <c r="A7" s="22">
        <v>4</v>
      </c>
      <c r="B7" s="23" t="s">
        <v>6</v>
      </c>
      <c r="C7" s="24" t="s">
        <v>7</v>
      </c>
      <c r="D7" s="8">
        <v>15</v>
      </c>
      <c r="E7" s="9"/>
      <c r="F7" s="10"/>
      <c r="G7" s="9">
        <f t="shared" si="0"/>
        <v>0</v>
      </c>
      <c r="H7" s="9">
        <f t="shared" si="1"/>
        <v>0</v>
      </c>
      <c r="I7" s="9">
        <f t="shared" si="2"/>
        <v>0</v>
      </c>
      <c r="J7" s="1"/>
    </row>
    <row r="8" spans="1:10" ht="15">
      <c r="A8" s="22">
        <v>5</v>
      </c>
      <c r="B8" s="23" t="s">
        <v>8</v>
      </c>
      <c r="C8" s="24" t="s">
        <v>9</v>
      </c>
      <c r="D8" s="8">
        <v>25</v>
      </c>
      <c r="E8" s="9"/>
      <c r="F8" s="10">
        <v>0.19</v>
      </c>
      <c r="G8" s="9">
        <f t="shared" si="0"/>
        <v>0</v>
      </c>
      <c r="H8" s="9">
        <f t="shared" si="1"/>
        <v>0</v>
      </c>
      <c r="I8" s="9">
        <f t="shared" si="2"/>
        <v>0</v>
      </c>
      <c r="J8" s="1"/>
    </row>
    <row r="9" spans="1:10" ht="15">
      <c r="A9" s="22">
        <v>6</v>
      </c>
      <c r="B9" s="23" t="s">
        <v>8</v>
      </c>
      <c r="C9" s="24" t="s">
        <v>10</v>
      </c>
      <c r="D9" s="8">
        <v>30</v>
      </c>
      <c r="E9" s="9"/>
      <c r="F9" s="10">
        <v>0.19</v>
      </c>
      <c r="G9" s="9">
        <f t="shared" si="0"/>
        <v>0</v>
      </c>
      <c r="H9" s="9">
        <f t="shared" si="1"/>
        <v>0</v>
      </c>
      <c r="I9" s="9">
        <f t="shared" si="2"/>
        <v>0</v>
      </c>
      <c r="J9" s="1"/>
    </row>
    <row r="10" spans="1:10" ht="15">
      <c r="A10" s="22">
        <v>7</v>
      </c>
      <c r="B10" s="23" t="s">
        <v>8</v>
      </c>
      <c r="C10" s="24" t="s">
        <v>11</v>
      </c>
      <c r="D10" s="8">
        <v>30</v>
      </c>
      <c r="E10" s="9"/>
      <c r="F10" s="10">
        <v>0.19</v>
      </c>
      <c r="G10" s="9">
        <f t="shared" si="0"/>
        <v>0</v>
      </c>
      <c r="H10" s="9">
        <f t="shared" si="1"/>
        <v>0</v>
      </c>
      <c r="I10" s="9">
        <f t="shared" si="2"/>
        <v>0</v>
      </c>
      <c r="J10" s="1"/>
    </row>
    <row r="11" spans="1:10" ht="67.5">
      <c r="A11" s="22">
        <v>8</v>
      </c>
      <c r="B11" s="23" t="s">
        <v>13</v>
      </c>
      <c r="C11" s="24" t="s">
        <v>748</v>
      </c>
      <c r="D11" s="8">
        <v>12</v>
      </c>
      <c r="E11" s="9"/>
      <c r="F11" s="10">
        <v>0.05</v>
      </c>
      <c r="G11" s="9">
        <f t="shared" si="0"/>
        <v>0</v>
      </c>
      <c r="H11" s="9">
        <f t="shared" si="1"/>
        <v>0</v>
      </c>
      <c r="I11" s="9">
        <f t="shared" si="2"/>
        <v>0</v>
      </c>
      <c r="J11" s="1"/>
    </row>
    <row r="12" spans="1:10" ht="81">
      <c r="A12" s="22">
        <v>9</v>
      </c>
      <c r="B12" s="23" t="s">
        <v>14</v>
      </c>
      <c r="C12" s="24" t="s">
        <v>749</v>
      </c>
      <c r="D12" s="8">
        <v>10</v>
      </c>
      <c r="E12" s="9"/>
      <c r="F12" s="10">
        <v>0.05</v>
      </c>
      <c r="G12" s="9">
        <f t="shared" si="0"/>
        <v>0</v>
      </c>
      <c r="H12" s="9">
        <f t="shared" si="1"/>
        <v>0</v>
      </c>
      <c r="I12" s="9">
        <f t="shared" si="2"/>
        <v>0</v>
      </c>
      <c r="J12" s="1"/>
    </row>
    <row r="13" spans="1:10" ht="54">
      <c r="A13" s="22">
        <v>10</v>
      </c>
      <c r="B13" s="23" t="s">
        <v>15</v>
      </c>
      <c r="C13" s="24" t="s">
        <v>750</v>
      </c>
      <c r="D13" s="8">
        <v>325</v>
      </c>
      <c r="E13" s="9"/>
      <c r="F13" s="10">
        <v>0.05</v>
      </c>
      <c r="G13" s="9">
        <f t="shared" si="0"/>
        <v>0</v>
      </c>
      <c r="H13" s="9">
        <f t="shared" si="1"/>
        <v>0</v>
      </c>
      <c r="I13" s="9">
        <f t="shared" si="2"/>
        <v>0</v>
      </c>
      <c r="J13" s="1"/>
    </row>
    <row r="14" spans="1:10" ht="54">
      <c r="A14" s="22">
        <v>11</v>
      </c>
      <c r="B14" s="23" t="s">
        <v>16</v>
      </c>
      <c r="C14" s="24" t="s">
        <v>751</v>
      </c>
      <c r="D14" s="8">
        <v>15</v>
      </c>
      <c r="E14" s="9"/>
      <c r="F14" s="10">
        <v>0.05</v>
      </c>
      <c r="G14" s="9">
        <f t="shared" si="0"/>
        <v>0</v>
      </c>
      <c r="H14" s="9">
        <f t="shared" si="1"/>
        <v>0</v>
      </c>
      <c r="I14" s="9">
        <f t="shared" si="2"/>
        <v>0</v>
      </c>
      <c r="J14" s="1"/>
    </row>
    <row r="15" spans="1:10" ht="121.5">
      <c r="A15" s="22">
        <v>12</v>
      </c>
      <c r="B15" s="23" t="s">
        <v>17</v>
      </c>
      <c r="C15" s="24" t="s">
        <v>752</v>
      </c>
      <c r="D15" s="8">
        <v>10</v>
      </c>
      <c r="E15" s="9"/>
      <c r="F15" s="10">
        <v>0.05</v>
      </c>
      <c r="G15" s="9">
        <f t="shared" si="0"/>
        <v>0</v>
      </c>
      <c r="H15" s="9">
        <f t="shared" si="1"/>
        <v>0</v>
      </c>
      <c r="I15" s="9">
        <f t="shared" si="2"/>
        <v>0</v>
      </c>
      <c r="J15" s="1"/>
    </row>
    <row r="16" spans="1:10" ht="135">
      <c r="A16" s="22">
        <v>13</v>
      </c>
      <c r="B16" s="23" t="s">
        <v>18</v>
      </c>
      <c r="C16" s="24" t="s">
        <v>753</v>
      </c>
      <c r="D16" s="8">
        <v>15</v>
      </c>
      <c r="E16" s="9"/>
      <c r="F16" s="10">
        <v>0.05</v>
      </c>
      <c r="G16" s="9">
        <f t="shared" si="0"/>
        <v>0</v>
      </c>
      <c r="H16" s="9">
        <f t="shared" si="1"/>
        <v>0</v>
      </c>
      <c r="I16" s="9">
        <f t="shared" si="2"/>
        <v>0</v>
      </c>
      <c r="J16" s="1"/>
    </row>
    <row r="17" spans="1:10" ht="108">
      <c r="A17" s="22">
        <v>14</v>
      </c>
      <c r="B17" s="23" t="s">
        <v>19</v>
      </c>
      <c r="C17" s="24" t="s">
        <v>754</v>
      </c>
      <c r="D17" s="8">
        <v>15</v>
      </c>
      <c r="E17" s="9"/>
      <c r="F17" s="10">
        <v>0.05</v>
      </c>
      <c r="G17" s="9">
        <f t="shared" si="0"/>
        <v>0</v>
      </c>
      <c r="H17" s="9">
        <f t="shared" si="1"/>
        <v>0</v>
      </c>
      <c r="I17" s="9">
        <f t="shared" si="2"/>
        <v>0</v>
      </c>
      <c r="J17" s="1"/>
    </row>
    <row r="18" spans="1:10" ht="108">
      <c r="A18" s="22">
        <v>15</v>
      </c>
      <c r="B18" s="23" t="s">
        <v>20</v>
      </c>
      <c r="C18" s="24" t="s">
        <v>755</v>
      </c>
      <c r="D18" s="8">
        <v>15</v>
      </c>
      <c r="E18" s="9"/>
      <c r="F18" s="10">
        <v>0.05</v>
      </c>
      <c r="G18" s="9">
        <f t="shared" si="0"/>
        <v>0</v>
      </c>
      <c r="H18" s="9">
        <f t="shared" si="1"/>
        <v>0</v>
      </c>
      <c r="I18" s="9">
        <f t="shared" si="2"/>
        <v>0</v>
      </c>
      <c r="J18" s="1"/>
    </row>
    <row r="19" spans="1:10" ht="15">
      <c r="A19" s="22">
        <v>16</v>
      </c>
      <c r="B19" s="23" t="s">
        <v>21</v>
      </c>
      <c r="C19" s="24" t="s">
        <v>22</v>
      </c>
      <c r="D19" s="8">
        <v>4</v>
      </c>
      <c r="E19" s="9"/>
      <c r="F19" s="10"/>
      <c r="G19" s="9">
        <f t="shared" si="0"/>
        <v>0</v>
      </c>
      <c r="H19" s="9">
        <f t="shared" si="1"/>
        <v>0</v>
      </c>
      <c r="I19" s="9">
        <f t="shared" si="2"/>
        <v>0</v>
      </c>
      <c r="J19" s="1"/>
    </row>
    <row r="20" spans="1:10" ht="15">
      <c r="A20" s="22">
        <v>17</v>
      </c>
      <c r="B20" s="23" t="s">
        <v>23</v>
      </c>
      <c r="C20" s="24" t="s">
        <v>24</v>
      </c>
      <c r="D20" s="8">
        <v>25</v>
      </c>
      <c r="E20" s="9"/>
      <c r="F20" s="10"/>
      <c r="G20" s="9">
        <f t="shared" si="0"/>
        <v>0</v>
      </c>
      <c r="H20" s="9">
        <f t="shared" si="1"/>
        <v>0</v>
      </c>
      <c r="I20" s="9">
        <f t="shared" si="2"/>
        <v>0</v>
      </c>
      <c r="J20" s="1"/>
    </row>
    <row r="21" spans="1:10" ht="15">
      <c r="A21" s="22">
        <v>18</v>
      </c>
      <c r="B21" s="23" t="s">
        <v>25</v>
      </c>
      <c r="C21" s="24" t="s">
        <v>26</v>
      </c>
      <c r="D21" s="8">
        <v>5</v>
      </c>
      <c r="E21" s="9"/>
      <c r="F21" s="10"/>
      <c r="G21" s="9">
        <f t="shared" si="0"/>
        <v>0</v>
      </c>
      <c r="H21" s="9">
        <f t="shared" si="1"/>
        <v>0</v>
      </c>
      <c r="I21" s="9">
        <f t="shared" si="2"/>
        <v>0</v>
      </c>
      <c r="J21" s="1"/>
    </row>
    <row r="22" spans="1:10" ht="15">
      <c r="A22" s="22">
        <v>19</v>
      </c>
      <c r="B22" s="23" t="s">
        <v>27</v>
      </c>
      <c r="C22" s="24" t="s">
        <v>28</v>
      </c>
      <c r="D22" s="8">
        <v>2</v>
      </c>
      <c r="E22" s="9"/>
      <c r="F22" s="10"/>
      <c r="G22" s="9">
        <f t="shared" si="0"/>
        <v>0</v>
      </c>
      <c r="H22" s="9">
        <f t="shared" si="1"/>
        <v>0</v>
      </c>
      <c r="I22" s="9">
        <f t="shared" si="2"/>
        <v>0</v>
      </c>
      <c r="J22" s="1"/>
    </row>
    <row r="23" spans="1:10" ht="15">
      <c r="A23" s="22">
        <v>20</v>
      </c>
      <c r="B23" s="23" t="s">
        <v>29</v>
      </c>
      <c r="C23" s="24" t="s">
        <v>30</v>
      </c>
      <c r="D23" s="8">
        <v>6</v>
      </c>
      <c r="E23" s="9"/>
      <c r="F23" s="10"/>
      <c r="G23" s="9">
        <f t="shared" si="0"/>
        <v>0</v>
      </c>
      <c r="H23" s="9">
        <f t="shared" si="1"/>
        <v>0</v>
      </c>
      <c r="I23" s="9">
        <f t="shared" si="2"/>
        <v>0</v>
      </c>
      <c r="J23" s="1"/>
    </row>
    <row r="24" spans="1:10" ht="15">
      <c r="A24" s="22">
        <v>21</v>
      </c>
      <c r="B24" s="23" t="s">
        <v>31</v>
      </c>
      <c r="C24" s="24" t="s">
        <v>32</v>
      </c>
      <c r="D24" s="8">
        <v>2</v>
      </c>
      <c r="E24" s="9"/>
      <c r="F24" s="10"/>
      <c r="G24" s="9">
        <f t="shared" si="0"/>
        <v>0</v>
      </c>
      <c r="H24" s="9">
        <f t="shared" si="1"/>
        <v>0</v>
      </c>
      <c r="I24" s="9">
        <f t="shared" si="2"/>
        <v>0</v>
      </c>
      <c r="J24" s="1"/>
    </row>
    <row r="25" spans="1:10" ht="15">
      <c r="A25" s="22">
        <v>22</v>
      </c>
      <c r="B25" s="23" t="s">
        <v>33</v>
      </c>
      <c r="C25" s="24" t="s">
        <v>34</v>
      </c>
      <c r="D25" s="8">
        <v>40</v>
      </c>
      <c r="E25" s="9"/>
      <c r="F25" s="10"/>
      <c r="G25" s="9">
        <f t="shared" si="0"/>
        <v>0</v>
      </c>
      <c r="H25" s="9">
        <f t="shared" si="1"/>
        <v>0</v>
      </c>
      <c r="I25" s="9">
        <f t="shared" si="2"/>
        <v>0</v>
      </c>
      <c r="J25" s="1"/>
    </row>
    <row r="26" spans="1:10" ht="15">
      <c r="A26" s="22">
        <v>23</v>
      </c>
      <c r="B26" s="23" t="s">
        <v>35</v>
      </c>
      <c r="C26" s="24" t="s">
        <v>36</v>
      </c>
      <c r="D26" s="8">
        <v>3</v>
      </c>
      <c r="E26" s="9"/>
      <c r="F26" s="10"/>
      <c r="G26" s="9">
        <f t="shared" si="0"/>
        <v>0</v>
      </c>
      <c r="H26" s="9">
        <f t="shared" si="1"/>
        <v>0</v>
      </c>
      <c r="I26" s="9">
        <f t="shared" si="2"/>
        <v>0</v>
      </c>
      <c r="J26" s="1"/>
    </row>
    <row r="27" spans="1:10" ht="15">
      <c r="A27" s="22">
        <v>24</v>
      </c>
      <c r="B27" s="23" t="s">
        <v>37</v>
      </c>
      <c r="C27" s="24" t="s">
        <v>38</v>
      </c>
      <c r="D27" s="8">
        <v>5</v>
      </c>
      <c r="E27" s="9"/>
      <c r="F27" s="10"/>
      <c r="G27" s="9">
        <f t="shared" si="0"/>
        <v>0</v>
      </c>
      <c r="H27" s="9">
        <f t="shared" si="1"/>
        <v>0</v>
      </c>
      <c r="I27" s="9">
        <f t="shared" si="2"/>
        <v>0</v>
      </c>
      <c r="J27" s="1"/>
    </row>
    <row r="28" spans="1:10" ht="15">
      <c r="A28" s="22">
        <v>25</v>
      </c>
      <c r="B28" s="23" t="s">
        <v>39</v>
      </c>
      <c r="C28" s="24" t="s">
        <v>40</v>
      </c>
      <c r="D28" s="8">
        <v>40</v>
      </c>
      <c r="E28" s="9"/>
      <c r="F28" s="10"/>
      <c r="G28" s="9">
        <f t="shared" si="0"/>
        <v>0</v>
      </c>
      <c r="H28" s="9">
        <f t="shared" si="1"/>
        <v>0</v>
      </c>
      <c r="I28" s="9">
        <f t="shared" si="2"/>
        <v>0</v>
      </c>
      <c r="J28" s="1"/>
    </row>
    <row r="29" spans="1:10" ht="15">
      <c r="A29" s="22">
        <v>26</v>
      </c>
      <c r="B29" s="23" t="s">
        <v>41</v>
      </c>
      <c r="C29" s="24" t="s">
        <v>42</v>
      </c>
      <c r="D29" s="8">
        <v>70</v>
      </c>
      <c r="E29" s="9"/>
      <c r="F29" s="10"/>
      <c r="G29" s="9">
        <f t="shared" si="0"/>
        <v>0</v>
      </c>
      <c r="H29" s="9">
        <f t="shared" si="1"/>
        <v>0</v>
      </c>
      <c r="I29" s="9">
        <f t="shared" si="2"/>
        <v>0</v>
      </c>
      <c r="J29" s="1"/>
    </row>
    <row r="30" spans="1:10" ht="15">
      <c r="A30" s="22">
        <v>27</v>
      </c>
      <c r="B30" s="23" t="s">
        <v>43</v>
      </c>
      <c r="C30" s="24" t="s">
        <v>44</v>
      </c>
      <c r="D30" s="8">
        <v>50</v>
      </c>
      <c r="E30" s="9"/>
      <c r="F30" s="10"/>
      <c r="G30" s="9">
        <f t="shared" si="0"/>
        <v>0</v>
      </c>
      <c r="H30" s="9">
        <f t="shared" si="1"/>
        <v>0</v>
      </c>
      <c r="I30" s="9">
        <f t="shared" si="2"/>
        <v>0</v>
      </c>
      <c r="J30" s="1"/>
    </row>
    <row r="31" spans="1:10" ht="15">
      <c r="A31" s="22">
        <v>28</v>
      </c>
      <c r="B31" s="23" t="s">
        <v>45</v>
      </c>
      <c r="C31" s="24" t="s">
        <v>46</v>
      </c>
      <c r="D31" s="8">
        <v>20</v>
      </c>
      <c r="E31" s="9"/>
      <c r="F31" s="10"/>
      <c r="G31" s="9">
        <f t="shared" si="0"/>
        <v>0</v>
      </c>
      <c r="H31" s="9">
        <f t="shared" si="1"/>
        <v>0</v>
      </c>
      <c r="I31" s="9">
        <f t="shared" si="2"/>
        <v>0</v>
      </c>
      <c r="J31" s="1"/>
    </row>
    <row r="32" spans="1:10" ht="15">
      <c r="A32" s="22">
        <v>29</v>
      </c>
      <c r="B32" s="23" t="s">
        <v>47</v>
      </c>
      <c r="C32" s="24" t="s">
        <v>48</v>
      </c>
      <c r="D32" s="8">
        <v>3</v>
      </c>
      <c r="E32" s="9"/>
      <c r="F32" s="10"/>
      <c r="G32" s="9">
        <f t="shared" si="0"/>
        <v>0</v>
      </c>
      <c r="H32" s="9">
        <f t="shared" si="1"/>
        <v>0</v>
      </c>
      <c r="I32" s="9">
        <f t="shared" si="2"/>
        <v>0</v>
      </c>
      <c r="J32" s="1"/>
    </row>
    <row r="33" spans="1:10" ht="15">
      <c r="A33" s="22">
        <v>30</v>
      </c>
      <c r="B33" s="23" t="s">
        <v>49</v>
      </c>
      <c r="C33" s="24" t="s">
        <v>50</v>
      </c>
      <c r="D33" s="8">
        <v>20</v>
      </c>
      <c r="E33" s="9"/>
      <c r="F33" s="10"/>
      <c r="G33" s="9">
        <f t="shared" si="0"/>
        <v>0</v>
      </c>
      <c r="H33" s="9">
        <f t="shared" si="1"/>
        <v>0</v>
      </c>
      <c r="I33" s="9">
        <f t="shared" si="2"/>
        <v>0</v>
      </c>
      <c r="J33" s="1"/>
    </row>
    <row r="34" spans="1:10" ht="15">
      <c r="A34" s="22">
        <v>31</v>
      </c>
      <c r="B34" s="23" t="s">
        <v>51</v>
      </c>
      <c r="C34" s="24" t="s">
        <v>52</v>
      </c>
      <c r="D34" s="8">
        <v>3</v>
      </c>
      <c r="E34" s="9"/>
      <c r="F34" s="10"/>
      <c r="G34" s="9">
        <f t="shared" si="0"/>
        <v>0</v>
      </c>
      <c r="H34" s="9">
        <f t="shared" si="1"/>
        <v>0</v>
      </c>
      <c r="I34" s="9">
        <f t="shared" si="2"/>
        <v>0</v>
      </c>
      <c r="J34" s="1"/>
    </row>
    <row r="35" spans="1:10" ht="15">
      <c r="A35" s="22">
        <v>32</v>
      </c>
      <c r="B35" s="23" t="s">
        <v>53</v>
      </c>
      <c r="C35" s="24" t="s">
        <v>54</v>
      </c>
      <c r="D35" s="8">
        <v>5</v>
      </c>
      <c r="E35" s="9"/>
      <c r="F35" s="10"/>
      <c r="G35" s="9">
        <f t="shared" si="0"/>
        <v>0</v>
      </c>
      <c r="H35" s="9">
        <f t="shared" si="1"/>
        <v>0</v>
      </c>
      <c r="I35" s="9">
        <f t="shared" si="2"/>
        <v>0</v>
      </c>
      <c r="J35" s="1"/>
    </row>
    <row r="36" spans="1:10" ht="15">
      <c r="A36" s="22">
        <v>33</v>
      </c>
      <c r="B36" s="23" t="s">
        <v>55</v>
      </c>
      <c r="C36" s="24" t="s">
        <v>56</v>
      </c>
      <c r="D36" s="8">
        <v>20</v>
      </c>
      <c r="E36" s="9"/>
      <c r="F36" s="10"/>
      <c r="G36" s="9">
        <f t="shared" si="0"/>
        <v>0</v>
      </c>
      <c r="H36" s="9">
        <f t="shared" si="1"/>
        <v>0</v>
      </c>
      <c r="I36" s="9">
        <f t="shared" si="2"/>
        <v>0</v>
      </c>
      <c r="J36" s="1"/>
    </row>
    <row r="37" spans="1:10" ht="40.5">
      <c r="A37" s="22">
        <v>34</v>
      </c>
      <c r="B37" s="23" t="s">
        <v>57</v>
      </c>
      <c r="C37" s="24" t="s">
        <v>756</v>
      </c>
      <c r="D37" s="8">
        <v>12</v>
      </c>
      <c r="E37" s="9"/>
      <c r="F37" s="10"/>
      <c r="G37" s="9">
        <f t="shared" si="0"/>
        <v>0</v>
      </c>
      <c r="H37" s="9">
        <f t="shared" si="1"/>
        <v>0</v>
      </c>
      <c r="I37" s="9">
        <f t="shared" si="2"/>
        <v>0</v>
      </c>
      <c r="J37" s="1"/>
    </row>
    <row r="38" spans="1:10" ht="15">
      <c r="A38" s="22">
        <v>35</v>
      </c>
      <c r="B38" s="23" t="s">
        <v>58</v>
      </c>
      <c r="C38" s="24" t="s">
        <v>59</v>
      </c>
      <c r="D38" s="8">
        <v>10</v>
      </c>
      <c r="E38" s="9"/>
      <c r="F38" s="10"/>
      <c r="G38" s="9">
        <f t="shared" si="0"/>
        <v>0</v>
      </c>
      <c r="H38" s="9">
        <f t="shared" si="1"/>
        <v>0</v>
      </c>
      <c r="I38" s="9">
        <f t="shared" si="2"/>
        <v>0</v>
      </c>
      <c r="J38" s="1"/>
    </row>
    <row r="39" spans="1:10" ht="15">
      <c r="A39" s="22">
        <v>36</v>
      </c>
      <c r="B39" s="23" t="s">
        <v>60</v>
      </c>
      <c r="C39" s="24" t="s">
        <v>61</v>
      </c>
      <c r="D39" s="8">
        <v>25</v>
      </c>
      <c r="E39" s="9"/>
      <c r="F39" s="10"/>
      <c r="G39" s="9">
        <f t="shared" si="0"/>
        <v>0</v>
      </c>
      <c r="H39" s="9">
        <f t="shared" si="1"/>
        <v>0</v>
      </c>
      <c r="I39" s="9">
        <f t="shared" si="2"/>
        <v>0</v>
      </c>
      <c r="J39" s="1"/>
    </row>
    <row r="40" spans="1:10" ht="15">
      <c r="A40" s="22">
        <v>37</v>
      </c>
      <c r="B40" s="23" t="s">
        <v>62</v>
      </c>
      <c r="C40" s="24" t="s">
        <v>63</v>
      </c>
      <c r="D40" s="8">
        <v>40</v>
      </c>
      <c r="E40" s="9"/>
      <c r="F40" s="10"/>
      <c r="G40" s="9">
        <f t="shared" si="0"/>
        <v>0</v>
      </c>
      <c r="H40" s="9">
        <f t="shared" si="1"/>
        <v>0</v>
      </c>
      <c r="I40" s="9">
        <f t="shared" si="2"/>
        <v>0</v>
      </c>
      <c r="J40" s="1"/>
    </row>
    <row r="41" spans="1:10" ht="15">
      <c r="A41" s="22">
        <v>38</v>
      </c>
      <c r="B41" s="23" t="s">
        <v>64</v>
      </c>
      <c r="C41" s="24" t="s">
        <v>65</v>
      </c>
      <c r="D41" s="8">
        <v>3</v>
      </c>
      <c r="E41" s="9"/>
      <c r="F41" s="10"/>
      <c r="G41" s="9">
        <f t="shared" si="0"/>
        <v>0</v>
      </c>
      <c r="H41" s="9">
        <f t="shared" si="1"/>
        <v>0</v>
      </c>
      <c r="I41" s="9">
        <f t="shared" si="2"/>
        <v>0</v>
      </c>
      <c r="J41" s="1"/>
    </row>
    <row r="42" spans="1:10" ht="15">
      <c r="A42" s="22">
        <v>39</v>
      </c>
      <c r="B42" s="23" t="s">
        <v>66</v>
      </c>
      <c r="C42" s="24" t="s">
        <v>67</v>
      </c>
      <c r="D42" s="8">
        <v>3</v>
      </c>
      <c r="E42" s="9"/>
      <c r="F42" s="10"/>
      <c r="G42" s="9">
        <f t="shared" si="0"/>
        <v>0</v>
      </c>
      <c r="H42" s="9">
        <f t="shared" si="1"/>
        <v>0</v>
      </c>
      <c r="I42" s="9">
        <f t="shared" si="2"/>
        <v>0</v>
      </c>
      <c r="J42" s="1"/>
    </row>
    <row r="43" spans="1:10" ht="15">
      <c r="A43" s="22">
        <v>40</v>
      </c>
      <c r="B43" s="23" t="s">
        <v>68</v>
      </c>
      <c r="C43" s="24" t="s">
        <v>69</v>
      </c>
      <c r="D43" s="8">
        <v>3</v>
      </c>
      <c r="E43" s="9"/>
      <c r="F43" s="10"/>
      <c r="G43" s="9">
        <f t="shared" si="0"/>
        <v>0</v>
      </c>
      <c r="H43" s="9">
        <f t="shared" si="1"/>
        <v>0</v>
      </c>
      <c r="I43" s="9">
        <f t="shared" si="2"/>
        <v>0</v>
      </c>
      <c r="J43" s="1"/>
    </row>
    <row r="44" spans="1:10" ht="15">
      <c r="A44" s="22">
        <v>41</v>
      </c>
      <c r="B44" s="23" t="s">
        <v>70</v>
      </c>
      <c r="C44" s="24" t="s">
        <v>71</v>
      </c>
      <c r="D44" s="8">
        <v>15</v>
      </c>
      <c r="E44" s="9"/>
      <c r="F44" s="10"/>
      <c r="G44" s="9">
        <f t="shared" si="0"/>
        <v>0</v>
      </c>
      <c r="H44" s="9">
        <f t="shared" si="1"/>
        <v>0</v>
      </c>
      <c r="I44" s="9">
        <f t="shared" si="2"/>
        <v>0</v>
      </c>
      <c r="J44" s="1"/>
    </row>
    <row r="45" spans="1:10" ht="15">
      <c r="A45" s="22">
        <v>42</v>
      </c>
      <c r="B45" s="23" t="s">
        <v>72</v>
      </c>
      <c r="C45" s="24" t="s">
        <v>73</v>
      </c>
      <c r="D45" s="8">
        <v>70</v>
      </c>
      <c r="E45" s="9"/>
      <c r="F45" s="10"/>
      <c r="G45" s="9">
        <f t="shared" si="0"/>
        <v>0</v>
      </c>
      <c r="H45" s="9">
        <f t="shared" si="1"/>
        <v>0</v>
      </c>
      <c r="I45" s="9">
        <f t="shared" si="2"/>
        <v>0</v>
      </c>
      <c r="J45" s="1"/>
    </row>
    <row r="46" spans="1:10" ht="15">
      <c r="A46" s="22">
        <v>43</v>
      </c>
      <c r="B46" s="23" t="s">
        <v>74</v>
      </c>
      <c r="C46" s="24" t="s">
        <v>75</v>
      </c>
      <c r="D46" s="8">
        <v>14</v>
      </c>
      <c r="E46" s="9"/>
      <c r="F46" s="10"/>
      <c r="G46" s="9">
        <f t="shared" si="0"/>
        <v>0</v>
      </c>
      <c r="H46" s="9">
        <f t="shared" si="1"/>
        <v>0</v>
      </c>
      <c r="I46" s="9">
        <f t="shared" si="2"/>
        <v>0</v>
      </c>
      <c r="J46" s="1"/>
    </row>
    <row r="47" spans="1:10" ht="15">
      <c r="A47" s="22">
        <v>44</v>
      </c>
      <c r="B47" s="23" t="s">
        <v>76</v>
      </c>
      <c r="C47" s="24" t="s">
        <v>77</v>
      </c>
      <c r="D47" s="8">
        <v>5</v>
      </c>
      <c r="E47" s="9"/>
      <c r="F47" s="10"/>
      <c r="G47" s="9">
        <f t="shared" si="0"/>
        <v>0</v>
      </c>
      <c r="H47" s="9">
        <f t="shared" si="1"/>
        <v>0</v>
      </c>
      <c r="I47" s="9">
        <f t="shared" si="2"/>
        <v>0</v>
      </c>
      <c r="J47" s="1"/>
    </row>
    <row r="48" spans="1:10" ht="15">
      <c r="A48" s="22">
        <v>45</v>
      </c>
      <c r="B48" s="23" t="s">
        <v>78</v>
      </c>
      <c r="C48" s="24" t="s">
        <v>79</v>
      </c>
      <c r="D48" s="8">
        <v>5</v>
      </c>
      <c r="E48" s="9"/>
      <c r="F48" s="10"/>
      <c r="G48" s="9">
        <f t="shared" si="0"/>
        <v>0</v>
      </c>
      <c r="H48" s="9">
        <f t="shared" si="1"/>
        <v>0</v>
      </c>
      <c r="I48" s="9">
        <f t="shared" si="2"/>
        <v>0</v>
      </c>
      <c r="J48" s="1"/>
    </row>
    <row r="49" spans="1:10" ht="15">
      <c r="A49" s="22">
        <v>46</v>
      </c>
      <c r="B49" s="23" t="s">
        <v>80</v>
      </c>
      <c r="C49" s="24" t="s">
        <v>81</v>
      </c>
      <c r="D49" s="8">
        <v>8</v>
      </c>
      <c r="E49" s="9"/>
      <c r="F49" s="10"/>
      <c r="G49" s="9">
        <f t="shared" si="0"/>
        <v>0</v>
      </c>
      <c r="H49" s="9">
        <f t="shared" si="1"/>
        <v>0</v>
      </c>
      <c r="I49" s="9">
        <f t="shared" si="2"/>
        <v>0</v>
      </c>
      <c r="J49" s="1"/>
    </row>
    <row r="50" spans="1:10" ht="15">
      <c r="A50" s="22">
        <v>47</v>
      </c>
      <c r="B50" s="23" t="s">
        <v>82</v>
      </c>
      <c r="C50" s="24" t="s">
        <v>83</v>
      </c>
      <c r="D50" s="8">
        <v>10</v>
      </c>
      <c r="E50" s="9"/>
      <c r="F50" s="10"/>
      <c r="G50" s="9">
        <f t="shared" si="0"/>
        <v>0</v>
      </c>
      <c r="H50" s="9">
        <f t="shared" si="1"/>
        <v>0</v>
      </c>
      <c r="I50" s="9">
        <f t="shared" si="2"/>
        <v>0</v>
      </c>
      <c r="J50" s="1"/>
    </row>
    <row r="51" spans="1:10" ht="15">
      <c r="A51" s="22">
        <v>48</v>
      </c>
      <c r="B51" s="23" t="s">
        <v>84</v>
      </c>
      <c r="C51" s="24" t="s">
        <v>85</v>
      </c>
      <c r="D51" s="8">
        <v>3</v>
      </c>
      <c r="E51" s="9"/>
      <c r="F51" s="10"/>
      <c r="G51" s="9">
        <f t="shared" si="0"/>
        <v>0</v>
      </c>
      <c r="H51" s="9">
        <f t="shared" si="1"/>
        <v>0</v>
      </c>
      <c r="I51" s="9">
        <f t="shared" si="2"/>
        <v>0</v>
      </c>
      <c r="J51" s="1"/>
    </row>
    <row r="52" spans="1:10" ht="15">
      <c r="A52" s="22">
        <v>49</v>
      </c>
      <c r="B52" s="23" t="s">
        <v>31</v>
      </c>
      <c r="C52" s="24" t="s">
        <v>86</v>
      </c>
      <c r="D52" s="8">
        <v>40</v>
      </c>
      <c r="E52" s="9"/>
      <c r="F52" s="10"/>
      <c r="G52" s="9">
        <f t="shared" si="0"/>
        <v>0</v>
      </c>
      <c r="H52" s="9">
        <f t="shared" si="1"/>
        <v>0</v>
      </c>
      <c r="I52" s="9">
        <f t="shared" si="2"/>
        <v>0</v>
      </c>
      <c r="J52" s="1"/>
    </row>
    <row r="53" spans="1:10" ht="15">
      <c r="A53" s="22">
        <v>50</v>
      </c>
      <c r="B53" s="23" t="s">
        <v>87</v>
      </c>
      <c r="C53" s="24" t="s">
        <v>88</v>
      </c>
      <c r="D53" s="8">
        <v>2</v>
      </c>
      <c r="E53" s="9"/>
      <c r="F53" s="10"/>
      <c r="G53" s="9">
        <f t="shared" si="0"/>
        <v>0</v>
      </c>
      <c r="H53" s="9">
        <f t="shared" si="1"/>
        <v>0</v>
      </c>
      <c r="I53" s="9">
        <f t="shared" si="2"/>
        <v>0</v>
      </c>
      <c r="J53" s="1"/>
    </row>
    <row r="54" spans="1:10" ht="15">
      <c r="A54" s="22">
        <v>51</v>
      </c>
      <c r="B54" s="23" t="s">
        <v>89</v>
      </c>
      <c r="C54" s="24" t="s">
        <v>90</v>
      </c>
      <c r="D54" s="8">
        <v>5</v>
      </c>
      <c r="E54" s="9"/>
      <c r="F54" s="10"/>
      <c r="G54" s="9">
        <f t="shared" si="0"/>
        <v>0</v>
      </c>
      <c r="H54" s="9">
        <f t="shared" si="1"/>
        <v>0</v>
      </c>
      <c r="I54" s="9">
        <f t="shared" si="2"/>
        <v>0</v>
      </c>
      <c r="J54" s="1"/>
    </row>
    <row r="55" spans="1:10" ht="15">
      <c r="A55" s="22">
        <v>52</v>
      </c>
      <c r="B55" s="23" t="s">
        <v>91</v>
      </c>
      <c r="C55" s="24" t="s">
        <v>92</v>
      </c>
      <c r="D55" s="8">
        <v>5</v>
      </c>
      <c r="E55" s="9"/>
      <c r="F55" s="10"/>
      <c r="G55" s="9">
        <f t="shared" si="0"/>
        <v>0</v>
      </c>
      <c r="H55" s="9">
        <f t="shared" si="1"/>
        <v>0</v>
      </c>
      <c r="I55" s="9">
        <f t="shared" si="2"/>
        <v>0</v>
      </c>
      <c r="J55" s="1"/>
    </row>
    <row r="56" spans="1:10" ht="15">
      <c r="A56" s="22">
        <v>53</v>
      </c>
      <c r="B56" s="23" t="s">
        <v>93</v>
      </c>
      <c r="C56" s="24" t="s">
        <v>94</v>
      </c>
      <c r="D56" s="8">
        <v>5</v>
      </c>
      <c r="E56" s="9"/>
      <c r="F56" s="10"/>
      <c r="G56" s="9">
        <f t="shared" si="0"/>
        <v>0</v>
      </c>
      <c r="H56" s="9">
        <f t="shared" si="1"/>
        <v>0</v>
      </c>
      <c r="I56" s="9">
        <f t="shared" si="2"/>
        <v>0</v>
      </c>
      <c r="J56" s="1"/>
    </row>
    <row r="57" spans="1:10" ht="15">
      <c r="A57" s="22">
        <v>54</v>
      </c>
      <c r="B57" s="23" t="s">
        <v>95</v>
      </c>
      <c r="C57" s="24" t="s">
        <v>96</v>
      </c>
      <c r="D57" s="8">
        <v>5</v>
      </c>
      <c r="E57" s="9"/>
      <c r="F57" s="10"/>
      <c r="G57" s="9">
        <f t="shared" si="0"/>
        <v>0</v>
      </c>
      <c r="H57" s="9">
        <f t="shared" si="1"/>
        <v>0</v>
      </c>
      <c r="I57" s="9">
        <f t="shared" si="2"/>
        <v>0</v>
      </c>
      <c r="J57" s="1"/>
    </row>
    <row r="58" spans="1:10" ht="15">
      <c r="A58" s="22">
        <v>55</v>
      </c>
      <c r="B58" s="23" t="s">
        <v>97</v>
      </c>
      <c r="C58" s="24" t="s">
        <v>98</v>
      </c>
      <c r="D58" s="8">
        <v>25</v>
      </c>
      <c r="E58" s="9"/>
      <c r="F58" s="10"/>
      <c r="G58" s="9">
        <f t="shared" si="0"/>
        <v>0</v>
      </c>
      <c r="H58" s="9">
        <f t="shared" si="1"/>
        <v>0</v>
      </c>
      <c r="I58" s="9">
        <f t="shared" si="2"/>
        <v>0</v>
      </c>
      <c r="J58" s="1"/>
    </row>
    <row r="59" spans="1:10" ht="15">
      <c r="A59" s="22">
        <v>56</v>
      </c>
      <c r="B59" s="23" t="s">
        <v>99</v>
      </c>
      <c r="C59" s="24" t="s">
        <v>100</v>
      </c>
      <c r="D59" s="8">
        <v>15</v>
      </c>
      <c r="E59" s="9"/>
      <c r="F59" s="10"/>
      <c r="G59" s="9">
        <f t="shared" si="0"/>
        <v>0</v>
      </c>
      <c r="H59" s="9">
        <f t="shared" si="1"/>
        <v>0</v>
      </c>
      <c r="I59" s="9">
        <f t="shared" si="2"/>
        <v>0</v>
      </c>
      <c r="J59" s="1"/>
    </row>
    <row r="60" spans="1:10" ht="15">
      <c r="A60" s="22">
        <v>57</v>
      </c>
      <c r="B60" s="23" t="s">
        <v>101</v>
      </c>
      <c r="C60" s="24" t="s">
        <v>102</v>
      </c>
      <c r="D60" s="8">
        <v>20</v>
      </c>
      <c r="E60" s="9"/>
      <c r="F60" s="10"/>
      <c r="G60" s="9">
        <f t="shared" si="0"/>
        <v>0</v>
      </c>
      <c r="H60" s="9">
        <f t="shared" si="1"/>
        <v>0</v>
      </c>
      <c r="I60" s="9">
        <f t="shared" si="2"/>
        <v>0</v>
      </c>
      <c r="J60" s="1"/>
    </row>
    <row r="61" spans="1:10" ht="15">
      <c r="A61" s="22">
        <v>58</v>
      </c>
      <c r="B61" s="23" t="s">
        <v>103</v>
      </c>
      <c r="C61" s="24" t="s">
        <v>104</v>
      </c>
      <c r="D61" s="8">
        <v>20</v>
      </c>
      <c r="E61" s="9"/>
      <c r="F61" s="10"/>
      <c r="G61" s="9">
        <f t="shared" si="0"/>
        <v>0</v>
      </c>
      <c r="H61" s="9">
        <f t="shared" si="1"/>
        <v>0</v>
      </c>
      <c r="I61" s="9">
        <f t="shared" si="2"/>
        <v>0</v>
      </c>
      <c r="J61" s="1"/>
    </row>
    <row r="62" spans="1:10" ht="15">
      <c r="A62" s="22">
        <v>59</v>
      </c>
      <c r="B62" s="23" t="s">
        <v>105</v>
      </c>
      <c r="C62" s="24" t="s">
        <v>106</v>
      </c>
      <c r="D62" s="8">
        <v>150</v>
      </c>
      <c r="E62" s="9"/>
      <c r="F62" s="10"/>
      <c r="G62" s="9">
        <f t="shared" si="0"/>
        <v>0</v>
      </c>
      <c r="H62" s="9">
        <f t="shared" si="1"/>
        <v>0</v>
      </c>
      <c r="I62" s="9">
        <f t="shared" si="2"/>
        <v>0</v>
      </c>
      <c r="J62" s="1"/>
    </row>
    <row r="63" spans="1:10" ht="15">
      <c r="A63" s="22">
        <v>60</v>
      </c>
      <c r="B63" s="23" t="s">
        <v>31</v>
      </c>
      <c r="C63" s="24" t="s">
        <v>107</v>
      </c>
      <c r="D63" s="8">
        <v>1</v>
      </c>
      <c r="E63" s="9"/>
      <c r="F63" s="10"/>
      <c r="G63" s="9">
        <f t="shared" si="0"/>
        <v>0</v>
      </c>
      <c r="H63" s="9">
        <f t="shared" si="1"/>
        <v>0</v>
      </c>
      <c r="I63" s="9">
        <f t="shared" si="2"/>
        <v>0</v>
      </c>
      <c r="J63" s="1"/>
    </row>
    <row r="64" spans="1:10" ht="15">
      <c r="A64" s="22">
        <v>61</v>
      </c>
      <c r="B64" s="23" t="s">
        <v>108</v>
      </c>
      <c r="C64" s="24" t="s">
        <v>109</v>
      </c>
      <c r="D64" s="8">
        <v>15</v>
      </c>
      <c r="E64" s="9"/>
      <c r="F64" s="10"/>
      <c r="G64" s="9">
        <f t="shared" si="0"/>
        <v>0</v>
      </c>
      <c r="H64" s="9">
        <f t="shared" si="1"/>
        <v>0</v>
      </c>
      <c r="I64" s="9">
        <f t="shared" si="2"/>
        <v>0</v>
      </c>
      <c r="J64" s="1"/>
    </row>
    <row r="65" spans="1:10" ht="15">
      <c r="A65" s="22">
        <v>62</v>
      </c>
      <c r="B65" s="23" t="s">
        <v>110</v>
      </c>
      <c r="C65" s="24" t="s">
        <v>111</v>
      </c>
      <c r="D65" s="8">
        <v>150</v>
      </c>
      <c r="E65" s="9"/>
      <c r="F65" s="10"/>
      <c r="G65" s="9">
        <f t="shared" si="0"/>
        <v>0</v>
      </c>
      <c r="H65" s="9">
        <f t="shared" si="1"/>
        <v>0</v>
      </c>
      <c r="I65" s="9">
        <f t="shared" si="2"/>
        <v>0</v>
      </c>
      <c r="J65" s="1"/>
    </row>
    <row r="66" spans="1:10" ht="15">
      <c r="A66" s="22">
        <v>63</v>
      </c>
      <c r="B66" s="23" t="s">
        <v>112</v>
      </c>
      <c r="C66" s="24" t="s">
        <v>113</v>
      </c>
      <c r="D66" s="8">
        <v>30</v>
      </c>
      <c r="E66" s="9"/>
      <c r="F66" s="10"/>
      <c r="G66" s="9">
        <f t="shared" si="0"/>
        <v>0</v>
      </c>
      <c r="H66" s="9">
        <f t="shared" si="1"/>
        <v>0</v>
      </c>
      <c r="I66" s="9">
        <f t="shared" si="2"/>
        <v>0</v>
      </c>
      <c r="J66" s="1"/>
    </row>
    <row r="67" spans="1:10" ht="15">
      <c r="A67" s="22">
        <v>64</v>
      </c>
      <c r="B67" s="23" t="s">
        <v>114</v>
      </c>
      <c r="C67" s="24" t="s">
        <v>115</v>
      </c>
      <c r="D67" s="8">
        <v>2</v>
      </c>
      <c r="E67" s="9"/>
      <c r="F67" s="10"/>
      <c r="G67" s="9">
        <f t="shared" ref="G67:G127" si="3">+E67*F67</f>
        <v>0</v>
      </c>
      <c r="H67" s="9">
        <f t="shared" ref="H67:H127" si="4">+E67+G67</f>
        <v>0</v>
      </c>
      <c r="I67" s="9">
        <f t="shared" ref="I67:I127" si="5">+H67*D67</f>
        <v>0</v>
      </c>
      <c r="J67" s="1"/>
    </row>
    <row r="68" spans="1:10" ht="15">
      <c r="A68" s="22">
        <v>65</v>
      </c>
      <c r="B68" s="23" t="s">
        <v>116</v>
      </c>
      <c r="C68" s="24" t="s">
        <v>117</v>
      </c>
      <c r="D68" s="8">
        <v>12</v>
      </c>
      <c r="E68" s="9"/>
      <c r="F68" s="10"/>
      <c r="G68" s="9">
        <f t="shared" si="3"/>
        <v>0</v>
      </c>
      <c r="H68" s="9">
        <f t="shared" si="4"/>
        <v>0</v>
      </c>
      <c r="I68" s="9">
        <f t="shared" si="5"/>
        <v>0</v>
      </c>
      <c r="J68" s="1"/>
    </row>
    <row r="69" spans="1:10" ht="15">
      <c r="A69" s="22">
        <v>66</v>
      </c>
      <c r="B69" s="23" t="s">
        <v>118</v>
      </c>
      <c r="C69" s="24" t="s">
        <v>119</v>
      </c>
      <c r="D69" s="8">
        <v>5</v>
      </c>
      <c r="E69" s="9"/>
      <c r="F69" s="10"/>
      <c r="G69" s="9">
        <f t="shared" si="3"/>
        <v>0</v>
      </c>
      <c r="H69" s="9">
        <f t="shared" si="4"/>
        <v>0</v>
      </c>
      <c r="I69" s="9">
        <f t="shared" si="5"/>
        <v>0</v>
      </c>
      <c r="J69" s="1"/>
    </row>
    <row r="70" spans="1:10" ht="15">
      <c r="A70" s="22">
        <v>67</v>
      </c>
      <c r="B70" s="23" t="s">
        <v>31</v>
      </c>
      <c r="C70" s="24" t="s">
        <v>120</v>
      </c>
      <c r="D70" s="8">
        <v>2</v>
      </c>
      <c r="E70" s="9"/>
      <c r="F70" s="10"/>
      <c r="G70" s="9">
        <f t="shared" si="3"/>
        <v>0</v>
      </c>
      <c r="H70" s="9">
        <f t="shared" si="4"/>
        <v>0</v>
      </c>
      <c r="I70" s="9">
        <f t="shared" si="5"/>
        <v>0</v>
      </c>
      <c r="J70" s="1"/>
    </row>
    <row r="71" spans="1:10" ht="15">
      <c r="A71" s="22">
        <v>68</v>
      </c>
      <c r="B71" s="23" t="s">
        <v>121</v>
      </c>
      <c r="C71" s="24" t="s">
        <v>122</v>
      </c>
      <c r="D71" s="8">
        <v>7</v>
      </c>
      <c r="E71" s="9"/>
      <c r="F71" s="10"/>
      <c r="G71" s="9">
        <f t="shared" si="3"/>
        <v>0</v>
      </c>
      <c r="H71" s="9">
        <f t="shared" si="4"/>
        <v>0</v>
      </c>
      <c r="I71" s="9">
        <f t="shared" si="5"/>
        <v>0</v>
      </c>
      <c r="J71" s="1"/>
    </row>
    <row r="72" spans="1:10" ht="15">
      <c r="A72" s="22">
        <v>69</v>
      </c>
      <c r="B72" s="23" t="s">
        <v>123</v>
      </c>
      <c r="C72" s="24" t="s">
        <v>124</v>
      </c>
      <c r="D72" s="8">
        <v>25</v>
      </c>
      <c r="E72" s="9"/>
      <c r="F72" s="10"/>
      <c r="G72" s="9">
        <f t="shared" si="3"/>
        <v>0</v>
      </c>
      <c r="H72" s="9">
        <f t="shared" si="4"/>
        <v>0</v>
      </c>
      <c r="I72" s="9">
        <f t="shared" si="5"/>
        <v>0</v>
      </c>
      <c r="J72" s="1"/>
    </row>
    <row r="73" spans="1:10" ht="15">
      <c r="A73" s="22">
        <v>70</v>
      </c>
      <c r="B73" s="23" t="s">
        <v>125</v>
      </c>
      <c r="C73" s="24" t="s">
        <v>126</v>
      </c>
      <c r="D73" s="8">
        <v>5</v>
      </c>
      <c r="E73" s="9"/>
      <c r="F73" s="10"/>
      <c r="G73" s="9">
        <f t="shared" si="3"/>
        <v>0</v>
      </c>
      <c r="H73" s="9">
        <f t="shared" si="4"/>
        <v>0</v>
      </c>
      <c r="I73" s="9">
        <f t="shared" si="5"/>
        <v>0</v>
      </c>
      <c r="J73" s="1"/>
    </row>
    <row r="74" spans="1:10" ht="15">
      <c r="A74" s="22">
        <v>71</v>
      </c>
      <c r="B74" s="23" t="s">
        <v>127</v>
      </c>
      <c r="C74" s="24" t="s">
        <v>128</v>
      </c>
      <c r="D74" s="8">
        <v>25</v>
      </c>
      <c r="E74" s="9"/>
      <c r="F74" s="10"/>
      <c r="G74" s="9">
        <f t="shared" si="3"/>
        <v>0</v>
      </c>
      <c r="H74" s="9">
        <f t="shared" si="4"/>
        <v>0</v>
      </c>
      <c r="I74" s="9">
        <f t="shared" si="5"/>
        <v>0</v>
      </c>
      <c r="J74" s="1"/>
    </row>
    <row r="75" spans="1:10" ht="15">
      <c r="A75" s="22">
        <v>72</v>
      </c>
      <c r="B75" s="23" t="s">
        <v>129</v>
      </c>
      <c r="C75" s="24" t="s">
        <v>130</v>
      </c>
      <c r="D75" s="8">
        <v>12</v>
      </c>
      <c r="E75" s="9"/>
      <c r="F75" s="10"/>
      <c r="G75" s="9">
        <f t="shared" si="3"/>
        <v>0</v>
      </c>
      <c r="H75" s="9">
        <f t="shared" si="4"/>
        <v>0</v>
      </c>
      <c r="I75" s="9">
        <f t="shared" si="5"/>
        <v>0</v>
      </c>
      <c r="J75" s="1"/>
    </row>
    <row r="76" spans="1:10" ht="15">
      <c r="A76" s="22">
        <v>73</v>
      </c>
      <c r="B76" s="23" t="s">
        <v>131</v>
      </c>
      <c r="C76" s="24" t="s">
        <v>132</v>
      </c>
      <c r="D76" s="8">
        <v>25</v>
      </c>
      <c r="E76" s="9"/>
      <c r="F76" s="10"/>
      <c r="G76" s="9">
        <f t="shared" si="3"/>
        <v>0</v>
      </c>
      <c r="H76" s="9">
        <f t="shared" si="4"/>
        <v>0</v>
      </c>
      <c r="I76" s="9">
        <f t="shared" si="5"/>
        <v>0</v>
      </c>
      <c r="J76" s="1"/>
    </row>
    <row r="77" spans="1:10" ht="15">
      <c r="A77" s="22">
        <v>74</v>
      </c>
      <c r="B77" s="23" t="s">
        <v>133</v>
      </c>
      <c r="C77" s="24" t="s">
        <v>134</v>
      </c>
      <c r="D77" s="8">
        <v>8</v>
      </c>
      <c r="E77" s="9"/>
      <c r="F77" s="10"/>
      <c r="G77" s="9">
        <f t="shared" si="3"/>
        <v>0</v>
      </c>
      <c r="H77" s="9">
        <f t="shared" si="4"/>
        <v>0</v>
      </c>
      <c r="I77" s="9">
        <f t="shared" si="5"/>
        <v>0</v>
      </c>
      <c r="J77" s="1"/>
    </row>
    <row r="78" spans="1:10" ht="15">
      <c r="A78" s="22">
        <v>75</v>
      </c>
      <c r="B78" s="23" t="s">
        <v>135</v>
      </c>
      <c r="C78" s="24" t="s">
        <v>136</v>
      </c>
      <c r="D78" s="8">
        <v>12</v>
      </c>
      <c r="E78" s="9"/>
      <c r="F78" s="10"/>
      <c r="G78" s="9">
        <f t="shared" si="3"/>
        <v>0</v>
      </c>
      <c r="H78" s="9">
        <f t="shared" si="4"/>
        <v>0</v>
      </c>
      <c r="I78" s="9">
        <f t="shared" si="5"/>
        <v>0</v>
      </c>
      <c r="J78" s="1"/>
    </row>
    <row r="79" spans="1:10" ht="15">
      <c r="A79" s="22">
        <v>76</v>
      </c>
      <c r="B79" s="23" t="s">
        <v>137</v>
      </c>
      <c r="C79" s="24" t="s">
        <v>138</v>
      </c>
      <c r="D79" s="8">
        <v>2</v>
      </c>
      <c r="E79" s="9"/>
      <c r="F79" s="10"/>
      <c r="G79" s="9">
        <f t="shared" si="3"/>
        <v>0</v>
      </c>
      <c r="H79" s="9">
        <f t="shared" si="4"/>
        <v>0</v>
      </c>
      <c r="I79" s="9">
        <f t="shared" si="5"/>
        <v>0</v>
      </c>
      <c r="J79" s="1"/>
    </row>
    <row r="80" spans="1:10" ht="15">
      <c r="A80" s="22">
        <v>77</v>
      </c>
      <c r="B80" s="23" t="s">
        <v>139</v>
      </c>
      <c r="C80" s="24" t="s">
        <v>140</v>
      </c>
      <c r="D80" s="8">
        <v>15</v>
      </c>
      <c r="E80" s="9"/>
      <c r="F80" s="10"/>
      <c r="G80" s="9">
        <f t="shared" si="3"/>
        <v>0</v>
      </c>
      <c r="H80" s="9">
        <f t="shared" si="4"/>
        <v>0</v>
      </c>
      <c r="I80" s="9">
        <f t="shared" si="5"/>
        <v>0</v>
      </c>
      <c r="J80" s="1"/>
    </row>
    <row r="81" spans="1:10" ht="15">
      <c r="A81" s="22">
        <v>78</v>
      </c>
      <c r="B81" s="23" t="s">
        <v>141</v>
      </c>
      <c r="C81" s="24" t="s">
        <v>142</v>
      </c>
      <c r="D81" s="8">
        <v>20</v>
      </c>
      <c r="E81" s="9"/>
      <c r="F81" s="10"/>
      <c r="G81" s="9">
        <f t="shared" si="3"/>
        <v>0</v>
      </c>
      <c r="H81" s="9">
        <f t="shared" si="4"/>
        <v>0</v>
      </c>
      <c r="I81" s="9">
        <f t="shared" si="5"/>
        <v>0</v>
      </c>
      <c r="J81" s="1"/>
    </row>
    <row r="82" spans="1:10" ht="27">
      <c r="A82" s="22">
        <v>79</v>
      </c>
      <c r="B82" s="23" t="s">
        <v>143</v>
      </c>
      <c r="C82" s="24" t="s">
        <v>757</v>
      </c>
      <c r="D82" s="8">
        <v>10</v>
      </c>
      <c r="E82" s="9"/>
      <c r="F82" s="10"/>
      <c r="G82" s="9">
        <f t="shared" si="3"/>
        <v>0</v>
      </c>
      <c r="H82" s="9">
        <f t="shared" si="4"/>
        <v>0</v>
      </c>
      <c r="I82" s="9">
        <f t="shared" si="5"/>
        <v>0</v>
      </c>
      <c r="J82" s="1"/>
    </row>
    <row r="83" spans="1:10" ht="15">
      <c r="A83" s="22">
        <v>80</v>
      </c>
      <c r="B83" s="23" t="s">
        <v>144</v>
      </c>
      <c r="C83" s="24" t="s">
        <v>145</v>
      </c>
      <c r="D83" s="8">
        <v>15</v>
      </c>
      <c r="E83" s="9"/>
      <c r="F83" s="10"/>
      <c r="G83" s="9">
        <f t="shared" si="3"/>
        <v>0</v>
      </c>
      <c r="H83" s="9">
        <f t="shared" si="4"/>
        <v>0</v>
      </c>
      <c r="I83" s="9">
        <f t="shared" si="5"/>
        <v>0</v>
      </c>
      <c r="J83" s="1"/>
    </row>
    <row r="84" spans="1:10" ht="15">
      <c r="A84" s="22">
        <v>81</v>
      </c>
      <c r="B84" s="23" t="s">
        <v>146</v>
      </c>
      <c r="C84" s="24" t="s">
        <v>147</v>
      </c>
      <c r="D84" s="8">
        <v>75</v>
      </c>
      <c r="E84" s="9"/>
      <c r="F84" s="10"/>
      <c r="G84" s="9">
        <f t="shared" si="3"/>
        <v>0</v>
      </c>
      <c r="H84" s="9">
        <f t="shared" si="4"/>
        <v>0</v>
      </c>
      <c r="I84" s="9">
        <f t="shared" si="5"/>
        <v>0</v>
      </c>
      <c r="J84" s="1"/>
    </row>
    <row r="85" spans="1:10" ht="15">
      <c r="A85" s="22">
        <v>82</v>
      </c>
      <c r="B85" s="23" t="s">
        <v>148</v>
      </c>
      <c r="C85" s="24" t="s">
        <v>149</v>
      </c>
      <c r="D85" s="8">
        <v>10</v>
      </c>
      <c r="E85" s="9"/>
      <c r="F85" s="10"/>
      <c r="G85" s="9">
        <f t="shared" si="3"/>
        <v>0</v>
      </c>
      <c r="H85" s="9">
        <f t="shared" si="4"/>
        <v>0</v>
      </c>
      <c r="I85" s="9">
        <f t="shared" si="5"/>
        <v>0</v>
      </c>
      <c r="J85" s="1"/>
    </row>
    <row r="86" spans="1:10" ht="27">
      <c r="A86" s="22">
        <v>83</v>
      </c>
      <c r="B86" s="23" t="s">
        <v>150</v>
      </c>
      <c r="C86" s="24" t="s">
        <v>758</v>
      </c>
      <c r="D86" s="8">
        <v>12</v>
      </c>
      <c r="E86" s="9"/>
      <c r="F86" s="10">
        <v>0.19</v>
      </c>
      <c r="G86" s="9">
        <f t="shared" si="3"/>
        <v>0</v>
      </c>
      <c r="H86" s="9">
        <f t="shared" si="4"/>
        <v>0</v>
      </c>
      <c r="I86" s="9">
        <f t="shared" si="5"/>
        <v>0</v>
      </c>
      <c r="J86" s="1"/>
    </row>
    <row r="87" spans="1:10" ht="15">
      <c r="A87" s="22">
        <v>84</v>
      </c>
      <c r="B87" s="23" t="s">
        <v>152</v>
      </c>
      <c r="C87" s="24" t="s">
        <v>153</v>
      </c>
      <c r="D87" s="8">
        <v>10</v>
      </c>
      <c r="E87" s="9"/>
      <c r="F87" s="10">
        <v>0.19</v>
      </c>
      <c r="G87" s="9">
        <f t="shared" si="3"/>
        <v>0</v>
      </c>
      <c r="H87" s="9">
        <f t="shared" si="4"/>
        <v>0</v>
      </c>
      <c r="I87" s="9">
        <f t="shared" si="5"/>
        <v>0</v>
      </c>
      <c r="J87" s="1"/>
    </row>
    <row r="88" spans="1:10" ht="15">
      <c r="A88" s="22">
        <v>85</v>
      </c>
      <c r="B88" s="23" t="s">
        <v>154</v>
      </c>
      <c r="C88" s="24" t="s">
        <v>155</v>
      </c>
      <c r="D88" s="8">
        <v>10</v>
      </c>
      <c r="E88" s="9"/>
      <c r="F88" s="10"/>
      <c r="G88" s="9">
        <f t="shared" si="3"/>
        <v>0</v>
      </c>
      <c r="H88" s="9">
        <f t="shared" si="4"/>
        <v>0</v>
      </c>
      <c r="I88" s="9">
        <f t="shared" si="5"/>
        <v>0</v>
      </c>
      <c r="J88" s="1"/>
    </row>
    <row r="89" spans="1:10" ht="15">
      <c r="A89" s="22">
        <v>86</v>
      </c>
      <c r="B89" s="23" t="s">
        <v>151</v>
      </c>
      <c r="C89" s="24" t="s">
        <v>156</v>
      </c>
      <c r="D89" s="8">
        <v>1</v>
      </c>
      <c r="E89" s="9"/>
      <c r="F89" s="10">
        <v>0.19</v>
      </c>
      <c r="G89" s="9">
        <f t="shared" si="3"/>
        <v>0</v>
      </c>
      <c r="H89" s="9">
        <f t="shared" si="4"/>
        <v>0</v>
      </c>
      <c r="I89" s="9">
        <f t="shared" si="5"/>
        <v>0</v>
      </c>
      <c r="J89" s="1"/>
    </row>
    <row r="90" spans="1:10" ht="15">
      <c r="A90" s="22">
        <v>87</v>
      </c>
      <c r="B90" s="23" t="s">
        <v>157</v>
      </c>
      <c r="C90" s="24" t="s">
        <v>158</v>
      </c>
      <c r="D90" s="8">
        <v>100</v>
      </c>
      <c r="E90" s="9"/>
      <c r="F90" s="10">
        <v>0.19</v>
      </c>
      <c r="G90" s="9">
        <f t="shared" si="3"/>
        <v>0</v>
      </c>
      <c r="H90" s="9">
        <f t="shared" si="4"/>
        <v>0</v>
      </c>
      <c r="I90" s="9">
        <f t="shared" si="5"/>
        <v>0</v>
      </c>
      <c r="J90" s="1"/>
    </row>
    <row r="91" spans="1:10" ht="15">
      <c r="A91" s="22">
        <v>88</v>
      </c>
      <c r="B91" s="23" t="s">
        <v>157</v>
      </c>
      <c r="C91" s="24" t="s">
        <v>159</v>
      </c>
      <c r="D91" s="8">
        <v>40</v>
      </c>
      <c r="E91" s="9"/>
      <c r="F91" s="10">
        <v>0.19</v>
      </c>
      <c r="G91" s="9">
        <f t="shared" si="3"/>
        <v>0</v>
      </c>
      <c r="H91" s="9">
        <f t="shared" si="4"/>
        <v>0</v>
      </c>
      <c r="I91" s="9">
        <f t="shared" si="5"/>
        <v>0</v>
      </c>
      <c r="J91" s="1"/>
    </row>
    <row r="92" spans="1:10" ht="15">
      <c r="A92" s="22">
        <v>89</v>
      </c>
      <c r="B92" s="23" t="s">
        <v>157</v>
      </c>
      <c r="C92" s="24" t="s">
        <v>160</v>
      </c>
      <c r="D92" s="8">
        <v>50</v>
      </c>
      <c r="E92" s="9"/>
      <c r="F92" s="10">
        <v>0.19</v>
      </c>
      <c r="G92" s="9">
        <f t="shared" si="3"/>
        <v>0</v>
      </c>
      <c r="H92" s="9">
        <f t="shared" si="4"/>
        <v>0</v>
      </c>
      <c r="I92" s="9">
        <f t="shared" si="5"/>
        <v>0</v>
      </c>
      <c r="J92" s="1"/>
    </row>
    <row r="93" spans="1:10" ht="15">
      <c r="A93" s="22">
        <v>90</v>
      </c>
      <c r="B93" s="23" t="s">
        <v>151</v>
      </c>
      <c r="C93" s="24" t="s">
        <v>161</v>
      </c>
      <c r="D93" s="8">
        <v>5</v>
      </c>
      <c r="E93" s="9"/>
      <c r="F93" s="10">
        <v>0.19</v>
      </c>
      <c r="G93" s="9">
        <f t="shared" si="3"/>
        <v>0</v>
      </c>
      <c r="H93" s="9">
        <f t="shared" si="4"/>
        <v>0</v>
      </c>
      <c r="I93" s="9">
        <f t="shared" si="5"/>
        <v>0</v>
      </c>
      <c r="J93" s="1"/>
    </row>
    <row r="94" spans="1:10" ht="15">
      <c r="A94" s="22">
        <v>91</v>
      </c>
      <c r="B94" s="23" t="s">
        <v>151</v>
      </c>
      <c r="C94" s="24" t="s">
        <v>162</v>
      </c>
      <c r="D94" s="8">
        <v>10</v>
      </c>
      <c r="E94" s="9"/>
      <c r="F94" s="10">
        <v>0.19</v>
      </c>
      <c r="G94" s="9">
        <f t="shared" si="3"/>
        <v>0</v>
      </c>
      <c r="H94" s="9">
        <f t="shared" si="4"/>
        <v>0</v>
      </c>
      <c r="I94" s="9">
        <f t="shared" si="5"/>
        <v>0</v>
      </c>
      <c r="J94" s="1"/>
    </row>
    <row r="95" spans="1:10" ht="15">
      <c r="A95" s="22">
        <v>92</v>
      </c>
      <c r="B95" s="23" t="s">
        <v>151</v>
      </c>
      <c r="C95" s="24" t="s">
        <v>163</v>
      </c>
      <c r="D95" s="8">
        <v>50</v>
      </c>
      <c r="E95" s="9"/>
      <c r="F95" s="10">
        <v>0.19</v>
      </c>
      <c r="G95" s="9">
        <f t="shared" si="3"/>
        <v>0</v>
      </c>
      <c r="H95" s="9">
        <f t="shared" si="4"/>
        <v>0</v>
      </c>
      <c r="I95" s="9">
        <f t="shared" si="5"/>
        <v>0</v>
      </c>
      <c r="J95" s="1"/>
    </row>
    <row r="96" spans="1:10" ht="15">
      <c r="A96" s="22">
        <v>93</v>
      </c>
      <c r="B96" s="23" t="s">
        <v>151</v>
      </c>
      <c r="C96" s="24" t="s">
        <v>164</v>
      </c>
      <c r="D96" s="8">
        <v>10</v>
      </c>
      <c r="E96" s="9"/>
      <c r="F96" s="10">
        <v>0.19</v>
      </c>
      <c r="G96" s="9">
        <f t="shared" si="3"/>
        <v>0</v>
      </c>
      <c r="H96" s="9">
        <f t="shared" si="4"/>
        <v>0</v>
      </c>
      <c r="I96" s="9">
        <f t="shared" si="5"/>
        <v>0</v>
      </c>
      <c r="J96" s="1"/>
    </row>
    <row r="97" spans="1:10" ht="15">
      <c r="A97" s="22">
        <v>94</v>
      </c>
      <c r="B97" s="23" t="s">
        <v>151</v>
      </c>
      <c r="C97" s="24" t="s">
        <v>165</v>
      </c>
      <c r="D97" s="8">
        <v>20</v>
      </c>
      <c r="E97" s="9"/>
      <c r="F97" s="10">
        <v>0.19</v>
      </c>
      <c r="G97" s="9">
        <f t="shared" si="3"/>
        <v>0</v>
      </c>
      <c r="H97" s="9">
        <f t="shared" si="4"/>
        <v>0</v>
      </c>
      <c r="I97" s="9">
        <f t="shared" si="5"/>
        <v>0</v>
      </c>
      <c r="J97" s="1"/>
    </row>
    <row r="98" spans="1:10" ht="15">
      <c r="A98" s="22">
        <v>95</v>
      </c>
      <c r="B98" s="23" t="s">
        <v>166</v>
      </c>
      <c r="C98" s="24" t="s">
        <v>167</v>
      </c>
      <c r="D98" s="8">
        <v>10</v>
      </c>
      <c r="E98" s="9"/>
      <c r="F98" s="10">
        <v>0.19</v>
      </c>
      <c r="G98" s="9">
        <f t="shared" si="3"/>
        <v>0</v>
      </c>
      <c r="H98" s="9">
        <f t="shared" si="4"/>
        <v>0</v>
      </c>
      <c r="I98" s="9">
        <f t="shared" si="5"/>
        <v>0</v>
      </c>
      <c r="J98" s="1"/>
    </row>
    <row r="99" spans="1:10" ht="15">
      <c r="A99" s="22">
        <v>96</v>
      </c>
      <c r="B99" s="23" t="s">
        <v>168</v>
      </c>
      <c r="C99" s="24" t="s">
        <v>169</v>
      </c>
      <c r="D99" s="8">
        <v>10</v>
      </c>
      <c r="E99" s="9"/>
      <c r="F99" s="10"/>
      <c r="G99" s="9">
        <f t="shared" si="3"/>
        <v>0</v>
      </c>
      <c r="H99" s="9">
        <f t="shared" si="4"/>
        <v>0</v>
      </c>
      <c r="I99" s="9">
        <f t="shared" si="5"/>
        <v>0</v>
      </c>
      <c r="J99" s="1"/>
    </row>
    <row r="100" spans="1:10" ht="15">
      <c r="A100" s="22">
        <v>97</v>
      </c>
      <c r="B100" s="23" t="s">
        <v>170</v>
      </c>
      <c r="C100" s="24" t="s">
        <v>171</v>
      </c>
      <c r="D100" s="8">
        <v>10</v>
      </c>
      <c r="E100" s="9"/>
      <c r="F100" s="10"/>
      <c r="G100" s="9">
        <f t="shared" si="3"/>
        <v>0</v>
      </c>
      <c r="H100" s="9">
        <f t="shared" si="4"/>
        <v>0</v>
      </c>
      <c r="I100" s="9">
        <f t="shared" si="5"/>
        <v>0</v>
      </c>
      <c r="J100" s="1"/>
    </row>
    <row r="101" spans="1:10" ht="15">
      <c r="A101" s="22">
        <v>98</v>
      </c>
      <c r="B101" s="23" t="s">
        <v>172</v>
      </c>
      <c r="C101" s="24" t="s">
        <v>173</v>
      </c>
      <c r="D101" s="8">
        <v>5</v>
      </c>
      <c r="E101" s="9"/>
      <c r="F101" s="10">
        <v>0.19</v>
      </c>
      <c r="G101" s="9">
        <f t="shared" si="3"/>
        <v>0</v>
      </c>
      <c r="H101" s="9">
        <f t="shared" si="4"/>
        <v>0</v>
      </c>
      <c r="I101" s="9">
        <f t="shared" si="5"/>
        <v>0</v>
      </c>
      <c r="J101" s="1"/>
    </row>
    <row r="102" spans="1:10" ht="15">
      <c r="A102" s="22">
        <v>99</v>
      </c>
      <c r="B102" s="23" t="s">
        <v>174</v>
      </c>
      <c r="C102" s="24" t="s">
        <v>743</v>
      </c>
      <c r="D102" s="8">
        <v>40</v>
      </c>
      <c r="E102" s="9"/>
      <c r="F102" s="10">
        <v>0.05</v>
      </c>
      <c r="G102" s="9">
        <f t="shared" si="3"/>
        <v>0</v>
      </c>
      <c r="H102" s="9">
        <f t="shared" si="4"/>
        <v>0</v>
      </c>
      <c r="I102" s="9">
        <f t="shared" si="5"/>
        <v>0</v>
      </c>
      <c r="J102" s="1"/>
    </row>
    <row r="103" spans="1:10" ht="15">
      <c r="A103" s="22">
        <v>100</v>
      </c>
      <c r="B103" s="23" t="s">
        <v>151</v>
      </c>
      <c r="C103" s="24" t="s">
        <v>175</v>
      </c>
      <c r="D103" s="8">
        <v>1</v>
      </c>
      <c r="E103" s="9"/>
      <c r="F103" s="10">
        <v>0.19</v>
      </c>
      <c r="G103" s="9">
        <f t="shared" si="3"/>
        <v>0</v>
      </c>
      <c r="H103" s="9">
        <f t="shared" si="4"/>
        <v>0</v>
      </c>
      <c r="I103" s="9">
        <f t="shared" si="5"/>
        <v>0</v>
      </c>
      <c r="J103" s="1"/>
    </row>
    <row r="104" spans="1:10" ht="15">
      <c r="A104" s="22">
        <v>101</v>
      </c>
      <c r="B104" s="23" t="s">
        <v>151</v>
      </c>
      <c r="C104" s="24" t="s">
        <v>176</v>
      </c>
      <c r="D104" s="8">
        <v>1</v>
      </c>
      <c r="E104" s="9"/>
      <c r="F104" s="10">
        <v>0.19</v>
      </c>
      <c r="G104" s="9">
        <f t="shared" si="3"/>
        <v>0</v>
      </c>
      <c r="H104" s="9">
        <f t="shared" si="4"/>
        <v>0</v>
      </c>
      <c r="I104" s="9">
        <f t="shared" si="5"/>
        <v>0</v>
      </c>
      <c r="J104" s="1"/>
    </row>
    <row r="105" spans="1:10" ht="15">
      <c r="A105" s="22">
        <v>102</v>
      </c>
      <c r="B105" s="23" t="s">
        <v>151</v>
      </c>
      <c r="C105" s="24" t="s">
        <v>177</v>
      </c>
      <c r="D105" s="8">
        <v>1</v>
      </c>
      <c r="E105" s="9"/>
      <c r="F105" s="10">
        <v>0.19</v>
      </c>
      <c r="G105" s="9">
        <f t="shared" si="3"/>
        <v>0</v>
      </c>
      <c r="H105" s="9">
        <f t="shared" si="4"/>
        <v>0</v>
      </c>
      <c r="I105" s="9">
        <f t="shared" si="5"/>
        <v>0</v>
      </c>
      <c r="J105" s="1"/>
    </row>
    <row r="106" spans="1:10" ht="15">
      <c r="A106" s="22">
        <v>103</v>
      </c>
      <c r="B106" s="23" t="s">
        <v>31</v>
      </c>
      <c r="C106" s="24" t="s">
        <v>178</v>
      </c>
      <c r="D106" s="8">
        <v>5</v>
      </c>
      <c r="E106" s="9"/>
      <c r="F106" s="10"/>
      <c r="G106" s="9">
        <f t="shared" si="3"/>
        <v>0</v>
      </c>
      <c r="H106" s="9">
        <f t="shared" si="4"/>
        <v>0</v>
      </c>
      <c r="I106" s="9">
        <f t="shared" si="5"/>
        <v>0</v>
      </c>
      <c r="J106" s="1"/>
    </row>
    <row r="107" spans="1:10" ht="15">
      <c r="A107" s="22">
        <v>104</v>
      </c>
      <c r="B107" s="23" t="s">
        <v>179</v>
      </c>
      <c r="C107" s="24" t="s">
        <v>180</v>
      </c>
      <c r="D107" s="8">
        <v>10</v>
      </c>
      <c r="E107" s="9"/>
      <c r="F107" s="10">
        <v>0.19</v>
      </c>
      <c r="G107" s="9">
        <f t="shared" si="3"/>
        <v>0</v>
      </c>
      <c r="H107" s="9">
        <f t="shared" si="4"/>
        <v>0</v>
      </c>
      <c r="I107" s="9">
        <f t="shared" si="5"/>
        <v>0</v>
      </c>
      <c r="J107" s="1"/>
    </row>
    <row r="108" spans="1:10" ht="15">
      <c r="A108" s="22">
        <v>105</v>
      </c>
      <c r="B108" s="23" t="s">
        <v>181</v>
      </c>
      <c r="C108" s="24" t="s">
        <v>182</v>
      </c>
      <c r="D108" s="8">
        <v>250</v>
      </c>
      <c r="E108" s="9"/>
      <c r="F108" s="10"/>
      <c r="G108" s="9">
        <f t="shared" si="3"/>
        <v>0</v>
      </c>
      <c r="H108" s="9">
        <f t="shared" si="4"/>
        <v>0</v>
      </c>
      <c r="I108" s="9">
        <f t="shared" si="5"/>
        <v>0</v>
      </c>
      <c r="J108" s="1"/>
    </row>
    <row r="109" spans="1:10" ht="15">
      <c r="A109" s="22">
        <v>106</v>
      </c>
      <c r="B109" s="23" t="s">
        <v>181</v>
      </c>
      <c r="C109" s="24" t="s">
        <v>183</v>
      </c>
      <c r="D109" s="8">
        <v>250</v>
      </c>
      <c r="E109" s="9"/>
      <c r="F109" s="10"/>
      <c r="G109" s="9">
        <f t="shared" si="3"/>
        <v>0</v>
      </c>
      <c r="H109" s="9">
        <f t="shared" si="4"/>
        <v>0</v>
      </c>
      <c r="I109" s="9">
        <f t="shared" si="5"/>
        <v>0</v>
      </c>
      <c r="J109" s="1"/>
    </row>
    <row r="110" spans="1:10" ht="15">
      <c r="A110" s="22">
        <v>107</v>
      </c>
      <c r="B110" s="23" t="s">
        <v>184</v>
      </c>
      <c r="C110" s="24" t="s">
        <v>185</v>
      </c>
      <c r="D110" s="8">
        <v>2</v>
      </c>
      <c r="E110" s="9"/>
      <c r="F110" s="10"/>
      <c r="G110" s="9">
        <f t="shared" si="3"/>
        <v>0</v>
      </c>
      <c r="H110" s="9">
        <f t="shared" si="4"/>
        <v>0</v>
      </c>
      <c r="I110" s="9">
        <f t="shared" si="5"/>
        <v>0</v>
      </c>
      <c r="J110" s="1"/>
    </row>
    <row r="111" spans="1:10" ht="15">
      <c r="A111" s="22">
        <v>108</v>
      </c>
      <c r="B111" s="23" t="s">
        <v>186</v>
      </c>
      <c r="C111" s="24" t="s">
        <v>187</v>
      </c>
      <c r="D111" s="8">
        <v>8</v>
      </c>
      <c r="E111" s="9"/>
      <c r="F111" s="10"/>
      <c r="G111" s="9">
        <f t="shared" si="3"/>
        <v>0</v>
      </c>
      <c r="H111" s="9">
        <f t="shared" si="4"/>
        <v>0</v>
      </c>
      <c r="I111" s="9">
        <f t="shared" si="5"/>
        <v>0</v>
      </c>
      <c r="J111" s="1"/>
    </row>
    <row r="112" spans="1:10" ht="15">
      <c r="A112" s="22">
        <v>109</v>
      </c>
      <c r="B112" s="23" t="s">
        <v>31</v>
      </c>
      <c r="C112" s="24" t="s">
        <v>188</v>
      </c>
      <c r="D112" s="8">
        <v>2</v>
      </c>
      <c r="E112" s="9"/>
      <c r="F112" s="10"/>
      <c r="G112" s="9">
        <f t="shared" si="3"/>
        <v>0</v>
      </c>
      <c r="H112" s="9">
        <f t="shared" si="4"/>
        <v>0</v>
      </c>
      <c r="I112" s="9">
        <f t="shared" si="5"/>
        <v>0</v>
      </c>
      <c r="J112" s="1"/>
    </row>
    <row r="113" spans="1:10" ht="15">
      <c r="A113" s="22">
        <v>110</v>
      </c>
      <c r="B113" s="23" t="s">
        <v>189</v>
      </c>
      <c r="C113" s="24" t="s">
        <v>190</v>
      </c>
      <c r="D113" s="8">
        <v>10</v>
      </c>
      <c r="E113" s="9"/>
      <c r="F113" s="10">
        <v>0.19</v>
      </c>
      <c r="G113" s="9">
        <f t="shared" si="3"/>
        <v>0</v>
      </c>
      <c r="H113" s="9">
        <f t="shared" si="4"/>
        <v>0</v>
      </c>
      <c r="I113" s="9">
        <f t="shared" si="5"/>
        <v>0</v>
      </c>
      <c r="J113" s="1"/>
    </row>
    <row r="114" spans="1:10" ht="15">
      <c r="A114" s="22">
        <v>111</v>
      </c>
      <c r="B114" s="23" t="s">
        <v>191</v>
      </c>
      <c r="C114" s="24" t="s">
        <v>192</v>
      </c>
      <c r="D114" s="8">
        <v>20</v>
      </c>
      <c r="E114" s="9"/>
      <c r="F114" s="10">
        <v>0.19</v>
      </c>
      <c r="G114" s="9">
        <f t="shared" si="3"/>
        <v>0</v>
      </c>
      <c r="H114" s="9">
        <f t="shared" si="4"/>
        <v>0</v>
      </c>
      <c r="I114" s="9">
        <f t="shared" si="5"/>
        <v>0</v>
      </c>
      <c r="J114" s="1"/>
    </row>
    <row r="115" spans="1:10" ht="15">
      <c r="A115" s="22">
        <v>112</v>
      </c>
      <c r="B115" s="23" t="s">
        <v>193</v>
      </c>
      <c r="C115" s="24" t="s">
        <v>194</v>
      </c>
      <c r="D115" s="8">
        <v>10</v>
      </c>
      <c r="E115" s="9"/>
      <c r="F115" s="10">
        <v>0.19</v>
      </c>
      <c r="G115" s="9">
        <f t="shared" si="3"/>
        <v>0</v>
      </c>
      <c r="H115" s="9">
        <f t="shared" si="4"/>
        <v>0</v>
      </c>
      <c r="I115" s="9">
        <f t="shared" si="5"/>
        <v>0</v>
      </c>
      <c r="J115" s="1"/>
    </row>
    <row r="116" spans="1:10" ht="15">
      <c r="A116" s="22">
        <v>113</v>
      </c>
      <c r="B116" s="23" t="s">
        <v>195</v>
      </c>
      <c r="C116" s="24" t="s">
        <v>196</v>
      </c>
      <c r="D116" s="8">
        <v>10</v>
      </c>
      <c r="E116" s="9"/>
      <c r="F116" s="10">
        <v>0.19</v>
      </c>
      <c r="G116" s="9">
        <f t="shared" si="3"/>
        <v>0</v>
      </c>
      <c r="H116" s="9">
        <f t="shared" si="4"/>
        <v>0</v>
      </c>
      <c r="I116" s="9">
        <f t="shared" si="5"/>
        <v>0</v>
      </c>
      <c r="J116" s="1"/>
    </row>
    <row r="117" spans="1:10" ht="15">
      <c r="A117" s="22">
        <v>114</v>
      </c>
      <c r="B117" s="23" t="s">
        <v>197</v>
      </c>
      <c r="C117" s="24" t="s">
        <v>198</v>
      </c>
      <c r="D117" s="8">
        <v>10</v>
      </c>
      <c r="E117" s="9"/>
      <c r="F117" s="10">
        <v>0.19</v>
      </c>
      <c r="G117" s="9">
        <f t="shared" si="3"/>
        <v>0</v>
      </c>
      <c r="H117" s="9">
        <f t="shared" si="4"/>
        <v>0</v>
      </c>
      <c r="I117" s="9">
        <f t="shared" si="5"/>
        <v>0</v>
      </c>
      <c r="J117" s="1"/>
    </row>
    <row r="118" spans="1:10" ht="15">
      <c r="A118" s="22">
        <v>115</v>
      </c>
      <c r="B118" s="23" t="s">
        <v>199</v>
      </c>
      <c r="C118" s="24" t="s">
        <v>200</v>
      </c>
      <c r="D118" s="8">
        <v>20</v>
      </c>
      <c r="E118" s="9"/>
      <c r="F118" s="10">
        <v>0.19</v>
      </c>
      <c r="G118" s="9">
        <f t="shared" si="3"/>
        <v>0</v>
      </c>
      <c r="H118" s="9">
        <f t="shared" si="4"/>
        <v>0</v>
      </c>
      <c r="I118" s="9">
        <f t="shared" si="5"/>
        <v>0</v>
      </c>
      <c r="J118" s="1"/>
    </row>
    <row r="119" spans="1:10" ht="15">
      <c r="A119" s="22">
        <v>116</v>
      </c>
      <c r="B119" s="23" t="s">
        <v>201</v>
      </c>
      <c r="C119" s="24" t="s">
        <v>202</v>
      </c>
      <c r="D119" s="8">
        <v>20</v>
      </c>
      <c r="E119" s="9"/>
      <c r="F119" s="10">
        <v>0.19</v>
      </c>
      <c r="G119" s="9">
        <f t="shared" si="3"/>
        <v>0</v>
      </c>
      <c r="H119" s="9">
        <f t="shared" si="4"/>
        <v>0</v>
      </c>
      <c r="I119" s="9">
        <f t="shared" si="5"/>
        <v>0</v>
      </c>
      <c r="J119" s="1"/>
    </row>
    <row r="120" spans="1:10" ht="15">
      <c r="A120" s="22">
        <v>117</v>
      </c>
      <c r="B120" s="23" t="s">
        <v>203</v>
      </c>
      <c r="C120" s="24" t="s">
        <v>204</v>
      </c>
      <c r="D120" s="8">
        <v>20</v>
      </c>
      <c r="E120" s="9"/>
      <c r="F120" s="10">
        <v>0.19</v>
      </c>
      <c r="G120" s="9">
        <f t="shared" si="3"/>
        <v>0</v>
      </c>
      <c r="H120" s="9">
        <f t="shared" si="4"/>
        <v>0</v>
      </c>
      <c r="I120" s="9">
        <f t="shared" si="5"/>
        <v>0</v>
      </c>
      <c r="J120" s="1"/>
    </row>
    <row r="121" spans="1:10" ht="15">
      <c r="A121" s="22">
        <v>118</v>
      </c>
      <c r="B121" s="23" t="s">
        <v>205</v>
      </c>
      <c r="C121" s="24" t="s">
        <v>206</v>
      </c>
      <c r="D121" s="8">
        <v>10</v>
      </c>
      <c r="E121" s="9"/>
      <c r="F121" s="10"/>
      <c r="G121" s="9">
        <f t="shared" si="3"/>
        <v>0</v>
      </c>
      <c r="H121" s="9">
        <f t="shared" si="4"/>
        <v>0</v>
      </c>
      <c r="I121" s="9">
        <f t="shared" si="5"/>
        <v>0</v>
      </c>
      <c r="J121" s="1"/>
    </row>
    <row r="122" spans="1:10" ht="15">
      <c r="A122" s="22">
        <v>119</v>
      </c>
      <c r="B122" s="23" t="s">
        <v>207</v>
      </c>
      <c r="C122" s="24" t="s">
        <v>208</v>
      </c>
      <c r="D122" s="8">
        <v>10</v>
      </c>
      <c r="E122" s="9"/>
      <c r="F122" s="10"/>
      <c r="G122" s="9">
        <f t="shared" si="3"/>
        <v>0</v>
      </c>
      <c r="H122" s="9">
        <f t="shared" si="4"/>
        <v>0</v>
      </c>
      <c r="I122" s="9">
        <f t="shared" si="5"/>
        <v>0</v>
      </c>
      <c r="J122" s="1"/>
    </row>
    <row r="123" spans="1:10" ht="15">
      <c r="A123" s="22">
        <v>120</v>
      </c>
      <c r="B123" s="23" t="s">
        <v>151</v>
      </c>
      <c r="C123" s="24" t="s">
        <v>209</v>
      </c>
      <c r="D123" s="8">
        <v>5</v>
      </c>
      <c r="E123" s="9"/>
      <c r="F123" s="10">
        <v>0.19</v>
      </c>
      <c r="G123" s="9">
        <f t="shared" si="3"/>
        <v>0</v>
      </c>
      <c r="H123" s="9">
        <f t="shared" si="4"/>
        <v>0</v>
      </c>
      <c r="I123" s="9">
        <f t="shared" si="5"/>
        <v>0</v>
      </c>
      <c r="J123" s="1"/>
    </row>
    <row r="124" spans="1:10" ht="15">
      <c r="A124" s="22">
        <v>121</v>
      </c>
      <c r="B124" s="23" t="s">
        <v>210</v>
      </c>
      <c r="C124" s="24" t="s">
        <v>211</v>
      </c>
      <c r="D124" s="8">
        <v>15</v>
      </c>
      <c r="E124" s="9"/>
      <c r="F124" s="10"/>
      <c r="G124" s="9">
        <f t="shared" si="3"/>
        <v>0</v>
      </c>
      <c r="H124" s="9">
        <f t="shared" si="4"/>
        <v>0</v>
      </c>
      <c r="I124" s="9">
        <f t="shared" si="5"/>
        <v>0</v>
      </c>
      <c r="J124" s="1"/>
    </row>
    <row r="125" spans="1:10" ht="15">
      <c r="A125" s="22">
        <v>122</v>
      </c>
      <c r="B125" s="23" t="s">
        <v>212</v>
      </c>
      <c r="C125" s="24" t="s">
        <v>213</v>
      </c>
      <c r="D125" s="8">
        <v>15</v>
      </c>
      <c r="E125" s="9"/>
      <c r="F125" s="10">
        <v>0.19</v>
      </c>
      <c r="G125" s="9">
        <f t="shared" si="3"/>
        <v>0</v>
      </c>
      <c r="H125" s="9">
        <f t="shared" si="4"/>
        <v>0</v>
      </c>
      <c r="I125" s="9">
        <f t="shared" si="5"/>
        <v>0</v>
      </c>
      <c r="J125" s="1"/>
    </row>
    <row r="126" spans="1:10" ht="27">
      <c r="A126" s="22">
        <v>123</v>
      </c>
      <c r="B126" s="23" t="s">
        <v>214</v>
      </c>
      <c r="C126" s="24" t="s">
        <v>759</v>
      </c>
      <c r="D126" s="8">
        <v>600</v>
      </c>
      <c r="E126" s="9"/>
      <c r="F126" s="10">
        <v>0.19</v>
      </c>
      <c r="G126" s="9">
        <f t="shared" si="3"/>
        <v>0</v>
      </c>
      <c r="H126" s="9">
        <f t="shared" si="4"/>
        <v>0</v>
      </c>
      <c r="I126" s="9">
        <f t="shared" si="5"/>
        <v>0</v>
      </c>
      <c r="J126" s="1"/>
    </row>
    <row r="127" spans="1:10" ht="15">
      <c r="A127" s="22">
        <v>124</v>
      </c>
      <c r="B127" s="23" t="s">
        <v>215</v>
      </c>
      <c r="C127" s="24" t="s">
        <v>216</v>
      </c>
      <c r="D127" s="8">
        <v>5</v>
      </c>
      <c r="E127" s="9"/>
      <c r="F127" s="10"/>
      <c r="G127" s="9">
        <f t="shared" si="3"/>
        <v>0</v>
      </c>
      <c r="H127" s="9">
        <f t="shared" si="4"/>
        <v>0</v>
      </c>
      <c r="I127" s="9">
        <f t="shared" si="5"/>
        <v>0</v>
      </c>
      <c r="J127" s="1"/>
    </row>
    <row r="128" spans="1:10" ht="15">
      <c r="A128" s="22">
        <v>125</v>
      </c>
      <c r="B128" s="23" t="s">
        <v>217</v>
      </c>
      <c r="C128" s="24" t="s">
        <v>218</v>
      </c>
      <c r="D128" s="8">
        <v>30</v>
      </c>
      <c r="E128" s="9"/>
      <c r="F128" s="10"/>
      <c r="G128" s="9">
        <f t="shared" ref="G128:G189" si="6">+E128*F128</f>
        <v>0</v>
      </c>
      <c r="H128" s="9">
        <f t="shared" ref="H128:H189" si="7">+E128+G128</f>
        <v>0</v>
      </c>
      <c r="I128" s="9">
        <f t="shared" ref="I128:I189" si="8">+H128*D128</f>
        <v>0</v>
      </c>
      <c r="J128" s="1"/>
    </row>
    <row r="129" spans="1:10" ht="15">
      <c r="A129" s="22">
        <v>126</v>
      </c>
      <c r="B129" s="23" t="s">
        <v>219</v>
      </c>
      <c r="C129" s="24" t="s">
        <v>220</v>
      </c>
      <c r="D129" s="8">
        <v>4</v>
      </c>
      <c r="E129" s="9"/>
      <c r="F129" s="10"/>
      <c r="G129" s="9">
        <f t="shared" si="6"/>
        <v>0</v>
      </c>
      <c r="H129" s="9">
        <f t="shared" si="7"/>
        <v>0</v>
      </c>
      <c r="I129" s="9">
        <f t="shared" si="8"/>
        <v>0</v>
      </c>
      <c r="J129" s="1"/>
    </row>
    <row r="130" spans="1:10" ht="15">
      <c r="A130" s="22">
        <v>127</v>
      </c>
      <c r="B130" s="23" t="s">
        <v>221</v>
      </c>
      <c r="C130" s="24" t="s">
        <v>222</v>
      </c>
      <c r="D130" s="8">
        <v>2</v>
      </c>
      <c r="E130" s="9"/>
      <c r="F130" s="10"/>
      <c r="G130" s="9">
        <f t="shared" si="6"/>
        <v>0</v>
      </c>
      <c r="H130" s="9">
        <f t="shared" si="7"/>
        <v>0</v>
      </c>
      <c r="I130" s="9">
        <f t="shared" si="8"/>
        <v>0</v>
      </c>
      <c r="J130" s="1"/>
    </row>
    <row r="131" spans="1:10" ht="15">
      <c r="A131" s="22">
        <v>128</v>
      </c>
      <c r="B131" s="23" t="s">
        <v>151</v>
      </c>
      <c r="C131" s="24" t="s">
        <v>223</v>
      </c>
      <c r="D131" s="8">
        <v>50</v>
      </c>
      <c r="E131" s="9"/>
      <c r="F131" s="10">
        <v>0.19</v>
      </c>
      <c r="G131" s="9">
        <f t="shared" si="6"/>
        <v>0</v>
      </c>
      <c r="H131" s="9">
        <f t="shared" si="7"/>
        <v>0</v>
      </c>
      <c r="I131" s="9">
        <f t="shared" si="8"/>
        <v>0</v>
      </c>
      <c r="J131" s="1"/>
    </row>
    <row r="132" spans="1:10" ht="15">
      <c r="A132" s="22">
        <v>129</v>
      </c>
      <c r="B132" s="23" t="s">
        <v>224</v>
      </c>
      <c r="C132" s="24" t="s">
        <v>225</v>
      </c>
      <c r="D132" s="8">
        <v>30</v>
      </c>
      <c r="E132" s="9"/>
      <c r="F132" s="10"/>
      <c r="G132" s="9">
        <f t="shared" si="6"/>
        <v>0</v>
      </c>
      <c r="H132" s="9">
        <f t="shared" si="7"/>
        <v>0</v>
      </c>
      <c r="I132" s="9">
        <f t="shared" si="8"/>
        <v>0</v>
      </c>
      <c r="J132" s="1"/>
    </row>
    <row r="133" spans="1:10" ht="15">
      <c r="A133" s="22">
        <v>130</v>
      </c>
      <c r="B133" s="23" t="s">
        <v>226</v>
      </c>
      <c r="C133" s="24" t="s">
        <v>227</v>
      </c>
      <c r="D133" s="8">
        <v>5</v>
      </c>
      <c r="E133" s="9"/>
      <c r="F133" s="10"/>
      <c r="G133" s="9">
        <f t="shared" si="6"/>
        <v>0</v>
      </c>
      <c r="H133" s="9">
        <f t="shared" si="7"/>
        <v>0</v>
      </c>
      <c r="I133" s="9">
        <f t="shared" si="8"/>
        <v>0</v>
      </c>
      <c r="J133" s="1"/>
    </row>
    <row r="134" spans="1:10" ht="15">
      <c r="A134" s="22">
        <v>131</v>
      </c>
      <c r="B134" s="23" t="s">
        <v>228</v>
      </c>
      <c r="C134" s="24" t="s">
        <v>229</v>
      </c>
      <c r="D134" s="8">
        <v>2</v>
      </c>
      <c r="E134" s="9"/>
      <c r="F134" s="10">
        <v>0.19</v>
      </c>
      <c r="G134" s="9">
        <f t="shared" si="6"/>
        <v>0</v>
      </c>
      <c r="H134" s="9">
        <f t="shared" si="7"/>
        <v>0</v>
      </c>
      <c r="I134" s="9">
        <f t="shared" si="8"/>
        <v>0</v>
      </c>
      <c r="J134" s="1"/>
    </row>
    <row r="135" spans="1:10" ht="15">
      <c r="A135" s="22">
        <v>132</v>
      </c>
      <c r="B135" s="23" t="s">
        <v>230</v>
      </c>
      <c r="C135" s="24" t="s">
        <v>231</v>
      </c>
      <c r="D135" s="8">
        <v>10</v>
      </c>
      <c r="E135" s="9"/>
      <c r="F135" s="10"/>
      <c r="G135" s="9">
        <f t="shared" si="6"/>
        <v>0</v>
      </c>
      <c r="H135" s="9">
        <f t="shared" si="7"/>
        <v>0</v>
      </c>
      <c r="I135" s="9">
        <f t="shared" si="8"/>
        <v>0</v>
      </c>
      <c r="J135" s="1"/>
    </row>
    <row r="136" spans="1:10" ht="15">
      <c r="A136" s="22">
        <v>133</v>
      </c>
      <c r="B136" s="23" t="s">
        <v>151</v>
      </c>
      <c r="C136" s="24" t="s">
        <v>232</v>
      </c>
      <c r="D136" s="8">
        <v>1</v>
      </c>
      <c r="E136" s="9"/>
      <c r="F136" s="10">
        <v>0.19</v>
      </c>
      <c r="G136" s="9">
        <f t="shared" si="6"/>
        <v>0</v>
      </c>
      <c r="H136" s="9">
        <f t="shared" si="7"/>
        <v>0</v>
      </c>
      <c r="I136" s="9">
        <f t="shared" si="8"/>
        <v>0</v>
      </c>
      <c r="J136" s="1"/>
    </row>
    <row r="137" spans="1:10" ht="15">
      <c r="A137" s="22">
        <v>134</v>
      </c>
      <c r="B137" s="23" t="s">
        <v>233</v>
      </c>
      <c r="C137" s="24" t="s">
        <v>234</v>
      </c>
      <c r="D137" s="8">
        <v>10</v>
      </c>
      <c r="E137" s="9"/>
      <c r="F137" s="10"/>
      <c r="G137" s="9">
        <f t="shared" si="6"/>
        <v>0</v>
      </c>
      <c r="H137" s="9">
        <f t="shared" si="7"/>
        <v>0</v>
      </c>
      <c r="I137" s="9">
        <f t="shared" si="8"/>
        <v>0</v>
      </c>
      <c r="J137" s="1"/>
    </row>
    <row r="138" spans="1:10" ht="15">
      <c r="A138" s="22">
        <v>135</v>
      </c>
      <c r="B138" s="23" t="s">
        <v>235</v>
      </c>
      <c r="C138" s="24" t="s">
        <v>236</v>
      </c>
      <c r="D138" s="8">
        <v>10</v>
      </c>
      <c r="E138" s="9"/>
      <c r="F138" s="10">
        <v>0.19</v>
      </c>
      <c r="G138" s="9">
        <f t="shared" si="6"/>
        <v>0</v>
      </c>
      <c r="H138" s="9">
        <f t="shared" si="7"/>
        <v>0</v>
      </c>
      <c r="I138" s="9">
        <f t="shared" si="8"/>
        <v>0</v>
      </c>
      <c r="J138" s="1"/>
    </row>
    <row r="139" spans="1:10" ht="15">
      <c r="A139" s="22">
        <v>136</v>
      </c>
      <c r="B139" s="23" t="s">
        <v>235</v>
      </c>
      <c r="C139" s="24" t="s">
        <v>237</v>
      </c>
      <c r="D139" s="8">
        <v>10</v>
      </c>
      <c r="E139" s="9"/>
      <c r="F139" s="10">
        <v>0.19</v>
      </c>
      <c r="G139" s="9">
        <f t="shared" si="6"/>
        <v>0</v>
      </c>
      <c r="H139" s="9">
        <f t="shared" si="7"/>
        <v>0</v>
      </c>
      <c r="I139" s="9">
        <f t="shared" si="8"/>
        <v>0</v>
      </c>
      <c r="J139" s="1"/>
    </row>
    <row r="140" spans="1:10" ht="15">
      <c r="A140" s="22">
        <v>137</v>
      </c>
      <c r="B140" s="23" t="s">
        <v>235</v>
      </c>
      <c r="C140" s="24" t="s">
        <v>238</v>
      </c>
      <c r="D140" s="8">
        <v>10</v>
      </c>
      <c r="E140" s="9"/>
      <c r="F140" s="10">
        <v>0.19</v>
      </c>
      <c r="G140" s="9">
        <f t="shared" si="6"/>
        <v>0</v>
      </c>
      <c r="H140" s="9">
        <f t="shared" si="7"/>
        <v>0</v>
      </c>
      <c r="I140" s="9">
        <f t="shared" si="8"/>
        <v>0</v>
      </c>
      <c r="J140" s="1"/>
    </row>
    <row r="141" spans="1:10" ht="15">
      <c r="A141" s="22">
        <v>138</v>
      </c>
      <c r="B141" s="23" t="s">
        <v>239</v>
      </c>
      <c r="C141" s="24" t="s">
        <v>240</v>
      </c>
      <c r="D141" s="8">
        <v>12</v>
      </c>
      <c r="E141" s="9"/>
      <c r="F141" s="10"/>
      <c r="G141" s="9">
        <f t="shared" si="6"/>
        <v>0</v>
      </c>
      <c r="H141" s="9">
        <f t="shared" si="7"/>
        <v>0</v>
      </c>
      <c r="I141" s="9">
        <f t="shared" si="8"/>
        <v>0</v>
      </c>
      <c r="J141" s="1"/>
    </row>
    <row r="142" spans="1:10" ht="15">
      <c r="A142" s="22">
        <v>139</v>
      </c>
      <c r="B142" s="23" t="s">
        <v>242</v>
      </c>
      <c r="C142" s="24" t="s">
        <v>243</v>
      </c>
      <c r="D142" s="8">
        <v>12</v>
      </c>
      <c r="E142" s="9"/>
      <c r="F142" s="10"/>
      <c r="G142" s="9">
        <f t="shared" si="6"/>
        <v>0</v>
      </c>
      <c r="H142" s="9">
        <f t="shared" si="7"/>
        <v>0</v>
      </c>
      <c r="I142" s="9">
        <f t="shared" si="8"/>
        <v>0</v>
      </c>
      <c r="J142" s="1"/>
    </row>
    <row r="143" spans="1:10" ht="15">
      <c r="A143" s="22">
        <v>140</v>
      </c>
      <c r="B143" s="23" t="s">
        <v>244</v>
      </c>
      <c r="C143" s="24" t="s">
        <v>245</v>
      </c>
      <c r="D143" s="8">
        <v>10</v>
      </c>
      <c r="E143" s="9"/>
      <c r="F143" s="10"/>
      <c r="G143" s="9">
        <f t="shared" si="6"/>
        <v>0</v>
      </c>
      <c r="H143" s="9">
        <f t="shared" si="7"/>
        <v>0</v>
      </c>
      <c r="I143" s="9">
        <f t="shared" si="8"/>
        <v>0</v>
      </c>
      <c r="J143" s="1"/>
    </row>
    <row r="144" spans="1:10" ht="108">
      <c r="A144" s="22">
        <v>141</v>
      </c>
      <c r="B144" s="23" t="s">
        <v>246</v>
      </c>
      <c r="C144" s="24" t="s">
        <v>760</v>
      </c>
      <c r="D144" s="8">
        <v>2</v>
      </c>
      <c r="E144" s="9"/>
      <c r="F144" s="10">
        <v>0.19</v>
      </c>
      <c r="G144" s="9">
        <f t="shared" si="6"/>
        <v>0</v>
      </c>
      <c r="H144" s="9">
        <f t="shared" si="7"/>
        <v>0</v>
      </c>
      <c r="I144" s="9">
        <f t="shared" si="8"/>
        <v>0</v>
      </c>
      <c r="J144" s="1"/>
    </row>
    <row r="145" spans="1:10" ht="27">
      <c r="A145" s="22">
        <v>142</v>
      </c>
      <c r="B145" s="23" t="s">
        <v>247</v>
      </c>
      <c r="C145" s="24" t="s">
        <v>761</v>
      </c>
      <c r="D145" s="8">
        <v>40</v>
      </c>
      <c r="E145" s="9"/>
      <c r="F145" s="10"/>
      <c r="G145" s="9">
        <f t="shared" si="6"/>
        <v>0</v>
      </c>
      <c r="H145" s="9">
        <f t="shared" si="7"/>
        <v>0</v>
      </c>
      <c r="I145" s="9">
        <f t="shared" si="8"/>
        <v>0</v>
      </c>
      <c r="J145" s="1"/>
    </row>
    <row r="146" spans="1:10" ht="15">
      <c r="A146" s="22">
        <v>143</v>
      </c>
      <c r="B146" s="23" t="s">
        <v>151</v>
      </c>
      <c r="C146" s="24" t="s">
        <v>248</v>
      </c>
      <c r="D146" s="8">
        <v>1</v>
      </c>
      <c r="E146" s="9"/>
      <c r="F146" s="10">
        <v>0.19</v>
      </c>
      <c r="G146" s="9">
        <f t="shared" si="6"/>
        <v>0</v>
      </c>
      <c r="H146" s="9">
        <f t="shared" si="7"/>
        <v>0</v>
      </c>
      <c r="I146" s="9">
        <f t="shared" si="8"/>
        <v>0</v>
      </c>
      <c r="J146" s="1"/>
    </row>
    <row r="147" spans="1:10" ht="67.5">
      <c r="A147" s="22">
        <v>144</v>
      </c>
      <c r="B147" s="23" t="s">
        <v>249</v>
      </c>
      <c r="C147" s="24" t="s">
        <v>762</v>
      </c>
      <c r="D147" s="8">
        <v>1</v>
      </c>
      <c r="E147" s="9"/>
      <c r="F147" s="10">
        <v>0.19</v>
      </c>
      <c r="G147" s="9">
        <f t="shared" si="6"/>
        <v>0</v>
      </c>
      <c r="H147" s="9">
        <f t="shared" si="7"/>
        <v>0</v>
      </c>
      <c r="I147" s="9">
        <f t="shared" si="8"/>
        <v>0</v>
      </c>
      <c r="J147" s="1"/>
    </row>
    <row r="148" spans="1:10" ht="67.5">
      <c r="A148" s="22">
        <v>145</v>
      </c>
      <c r="B148" s="23" t="s">
        <v>250</v>
      </c>
      <c r="C148" s="24" t="s">
        <v>763</v>
      </c>
      <c r="D148" s="8">
        <v>1</v>
      </c>
      <c r="E148" s="9"/>
      <c r="F148" s="10">
        <v>0.19</v>
      </c>
      <c r="G148" s="9">
        <f t="shared" si="6"/>
        <v>0</v>
      </c>
      <c r="H148" s="9">
        <f t="shared" si="7"/>
        <v>0</v>
      </c>
      <c r="I148" s="9">
        <f t="shared" si="8"/>
        <v>0</v>
      </c>
      <c r="J148" s="1"/>
    </row>
    <row r="149" spans="1:10" ht="15">
      <c r="A149" s="22">
        <v>146</v>
      </c>
      <c r="B149" s="23" t="s">
        <v>151</v>
      </c>
      <c r="C149" s="24" t="s">
        <v>251</v>
      </c>
      <c r="D149" s="8">
        <v>5</v>
      </c>
      <c r="E149" s="9"/>
      <c r="F149" s="10">
        <v>0.19</v>
      </c>
      <c r="G149" s="9">
        <f t="shared" si="6"/>
        <v>0</v>
      </c>
      <c r="H149" s="9">
        <f t="shared" si="7"/>
        <v>0</v>
      </c>
      <c r="I149" s="9">
        <f t="shared" si="8"/>
        <v>0</v>
      </c>
      <c r="J149" s="1"/>
    </row>
    <row r="150" spans="1:10" ht="15">
      <c r="A150" s="22">
        <v>147</v>
      </c>
      <c r="B150" s="23" t="s">
        <v>252</v>
      </c>
      <c r="C150" s="24" t="s">
        <v>253</v>
      </c>
      <c r="D150" s="8">
        <v>50</v>
      </c>
      <c r="E150" s="9"/>
      <c r="F150" s="10">
        <v>0.19</v>
      </c>
      <c r="G150" s="9">
        <f t="shared" si="6"/>
        <v>0</v>
      </c>
      <c r="H150" s="9">
        <f t="shared" si="7"/>
        <v>0</v>
      </c>
      <c r="I150" s="9">
        <f t="shared" si="8"/>
        <v>0</v>
      </c>
      <c r="J150" s="1"/>
    </row>
    <row r="151" spans="1:10" ht="15">
      <c r="A151" s="22">
        <v>148</v>
      </c>
      <c r="B151" s="23" t="s">
        <v>252</v>
      </c>
      <c r="C151" s="24" t="s">
        <v>254</v>
      </c>
      <c r="D151" s="8">
        <v>30</v>
      </c>
      <c r="E151" s="9"/>
      <c r="F151" s="10">
        <v>0.19</v>
      </c>
      <c r="G151" s="9">
        <f t="shared" si="6"/>
        <v>0</v>
      </c>
      <c r="H151" s="9">
        <f t="shared" si="7"/>
        <v>0</v>
      </c>
      <c r="I151" s="9">
        <f t="shared" si="8"/>
        <v>0</v>
      </c>
      <c r="J151" s="1"/>
    </row>
    <row r="152" spans="1:10" ht="15">
      <c r="A152" s="22">
        <v>149</v>
      </c>
      <c r="B152" s="23" t="s">
        <v>252</v>
      </c>
      <c r="C152" s="24" t="s">
        <v>255</v>
      </c>
      <c r="D152" s="8">
        <v>40</v>
      </c>
      <c r="E152" s="9"/>
      <c r="F152" s="10">
        <v>0.19</v>
      </c>
      <c r="G152" s="9">
        <f t="shared" si="6"/>
        <v>0</v>
      </c>
      <c r="H152" s="9">
        <f t="shared" si="7"/>
        <v>0</v>
      </c>
      <c r="I152" s="9">
        <f t="shared" si="8"/>
        <v>0</v>
      </c>
      <c r="J152" s="1"/>
    </row>
    <row r="153" spans="1:10" ht="15">
      <c r="A153" s="22">
        <v>150</v>
      </c>
      <c r="B153" s="23" t="s">
        <v>256</v>
      </c>
      <c r="C153" s="24" t="s">
        <v>257</v>
      </c>
      <c r="D153" s="8">
        <v>40</v>
      </c>
      <c r="E153" s="9"/>
      <c r="F153" s="10">
        <v>0.19</v>
      </c>
      <c r="G153" s="9">
        <f t="shared" si="6"/>
        <v>0</v>
      </c>
      <c r="H153" s="9">
        <f t="shared" si="7"/>
        <v>0</v>
      </c>
      <c r="I153" s="9">
        <f t="shared" si="8"/>
        <v>0</v>
      </c>
      <c r="J153" s="1"/>
    </row>
    <row r="154" spans="1:10" ht="15">
      <c r="A154" s="22">
        <v>151</v>
      </c>
      <c r="B154" s="23" t="s">
        <v>256</v>
      </c>
      <c r="C154" s="24" t="s">
        <v>258</v>
      </c>
      <c r="D154" s="8">
        <v>40</v>
      </c>
      <c r="E154" s="9"/>
      <c r="F154" s="10">
        <v>0.19</v>
      </c>
      <c r="G154" s="9">
        <f t="shared" si="6"/>
        <v>0</v>
      </c>
      <c r="H154" s="9">
        <f t="shared" si="7"/>
        <v>0</v>
      </c>
      <c r="I154" s="9">
        <f t="shared" si="8"/>
        <v>0</v>
      </c>
      <c r="J154" s="1"/>
    </row>
    <row r="155" spans="1:10" ht="15">
      <c r="A155" s="22">
        <v>152</v>
      </c>
      <c r="B155" s="23" t="s">
        <v>259</v>
      </c>
      <c r="C155" s="24" t="s">
        <v>260</v>
      </c>
      <c r="D155" s="8">
        <v>5</v>
      </c>
      <c r="E155" s="9"/>
      <c r="F155" s="10">
        <v>0.19</v>
      </c>
      <c r="G155" s="9">
        <f t="shared" si="6"/>
        <v>0</v>
      </c>
      <c r="H155" s="9">
        <f t="shared" si="7"/>
        <v>0</v>
      </c>
      <c r="I155" s="9">
        <f t="shared" si="8"/>
        <v>0</v>
      </c>
      <c r="J155" s="1"/>
    </row>
    <row r="156" spans="1:10" ht="15">
      <c r="A156" s="22">
        <v>153</v>
      </c>
      <c r="B156" s="23" t="s">
        <v>261</v>
      </c>
      <c r="C156" s="24" t="s">
        <v>262</v>
      </c>
      <c r="D156" s="8">
        <v>15</v>
      </c>
      <c r="E156" s="9"/>
      <c r="F156" s="10"/>
      <c r="G156" s="9">
        <f t="shared" si="6"/>
        <v>0</v>
      </c>
      <c r="H156" s="9">
        <f t="shared" si="7"/>
        <v>0</v>
      </c>
      <c r="I156" s="9">
        <f t="shared" si="8"/>
        <v>0</v>
      </c>
      <c r="J156" s="1"/>
    </row>
    <row r="157" spans="1:10" ht="15">
      <c r="A157" s="22">
        <v>154</v>
      </c>
      <c r="B157" s="23" t="s">
        <v>263</v>
      </c>
      <c r="C157" s="24" t="s">
        <v>264</v>
      </c>
      <c r="D157" s="8">
        <v>5</v>
      </c>
      <c r="E157" s="9"/>
      <c r="F157" s="10"/>
      <c r="G157" s="9">
        <f t="shared" si="6"/>
        <v>0</v>
      </c>
      <c r="H157" s="9">
        <f t="shared" si="7"/>
        <v>0</v>
      </c>
      <c r="I157" s="9">
        <f t="shared" si="8"/>
        <v>0</v>
      </c>
      <c r="J157" s="1"/>
    </row>
    <row r="158" spans="1:10" ht="15">
      <c r="A158" s="22">
        <v>155</v>
      </c>
      <c r="B158" s="23" t="s">
        <v>265</v>
      </c>
      <c r="C158" s="24" t="s">
        <v>266</v>
      </c>
      <c r="D158" s="8">
        <v>5</v>
      </c>
      <c r="E158" s="9"/>
      <c r="F158" s="10"/>
      <c r="G158" s="9">
        <f t="shared" si="6"/>
        <v>0</v>
      </c>
      <c r="H158" s="9">
        <f t="shared" si="7"/>
        <v>0</v>
      </c>
      <c r="I158" s="9">
        <f t="shared" si="8"/>
        <v>0</v>
      </c>
      <c r="J158" s="1"/>
    </row>
    <row r="159" spans="1:10" ht="15">
      <c r="A159" s="22">
        <v>156</v>
      </c>
      <c r="B159" s="23" t="s">
        <v>267</v>
      </c>
      <c r="C159" s="24" t="s">
        <v>268</v>
      </c>
      <c r="D159" s="8">
        <v>10</v>
      </c>
      <c r="E159" s="9"/>
      <c r="F159" s="10"/>
      <c r="G159" s="9">
        <f t="shared" si="6"/>
        <v>0</v>
      </c>
      <c r="H159" s="9">
        <f t="shared" si="7"/>
        <v>0</v>
      </c>
      <c r="I159" s="9">
        <f t="shared" si="8"/>
        <v>0</v>
      </c>
      <c r="J159" s="1"/>
    </row>
    <row r="160" spans="1:10" ht="15">
      <c r="A160" s="22">
        <v>157</v>
      </c>
      <c r="B160" s="23" t="s">
        <v>269</v>
      </c>
      <c r="C160" s="24" t="s">
        <v>270</v>
      </c>
      <c r="D160" s="8">
        <v>10</v>
      </c>
      <c r="E160" s="9"/>
      <c r="F160" s="10"/>
      <c r="G160" s="9">
        <f t="shared" si="6"/>
        <v>0</v>
      </c>
      <c r="H160" s="9">
        <f t="shared" si="7"/>
        <v>0</v>
      </c>
      <c r="I160" s="9">
        <f t="shared" si="8"/>
        <v>0</v>
      </c>
      <c r="J160" s="1"/>
    </row>
    <row r="161" spans="1:10" ht="15">
      <c r="A161" s="22">
        <v>158</v>
      </c>
      <c r="B161" s="23" t="s">
        <v>271</v>
      </c>
      <c r="C161" s="24" t="s">
        <v>272</v>
      </c>
      <c r="D161" s="8">
        <v>1</v>
      </c>
      <c r="E161" s="9"/>
      <c r="F161" s="10"/>
      <c r="G161" s="9">
        <f t="shared" si="6"/>
        <v>0</v>
      </c>
      <c r="H161" s="9">
        <f t="shared" si="7"/>
        <v>0</v>
      </c>
      <c r="I161" s="9">
        <f t="shared" si="8"/>
        <v>0</v>
      </c>
      <c r="J161" s="1"/>
    </row>
    <row r="162" spans="1:10" ht="15">
      <c r="A162" s="22">
        <v>159</v>
      </c>
      <c r="B162" s="23" t="s">
        <v>273</v>
      </c>
      <c r="C162" s="24" t="s">
        <v>274</v>
      </c>
      <c r="D162" s="8">
        <v>2</v>
      </c>
      <c r="E162" s="9"/>
      <c r="F162" s="10"/>
      <c r="G162" s="9">
        <f t="shared" si="6"/>
        <v>0</v>
      </c>
      <c r="H162" s="9">
        <f t="shared" si="7"/>
        <v>0</v>
      </c>
      <c r="I162" s="9">
        <f t="shared" si="8"/>
        <v>0</v>
      </c>
      <c r="J162" s="1"/>
    </row>
    <row r="163" spans="1:10" ht="15">
      <c r="A163" s="22">
        <v>160</v>
      </c>
      <c r="B163" s="23" t="s">
        <v>275</v>
      </c>
      <c r="C163" s="24" t="s">
        <v>276</v>
      </c>
      <c r="D163" s="8">
        <v>5</v>
      </c>
      <c r="E163" s="9"/>
      <c r="F163" s="10"/>
      <c r="G163" s="9">
        <f t="shared" si="6"/>
        <v>0</v>
      </c>
      <c r="H163" s="9">
        <f t="shared" si="7"/>
        <v>0</v>
      </c>
      <c r="I163" s="9">
        <f t="shared" si="8"/>
        <v>0</v>
      </c>
      <c r="J163" s="1"/>
    </row>
    <row r="164" spans="1:10" ht="15">
      <c r="A164" s="22">
        <v>161</v>
      </c>
      <c r="B164" s="23" t="s">
        <v>277</v>
      </c>
      <c r="C164" s="24" t="s">
        <v>278</v>
      </c>
      <c r="D164" s="8">
        <v>10</v>
      </c>
      <c r="E164" s="9"/>
      <c r="F164" s="10">
        <v>0.19</v>
      </c>
      <c r="G164" s="9">
        <f t="shared" si="6"/>
        <v>0</v>
      </c>
      <c r="H164" s="9">
        <f t="shared" si="7"/>
        <v>0</v>
      </c>
      <c r="I164" s="9">
        <f t="shared" si="8"/>
        <v>0</v>
      </c>
      <c r="J164" s="1"/>
    </row>
    <row r="165" spans="1:10" ht="15">
      <c r="A165" s="22">
        <v>162</v>
      </c>
      <c r="B165" s="23" t="s">
        <v>279</v>
      </c>
      <c r="C165" s="24" t="s">
        <v>280</v>
      </c>
      <c r="D165" s="8">
        <v>5</v>
      </c>
      <c r="E165" s="9"/>
      <c r="F165" s="10"/>
      <c r="G165" s="9">
        <f t="shared" si="6"/>
        <v>0</v>
      </c>
      <c r="H165" s="9">
        <f t="shared" si="7"/>
        <v>0</v>
      </c>
      <c r="I165" s="9">
        <f t="shared" si="8"/>
        <v>0</v>
      </c>
      <c r="J165" s="1"/>
    </row>
    <row r="166" spans="1:10" ht="15">
      <c r="A166" s="22">
        <v>163</v>
      </c>
      <c r="B166" s="23" t="s">
        <v>281</v>
      </c>
      <c r="C166" s="24" t="s">
        <v>282</v>
      </c>
      <c r="D166" s="8">
        <v>25</v>
      </c>
      <c r="E166" s="9"/>
      <c r="F166" s="10">
        <v>0.19</v>
      </c>
      <c r="G166" s="9">
        <f t="shared" si="6"/>
        <v>0</v>
      </c>
      <c r="H166" s="9">
        <f t="shared" si="7"/>
        <v>0</v>
      </c>
      <c r="I166" s="9">
        <f t="shared" si="8"/>
        <v>0</v>
      </c>
      <c r="J166" s="1"/>
    </row>
    <row r="167" spans="1:10" ht="15">
      <c r="A167" s="22">
        <v>164</v>
      </c>
      <c r="B167" s="23" t="s">
        <v>283</v>
      </c>
      <c r="C167" s="24" t="s">
        <v>284</v>
      </c>
      <c r="D167" s="8">
        <v>25</v>
      </c>
      <c r="E167" s="9"/>
      <c r="F167" s="10">
        <v>0.19</v>
      </c>
      <c r="G167" s="9">
        <f t="shared" si="6"/>
        <v>0</v>
      </c>
      <c r="H167" s="9">
        <f t="shared" si="7"/>
        <v>0</v>
      </c>
      <c r="I167" s="9">
        <f t="shared" si="8"/>
        <v>0</v>
      </c>
      <c r="J167" s="1"/>
    </row>
    <row r="168" spans="1:10" ht="15">
      <c r="A168" s="22">
        <v>165</v>
      </c>
      <c r="B168" s="23" t="s">
        <v>285</v>
      </c>
      <c r="C168" s="24" t="s">
        <v>286</v>
      </c>
      <c r="D168" s="8">
        <v>35</v>
      </c>
      <c r="E168" s="9"/>
      <c r="F168" s="10">
        <v>0.19</v>
      </c>
      <c r="G168" s="9">
        <f t="shared" si="6"/>
        <v>0</v>
      </c>
      <c r="H168" s="9">
        <f t="shared" si="7"/>
        <v>0</v>
      </c>
      <c r="I168" s="9">
        <f t="shared" si="8"/>
        <v>0</v>
      </c>
      <c r="J168" s="1"/>
    </row>
    <row r="169" spans="1:10" ht="15">
      <c r="A169" s="22">
        <v>166</v>
      </c>
      <c r="B169" s="23" t="s">
        <v>287</v>
      </c>
      <c r="C169" s="24" t="s">
        <v>288</v>
      </c>
      <c r="D169" s="8">
        <v>25</v>
      </c>
      <c r="E169" s="9"/>
      <c r="F169" s="10">
        <v>0.19</v>
      </c>
      <c r="G169" s="9">
        <f t="shared" si="6"/>
        <v>0</v>
      </c>
      <c r="H169" s="9">
        <f t="shared" si="7"/>
        <v>0</v>
      </c>
      <c r="I169" s="9">
        <f t="shared" si="8"/>
        <v>0</v>
      </c>
      <c r="J169" s="1"/>
    </row>
    <row r="170" spans="1:10" ht="15">
      <c r="A170" s="22">
        <v>167</v>
      </c>
      <c r="B170" s="23" t="s">
        <v>289</v>
      </c>
      <c r="C170" s="24" t="s">
        <v>290</v>
      </c>
      <c r="D170" s="8">
        <v>25</v>
      </c>
      <c r="E170" s="9"/>
      <c r="F170" s="10">
        <v>0.19</v>
      </c>
      <c r="G170" s="9">
        <f t="shared" si="6"/>
        <v>0</v>
      </c>
      <c r="H170" s="9">
        <f t="shared" si="7"/>
        <v>0</v>
      </c>
      <c r="I170" s="9">
        <f t="shared" si="8"/>
        <v>0</v>
      </c>
      <c r="J170" s="1"/>
    </row>
    <row r="171" spans="1:10" ht="15">
      <c r="A171" s="22">
        <v>168</v>
      </c>
      <c r="B171" s="23" t="s">
        <v>291</v>
      </c>
      <c r="C171" s="24" t="s">
        <v>292</v>
      </c>
      <c r="D171" s="8">
        <v>2</v>
      </c>
      <c r="E171" s="9"/>
      <c r="F171" s="10">
        <v>0.19</v>
      </c>
      <c r="G171" s="9">
        <f t="shared" si="6"/>
        <v>0</v>
      </c>
      <c r="H171" s="9">
        <f t="shared" si="7"/>
        <v>0</v>
      </c>
      <c r="I171" s="9">
        <f t="shared" si="8"/>
        <v>0</v>
      </c>
      <c r="J171" s="1"/>
    </row>
    <row r="172" spans="1:10" ht="15">
      <c r="A172" s="22">
        <v>169</v>
      </c>
      <c r="B172" s="23" t="s">
        <v>293</v>
      </c>
      <c r="C172" s="24" t="s">
        <v>294</v>
      </c>
      <c r="D172" s="8">
        <v>1</v>
      </c>
      <c r="E172" s="9"/>
      <c r="F172" s="10">
        <v>0.05</v>
      </c>
      <c r="G172" s="9">
        <f t="shared" si="6"/>
        <v>0</v>
      </c>
      <c r="H172" s="9">
        <f t="shared" si="7"/>
        <v>0</v>
      </c>
      <c r="I172" s="9">
        <f t="shared" si="8"/>
        <v>0</v>
      </c>
      <c r="J172" s="1"/>
    </row>
    <row r="173" spans="1:10" ht="15">
      <c r="A173" s="22">
        <v>170</v>
      </c>
      <c r="B173" s="23" t="s">
        <v>295</v>
      </c>
      <c r="C173" s="24" t="s">
        <v>296</v>
      </c>
      <c r="D173" s="8">
        <v>3</v>
      </c>
      <c r="E173" s="9"/>
      <c r="F173" s="10">
        <v>0.05</v>
      </c>
      <c r="G173" s="9">
        <f t="shared" si="6"/>
        <v>0</v>
      </c>
      <c r="H173" s="9">
        <f t="shared" si="7"/>
        <v>0</v>
      </c>
      <c r="I173" s="9">
        <f t="shared" si="8"/>
        <v>0</v>
      </c>
      <c r="J173" s="1"/>
    </row>
    <row r="174" spans="1:10" ht="15">
      <c r="A174" s="22">
        <v>171</v>
      </c>
      <c r="B174" s="23" t="s">
        <v>297</v>
      </c>
      <c r="C174" s="24" t="s">
        <v>298</v>
      </c>
      <c r="D174" s="8">
        <v>10</v>
      </c>
      <c r="E174" s="9"/>
      <c r="F174" s="10">
        <v>0.19</v>
      </c>
      <c r="G174" s="9">
        <f t="shared" si="6"/>
        <v>0</v>
      </c>
      <c r="H174" s="9">
        <f t="shared" si="7"/>
        <v>0</v>
      </c>
      <c r="I174" s="9">
        <f t="shared" si="8"/>
        <v>0</v>
      </c>
      <c r="J174" s="1"/>
    </row>
    <row r="175" spans="1:10" ht="15">
      <c r="A175" s="22">
        <v>172</v>
      </c>
      <c r="B175" s="23" t="s">
        <v>299</v>
      </c>
      <c r="C175" s="24" t="s">
        <v>300</v>
      </c>
      <c r="D175" s="8">
        <v>12</v>
      </c>
      <c r="E175" s="9"/>
      <c r="F175" s="10"/>
      <c r="G175" s="9">
        <f t="shared" si="6"/>
        <v>0</v>
      </c>
      <c r="H175" s="9">
        <f t="shared" si="7"/>
        <v>0</v>
      </c>
      <c r="I175" s="9">
        <f t="shared" si="8"/>
        <v>0</v>
      </c>
      <c r="J175" s="1"/>
    </row>
    <row r="176" spans="1:10" ht="15">
      <c r="A176" s="22">
        <v>173</v>
      </c>
      <c r="B176" s="23" t="s">
        <v>31</v>
      </c>
      <c r="C176" s="24" t="s">
        <v>301</v>
      </c>
      <c r="D176" s="8">
        <v>12</v>
      </c>
      <c r="E176" s="9"/>
      <c r="F176" s="10"/>
      <c r="G176" s="9">
        <f t="shared" si="6"/>
        <v>0</v>
      </c>
      <c r="H176" s="9">
        <f t="shared" si="7"/>
        <v>0</v>
      </c>
      <c r="I176" s="9">
        <f t="shared" si="8"/>
        <v>0</v>
      </c>
      <c r="J176" s="1"/>
    </row>
    <row r="177" spans="1:10" ht="15">
      <c r="A177" s="22">
        <v>174</v>
      </c>
      <c r="B177" s="23" t="s">
        <v>302</v>
      </c>
      <c r="C177" s="24" t="s">
        <v>303</v>
      </c>
      <c r="D177" s="8">
        <v>12</v>
      </c>
      <c r="E177" s="9"/>
      <c r="F177" s="10">
        <v>0.19</v>
      </c>
      <c r="G177" s="9">
        <f t="shared" si="6"/>
        <v>0</v>
      </c>
      <c r="H177" s="9">
        <f t="shared" si="7"/>
        <v>0</v>
      </c>
      <c r="I177" s="9">
        <f t="shared" si="8"/>
        <v>0</v>
      </c>
      <c r="J177" s="1"/>
    </row>
    <row r="178" spans="1:10" ht="15">
      <c r="A178" s="22">
        <v>175</v>
      </c>
      <c r="B178" s="23" t="s">
        <v>304</v>
      </c>
      <c r="C178" s="24" t="s">
        <v>305</v>
      </c>
      <c r="D178" s="8">
        <v>5</v>
      </c>
      <c r="E178" s="9"/>
      <c r="F178" s="10">
        <v>0.19</v>
      </c>
      <c r="G178" s="9">
        <f t="shared" si="6"/>
        <v>0</v>
      </c>
      <c r="H178" s="9">
        <f t="shared" si="7"/>
        <v>0</v>
      </c>
      <c r="I178" s="9">
        <f t="shared" si="8"/>
        <v>0</v>
      </c>
      <c r="J178" s="1"/>
    </row>
    <row r="179" spans="1:10" ht="15">
      <c r="A179" s="22">
        <v>176</v>
      </c>
      <c r="B179" s="23" t="s">
        <v>151</v>
      </c>
      <c r="C179" s="24" t="s">
        <v>306</v>
      </c>
      <c r="D179" s="8">
        <v>10</v>
      </c>
      <c r="E179" s="9"/>
      <c r="F179" s="10">
        <v>0.19</v>
      </c>
      <c r="G179" s="9">
        <f t="shared" si="6"/>
        <v>0</v>
      </c>
      <c r="H179" s="9">
        <f t="shared" si="7"/>
        <v>0</v>
      </c>
      <c r="I179" s="9">
        <f t="shared" si="8"/>
        <v>0</v>
      </c>
      <c r="J179" s="1"/>
    </row>
    <row r="180" spans="1:10" ht="15">
      <c r="A180" s="22">
        <v>177</v>
      </c>
      <c r="B180" s="23" t="s">
        <v>307</v>
      </c>
      <c r="C180" s="24" t="s">
        <v>308</v>
      </c>
      <c r="D180" s="8">
        <v>1</v>
      </c>
      <c r="E180" s="9"/>
      <c r="F180" s="10"/>
      <c r="G180" s="9">
        <f t="shared" si="6"/>
        <v>0</v>
      </c>
      <c r="H180" s="9">
        <f t="shared" si="7"/>
        <v>0</v>
      </c>
      <c r="I180" s="9">
        <f t="shared" si="8"/>
        <v>0</v>
      </c>
      <c r="J180" s="1"/>
    </row>
    <row r="181" spans="1:10" ht="15">
      <c r="A181" s="22">
        <v>178</v>
      </c>
      <c r="B181" s="23" t="s">
        <v>309</v>
      </c>
      <c r="C181" s="24" t="s">
        <v>310</v>
      </c>
      <c r="D181" s="8">
        <v>3</v>
      </c>
      <c r="E181" s="9"/>
      <c r="F181" s="10"/>
      <c r="G181" s="9">
        <f t="shared" si="6"/>
        <v>0</v>
      </c>
      <c r="H181" s="9">
        <f t="shared" si="7"/>
        <v>0</v>
      </c>
      <c r="I181" s="9">
        <f t="shared" si="8"/>
        <v>0</v>
      </c>
      <c r="J181" s="1"/>
    </row>
    <row r="182" spans="1:10" ht="15">
      <c r="A182" s="22">
        <v>179</v>
      </c>
      <c r="B182" s="23" t="s">
        <v>311</v>
      </c>
      <c r="C182" s="24" t="s">
        <v>312</v>
      </c>
      <c r="D182" s="8">
        <v>3</v>
      </c>
      <c r="E182" s="9"/>
      <c r="F182" s="10"/>
      <c r="G182" s="9">
        <f t="shared" si="6"/>
        <v>0</v>
      </c>
      <c r="H182" s="9">
        <f t="shared" si="7"/>
        <v>0</v>
      </c>
      <c r="I182" s="9">
        <f t="shared" si="8"/>
        <v>0</v>
      </c>
      <c r="J182" s="1"/>
    </row>
    <row r="183" spans="1:10" ht="15">
      <c r="A183" s="22">
        <v>180</v>
      </c>
      <c r="B183" s="23" t="s">
        <v>313</v>
      </c>
      <c r="C183" s="24" t="s">
        <v>314</v>
      </c>
      <c r="D183" s="8">
        <v>3</v>
      </c>
      <c r="E183" s="9"/>
      <c r="F183" s="10"/>
      <c r="G183" s="9">
        <f t="shared" si="6"/>
        <v>0</v>
      </c>
      <c r="H183" s="9">
        <f t="shared" si="7"/>
        <v>0</v>
      </c>
      <c r="I183" s="9">
        <f t="shared" si="8"/>
        <v>0</v>
      </c>
      <c r="J183" s="1"/>
    </row>
    <row r="184" spans="1:10" ht="15">
      <c r="A184" s="22">
        <v>181</v>
      </c>
      <c r="B184" s="23" t="s">
        <v>315</v>
      </c>
      <c r="C184" s="24" t="s">
        <v>316</v>
      </c>
      <c r="D184" s="8">
        <v>15</v>
      </c>
      <c r="E184" s="9"/>
      <c r="F184" s="10"/>
      <c r="G184" s="9">
        <f t="shared" si="6"/>
        <v>0</v>
      </c>
      <c r="H184" s="9">
        <f t="shared" si="7"/>
        <v>0</v>
      </c>
      <c r="I184" s="9">
        <f t="shared" si="8"/>
        <v>0</v>
      </c>
      <c r="J184" s="1"/>
    </row>
    <row r="185" spans="1:10" ht="15">
      <c r="A185" s="22">
        <v>182</v>
      </c>
      <c r="B185" s="23" t="s">
        <v>317</v>
      </c>
      <c r="C185" s="24" t="s">
        <v>318</v>
      </c>
      <c r="D185" s="8">
        <v>15</v>
      </c>
      <c r="E185" s="9"/>
      <c r="F185" s="10"/>
      <c r="G185" s="9">
        <f t="shared" si="6"/>
        <v>0</v>
      </c>
      <c r="H185" s="9">
        <f t="shared" si="7"/>
        <v>0</v>
      </c>
      <c r="I185" s="9">
        <f t="shared" si="8"/>
        <v>0</v>
      </c>
      <c r="J185" s="1"/>
    </row>
    <row r="186" spans="1:10" ht="15">
      <c r="A186" s="22">
        <v>183</v>
      </c>
      <c r="B186" s="23" t="s">
        <v>319</v>
      </c>
      <c r="C186" s="24" t="s">
        <v>320</v>
      </c>
      <c r="D186" s="8">
        <v>10</v>
      </c>
      <c r="E186" s="9"/>
      <c r="F186" s="10"/>
      <c r="G186" s="9">
        <f t="shared" si="6"/>
        <v>0</v>
      </c>
      <c r="H186" s="9">
        <f t="shared" si="7"/>
        <v>0</v>
      </c>
      <c r="I186" s="9">
        <f t="shared" si="8"/>
        <v>0</v>
      </c>
      <c r="J186" s="1"/>
    </row>
    <row r="187" spans="1:10" ht="15">
      <c r="A187" s="22">
        <v>184</v>
      </c>
      <c r="B187" s="23" t="s">
        <v>321</v>
      </c>
      <c r="C187" s="24" t="s">
        <v>322</v>
      </c>
      <c r="D187" s="8">
        <v>12</v>
      </c>
      <c r="E187" s="9"/>
      <c r="F187" s="10"/>
      <c r="G187" s="9">
        <f t="shared" si="6"/>
        <v>0</v>
      </c>
      <c r="H187" s="9">
        <f t="shared" si="7"/>
        <v>0</v>
      </c>
      <c r="I187" s="9">
        <f t="shared" si="8"/>
        <v>0</v>
      </c>
      <c r="J187" s="1"/>
    </row>
    <row r="188" spans="1:10" ht="15">
      <c r="A188" s="22">
        <v>185</v>
      </c>
      <c r="B188" s="23" t="s">
        <v>323</v>
      </c>
      <c r="C188" s="24" t="s">
        <v>324</v>
      </c>
      <c r="D188" s="8">
        <v>5</v>
      </c>
      <c r="E188" s="9"/>
      <c r="F188" s="10"/>
      <c r="G188" s="9">
        <f t="shared" si="6"/>
        <v>0</v>
      </c>
      <c r="H188" s="9">
        <f t="shared" si="7"/>
        <v>0</v>
      </c>
      <c r="I188" s="9">
        <f t="shared" si="8"/>
        <v>0</v>
      </c>
      <c r="J188" s="1"/>
    </row>
    <row r="189" spans="1:10" ht="15">
      <c r="A189" s="22">
        <v>186</v>
      </c>
      <c r="B189" s="23" t="s">
        <v>325</v>
      </c>
      <c r="C189" s="24" t="s">
        <v>326</v>
      </c>
      <c r="D189" s="8">
        <v>20</v>
      </c>
      <c r="E189" s="9"/>
      <c r="F189" s="10"/>
      <c r="G189" s="9">
        <f t="shared" si="6"/>
        <v>0</v>
      </c>
      <c r="H189" s="9">
        <f t="shared" si="7"/>
        <v>0</v>
      </c>
      <c r="I189" s="9">
        <f t="shared" si="8"/>
        <v>0</v>
      </c>
      <c r="J189" s="1"/>
    </row>
    <row r="190" spans="1:10" ht="15">
      <c r="A190" s="22">
        <v>187</v>
      </c>
      <c r="B190" s="23" t="s">
        <v>327</v>
      </c>
      <c r="C190" s="24" t="s">
        <v>328</v>
      </c>
      <c r="D190" s="8">
        <v>10</v>
      </c>
      <c r="E190" s="9"/>
      <c r="F190" s="10"/>
      <c r="G190" s="9">
        <f t="shared" ref="G190:G249" si="9">+E190*F190</f>
        <v>0</v>
      </c>
      <c r="H190" s="9">
        <f t="shared" ref="H190:H249" si="10">+E190+G190</f>
        <v>0</v>
      </c>
      <c r="I190" s="9">
        <f t="shared" ref="I190:I249" si="11">+H190*D190</f>
        <v>0</v>
      </c>
      <c r="J190" s="1"/>
    </row>
    <row r="191" spans="1:10" ht="15">
      <c r="A191" s="22">
        <v>188</v>
      </c>
      <c r="B191" s="23" t="s">
        <v>329</v>
      </c>
      <c r="C191" s="24" t="s">
        <v>330</v>
      </c>
      <c r="D191" s="8">
        <v>50</v>
      </c>
      <c r="E191" s="9"/>
      <c r="F191" s="10"/>
      <c r="G191" s="9">
        <f t="shared" si="9"/>
        <v>0</v>
      </c>
      <c r="H191" s="9">
        <f t="shared" si="10"/>
        <v>0</v>
      </c>
      <c r="I191" s="9">
        <f t="shared" si="11"/>
        <v>0</v>
      </c>
      <c r="J191" s="1"/>
    </row>
    <row r="192" spans="1:10" ht="15">
      <c r="A192" s="22">
        <v>189</v>
      </c>
      <c r="B192" s="23" t="s">
        <v>331</v>
      </c>
      <c r="C192" s="24" t="s">
        <v>332</v>
      </c>
      <c r="D192" s="8">
        <v>7</v>
      </c>
      <c r="E192" s="9"/>
      <c r="F192" s="10"/>
      <c r="G192" s="9">
        <f t="shared" si="9"/>
        <v>0</v>
      </c>
      <c r="H192" s="9">
        <f t="shared" si="10"/>
        <v>0</v>
      </c>
      <c r="I192" s="9">
        <f t="shared" si="11"/>
        <v>0</v>
      </c>
      <c r="J192" s="1"/>
    </row>
    <row r="193" spans="1:10" ht="15">
      <c r="A193" s="22">
        <v>190</v>
      </c>
      <c r="B193" s="23" t="s">
        <v>333</v>
      </c>
      <c r="C193" s="24" t="s">
        <v>334</v>
      </c>
      <c r="D193" s="8">
        <v>200</v>
      </c>
      <c r="E193" s="9"/>
      <c r="F193" s="10">
        <v>0.19</v>
      </c>
      <c r="G193" s="9">
        <f t="shared" si="9"/>
        <v>0</v>
      </c>
      <c r="H193" s="9">
        <f t="shared" si="10"/>
        <v>0</v>
      </c>
      <c r="I193" s="9">
        <f t="shared" si="11"/>
        <v>0</v>
      </c>
      <c r="J193" s="1"/>
    </row>
    <row r="194" spans="1:10" ht="15">
      <c r="A194" s="22">
        <v>191</v>
      </c>
      <c r="B194" s="23" t="s">
        <v>335</v>
      </c>
      <c r="C194" s="24" t="s">
        <v>336</v>
      </c>
      <c r="D194" s="8">
        <v>10</v>
      </c>
      <c r="E194" s="9"/>
      <c r="F194" s="10">
        <v>0.19</v>
      </c>
      <c r="G194" s="9">
        <f t="shared" si="9"/>
        <v>0</v>
      </c>
      <c r="H194" s="9">
        <f t="shared" si="10"/>
        <v>0</v>
      </c>
      <c r="I194" s="9">
        <f t="shared" si="11"/>
        <v>0</v>
      </c>
      <c r="J194" s="1"/>
    </row>
    <row r="195" spans="1:10" ht="15">
      <c r="A195" s="22">
        <v>192</v>
      </c>
      <c r="B195" s="23" t="s">
        <v>337</v>
      </c>
      <c r="C195" s="24" t="s">
        <v>338</v>
      </c>
      <c r="D195" s="8">
        <v>30</v>
      </c>
      <c r="E195" s="9"/>
      <c r="F195" s="10"/>
      <c r="G195" s="9">
        <f t="shared" si="9"/>
        <v>0</v>
      </c>
      <c r="H195" s="9">
        <f t="shared" si="10"/>
        <v>0</v>
      </c>
      <c r="I195" s="9">
        <f t="shared" si="11"/>
        <v>0</v>
      </c>
      <c r="J195" s="1"/>
    </row>
    <row r="196" spans="1:10" ht="15">
      <c r="A196" s="22">
        <v>193</v>
      </c>
      <c r="B196" s="23" t="s">
        <v>339</v>
      </c>
      <c r="C196" s="24" t="s">
        <v>340</v>
      </c>
      <c r="D196" s="8">
        <v>40</v>
      </c>
      <c r="E196" s="9"/>
      <c r="F196" s="10"/>
      <c r="G196" s="9">
        <f t="shared" si="9"/>
        <v>0</v>
      </c>
      <c r="H196" s="9">
        <f t="shared" si="10"/>
        <v>0</v>
      </c>
      <c r="I196" s="9">
        <f t="shared" si="11"/>
        <v>0</v>
      </c>
      <c r="J196" s="1"/>
    </row>
    <row r="197" spans="1:10" ht="15">
      <c r="A197" s="22">
        <v>194</v>
      </c>
      <c r="B197" s="23" t="s">
        <v>339</v>
      </c>
      <c r="C197" s="24" t="s">
        <v>341</v>
      </c>
      <c r="D197" s="8">
        <v>30</v>
      </c>
      <c r="E197" s="9"/>
      <c r="F197" s="10"/>
      <c r="G197" s="9">
        <f t="shared" si="9"/>
        <v>0</v>
      </c>
      <c r="H197" s="9">
        <f t="shared" si="10"/>
        <v>0</v>
      </c>
      <c r="I197" s="9">
        <f t="shared" si="11"/>
        <v>0</v>
      </c>
      <c r="J197" s="1"/>
    </row>
    <row r="198" spans="1:10" ht="15">
      <c r="A198" s="22">
        <v>195</v>
      </c>
      <c r="B198" s="23" t="s">
        <v>339</v>
      </c>
      <c r="C198" s="24" t="s">
        <v>342</v>
      </c>
      <c r="D198" s="8">
        <v>30</v>
      </c>
      <c r="E198" s="9"/>
      <c r="F198" s="10"/>
      <c r="G198" s="9">
        <f t="shared" si="9"/>
        <v>0</v>
      </c>
      <c r="H198" s="9">
        <f t="shared" si="10"/>
        <v>0</v>
      </c>
      <c r="I198" s="9">
        <f t="shared" si="11"/>
        <v>0</v>
      </c>
      <c r="J198" s="1"/>
    </row>
    <row r="199" spans="1:10" ht="15">
      <c r="A199" s="22">
        <v>196</v>
      </c>
      <c r="B199" s="23" t="s">
        <v>339</v>
      </c>
      <c r="C199" s="24" t="s">
        <v>343</v>
      </c>
      <c r="D199" s="8">
        <v>30</v>
      </c>
      <c r="E199" s="9"/>
      <c r="F199" s="10"/>
      <c r="G199" s="9">
        <f t="shared" si="9"/>
        <v>0</v>
      </c>
      <c r="H199" s="9">
        <f t="shared" si="10"/>
        <v>0</v>
      </c>
      <c r="I199" s="9">
        <f t="shared" si="11"/>
        <v>0</v>
      </c>
      <c r="J199" s="1"/>
    </row>
    <row r="200" spans="1:10" ht="15">
      <c r="A200" s="22">
        <v>197</v>
      </c>
      <c r="B200" s="23" t="s">
        <v>339</v>
      </c>
      <c r="C200" s="24" t="s">
        <v>344</v>
      </c>
      <c r="D200" s="8">
        <v>40</v>
      </c>
      <c r="E200" s="9"/>
      <c r="F200" s="10"/>
      <c r="G200" s="9">
        <f t="shared" si="9"/>
        <v>0</v>
      </c>
      <c r="H200" s="9">
        <f t="shared" si="10"/>
        <v>0</v>
      </c>
      <c r="I200" s="9">
        <f t="shared" si="11"/>
        <v>0</v>
      </c>
      <c r="J200" s="1"/>
    </row>
    <row r="201" spans="1:10" ht="15">
      <c r="A201" s="22">
        <v>198</v>
      </c>
      <c r="B201" s="23" t="s">
        <v>339</v>
      </c>
      <c r="C201" s="24" t="s">
        <v>345</v>
      </c>
      <c r="D201" s="8">
        <v>5</v>
      </c>
      <c r="E201" s="9"/>
      <c r="F201" s="10"/>
      <c r="G201" s="9">
        <f t="shared" si="9"/>
        <v>0</v>
      </c>
      <c r="H201" s="9">
        <f t="shared" si="10"/>
        <v>0</v>
      </c>
      <c r="I201" s="9">
        <f t="shared" si="11"/>
        <v>0</v>
      </c>
      <c r="J201" s="1"/>
    </row>
    <row r="202" spans="1:10" ht="15">
      <c r="A202" s="22">
        <v>199</v>
      </c>
      <c r="B202" s="23" t="s">
        <v>346</v>
      </c>
      <c r="C202" s="24" t="s">
        <v>347</v>
      </c>
      <c r="D202" s="8">
        <v>10</v>
      </c>
      <c r="E202" s="9"/>
      <c r="F202" s="10">
        <v>0.19</v>
      </c>
      <c r="G202" s="9">
        <f t="shared" si="9"/>
        <v>0</v>
      </c>
      <c r="H202" s="9">
        <f t="shared" si="10"/>
        <v>0</v>
      </c>
      <c r="I202" s="9">
        <f t="shared" si="11"/>
        <v>0</v>
      </c>
      <c r="J202" s="1"/>
    </row>
    <row r="203" spans="1:10" ht="15">
      <c r="A203" s="22">
        <v>200</v>
      </c>
      <c r="B203" s="23" t="s">
        <v>348</v>
      </c>
      <c r="C203" s="24" t="s">
        <v>349</v>
      </c>
      <c r="D203" s="8">
        <v>2</v>
      </c>
      <c r="E203" s="9"/>
      <c r="F203" s="10">
        <v>0.19</v>
      </c>
      <c r="G203" s="9">
        <f t="shared" si="9"/>
        <v>0</v>
      </c>
      <c r="H203" s="9">
        <f t="shared" si="10"/>
        <v>0</v>
      </c>
      <c r="I203" s="9">
        <f t="shared" si="11"/>
        <v>0</v>
      </c>
      <c r="J203" s="1"/>
    </row>
    <row r="204" spans="1:10" ht="15">
      <c r="A204" s="22">
        <v>201</v>
      </c>
      <c r="B204" s="23" t="s">
        <v>350</v>
      </c>
      <c r="C204" s="24" t="s">
        <v>351</v>
      </c>
      <c r="D204" s="8">
        <v>5</v>
      </c>
      <c r="E204" s="9"/>
      <c r="F204" s="10">
        <v>0.19</v>
      </c>
      <c r="G204" s="9">
        <f t="shared" si="9"/>
        <v>0</v>
      </c>
      <c r="H204" s="9">
        <f t="shared" si="10"/>
        <v>0</v>
      </c>
      <c r="I204" s="9">
        <f t="shared" si="11"/>
        <v>0</v>
      </c>
      <c r="J204" s="1"/>
    </row>
    <row r="205" spans="1:10" ht="15">
      <c r="A205" s="22">
        <v>202</v>
      </c>
      <c r="B205" s="23" t="s">
        <v>352</v>
      </c>
      <c r="C205" s="24" t="s">
        <v>353</v>
      </c>
      <c r="D205" s="8">
        <v>5</v>
      </c>
      <c r="E205" s="9"/>
      <c r="F205" s="10">
        <v>0.19</v>
      </c>
      <c r="G205" s="9">
        <f t="shared" si="9"/>
        <v>0</v>
      </c>
      <c r="H205" s="9">
        <f t="shared" si="10"/>
        <v>0</v>
      </c>
      <c r="I205" s="9">
        <f t="shared" si="11"/>
        <v>0</v>
      </c>
      <c r="J205" s="1"/>
    </row>
    <row r="206" spans="1:10" ht="15">
      <c r="A206" s="22">
        <v>203</v>
      </c>
      <c r="B206" s="23" t="s">
        <v>352</v>
      </c>
      <c r="C206" s="24" t="s">
        <v>354</v>
      </c>
      <c r="D206" s="8">
        <v>5</v>
      </c>
      <c r="E206" s="9"/>
      <c r="F206" s="10">
        <v>0.19</v>
      </c>
      <c r="G206" s="9">
        <f t="shared" si="9"/>
        <v>0</v>
      </c>
      <c r="H206" s="9">
        <f t="shared" si="10"/>
        <v>0</v>
      </c>
      <c r="I206" s="9">
        <f t="shared" si="11"/>
        <v>0</v>
      </c>
      <c r="J206" s="1"/>
    </row>
    <row r="207" spans="1:10" ht="15">
      <c r="A207" s="22">
        <v>204</v>
      </c>
      <c r="B207" s="23" t="s">
        <v>355</v>
      </c>
      <c r="C207" s="24" t="s">
        <v>356</v>
      </c>
      <c r="D207" s="8">
        <v>3</v>
      </c>
      <c r="E207" s="9"/>
      <c r="F207" s="10">
        <v>0.19</v>
      </c>
      <c r="G207" s="9">
        <f t="shared" si="9"/>
        <v>0</v>
      </c>
      <c r="H207" s="9">
        <f t="shared" si="10"/>
        <v>0</v>
      </c>
      <c r="I207" s="9">
        <f t="shared" si="11"/>
        <v>0</v>
      </c>
      <c r="J207" s="1"/>
    </row>
    <row r="208" spans="1:10" ht="15">
      <c r="A208" s="22">
        <v>205</v>
      </c>
      <c r="B208" s="23" t="s">
        <v>357</v>
      </c>
      <c r="C208" s="24" t="s">
        <v>358</v>
      </c>
      <c r="D208" s="8">
        <v>3</v>
      </c>
      <c r="E208" s="9"/>
      <c r="F208" s="10">
        <v>0.19</v>
      </c>
      <c r="G208" s="9">
        <f t="shared" si="9"/>
        <v>0</v>
      </c>
      <c r="H208" s="9">
        <f t="shared" si="10"/>
        <v>0</v>
      </c>
      <c r="I208" s="9">
        <f t="shared" si="11"/>
        <v>0</v>
      </c>
      <c r="J208" s="1"/>
    </row>
    <row r="209" spans="1:10" ht="15">
      <c r="A209" s="22">
        <v>206</v>
      </c>
      <c r="B209" s="23" t="s">
        <v>359</v>
      </c>
      <c r="C209" s="24" t="s">
        <v>360</v>
      </c>
      <c r="D209" s="8">
        <v>4</v>
      </c>
      <c r="E209" s="9"/>
      <c r="F209" s="10">
        <v>0.19</v>
      </c>
      <c r="G209" s="9">
        <f t="shared" si="9"/>
        <v>0</v>
      </c>
      <c r="H209" s="9">
        <f t="shared" si="10"/>
        <v>0</v>
      </c>
      <c r="I209" s="9">
        <f t="shared" si="11"/>
        <v>0</v>
      </c>
      <c r="J209" s="1"/>
    </row>
    <row r="210" spans="1:10" ht="15">
      <c r="A210" s="22">
        <v>207</v>
      </c>
      <c r="B210" s="23" t="s">
        <v>359</v>
      </c>
      <c r="C210" s="24" t="s">
        <v>361</v>
      </c>
      <c r="D210" s="8">
        <v>4</v>
      </c>
      <c r="E210" s="9"/>
      <c r="F210" s="10">
        <v>0.19</v>
      </c>
      <c r="G210" s="9">
        <f t="shared" si="9"/>
        <v>0</v>
      </c>
      <c r="H210" s="9">
        <f t="shared" si="10"/>
        <v>0</v>
      </c>
      <c r="I210" s="9">
        <f t="shared" si="11"/>
        <v>0</v>
      </c>
      <c r="J210" s="1"/>
    </row>
    <row r="211" spans="1:10" ht="15">
      <c r="A211" s="22">
        <v>208</v>
      </c>
      <c r="B211" s="23" t="s">
        <v>362</v>
      </c>
      <c r="C211" s="24" t="s">
        <v>363</v>
      </c>
      <c r="D211" s="8">
        <v>1</v>
      </c>
      <c r="E211" s="9"/>
      <c r="F211" s="10">
        <v>0.19</v>
      </c>
      <c r="G211" s="9">
        <f t="shared" si="9"/>
        <v>0</v>
      </c>
      <c r="H211" s="9">
        <f t="shared" si="10"/>
        <v>0</v>
      </c>
      <c r="I211" s="9">
        <f t="shared" si="11"/>
        <v>0</v>
      </c>
      <c r="J211" s="1"/>
    </row>
    <row r="212" spans="1:10" ht="15">
      <c r="A212" s="22">
        <v>209</v>
      </c>
      <c r="B212" s="23" t="s">
        <v>364</v>
      </c>
      <c r="C212" s="24" t="s">
        <v>365</v>
      </c>
      <c r="D212" s="8">
        <v>1</v>
      </c>
      <c r="E212" s="9"/>
      <c r="F212" s="10">
        <v>0.19</v>
      </c>
      <c r="G212" s="9">
        <f t="shared" si="9"/>
        <v>0</v>
      </c>
      <c r="H212" s="9">
        <f t="shared" si="10"/>
        <v>0</v>
      </c>
      <c r="I212" s="9">
        <f t="shared" si="11"/>
        <v>0</v>
      </c>
      <c r="J212" s="1"/>
    </row>
    <row r="213" spans="1:10" ht="15">
      <c r="A213" s="22">
        <v>210</v>
      </c>
      <c r="B213" s="23" t="s">
        <v>366</v>
      </c>
      <c r="C213" s="24" t="s">
        <v>367</v>
      </c>
      <c r="D213" s="8">
        <v>12</v>
      </c>
      <c r="E213" s="9"/>
      <c r="F213" s="10"/>
      <c r="G213" s="9">
        <f t="shared" si="9"/>
        <v>0</v>
      </c>
      <c r="H213" s="9">
        <f t="shared" si="10"/>
        <v>0</v>
      </c>
      <c r="I213" s="9">
        <f t="shared" si="11"/>
        <v>0</v>
      </c>
      <c r="J213" s="1"/>
    </row>
    <row r="214" spans="1:10" ht="15">
      <c r="A214" s="22">
        <v>211</v>
      </c>
      <c r="B214" s="23" t="s">
        <v>368</v>
      </c>
      <c r="C214" s="24" t="s">
        <v>369</v>
      </c>
      <c r="D214" s="8">
        <v>3</v>
      </c>
      <c r="E214" s="9"/>
      <c r="F214" s="10">
        <v>0.19</v>
      </c>
      <c r="G214" s="9">
        <f t="shared" si="9"/>
        <v>0</v>
      </c>
      <c r="H214" s="9">
        <f t="shared" si="10"/>
        <v>0</v>
      </c>
      <c r="I214" s="9">
        <f t="shared" si="11"/>
        <v>0</v>
      </c>
      <c r="J214" s="1"/>
    </row>
    <row r="215" spans="1:10" ht="15">
      <c r="A215" s="22">
        <v>212</v>
      </c>
      <c r="B215" s="23" t="s">
        <v>370</v>
      </c>
      <c r="C215" s="24" t="s">
        <v>371</v>
      </c>
      <c r="D215" s="8">
        <v>10</v>
      </c>
      <c r="E215" s="9"/>
      <c r="F215" s="10"/>
      <c r="G215" s="9">
        <f t="shared" si="9"/>
        <v>0</v>
      </c>
      <c r="H215" s="9">
        <f t="shared" si="10"/>
        <v>0</v>
      </c>
      <c r="I215" s="9">
        <f t="shared" si="11"/>
        <v>0</v>
      </c>
      <c r="J215" s="1"/>
    </row>
    <row r="216" spans="1:10" ht="15">
      <c r="A216" s="22">
        <v>213</v>
      </c>
      <c r="B216" s="23" t="s">
        <v>372</v>
      </c>
      <c r="C216" s="24" t="s">
        <v>373</v>
      </c>
      <c r="D216" s="8">
        <v>5</v>
      </c>
      <c r="E216" s="9"/>
      <c r="F216" s="10"/>
      <c r="G216" s="9">
        <f t="shared" si="9"/>
        <v>0</v>
      </c>
      <c r="H216" s="9">
        <f t="shared" si="10"/>
        <v>0</v>
      </c>
      <c r="I216" s="9">
        <f t="shared" si="11"/>
        <v>0</v>
      </c>
      <c r="J216" s="1"/>
    </row>
    <row r="217" spans="1:10" ht="15">
      <c r="A217" s="22">
        <v>214</v>
      </c>
      <c r="B217" s="23" t="s">
        <v>151</v>
      </c>
      <c r="C217" s="24" t="s">
        <v>744</v>
      </c>
      <c r="D217" s="8">
        <v>4</v>
      </c>
      <c r="E217" s="9"/>
      <c r="F217" s="10">
        <v>0.19</v>
      </c>
      <c r="G217" s="9">
        <f t="shared" si="9"/>
        <v>0</v>
      </c>
      <c r="H217" s="9">
        <f t="shared" si="10"/>
        <v>0</v>
      </c>
      <c r="I217" s="9">
        <f t="shared" si="11"/>
        <v>0</v>
      </c>
      <c r="J217" s="1"/>
    </row>
    <row r="218" spans="1:10" ht="15">
      <c r="A218" s="22">
        <v>215</v>
      </c>
      <c r="B218" s="23" t="s">
        <v>374</v>
      </c>
      <c r="C218" s="24" t="s">
        <v>375</v>
      </c>
      <c r="D218" s="8">
        <v>8</v>
      </c>
      <c r="E218" s="9"/>
      <c r="F218" s="10"/>
      <c r="G218" s="9">
        <f t="shared" si="9"/>
        <v>0</v>
      </c>
      <c r="H218" s="9">
        <f t="shared" si="10"/>
        <v>0</v>
      </c>
      <c r="I218" s="9">
        <f t="shared" si="11"/>
        <v>0</v>
      </c>
      <c r="J218" s="1"/>
    </row>
    <row r="219" spans="1:10" ht="15">
      <c r="A219" s="22">
        <v>216</v>
      </c>
      <c r="B219" s="23" t="s">
        <v>12</v>
      </c>
      <c r="C219" s="24" t="s">
        <v>377</v>
      </c>
      <c r="D219" s="8">
        <v>1</v>
      </c>
      <c r="E219" s="9"/>
      <c r="F219" s="10">
        <v>0.05</v>
      </c>
      <c r="G219" s="9">
        <f t="shared" si="9"/>
        <v>0</v>
      </c>
      <c r="H219" s="9">
        <f t="shared" si="10"/>
        <v>0</v>
      </c>
      <c r="I219" s="9">
        <f t="shared" si="11"/>
        <v>0</v>
      </c>
      <c r="J219" s="1"/>
    </row>
    <row r="220" spans="1:10" ht="15">
      <c r="A220" s="22">
        <v>217</v>
      </c>
      <c r="B220" s="23" t="s">
        <v>378</v>
      </c>
      <c r="C220" s="24" t="s">
        <v>379</v>
      </c>
      <c r="D220" s="8">
        <v>2</v>
      </c>
      <c r="E220" s="9"/>
      <c r="F220" s="10">
        <v>0.19</v>
      </c>
      <c r="G220" s="9">
        <f t="shared" si="9"/>
        <v>0</v>
      </c>
      <c r="H220" s="9">
        <f t="shared" si="10"/>
        <v>0</v>
      </c>
      <c r="I220" s="9">
        <f t="shared" si="11"/>
        <v>0</v>
      </c>
      <c r="J220" s="1"/>
    </row>
    <row r="221" spans="1:10" ht="15">
      <c r="A221" s="22">
        <v>218</v>
      </c>
      <c r="B221" s="23" t="s">
        <v>380</v>
      </c>
      <c r="C221" s="24" t="s">
        <v>381</v>
      </c>
      <c r="D221" s="8">
        <v>60</v>
      </c>
      <c r="E221" s="9"/>
      <c r="F221" s="10">
        <v>0.19</v>
      </c>
      <c r="G221" s="9">
        <f t="shared" si="9"/>
        <v>0</v>
      </c>
      <c r="H221" s="9">
        <f t="shared" si="10"/>
        <v>0</v>
      </c>
      <c r="I221" s="9">
        <f t="shared" si="11"/>
        <v>0</v>
      </c>
      <c r="J221" s="1"/>
    </row>
    <row r="222" spans="1:10" ht="15">
      <c r="A222" s="22">
        <v>219</v>
      </c>
      <c r="B222" s="23" t="s">
        <v>382</v>
      </c>
      <c r="C222" s="24" t="s">
        <v>383</v>
      </c>
      <c r="D222" s="8">
        <v>60</v>
      </c>
      <c r="E222" s="9"/>
      <c r="F222" s="10">
        <v>0.19</v>
      </c>
      <c r="G222" s="9">
        <f t="shared" si="9"/>
        <v>0</v>
      </c>
      <c r="H222" s="9">
        <f t="shared" si="10"/>
        <v>0</v>
      </c>
      <c r="I222" s="9">
        <f t="shared" si="11"/>
        <v>0</v>
      </c>
      <c r="J222" s="1"/>
    </row>
    <row r="223" spans="1:10" ht="15">
      <c r="A223" s="22">
        <v>220</v>
      </c>
      <c r="B223" s="23" t="s">
        <v>384</v>
      </c>
      <c r="C223" s="24" t="s">
        <v>385</v>
      </c>
      <c r="D223" s="8">
        <v>1</v>
      </c>
      <c r="E223" s="9"/>
      <c r="F223" s="10"/>
      <c r="G223" s="9">
        <f t="shared" si="9"/>
        <v>0</v>
      </c>
      <c r="H223" s="9">
        <f t="shared" si="10"/>
        <v>0</v>
      </c>
      <c r="I223" s="9">
        <f t="shared" si="11"/>
        <v>0</v>
      </c>
      <c r="J223" s="1"/>
    </row>
    <row r="224" spans="1:10" ht="15">
      <c r="A224" s="22">
        <v>221</v>
      </c>
      <c r="B224" s="23" t="s">
        <v>386</v>
      </c>
      <c r="C224" s="24" t="s">
        <v>387</v>
      </c>
      <c r="D224" s="8">
        <v>5</v>
      </c>
      <c r="E224" s="9"/>
      <c r="F224" s="10"/>
      <c r="G224" s="9">
        <f t="shared" si="9"/>
        <v>0</v>
      </c>
      <c r="H224" s="9">
        <f t="shared" si="10"/>
        <v>0</v>
      </c>
      <c r="I224" s="9">
        <f t="shared" si="11"/>
        <v>0</v>
      </c>
      <c r="J224" s="1"/>
    </row>
    <row r="225" spans="1:10" ht="15">
      <c r="A225" s="22">
        <v>222</v>
      </c>
      <c r="B225" s="23" t="s">
        <v>388</v>
      </c>
      <c r="C225" s="24" t="s">
        <v>389</v>
      </c>
      <c r="D225" s="8">
        <v>5</v>
      </c>
      <c r="E225" s="9"/>
      <c r="F225" s="10"/>
      <c r="G225" s="9">
        <f t="shared" si="9"/>
        <v>0</v>
      </c>
      <c r="H225" s="9">
        <f t="shared" si="10"/>
        <v>0</v>
      </c>
      <c r="I225" s="9">
        <f t="shared" si="11"/>
        <v>0</v>
      </c>
      <c r="J225" s="1"/>
    </row>
    <row r="226" spans="1:10" ht="15">
      <c r="A226" s="22">
        <v>223</v>
      </c>
      <c r="B226" s="23" t="s">
        <v>390</v>
      </c>
      <c r="C226" s="24" t="s">
        <v>391</v>
      </c>
      <c r="D226" s="8">
        <v>3</v>
      </c>
      <c r="E226" s="9"/>
      <c r="F226" s="10"/>
      <c r="G226" s="9">
        <f t="shared" si="9"/>
        <v>0</v>
      </c>
      <c r="H226" s="9">
        <f t="shared" si="10"/>
        <v>0</v>
      </c>
      <c r="I226" s="9">
        <f t="shared" si="11"/>
        <v>0</v>
      </c>
      <c r="J226" s="1"/>
    </row>
    <row r="227" spans="1:10" ht="15">
      <c r="A227" s="22">
        <v>224</v>
      </c>
      <c r="B227" s="23" t="s">
        <v>392</v>
      </c>
      <c r="C227" s="24" t="s">
        <v>393</v>
      </c>
      <c r="D227" s="8">
        <v>50</v>
      </c>
      <c r="E227" s="9"/>
      <c r="F227" s="10"/>
      <c r="G227" s="9">
        <f t="shared" si="9"/>
        <v>0</v>
      </c>
      <c r="H227" s="9">
        <f t="shared" si="10"/>
        <v>0</v>
      </c>
      <c r="I227" s="9">
        <f t="shared" si="11"/>
        <v>0</v>
      </c>
      <c r="J227" s="1"/>
    </row>
    <row r="228" spans="1:10" ht="15">
      <c r="A228" s="22">
        <v>225</v>
      </c>
      <c r="B228" s="23" t="s">
        <v>394</v>
      </c>
      <c r="C228" s="24" t="s">
        <v>395</v>
      </c>
      <c r="D228" s="8">
        <v>80</v>
      </c>
      <c r="E228" s="9"/>
      <c r="F228" s="10"/>
      <c r="G228" s="9">
        <f t="shared" si="9"/>
        <v>0</v>
      </c>
      <c r="H228" s="9">
        <f t="shared" si="10"/>
        <v>0</v>
      </c>
      <c r="I228" s="9">
        <f t="shared" si="11"/>
        <v>0</v>
      </c>
      <c r="J228" s="1"/>
    </row>
    <row r="229" spans="1:10" ht="15">
      <c r="A229" s="22">
        <v>226</v>
      </c>
      <c r="B229" s="23" t="s">
        <v>396</v>
      </c>
      <c r="C229" s="24" t="s">
        <v>397</v>
      </c>
      <c r="D229" s="8">
        <v>1</v>
      </c>
      <c r="E229" s="9"/>
      <c r="F229" s="10"/>
      <c r="G229" s="9">
        <f t="shared" si="9"/>
        <v>0</v>
      </c>
      <c r="H229" s="9">
        <f t="shared" si="10"/>
        <v>0</v>
      </c>
      <c r="I229" s="9">
        <f t="shared" si="11"/>
        <v>0</v>
      </c>
      <c r="J229" s="1"/>
    </row>
    <row r="230" spans="1:10" ht="15">
      <c r="A230" s="22">
        <v>227</v>
      </c>
      <c r="B230" s="23" t="s">
        <v>398</v>
      </c>
      <c r="C230" s="24" t="s">
        <v>399</v>
      </c>
      <c r="D230" s="8">
        <v>5</v>
      </c>
      <c r="E230" s="9"/>
      <c r="F230" s="10"/>
      <c r="G230" s="9">
        <f t="shared" si="9"/>
        <v>0</v>
      </c>
      <c r="H230" s="9">
        <f t="shared" si="10"/>
        <v>0</v>
      </c>
      <c r="I230" s="9">
        <f t="shared" si="11"/>
        <v>0</v>
      </c>
      <c r="J230" s="1"/>
    </row>
    <row r="231" spans="1:10" ht="15">
      <c r="A231" s="22">
        <v>228</v>
      </c>
      <c r="B231" s="23" t="s">
        <v>31</v>
      </c>
      <c r="C231" s="24" t="s">
        <v>745</v>
      </c>
      <c r="D231" s="8">
        <v>10</v>
      </c>
      <c r="E231" s="9"/>
      <c r="F231" s="10"/>
      <c r="G231" s="9">
        <f t="shared" si="9"/>
        <v>0</v>
      </c>
      <c r="H231" s="9">
        <f t="shared" si="10"/>
        <v>0</v>
      </c>
      <c r="I231" s="9">
        <f t="shared" si="11"/>
        <v>0</v>
      </c>
      <c r="J231" s="1"/>
    </row>
    <row r="232" spans="1:10" ht="15">
      <c r="A232" s="22">
        <v>229</v>
      </c>
      <c r="B232" s="23" t="s">
        <v>400</v>
      </c>
      <c r="C232" s="24" t="s">
        <v>401</v>
      </c>
      <c r="D232" s="8">
        <v>20</v>
      </c>
      <c r="E232" s="9"/>
      <c r="F232" s="10"/>
      <c r="G232" s="9">
        <f t="shared" si="9"/>
        <v>0</v>
      </c>
      <c r="H232" s="9">
        <f t="shared" si="10"/>
        <v>0</v>
      </c>
      <c r="I232" s="9">
        <f t="shared" si="11"/>
        <v>0</v>
      </c>
      <c r="J232" s="1"/>
    </row>
    <row r="233" spans="1:10" ht="15">
      <c r="A233" s="22">
        <v>230</v>
      </c>
      <c r="B233" s="23" t="s">
        <v>402</v>
      </c>
      <c r="C233" s="24" t="s">
        <v>403</v>
      </c>
      <c r="D233" s="8">
        <v>10</v>
      </c>
      <c r="E233" s="9"/>
      <c r="F233" s="10">
        <v>0.19</v>
      </c>
      <c r="G233" s="9">
        <f t="shared" si="9"/>
        <v>0</v>
      </c>
      <c r="H233" s="9">
        <f t="shared" si="10"/>
        <v>0</v>
      </c>
      <c r="I233" s="9">
        <f t="shared" si="11"/>
        <v>0</v>
      </c>
      <c r="J233" s="1"/>
    </row>
    <row r="234" spans="1:10" ht="15">
      <c r="A234" s="22">
        <v>231</v>
      </c>
      <c r="B234" s="23" t="s">
        <v>404</v>
      </c>
      <c r="C234" s="24" t="s">
        <v>405</v>
      </c>
      <c r="D234" s="8">
        <v>6</v>
      </c>
      <c r="E234" s="9"/>
      <c r="F234" s="10"/>
      <c r="G234" s="9">
        <f t="shared" si="9"/>
        <v>0</v>
      </c>
      <c r="H234" s="9">
        <f t="shared" si="10"/>
        <v>0</v>
      </c>
      <c r="I234" s="9">
        <f t="shared" si="11"/>
        <v>0</v>
      </c>
      <c r="J234" s="1"/>
    </row>
    <row r="235" spans="1:10" ht="15">
      <c r="A235" s="22">
        <v>232</v>
      </c>
      <c r="B235" s="23" t="s">
        <v>406</v>
      </c>
      <c r="C235" s="24" t="s">
        <v>407</v>
      </c>
      <c r="D235" s="8">
        <v>10</v>
      </c>
      <c r="E235" s="9"/>
      <c r="F235" s="10">
        <v>0.05</v>
      </c>
      <c r="G235" s="9">
        <f t="shared" si="9"/>
        <v>0</v>
      </c>
      <c r="H235" s="9">
        <f t="shared" si="10"/>
        <v>0</v>
      </c>
      <c r="I235" s="9">
        <f t="shared" si="11"/>
        <v>0</v>
      </c>
      <c r="J235" s="1"/>
    </row>
    <row r="236" spans="1:10" ht="15">
      <c r="A236" s="22">
        <v>233</v>
      </c>
      <c r="B236" s="23" t="s">
        <v>408</v>
      </c>
      <c r="C236" s="24" t="s">
        <v>409</v>
      </c>
      <c r="D236" s="8">
        <v>4</v>
      </c>
      <c r="E236" s="9"/>
      <c r="F236" s="10"/>
      <c r="G236" s="9">
        <f t="shared" si="9"/>
        <v>0</v>
      </c>
      <c r="H236" s="9">
        <f t="shared" si="10"/>
        <v>0</v>
      </c>
      <c r="I236" s="9">
        <f t="shared" si="11"/>
        <v>0</v>
      </c>
      <c r="J236" s="1"/>
    </row>
    <row r="237" spans="1:10" ht="15">
      <c r="A237" s="22">
        <v>234</v>
      </c>
      <c r="B237" s="23" t="s">
        <v>410</v>
      </c>
      <c r="C237" s="24" t="s">
        <v>411</v>
      </c>
      <c r="D237" s="8">
        <v>200</v>
      </c>
      <c r="E237" s="9"/>
      <c r="F237" s="10"/>
      <c r="G237" s="9">
        <f t="shared" si="9"/>
        <v>0</v>
      </c>
      <c r="H237" s="9">
        <f t="shared" si="10"/>
        <v>0</v>
      </c>
      <c r="I237" s="9">
        <f t="shared" si="11"/>
        <v>0</v>
      </c>
      <c r="J237" s="1"/>
    </row>
    <row r="238" spans="1:10" ht="15">
      <c r="A238" s="22">
        <v>235</v>
      </c>
      <c r="B238" s="23" t="s">
        <v>410</v>
      </c>
      <c r="C238" s="24" t="s">
        <v>412</v>
      </c>
      <c r="D238" s="8">
        <v>150</v>
      </c>
      <c r="E238" s="9"/>
      <c r="F238" s="10"/>
      <c r="G238" s="9">
        <f t="shared" si="9"/>
        <v>0</v>
      </c>
      <c r="H238" s="9">
        <f t="shared" si="10"/>
        <v>0</v>
      </c>
      <c r="I238" s="9">
        <f t="shared" si="11"/>
        <v>0</v>
      </c>
      <c r="J238" s="1"/>
    </row>
    <row r="239" spans="1:10" ht="15">
      <c r="A239" s="22">
        <v>236</v>
      </c>
      <c r="B239" s="23" t="s">
        <v>410</v>
      </c>
      <c r="C239" s="24" t="s">
        <v>413</v>
      </c>
      <c r="D239" s="8">
        <v>400</v>
      </c>
      <c r="E239" s="9"/>
      <c r="F239" s="10"/>
      <c r="G239" s="9">
        <f t="shared" si="9"/>
        <v>0</v>
      </c>
      <c r="H239" s="9">
        <f t="shared" si="10"/>
        <v>0</v>
      </c>
      <c r="I239" s="9">
        <f t="shared" si="11"/>
        <v>0</v>
      </c>
      <c r="J239" s="1"/>
    </row>
    <row r="240" spans="1:10" ht="15">
      <c r="A240" s="22">
        <v>237</v>
      </c>
      <c r="B240" s="23" t="s">
        <v>410</v>
      </c>
      <c r="C240" s="24" t="s">
        <v>414</v>
      </c>
      <c r="D240" s="8">
        <v>20</v>
      </c>
      <c r="E240" s="9"/>
      <c r="F240" s="10"/>
      <c r="G240" s="9">
        <f t="shared" si="9"/>
        <v>0</v>
      </c>
      <c r="H240" s="9">
        <f t="shared" si="10"/>
        <v>0</v>
      </c>
      <c r="I240" s="9">
        <f t="shared" si="11"/>
        <v>0</v>
      </c>
      <c r="J240" s="1"/>
    </row>
    <row r="241" spans="1:10" ht="15">
      <c r="A241" s="22">
        <v>238</v>
      </c>
      <c r="B241" s="23" t="s">
        <v>415</v>
      </c>
      <c r="C241" s="24" t="s">
        <v>416</v>
      </c>
      <c r="D241" s="8">
        <v>25</v>
      </c>
      <c r="E241" s="9"/>
      <c r="F241" s="10"/>
      <c r="G241" s="9">
        <f t="shared" si="9"/>
        <v>0</v>
      </c>
      <c r="H241" s="9">
        <f t="shared" si="10"/>
        <v>0</v>
      </c>
      <c r="I241" s="9">
        <f t="shared" si="11"/>
        <v>0</v>
      </c>
      <c r="J241" s="1"/>
    </row>
    <row r="242" spans="1:10" ht="15">
      <c r="A242" s="22">
        <v>239</v>
      </c>
      <c r="B242" s="23" t="s">
        <v>417</v>
      </c>
      <c r="C242" s="24" t="s">
        <v>418</v>
      </c>
      <c r="D242" s="8">
        <v>185</v>
      </c>
      <c r="E242" s="9"/>
      <c r="F242" s="10"/>
      <c r="G242" s="9">
        <f t="shared" si="9"/>
        <v>0</v>
      </c>
      <c r="H242" s="9">
        <f t="shared" si="10"/>
        <v>0</v>
      </c>
      <c r="I242" s="9">
        <f t="shared" si="11"/>
        <v>0</v>
      </c>
      <c r="J242" s="1"/>
    </row>
    <row r="243" spans="1:10" ht="15">
      <c r="A243" s="22">
        <v>240</v>
      </c>
      <c r="B243" s="23" t="s">
        <v>419</v>
      </c>
      <c r="C243" s="24" t="s">
        <v>420</v>
      </c>
      <c r="D243" s="8">
        <v>30</v>
      </c>
      <c r="E243" s="9"/>
      <c r="F243" s="10"/>
      <c r="G243" s="9">
        <f t="shared" si="9"/>
        <v>0</v>
      </c>
      <c r="H243" s="9">
        <f t="shared" si="10"/>
        <v>0</v>
      </c>
      <c r="I243" s="9">
        <f t="shared" si="11"/>
        <v>0</v>
      </c>
      <c r="J243" s="1"/>
    </row>
    <row r="244" spans="1:10" ht="15">
      <c r="A244" s="22">
        <v>241</v>
      </c>
      <c r="B244" s="23" t="s">
        <v>421</v>
      </c>
      <c r="C244" s="24" t="s">
        <v>422</v>
      </c>
      <c r="D244" s="8">
        <v>30</v>
      </c>
      <c r="E244" s="9"/>
      <c r="F244" s="10"/>
      <c r="G244" s="9">
        <f t="shared" si="9"/>
        <v>0</v>
      </c>
      <c r="H244" s="9">
        <f t="shared" si="10"/>
        <v>0</v>
      </c>
      <c r="I244" s="9">
        <f t="shared" si="11"/>
        <v>0</v>
      </c>
      <c r="J244" s="1"/>
    </row>
    <row r="245" spans="1:10" ht="15">
      <c r="A245" s="22">
        <v>242</v>
      </c>
      <c r="B245" s="23" t="s">
        <v>423</v>
      </c>
      <c r="C245" s="24" t="s">
        <v>424</v>
      </c>
      <c r="D245" s="8">
        <v>1</v>
      </c>
      <c r="E245" s="9"/>
      <c r="F245" s="10">
        <v>0.19</v>
      </c>
      <c r="G245" s="9">
        <f t="shared" si="9"/>
        <v>0</v>
      </c>
      <c r="H245" s="9">
        <f t="shared" si="10"/>
        <v>0</v>
      </c>
      <c r="I245" s="9">
        <f t="shared" si="11"/>
        <v>0</v>
      </c>
      <c r="J245" s="1"/>
    </row>
    <row r="246" spans="1:10" ht="15">
      <c r="A246" s="22">
        <v>243</v>
      </c>
      <c r="B246" s="23" t="s">
        <v>425</v>
      </c>
      <c r="C246" s="24" t="s">
        <v>426</v>
      </c>
      <c r="D246" s="8">
        <v>1</v>
      </c>
      <c r="E246" s="9"/>
      <c r="F246" s="10">
        <v>0.19</v>
      </c>
      <c r="G246" s="9">
        <f t="shared" si="9"/>
        <v>0</v>
      </c>
      <c r="H246" s="9">
        <f t="shared" si="10"/>
        <v>0</v>
      </c>
      <c r="I246" s="9">
        <f t="shared" si="11"/>
        <v>0</v>
      </c>
      <c r="J246" s="1"/>
    </row>
    <row r="247" spans="1:10" ht="15">
      <c r="A247" s="22">
        <v>244</v>
      </c>
      <c r="B247" s="23" t="s">
        <v>427</v>
      </c>
      <c r="C247" s="24" t="s">
        <v>428</v>
      </c>
      <c r="D247" s="8">
        <v>12</v>
      </c>
      <c r="E247" s="9"/>
      <c r="F247" s="10">
        <v>0.19</v>
      </c>
      <c r="G247" s="9">
        <f t="shared" si="9"/>
        <v>0</v>
      </c>
      <c r="H247" s="9">
        <f t="shared" si="10"/>
        <v>0</v>
      </c>
      <c r="I247" s="9">
        <f t="shared" si="11"/>
        <v>0</v>
      </c>
      <c r="J247" s="1"/>
    </row>
    <row r="248" spans="1:10" ht="15">
      <c r="A248" s="22">
        <v>245</v>
      </c>
      <c r="B248" s="23" t="s">
        <v>429</v>
      </c>
      <c r="C248" s="24" t="s">
        <v>430</v>
      </c>
      <c r="D248" s="8">
        <v>125</v>
      </c>
      <c r="E248" s="9"/>
      <c r="F248" s="10"/>
      <c r="G248" s="9">
        <f t="shared" si="9"/>
        <v>0</v>
      </c>
      <c r="H248" s="9">
        <f t="shared" si="10"/>
        <v>0</v>
      </c>
      <c r="I248" s="9">
        <f t="shared" si="11"/>
        <v>0</v>
      </c>
      <c r="J248" s="1"/>
    </row>
    <row r="249" spans="1:10" ht="15">
      <c r="A249" s="22">
        <v>246</v>
      </c>
      <c r="B249" s="23" t="s">
        <v>431</v>
      </c>
      <c r="C249" s="24" t="s">
        <v>432</v>
      </c>
      <c r="D249" s="8">
        <v>125</v>
      </c>
      <c r="E249" s="9"/>
      <c r="F249" s="10"/>
      <c r="G249" s="9">
        <f t="shared" si="9"/>
        <v>0</v>
      </c>
      <c r="H249" s="9">
        <f t="shared" si="10"/>
        <v>0</v>
      </c>
      <c r="I249" s="9">
        <f t="shared" si="11"/>
        <v>0</v>
      </c>
      <c r="J249" s="1"/>
    </row>
    <row r="250" spans="1:10" ht="15">
      <c r="A250" s="22">
        <v>247</v>
      </c>
      <c r="B250" s="23" t="s">
        <v>433</v>
      </c>
      <c r="C250" s="24" t="s">
        <v>434</v>
      </c>
      <c r="D250" s="8">
        <v>50</v>
      </c>
      <c r="E250" s="9"/>
      <c r="F250" s="10"/>
      <c r="G250" s="9">
        <f t="shared" ref="G250:G311" si="12">+E250*F250</f>
        <v>0</v>
      </c>
      <c r="H250" s="9">
        <f t="shared" ref="H250:H311" si="13">+E250+G250</f>
        <v>0</v>
      </c>
      <c r="I250" s="9">
        <f t="shared" ref="I250:I311" si="14">+H250*D250</f>
        <v>0</v>
      </c>
      <c r="J250" s="1"/>
    </row>
    <row r="251" spans="1:10" ht="15">
      <c r="A251" s="22">
        <v>248</v>
      </c>
      <c r="B251" s="23" t="s">
        <v>435</v>
      </c>
      <c r="C251" s="24" t="s">
        <v>436</v>
      </c>
      <c r="D251" s="8">
        <v>5</v>
      </c>
      <c r="E251" s="9"/>
      <c r="F251" s="10">
        <v>0.19</v>
      </c>
      <c r="G251" s="9">
        <f t="shared" si="12"/>
        <v>0</v>
      </c>
      <c r="H251" s="9">
        <f t="shared" si="13"/>
        <v>0</v>
      </c>
      <c r="I251" s="9">
        <f t="shared" si="14"/>
        <v>0</v>
      </c>
      <c r="J251" s="1"/>
    </row>
    <row r="252" spans="1:10" ht="15">
      <c r="A252" s="22">
        <v>249</v>
      </c>
      <c r="B252" s="23" t="s">
        <v>437</v>
      </c>
      <c r="C252" s="24" t="s">
        <v>438</v>
      </c>
      <c r="D252" s="8">
        <v>1</v>
      </c>
      <c r="E252" s="9"/>
      <c r="F252" s="10"/>
      <c r="G252" s="9">
        <f t="shared" si="12"/>
        <v>0</v>
      </c>
      <c r="H252" s="9">
        <f t="shared" si="13"/>
        <v>0</v>
      </c>
      <c r="I252" s="9">
        <f t="shared" si="14"/>
        <v>0</v>
      </c>
      <c r="J252" s="1"/>
    </row>
    <row r="253" spans="1:10" ht="15">
      <c r="A253" s="22">
        <v>250</v>
      </c>
      <c r="B253" s="23" t="s">
        <v>439</v>
      </c>
      <c r="C253" s="24" t="s">
        <v>440</v>
      </c>
      <c r="D253" s="8">
        <v>1</v>
      </c>
      <c r="E253" s="9"/>
      <c r="F253" s="10">
        <v>0.19</v>
      </c>
      <c r="G253" s="9">
        <f t="shared" si="12"/>
        <v>0</v>
      </c>
      <c r="H253" s="9">
        <f t="shared" si="13"/>
        <v>0</v>
      </c>
      <c r="I253" s="9">
        <f t="shared" si="14"/>
        <v>0</v>
      </c>
      <c r="J253" s="1"/>
    </row>
    <row r="254" spans="1:10" ht="15">
      <c r="A254" s="22">
        <v>251</v>
      </c>
      <c r="B254" s="23" t="s">
        <v>437</v>
      </c>
      <c r="C254" s="24" t="s">
        <v>441</v>
      </c>
      <c r="D254" s="8">
        <v>2</v>
      </c>
      <c r="E254" s="9"/>
      <c r="F254" s="10"/>
      <c r="G254" s="9">
        <f t="shared" si="12"/>
        <v>0</v>
      </c>
      <c r="H254" s="9">
        <f t="shared" si="13"/>
        <v>0</v>
      </c>
      <c r="I254" s="9">
        <f t="shared" si="14"/>
        <v>0</v>
      </c>
      <c r="J254" s="1"/>
    </row>
    <row r="255" spans="1:10" ht="15">
      <c r="A255" s="22">
        <v>252</v>
      </c>
      <c r="B255" s="23" t="s">
        <v>437</v>
      </c>
      <c r="C255" s="24" t="s">
        <v>442</v>
      </c>
      <c r="D255" s="8">
        <v>1</v>
      </c>
      <c r="E255" s="9"/>
      <c r="F255" s="10"/>
      <c r="G255" s="9">
        <f t="shared" si="12"/>
        <v>0</v>
      </c>
      <c r="H255" s="9">
        <f t="shared" si="13"/>
        <v>0</v>
      </c>
      <c r="I255" s="9">
        <f t="shared" si="14"/>
        <v>0</v>
      </c>
      <c r="J255" s="1"/>
    </row>
    <row r="256" spans="1:10" ht="15">
      <c r="A256" s="22">
        <v>253</v>
      </c>
      <c r="B256" s="23" t="s">
        <v>443</v>
      </c>
      <c r="C256" s="24" t="s">
        <v>444</v>
      </c>
      <c r="D256" s="8">
        <v>2</v>
      </c>
      <c r="E256" s="9"/>
      <c r="F256" s="10"/>
      <c r="G256" s="9">
        <f t="shared" si="12"/>
        <v>0</v>
      </c>
      <c r="H256" s="9">
        <f t="shared" si="13"/>
        <v>0</v>
      </c>
      <c r="I256" s="9">
        <f t="shared" si="14"/>
        <v>0</v>
      </c>
      <c r="J256" s="1"/>
    </row>
    <row r="257" spans="1:10" ht="15">
      <c r="A257" s="22">
        <v>254</v>
      </c>
      <c r="B257" s="23" t="s">
        <v>445</v>
      </c>
      <c r="C257" s="24" t="s">
        <v>446</v>
      </c>
      <c r="D257" s="8">
        <v>10</v>
      </c>
      <c r="E257" s="9"/>
      <c r="F257" s="10"/>
      <c r="G257" s="9">
        <f t="shared" si="12"/>
        <v>0</v>
      </c>
      <c r="H257" s="9">
        <f t="shared" si="13"/>
        <v>0</v>
      </c>
      <c r="I257" s="9">
        <f t="shared" si="14"/>
        <v>0</v>
      </c>
      <c r="J257" s="1"/>
    </row>
    <row r="258" spans="1:10" ht="15">
      <c r="A258" s="22">
        <v>255</v>
      </c>
      <c r="B258" s="23" t="s">
        <v>447</v>
      </c>
      <c r="C258" s="24" t="s">
        <v>448</v>
      </c>
      <c r="D258" s="8">
        <v>5</v>
      </c>
      <c r="E258" s="9"/>
      <c r="F258" s="10">
        <v>0.19</v>
      </c>
      <c r="G258" s="9">
        <f t="shared" si="12"/>
        <v>0</v>
      </c>
      <c r="H258" s="9">
        <f t="shared" si="13"/>
        <v>0</v>
      </c>
      <c r="I258" s="9">
        <f t="shared" si="14"/>
        <v>0</v>
      </c>
      <c r="J258" s="1"/>
    </row>
    <row r="259" spans="1:10" ht="15">
      <c r="A259" s="22">
        <v>256</v>
      </c>
      <c r="B259" s="23" t="s">
        <v>447</v>
      </c>
      <c r="C259" s="24" t="s">
        <v>449</v>
      </c>
      <c r="D259" s="8">
        <v>5</v>
      </c>
      <c r="E259" s="9"/>
      <c r="F259" s="10">
        <v>0.19</v>
      </c>
      <c r="G259" s="9">
        <f t="shared" si="12"/>
        <v>0</v>
      </c>
      <c r="H259" s="9">
        <f t="shared" si="13"/>
        <v>0</v>
      </c>
      <c r="I259" s="9">
        <f t="shared" si="14"/>
        <v>0</v>
      </c>
      <c r="J259" s="1"/>
    </row>
    <row r="260" spans="1:10" ht="54">
      <c r="A260" s="22">
        <v>257</v>
      </c>
      <c r="B260" s="23" t="s">
        <v>376</v>
      </c>
      <c r="C260" s="24" t="s">
        <v>764</v>
      </c>
      <c r="D260" s="12">
        <v>5</v>
      </c>
      <c r="E260" s="9"/>
      <c r="F260" s="10"/>
      <c r="G260" s="9">
        <f t="shared" si="12"/>
        <v>0</v>
      </c>
      <c r="H260" s="9">
        <f t="shared" si="13"/>
        <v>0</v>
      </c>
      <c r="I260" s="9">
        <f t="shared" si="14"/>
        <v>0</v>
      </c>
      <c r="J260" s="1"/>
    </row>
    <row r="261" spans="1:10" ht="15">
      <c r="A261" s="22">
        <v>258</v>
      </c>
      <c r="B261" s="23" t="s">
        <v>450</v>
      </c>
      <c r="C261" s="24" t="s">
        <v>451</v>
      </c>
      <c r="D261" s="8">
        <v>100</v>
      </c>
      <c r="E261" s="9"/>
      <c r="F261" s="10"/>
      <c r="G261" s="9">
        <f t="shared" si="12"/>
        <v>0</v>
      </c>
      <c r="H261" s="9">
        <f t="shared" si="13"/>
        <v>0</v>
      </c>
      <c r="I261" s="9">
        <f t="shared" si="14"/>
        <v>0</v>
      </c>
      <c r="J261" s="1"/>
    </row>
    <row r="262" spans="1:10" ht="15">
      <c r="A262" s="22">
        <v>259</v>
      </c>
      <c r="B262" s="23" t="s">
        <v>452</v>
      </c>
      <c r="C262" s="24" t="s">
        <v>453</v>
      </c>
      <c r="D262" s="8">
        <v>150</v>
      </c>
      <c r="E262" s="9"/>
      <c r="F262" s="10"/>
      <c r="G262" s="9">
        <f t="shared" si="12"/>
        <v>0</v>
      </c>
      <c r="H262" s="9">
        <f t="shared" si="13"/>
        <v>0</v>
      </c>
      <c r="I262" s="9">
        <f t="shared" si="14"/>
        <v>0</v>
      </c>
      <c r="J262" s="1"/>
    </row>
    <row r="263" spans="1:10" ht="15">
      <c r="A263" s="22">
        <v>260</v>
      </c>
      <c r="B263" s="23" t="s">
        <v>454</v>
      </c>
      <c r="C263" s="24" t="s">
        <v>455</v>
      </c>
      <c r="D263" s="8">
        <v>300</v>
      </c>
      <c r="E263" s="9"/>
      <c r="F263" s="10"/>
      <c r="G263" s="9">
        <f t="shared" si="12"/>
        <v>0</v>
      </c>
      <c r="H263" s="9">
        <f t="shared" si="13"/>
        <v>0</v>
      </c>
      <c r="I263" s="9">
        <f t="shared" si="14"/>
        <v>0</v>
      </c>
      <c r="J263" s="1"/>
    </row>
    <row r="264" spans="1:10" ht="15">
      <c r="A264" s="22">
        <v>261</v>
      </c>
      <c r="B264" s="23" t="s">
        <v>456</v>
      </c>
      <c r="C264" s="24" t="s">
        <v>457</v>
      </c>
      <c r="D264" s="8">
        <v>100</v>
      </c>
      <c r="E264" s="9"/>
      <c r="F264" s="10"/>
      <c r="G264" s="9">
        <f t="shared" si="12"/>
        <v>0</v>
      </c>
      <c r="H264" s="9">
        <f t="shared" si="13"/>
        <v>0</v>
      </c>
      <c r="I264" s="9">
        <f t="shared" si="14"/>
        <v>0</v>
      </c>
      <c r="J264" s="1"/>
    </row>
    <row r="265" spans="1:10" ht="15">
      <c r="A265" s="22">
        <v>262</v>
      </c>
      <c r="B265" s="23" t="s">
        <v>458</v>
      </c>
      <c r="C265" s="24" t="s">
        <v>459</v>
      </c>
      <c r="D265" s="8">
        <v>20</v>
      </c>
      <c r="E265" s="9"/>
      <c r="F265" s="10"/>
      <c r="G265" s="9">
        <f t="shared" si="12"/>
        <v>0</v>
      </c>
      <c r="H265" s="9">
        <f t="shared" si="13"/>
        <v>0</v>
      </c>
      <c r="I265" s="9">
        <f t="shared" si="14"/>
        <v>0</v>
      </c>
      <c r="J265" s="1"/>
    </row>
    <row r="266" spans="1:10" ht="15">
      <c r="A266" s="22">
        <v>263</v>
      </c>
      <c r="B266" s="23" t="s">
        <v>460</v>
      </c>
      <c r="C266" s="24" t="s">
        <v>461</v>
      </c>
      <c r="D266" s="8">
        <v>100</v>
      </c>
      <c r="E266" s="9"/>
      <c r="F266" s="10"/>
      <c r="G266" s="9">
        <f t="shared" si="12"/>
        <v>0</v>
      </c>
      <c r="H266" s="9">
        <f t="shared" si="13"/>
        <v>0</v>
      </c>
      <c r="I266" s="9">
        <f t="shared" si="14"/>
        <v>0</v>
      </c>
      <c r="J266" s="1"/>
    </row>
    <row r="267" spans="1:10" ht="15">
      <c r="A267" s="22">
        <v>264</v>
      </c>
      <c r="B267" s="23" t="s">
        <v>462</v>
      </c>
      <c r="C267" s="24" t="s">
        <v>463</v>
      </c>
      <c r="D267" s="8">
        <v>50</v>
      </c>
      <c r="E267" s="9"/>
      <c r="F267" s="10"/>
      <c r="G267" s="9">
        <f t="shared" si="12"/>
        <v>0</v>
      </c>
      <c r="H267" s="9">
        <f t="shared" si="13"/>
        <v>0</v>
      </c>
      <c r="I267" s="9">
        <f t="shared" si="14"/>
        <v>0</v>
      </c>
      <c r="J267" s="1"/>
    </row>
    <row r="268" spans="1:10" ht="15">
      <c r="A268" s="22">
        <v>265</v>
      </c>
      <c r="B268" s="23" t="s">
        <v>464</v>
      </c>
      <c r="C268" s="24" t="s">
        <v>465</v>
      </c>
      <c r="D268" s="8">
        <v>12</v>
      </c>
      <c r="E268" s="9"/>
      <c r="F268" s="10"/>
      <c r="G268" s="9">
        <f t="shared" si="12"/>
        <v>0</v>
      </c>
      <c r="H268" s="9">
        <f t="shared" si="13"/>
        <v>0</v>
      </c>
      <c r="I268" s="9">
        <f t="shared" si="14"/>
        <v>0</v>
      </c>
      <c r="J268" s="1"/>
    </row>
    <row r="269" spans="1:10" ht="15">
      <c r="A269" s="22">
        <v>266</v>
      </c>
      <c r="B269" s="23" t="s">
        <v>466</v>
      </c>
      <c r="C269" s="24" t="s">
        <v>467</v>
      </c>
      <c r="D269" s="8">
        <v>20</v>
      </c>
      <c r="E269" s="9"/>
      <c r="F269" s="10"/>
      <c r="G269" s="9">
        <f t="shared" si="12"/>
        <v>0</v>
      </c>
      <c r="H269" s="9">
        <f t="shared" si="13"/>
        <v>0</v>
      </c>
      <c r="I269" s="9">
        <f t="shared" si="14"/>
        <v>0</v>
      </c>
      <c r="J269" s="1"/>
    </row>
    <row r="270" spans="1:10" ht="15">
      <c r="A270" s="22">
        <v>267</v>
      </c>
      <c r="B270" s="23" t="s">
        <v>468</v>
      </c>
      <c r="C270" s="24" t="s">
        <v>469</v>
      </c>
      <c r="D270" s="8">
        <v>4</v>
      </c>
      <c r="E270" s="9"/>
      <c r="F270" s="10"/>
      <c r="G270" s="9">
        <f t="shared" si="12"/>
        <v>0</v>
      </c>
      <c r="H270" s="9">
        <f t="shared" si="13"/>
        <v>0</v>
      </c>
      <c r="I270" s="9">
        <f t="shared" si="14"/>
        <v>0</v>
      </c>
      <c r="J270" s="1"/>
    </row>
    <row r="271" spans="1:10" ht="15">
      <c r="A271" s="22">
        <v>268</v>
      </c>
      <c r="B271" s="23" t="s">
        <v>470</v>
      </c>
      <c r="C271" s="24" t="s">
        <v>471</v>
      </c>
      <c r="D271" s="8">
        <v>4</v>
      </c>
      <c r="E271" s="9"/>
      <c r="F271" s="10"/>
      <c r="G271" s="9">
        <f t="shared" si="12"/>
        <v>0</v>
      </c>
      <c r="H271" s="9">
        <f t="shared" si="13"/>
        <v>0</v>
      </c>
      <c r="I271" s="9">
        <f t="shared" si="14"/>
        <v>0</v>
      </c>
      <c r="J271" s="1"/>
    </row>
    <row r="272" spans="1:10" ht="15">
      <c r="A272" s="22">
        <v>269</v>
      </c>
      <c r="B272" s="23" t="s">
        <v>472</v>
      </c>
      <c r="C272" s="24" t="s">
        <v>473</v>
      </c>
      <c r="D272" s="8">
        <v>3</v>
      </c>
      <c r="E272" s="9"/>
      <c r="F272" s="10"/>
      <c r="G272" s="9">
        <f t="shared" si="12"/>
        <v>0</v>
      </c>
      <c r="H272" s="9">
        <f t="shared" si="13"/>
        <v>0</v>
      </c>
      <c r="I272" s="9">
        <f t="shared" si="14"/>
        <v>0</v>
      </c>
      <c r="J272" s="1"/>
    </row>
    <row r="273" spans="1:10" ht="15">
      <c r="A273" s="22">
        <v>270</v>
      </c>
      <c r="B273" s="23" t="s">
        <v>474</v>
      </c>
      <c r="C273" s="24" t="s">
        <v>475</v>
      </c>
      <c r="D273" s="8">
        <v>3</v>
      </c>
      <c r="E273" s="9"/>
      <c r="F273" s="10"/>
      <c r="G273" s="9">
        <f t="shared" si="12"/>
        <v>0</v>
      </c>
      <c r="H273" s="9">
        <f t="shared" si="13"/>
        <v>0</v>
      </c>
      <c r="I273" s="9">
        <f t="shared" si="14"/>
        <v>0</v>
      </c>
      <c r="J273" s="1"/>
    </row>
    <row r="274" spans="1:10" ht="15">
      <c r="A274" s="22">
        <v>271</v>
      </c>
      <c r="B274" s="23" t="s">
        <v>476</v>
      </c>
      <c r="C274" s="24" t="s">
        <v>477</v>
      </c>
      <c r="D274" s="8">
        <v>70</v>
      </c>
      <c r="E274" s="9"/>
      <c r="F274" s="10"/>
      <c r="G274" s="9">
        <f t="shared" si="12"/>
        <v>0</v>
      </c>
      <c r="H274" s="9">
        <f t="shared" si="13"/>
        <v>0</v>
      </c>
      <c r="I274" s="9">
        <f t="shared" si="14"/>
        <v>0</v>
      </c>
      <c r="J274" s="1"/>
    </row>
    <row r="275" spans="1:10" ht="15">
      <c r="A275" s="22">
        <v>272</v>
      </c>
      <c r="B275" s="23" t="s">
        <v>478</v>
      </c>
      <c r="C275" s="24" t="s">
        <v>479</v>
      </c>
      <c r="D275" s="8">
        <v>70</v>
      </c>
      <c r="E275" s="9"/>
      <c r="F275" s="10"/>
      <c r="G275" s="9">
        <f t="shared" si="12"/>
        <v>0</v>
      </c>
      <c r="H275" s="9">
        <f t="shared" si="13"/>
        <v>0</v>
      </c>
      <c r="I275" s="9">
        <f t="shared" si="14"/>
        <v>0</v>
      </c>
      <c r="J275" s="1"/>
    </row>
    <row r="276" spans="1:10" ht="15">
      <c r="A276" s="22">
        <v>273</v>
      </c>
      <c r="B276" s="23" t="s">
        <v>480</v>
      </c>
      <c r="C276" s="24" t="s">
        <v>481</v>
      </c>
      <c r="D276" s="8">
        <v>70</v>
      </c>
      <c r="E276" s="9"/>
      <c r="F276" s="10"/>
      <c r="G276" s="9">
        <f t="shared" si="12"/>
        <v>0</v>
      </c>
      <c r="H276" s="9">
        <f t="shared" si="13"/>
        <v>0</v>
      </c>
      <c r="I276" s="9">
        <f t="shared" si="14"/>
        <v>0</v>
      </c>
      <c r="J276" s="1"/>
    </row>
    <row r="277" spans="1:10" ht="15">
      <c r="A277" s="22">
        <v>274</v>
      </c>
      <c r="B277" s="23" t="s">
        <v>482</v>
      </c>
      <c r="C277" s="24" t="s">
        <v>483</v>
      </c>
      <c r="D277" s="8">
        <v>2</v>
      </c>
      <c r="E277" s="9"/>
      <c r="F277" s="10"/>
      <c r="G277" s="9">
        <f t="shared" si="12"/>
        <v>0</v>
      </c>
      <c r="H277" s="9">
        <f t="shared" si="13"/>
        <v>0</v>
      </c>
      <c r="I277" s="9">
        <f t="shared" si="14"/>
        <v>0</v>
      </c>
      <c r="J277" s="1"/>
    </row>
    <row r="278" spans="1:10" ht="15">
      <c r="A278" s="22">
        <v>275</v>
      </c>
      <c r="B278" s="23" t="s">
        <v>484</v>
      </c>
      <c r="C278" s="24" t="s">
        <v>485</v>
      </c>
      <c r="D278" s="8">
        <v>2</v>
      </c>
      <c r="E278" s="9"/>
      <c r="F278" s="10"/>
      <c r="G278" s="9">
        <f t="shared" si="12"/>
        <v>0</v>
      </c>
      <c r="H278" s="9">
        <f t="shared" si="13"/>
        <v>0</v>
      </c>
      <c r="I278" s="9">
        <f t="shared" si="14"/>
        <v>0</v>
      </c>
      <c r="J278" s="1"/>
    </row>
    <row r="279" spans="1:10" ht="15">
      <c r="A279" s="22">
        <v>276</v>
      </c>
      <c r="B279" s="23" t="s">
        <v>486</v>
      </c>
      <c r="C279" s="24" t="s">
        <v>487</v>
      </c>
      <c r="D279" s="8">
        <v>5</v>
      </c>
      <c r="E279" s="9"/>
      <c r="F279" s="10"/>
      <c r="G279" s="9">
        <f t="shared" si="12"/>
        <v>0</v>
      </c>
      <c r="H279" s="9">
        <f t="shared" si="13"/>
        <v>0</v>
      </c>
      <c r="I279" s="9">
        <f t="shared" si="14"/>
        <v>0</v>
      </c>
      <c r="J279" s="1"/>
    </row>
    <row r="280" spans="1:10" ht="15">
      <c r="A280" s="22">
        <v>277</v>
      </c>
      <c r="B280" s="23" t="s">
        <v>488</v>
      </c>
      <c r="C280" s="24" t="s">
        <v>489</v>
      </c>
      <c r="D280" s="8">
        <v>1</v>
      </c>
      <c r="E280" s="9"/>
      <c r="F280" s="10"/>
      <c r="G280" s="9">
        <f t="shared" si="12"/>
        <v>0</v>
      </c>
      <c r="H280" s="9">
        <f t="shared" si="13"/>
        <v>0</v>
      </c>
      <c r="I280" s="9">
        <f t="shared" si="14"/>
        <v>0</v>
      </c>
      <c r="J280" s="1"/>
    </row>
    <row r="281" spans="1:10" ht="15">
      <c r="A281" s="22">
        <v>278</v>
      </c>
      <c r="B281" s="23" t="s">
        <v>490</v>
      </c>
      <c r="C281" s="24" t="s">
        <v>491</v>
      </c>
      <c r="D281" s="8">
        <v>2</v>
      </c>
      <c r="E281" s="9"/>
      <c r="F281" s="10"/>
      <c r="G281" s="9">
        <f t="shared" si="12"/>
        <v>0</v>
      </c>
      <c r="H281" s="9">
        <f t="shared" si="13"/>
        <v>0</v>
      </c>
      <c r="I281" s="9">
        <f t="shared" si="14"/>
        <v>0</v>
      </c>
      <c r="J281" s="1"/>
    </row>
    <row r="282" spans="1:10" ht="15">
      <c r="A282" s="22">
        <v>279</v>
      </c>
      <c r="B282" s="23" t="s">
        <v>31</v>
      </c>
      <c r="C282" s="24" t="s">
        <v>492</v>
      </c>
      <c r="D282" s="8">
        <v>1</v>
      </c>
      <c r="E282" s="9"/>
      <c r="F282" s="10"/>
      <c r="G282" s="9">
        <f t="shared" si="12"/>
        <v>0</v>
      </c>
      <c r="H282" s="9">
        <f t="shared" si="13"/>
        <v>0</v>
      </c>
      <c r="I282" s="9">
        <f t="shared" si="14"/>
        <v>0</v>
      </c>
      <c r="J282" s="1"/>
    </row>
    <row r="283" spans="1:10" ht="15">
      <c r="A283" s="22">
        <v>280</v>
      </c>
      <c r="B283" s="23" t="s">
        <v>31</v>
      </c>
      <c r="C283" s="24" t="s">
        <v>493</v>
      </c>
      <c r="D283" s="8">
        <v>15</v>
      </c>
      <c r="E283" s="9"/>
      <c r="F283" s="10"/>
      <c r="G283" s="9">
        <f t="shared" si="12"/>
        <v>0</v>
      </c>
      <c r="H283" s="9">
        <f t="shared" si="13"/>
        <v>0</v>
      </c>
      <c r="I283" s="9">
        <f t="shared" si="14"/>
        <v>0</v>
      </c>
      <c r="J283" s="1"/>
    </row>
    <row r="284" spans="1:10" ht="15">
      <c r="A284" s="22">
        <v>281</v>
      </c>
      <c r="B284" s="23" t="s">
        <v>494</v>
      </c>
      <c r="C284" s="24" t="s">
        <v>495</v>
      </c>
      <c r="D284" s="8">
        <v>1</v>
      </c>
      <c r="E284" s="9"/>
      <c r="F284" s="10">
        <v>0.19</v>
      </c>
      <c r="G284" s="9">
        <f t="shared" si="12"/>
        <v>0</v>
      </c>
      <c r="H284" s="9">
        <f t="shared" si="13"/>
        <v>0</v>
      </c>
      <c r="I284" s="9">
        <f t="shared" si="14"/>
        <v>0</v>
      </c>
      <c r="J284" s="1"/>
    </row>
    <row r="285" spans="1:10" ht="15">
      <c r="A285" s="22">
        <v>282</v>
      </c>
      <c r="B285" s="23" t="s">
        <v>151</v>
      </c>
      <c r="C285" s="24" t="s">
        <v>496</v>
      </c>
      <c r="D285" s="8">
        <v>2</v>
      </c>
      <c r="E285" s="9"/>
      <c r="F285" s="10">
        <v>0.19</v>
      </c>
      <c r="G285" s="9">
        <f t="shared" si="12"/>
        <v>0</v>
      </c>
      <c r="H285" s="9">
        <f t="shared" si="13"/>
        <v>0</v>
      </c>
      <c r="I285" s="9">
        <f t="shared" si="14"/>
        <v>0</v>
      </c>
      <c r="J285" s="1"/>
    </row>
    <row r="286" spans="1:10" ht="15">
      <c r="A286" s="22">
        <v>283</v>
      </c>
      <c r="B286" s="23" t="s">
        <v>151</v>
      </c>
      <c r="C286" s="24" t="s">
        <v>497</v>
      </c>
      <c r="D286" s="8">
        <v>2</v>
      </c>
      <c r="E286" s="9"/>
      <c r="F286" s="10">
        <v>0.19</v>
      </c>
      <c r="G286" s="9">
        <f t="shared" si="12"/>
        <v>0</v>
      </c>
      <c r="H286" s="9">
        <f t="shared" si="13"/>
        <v>0</v>
      </c>
      <c r="I286" s="9">
        <f t="shared" si="14"/>
        <v>0</v>
      </c>
      <c r="J286" s="1"/>
    </row>
    <row r="287" spans="1:10" ht="15">
      <c r="A287" s="22">
        <v>284</v>
      </c>
      <c r="B287" s="23" t="s">
        <v>151</v>
      </c>
      <c r="C287" s="24" t="s">
        <v>498</v>
      </c>
      <c r="D287" s="8">
        <v>2</v>
      </c>
      <c r="E287" s="9"/>
      <c r="F287" s="10">
        <v>0.19</v>
      </c>
      <c r="G287" s="9">
        <f t="shared" si="12"/>
        <v>0</v>
      </c>
      <c r="H287" s="9">
        <f t="shared" si="13"/>
        <v>0</v>
      </c>
      <c r="I287" s="9">
        <f t="shared" si="14"/>
        <v>0</v>
      </c>
      <c r="J287" s="1"/>
    </row>
    <row r="288" spans="1:10" ht="15">
      <c r="A288" s="22">
        <v>285</v>
      </c>
      <c r="B288" s="23" t="s">
        <v>499</v>
      </c>
      <c r="C288" s="24" t="s">
        <v>500</v>
      </c>
      <c r="D288" s="8">
        <v>70</v>
      </c>
      <c r="E288" s="9"/>
      <c r="F288" s="10">
        <v>0.19</v>
      </c>
      <c r="G288" s="9">
        <f t="shared" si="12"/>
        <v>0</v>
      </c>
      <c r="H288" s="9">
        <f t="shared" si="13"/>
        <v>0</v>
      </c>
      <c r="I288" s="9">
        <f t="shared" si="14"/>
        <v>0</v>
      </c>
      <c r="J288" s="1"/>
    </row>
    <row r="289" spans="1:10" ht="15">
      <c r="A289" s="22">
        <v>286</v>
      </c>
      <c r="B289" s="23" t="s">
        <v>241</v>
      </c>
      <c r="C289" s="24" t="s">
        <v>501</v>
      </c>
      <c r="D289" s="8">
        <v>4</v>
      </c>
      <c r="E289" s="9"/>
      <c r="F289" s="10">
        <v>0.19</v>
      </c>
      <c r="G289" s="9">
        <f t="shared" si="12"/>
        <v>0</v>
      </c>
      <c r="H289" s="9">
        <f t="shared" si="13"/>
        <v>0</v>
      </c>
      <c r="I289" s="9">
        <f t="shared" si="14"/>
        <v>0</v>
      </c>
      <c r="J289" s="1"/>
    </row>
    <row r="290" spans="1:10" ht="15">
      <c r="A290" s="22">
        <v>287</v>
      </c>
      <c r="B290" s="23" t="s">
        <v>151</v>
      </c>
      <c r="C290" s="24" t="s">
        <v>502</v>
      </c>
      <c r="D290" s="8">
        <v>1</v>
      </c>
      <c r="E290" s="9"/>
      <c r="F290" s="10">
        <v>0.19</v>
      </c>
      <c r="G290" s="9">
        <f t="shared" si="12"/>
        <v>0</v>
      </c>
      <c r="H290" s="9">
        <f t="shared" si="13"/>
        <v>0</v>
      </c>
      <c r="I290" s="9">
        <f t="shared" si="14"/>
        <v>0</v>
      </c>
      <c r="J290" s="1"/>
    </row>
    <row r="291" spans="1:10" ht="15">
      <c r="A291" s="22">
        <v>288</v>
      </c>
      <c r="B291" s="23" t="s">
        <v>503</v>
      </c>
      <c r="C291" s="24" t="s">
        <v>504</v>
      </c>
      <c r="D291" s="8">
        <v>2</v>
      </c>
      <c r="E291" s="9"/>
      <c r="F291" s="10">
        <v>0.19</v>
      </c>
      <c r="G291" s="9">
        <f t="shared" si="12"/>
        <v>0</v>
      </c>
      <c r="H291" s="9">
        <f t="shared" si="13"/>
        <v>0</v>
      </c>
      <c r="I291" s="9">
        <f t="shared" si="14"/>
        <v>0</v>
      </c>
      <c r="J291" s="1"/>
    </row>
    <row r="292" spans="1:10" ht="15">
      <c r="A292" s="22">
        <v>289</v>
      </c>
      <c r="B292" s="23" t="s">
        <v>505</v>
      </c>
      <c r="C292" s="24" t="s">
        <v>506</v>
      </c>
      <c r="D292" s="8">
        <v>4</v>
      </c>
      <c r="E292" s="9"/>
      <c r="F292" s="10">
        <v>0.19</v>
      </c>
      <c r="G292" s="9">
        <f t="shared" si="12"/>
        <v>0</v>
      </c>
      <c r="H292" s="9">
        <f t="shared" si="13"/>
        <v>0</v>
      </c>
      <c r="I292" s="9">
        <f t="shared" si="14"/>
        <v>0</v>
      </c>
      <c r="J292" s="1"/>
    </row>
    <row r="293" spans="1:10" ht="15">
      <c r="A293" s="22">
        <v>290</v>
      </c>
      <c r="B293" s="23" t="s">
        <v>505</v>
      </c>
      <c r="C293" s="24" t="s">
        <v>507</v>
      </c>
      <c r="D293" s="8">
        <v>3</v>
      </c>
      <c r="E293" s="9"/>
      <c r="F293" s="10">
        <v>0.19</v>
      </c>
      <c r="G293" s="9">
        <f t="shared" si="12"/>
        <v>0</v>
      </c>
      <c r="H293" s="9">
        <f t="shared" si="13"/>
        <v>0</v>
      </c>
      <c r="I293" s="9">
        <f t="shared" si="14"/>
        <v>0</v>
      </c>
      <c r="J293" s="1"/>
    </row>
    <row r="294" spans="1:10" ht="15">
      <c r="A294" s="22">
        <v>291</v>
      </c>
      <c r="B294" s="23" t="s">
        <v>31</v>
      </c>
      <c r="C294" s="24" t="s">
        <v>508</v>
      </c>
      <c r="D294" s="8">
        <v>2</v>
      </c>
      <c r="E294" s="9"/>
      <c r="F294" s="10"/>
      <c r="G294" s="9">
        <f t="shared" si="12"/>
        <v>0</v>
      </c>
      <c r="H294" s="9">
        <f t="shared" si="13"/>
        <v>0</v>
      </c>
      <c r="I294" s="9">
        <f t="shared" si="14"/>
        <v>0</v>
      </c>
      <c r="J294" s="1"/>
    </row>
    <row r="295" spans="1:10" ht="15">
      <c r="A295" s="22">
        <v>292</v>
      </c>
      <c r="B295" s="23" t="s">
        <v>151</v>
      </c>
      <c r="C295" s="24" t="s">
        <v>509</v>
      </c>
      <c r="D295" s="8">
        <v>10</v>
      </c>
      <c r="E295" s="9"/>
      <c r="F295" s="10">
        <v>0.19</v>
      </c>
      <c r="G295" s="9">
        <f t="shared" si="12"/>
        <v>0</v>
      </c>
      <c r="H295" s="9">
        <f t="shared" si="13"/>
        <v>0</v>
      </c>
      <c r="I295" s="9">
        <f t="shared" si="14"/>
        <v>0</v>
      </c>
      <c r="J295" s="1"/>
    </row>
    <row r="296" spans="1:10" ht="15">
      <c r="A296" s="22">
        <v>293</v>
      </c>
      <c r="B296" s="23" t="s">
        <v>151</v>
      </c>
      <c r="C296" s="24" t="s">
        <v>510</v>
      </c>
      <c r="D296" s="8">
        <v>2</v>
      </c>
      <c r="E296" s="9"/>
      <c r="F296" s="10">
        <v>0.19</v>
      </c>
      <c r="G296" s="9">
        <f t="shared" si="12"/>
        <v>0</v>
      </c>
      <c r="H296" s="9">
        <f t="shared" si="13"/>
        <v>0</v>
      </c>
      <c r="I296" s="9">
        <f t="shared" si="14"/>
        <v>0</v>
      </c>
      <c r="J296" s="1"/>
    </row>
    <row r="297" spans="1:10" ht="15">
      <c r="A297" s="22">
        <v>294</v>
      </c>
      <c r="B297" s="23" t="s">
        <v>151</v>
      </c>
      <c r="C297" s="24" t="s">
        <v>511</v>
      </c>
      <c r="D297" s="8">
        <v>2</v>
      </c>
      <c r="E297" s="9"/>
      <c r="F297" s="10">
        <v>0.19</v>
      </c>
      <c r="G297" s="9">
        <f t="shared" si="12"/>
        <v>0</v>
      </c>
      <c r="H297" s="9">
        <f t="shared" si="13"/>
        <v>0</v>
      </c>
      <c r="I297" s="9">
        <f t="shared" si="14"/>
        <v>0</v>
      </c>
      <c r="J297" s="1"/>
    </row>
    <row r="298" spans="1:10" ht="15">
      <c r="A298" s="22">
        <v>295</v>
      </c>
      <c r="B298" s="23" t="s">
        <v>151</v>
      </c>
      <c r="C298" s="24" t="s">
        <v>512</v>
      </c>
      <c r="D298" s="8">
        <v>2</v>
      </c>
      <c r="E298" s="9"/>
      <c r="F298" s="10">
        <v>0.19</v>
      </c>
      <c r="G298" s="9">
        <f t="shared" si="12"/>
        <v>0</v>
      </c>
      <c r="H298" s="9">
        <f t="shared" si="13"/>
        <v>0</v>
      </c>
      <c r="I298" s="9">
        <f t="shared" si="14"/>
        <v>0</v>
      </c>
      <c r="J298" s="1"/>
    </row>
    <row r="299" spans="1:10" ht="15">
      <c r="A299" s="22">
        <v>296</v>
      </c>
      <c r="B299" s="23" t="s">
        <v>151</v>
      </c>
      <c r="C299" s="24" t="s">
        <v>513</v>
      </c>
      <c r="D299" s="8">
        <v>2</v>
      </c>
      <c r="E299" s="9"/>
      <c r="F299" s="10">
        <v>0.19</v>
      </c>
      <c r="G299" s="9">
        <f t="shared" si="12"/>
        <v>0</v>
      </c>
      <c r="H299" s="9">
        <f t="shared" si="13"/>
        <v>0</v>
      </c>
      <c r="I299" s="9">
        <f t="shared" si="14"/>
        <v>0</v>
      </c>
      <c r="J299" s="1"/>
    </row>
    <row r="300" spans="1:10" ht="15">
      <c r="A300" s="22">
        <v>297</v>
      </c>
      <c r="B300" s="23" t="s">
        <v>151</v>
      </c>
      <c r="C300" s="24" t="s">
        <v>514</v>
      </c>
      <c r="D300" s="8">
        <v>2</v>
      </c>
      <c r="E300" s="9"/>
      <c r="F300" s="10">
        <v>0.19</v>
      </c>
      <c r="G300" s="9">
        <f t="shared" si="12"/>
        <v>0</v>
      </c>
      <c r="H300" s="9">
        <f t="shared" si="13"/>
        <v>0</v>
      </c>
      <c r="I300" s="9">
        <f t="shared" si="14"/>
        <v>0</v>
      </c>
      <c r="J300" s="1"/>
    </row>
    <row r="301" spans="1:10" ht="15">
      <c r="A301" s="22">
        <v>298</v>
      </c>
      <c r="B301" s="23" t="s">
        <v>151</v>
      </c>
      <c r="C301" s="24" t="s">
        <v>515</v>
      </c>
      <c r="D301" s="8">
        <v>5</v>
      </c>
      <c r="E301" s="9"/>
      <c r="F301" s="10">
        <v>0.19</v>
      </c>
      <c r="G301" s="9">
        <f t="shared" si="12"/>
        <v>0</v>
      </c>
      <c r="H301" s="9">
        <f t="shared" si="13"/>
        <v>0</v>
      </c>
      <c r="I301" s="9">
        <f t="shared" si="14"/>
        <v>0</v>
      </c>
      <c r="J301" s="1"/>
    </row>
    <row r="302" spans="1:10" ht="15">
      <c r="A302" s="22">
        <v>299</v>
      </c>
      <c r="B302" s="23" t="s">
        <v>151</v>
      </c>
      <c r="C302" s="24" t="s">
        <v>516</v>
      </c>
      <c r="D302" s="8">
        <v>5</v>
      </c>
      <c r="E302" s="9"/>
      <c r="F302" s="10">
        <v>0.19</v>
      </c>
      <c r="G302" s="9">
        <f t="shared" si="12"/>
        <v>0</v>
      </c>
      <c r="H302" s="9">
        <f t="shared" si="13"/>
        <v>0</v>
      </c>
      <c r="I302" s="9">
        <f t="shared" si="14"/>
        <v>0</v>
      </c>
      <c r="J302" s="1"/>
    </row>
    <row r="303" spans="1:10" ht="15">
      <c r="A303" s="22">
        <v>300</v>
      </c>
      <c r="B303" s="23" t="s">
        <v>151</v>
      </c>
      <c r="C303" s="24" t="s">
        <v>517</v>
      </c>
      <c r="D303" s="8">
        <v>5</v>
      </c>
      <c r="E303" s="9"/>
      <c r="F303" s="10">
        <v>0.19</v>
      </c>
      <c r="G303" s="9">
        <f t="shared" si="12"/>
        <v>0</v>
      </c>
      <c r="H303" s="9">
        <f t="shared" si="13"/>
        <v>0</v>
      </c>
      <c r="I303" s="9">
        <f t="shared" si="14"/>
        <v>0</v>
      </c>
      <c r="J303" s="1"/>
    </row>
    <row r="304" spans="1:10" ht="15">
      <c r="A304" s="22">
        <v>301</v>
      </c>
      <c r="B304" s="23" t="s">
        <v>151</v>
      </c>
      <c r="C304" s="24" t="s">
        <v>518</v>
      </c>
      <c r="D304" s="8">
        <v>4</v>
      </c>
      <c r="E304" s="9"/>
      <c r="F304" s="10">
        <v>0.19</v>
      </c>
      <c r="G304" s="9">
        <f t="shared" si="12"/>
        <v>0</v>
      </c>
      <c r="H304" s="9">
        <f t="shared" si="13"/>
        <v>0</v>
      </c>
      <c r="I304" s="9">
        <f t="shared" si="14"/>
        <v>0</v>
      </c>
      <c r="J304" s="1"/>
    </row>
    <row r="305" spans="1:10" ht="15">
      <c r="A305" s="22">
        <v>302</v>
      </c>
      <c r="B305" s="23" t="s">
        <v>151</v>
      </c>
      <c r="C305" s="24" t="s">
        <v>519</v>
      </c>
      <c r="D305" s="8">
        <v>5</v>
      </c>
      <c r="E305" s="9"/>
      <c r="F305" s="10">
        <v>0.19</v>
      </c>
      <c r="G305" s="9">
        <f t="shared" si="12"/>
        <v>0</v>
      </c>
      <c r="H305" s="9">
        <f t="shared" si="13"/>
        <v>0</v>
      </c>
      <c r="I305" s="9">
        <f t="shared" si="14"/>
        <v>0</v>
      </c>
      <c r="J305" s="1"/>
    </row>
    <row r="306" spans="1:10" ht="15">
      <c r="A306" s="22">
        <v>303</v>
      </c>
      <c r="B306" s="23" t="s">
        <v>151</v>
      </c>
      <c r="C306" s="24" t="s">
        <v>520</v>
      </c>
      <c r="D306" s="8">
        <v>5</v>
      </c>
      <c r="E306" s="9"/>
      <c r="F306" s="10">
        <v>0.19</v>
      </c>
      <c r="G306" s="9">
        <f t="shared" si="12"/>
        <v>0</v>
      </c>
      <c r="H306" s="9">
        <f t="shared" si="13"/>
        <v>0</v>
      </c>
      <c r="I306" s="9">
        <f t="shared" si="14"/>
        <v>0</v>
      </c>
      <c r="J306" s="1"/>
    </row>
    <row r="307" spans="1:10" ht="15">
      <c r="A307" s="22">
        <v>304</v>
      </c>
      <c r="B307" s="23" t="s">
        <v>151</v>
      </c>
      <c r="C307" s="24" t="s">
        <v>521</v>
      </c>
      <c r="D307" s="8">
        <v>5</v>
      </c>
      <c r="E307" s="9"/>
      <c r="F307" s="10">
        <v>0.19</v>
      </c>
      <c r="G307" s="9">
        <f t="shared" si="12"/>
        <v>0</v>
      </c>
      <c r="H307" s="9">
        <f t="shared" si="13"/>
        <v>0</v>
      </c>
      <c r="I307" s="9">
        <f t="shared" si="14"/>
        <v>0</v>
      </c>
      <c r="J307" s="1"/>
    </row>
    <row r="308" spans="1:10" ht="15">
      <c r="A308" s="22">
        <v>305</v>
      </c>
      <c r="B308" s="23" t="s">
        <v>151</v>
      </c>
      <c r="C308" s="24" t="s">
        <v>522</v>
      </c>
      <c r="D308" s="8">
        <v>5</v>
      </c>
      <c r="E308" s="9"/>
      <c r="F308" s="10">
        <v>0.19</v>
      </c>
      <c r="G308" s="9">
        <f t="shared" si="12"/>
        <v>0</v>
      </c>
      <c r="H308" s="9">
        <f t="shared" si="13"/>
        <v>0</v>
      </c>
      <c r="I308" s="9">
        <f t="shared" si="14"/>
        <v>0</v>
      </c>
      <c r="J308" s="1"/>
    </row>
    <row r="309" spans="1:10" ht="15">
      <c r="A309" s="22">
        <v>306</v>
      </c>
      <c r="B309" s="23" t="s">
        <v>151</v>
      </c>
      <c r="C309" s="24" t="s">
        <v>523</v>
      </c>
      <c r="D309" s="8">
        <v>1</v>
      </c>
      <c r="E309" s="9"/>
      <c r="F309" s="10">
        <v>0.19</v>
      </c>
      <c r="G309" s="9">
        <f t="shared" si="12"/>
        <v>0</v>
      </c>
      <c r="H309" s="9">
        <f t="shared" si="13"/>
        <v>0</v>
      </c>
      <c r="I309" s="9">
        <f t="shared" si="14"/>
        <v>0</v>
      </c>
      <c r="J309" s="1"/>
    </row>
    <row r="310" spans="1:10" ht="15">
      <c r="A310" s="22">
        <v>307</v>
      </c>
      <c r="B310" s="23" t="s">
        <v>151</v>
      </c>
      <c r="C310" s="24" t="s">
        <v>524</v>
      </c>
      <c r="D310" s="8">
        <v>1</v>
      </c>
      <c r="E310" s="9"/>
      <c r="F310" s="10">
        <v>0.19</v>
      </c>
      <c r="G310" s="9">
        <f t="shared" si="12"/>
        <v>0</v>
      </c>
      <c r="H310" s="9">
        <f t="shared" si="13"/>
        <v>0</v>
      </c>
      <c r="I310" s="9">
        <f t="shared" si="14"/>
        <v>0</v>
      </c>
      <c r="J310" s="1"/>
    </row>
    <row r="311" spans="1:10" ht="15">
      <c r="A311" s="22">
        <v>308</v>
      </c>
      <c r="B311" s="23" t="s">
        <v>151</v>
      </c>
      <c r="C311" s="24" t="s">
        <v>525</v>
      </c>
      <c r="D311" s="8">
        <v>5</v>
      </c>
      <c r="E311" s="9"/>
      <c r="F311" s="10">
        <v>0.19</v>
      </c>
      <c r="G311" s="9">
        <f t="shared" si="12"/>
        <v>0</v>
      </c>
      <c r="H311" s="9">
        <f t="shared" si="13"/>
        <v>0</v>
      </c>
      <c r="I311" s="9">
        <f t="shared" si="14"/>
        <v>0</v>
      </c>
      <c r="J311" s="1"/>
    </row>
    <row r="312" spans="1:10" ht="15">
      <c r="A312" s="22">
        <v>309</v>
      </c>
      <c r="B312" s="23" t="s">
        <v>151</v>
      </c>
      <c r="C312" s="24" t="s">
        <v>526</v>
      </c>
      <c r="D312" s="8">
        <v>2</v>
      </c>
      <c r="E312" s="9"/>
      <c r="F312" s="10">
        <v>0.19</v>
      </c>
      <c r="G312" s="9">
        <f t="shared" ref="G312:G372" si="15">+E312*F312</f>
        <v>0</v>
      </c>
      <c r="H312" s="9">
        <f t="shared" ref="H312:H372" si="16">+E312+G312</f>
        <v>0</v>
      </c>
      <c r="I312" s="9">
        <f t="shared" ref="I312:I372" si="17">+H312*D312</f>
        <v>0</v>
      </c>
      <c r="J312" s="1"/>
    </row>
    <row r="313" spans="1:10" ht="15">
      <c r="A313" s="22">
        <v>310</v>
      </c>
      <c r="B313" s="23" t="s">
        <v>151</v>
      </c>
      <c r="C313" s="24" t="s">
        <v>527</v>
      </c>
      <c r="D313" s="8">
        <v>1</v>
      </c>
      <c r="E313" s="9"/>
      <c r="F313" s="10">
        <v>0.19</v>
      </c>
      <c r="G313" s="9">
        <f t="shared" si="15"/>
        <v>0</v>
      </c>
      <c r="H313" s="9">
        <f t="shared" si="16"/>
        <v>0</v>
      </c>
      <c r="I313" s="9">
        <f t="shared" si="17"/>
        <v>0</v>
      </c>
      <c r="J313" s="1"/>
    </row>
    <row r="314" spans="1:10" ht="15">
      <c r="A314" s="22">
        <v>311</v>
      </c>
      <c r="B314" s="23" t="s">
        <v>151</v>
      </c>
      <c r="C314" s="24" t="s">
        <v>528</v>
      </c>
      <c r="D314" s="8">
        <v>5</v>
      </c>
      <c r="E314" s="9"/>
      <c r="F314" s="10">
        <v>0.19</v>
      </c>
      <c r="G314" s="9">
        <f t="shared" si="15"/>
        <v>0</v>
      </c>
      <c r="H314" s="9">
        <f t="shared" si="16"/>
        <v>0</v>
      </c>
      <c r="I314" s="9">
        <f t="shared" si="17"/>
        <v>0</v>
      </c>
      <c r="J314" s="1"/>
    </row>
    <row r="315" spans="1:10" ht="15">
      <c r="A315" s="22">
        <v>312</v>
      </c>
      <c r="B315" s="23" t="s">
        <v>151</v>
      </c>
      <c r="C315" s="24" t="s">
        <v>529</v>
      </c>
      <c r="D315" s="8">
        <v>2</v>
      </c>
      <c r="E315" s="9"/>
      <c r="F315" s="10">
        <v>0.19</v>
      </c>
      <c r="G315" s="9">
        <f t="shared" si="15"/>
        <v>0</v>
      </c>
      <c r="H315" s="9">
        <f t="shared" si="16"/>
        <v>0</v>
      </c>
      <c r="I315" s="9">
        <f t="shared" si="17"/>
        <v>0</v>
      </c>
      <c r="J315" s="1"/>
    </row>
    <row r="316" spans="1:10" ht="15">
      <c r="A316" s="22">
        <v>313</v>
      </c>
      <c r="B316" s="23" t="s">
        <v>31</v>
      </c>
      <c r="C316" s="24" t="s">
        <v>530</v>
      </c>
      <c r="D316" s="8">
        <v>1</v>
      </c>
      <c r="E316" s="9"/>
      <c r="F316" s="10"/>
      <c r="G316" s="9">
        <f t="shared" si="15"/>
        <v>0</v>
      </c>
      <c r="H316" s="9">
        <f t="shared" si="16"/>
        <v>0</v>
      </c>
      <c r="I316" s="9">
        <f t="shared" si="17"/>
        <v>0</v>
      </c>
      <c r="J316" s="1"/>
    </row>
    <row r="317" spans="1:10" ht="15">
      <c r="A317" s="22">
        <v>314</v>
      </c>
      <c r="B317" s="23" t="s">
        <v>31</v>
      </c>
      <c r="C317" s="24" t="s">
        <v>531</v>
      </c>
      <c r="D317" s="8">
        <v>1</v>
      </c>
      <c r="E317" s="9"/>
      <c r="F317" s="10"/>
      <c r="G317" s="9">
        <f t="shared" si="15"/>
        <v>0</v>
      </c>
      <c r="H317" s="9">
        <f t="shared" si="16"/>
        <v>0</v>
      </c>
      <c r="I317" s="9">
        <f t="shared" si="17"/>
        <v>0</v>
      </c>
      <c r="J317" s="1"/>
    </row>
    <row r="318" spans="1:10" ht="15">
      <c r="A318" s="22">
        <v>315</v>
      </c>
      <c r="B318" s="23" t="s">
        <v>151</v>
      </c>
      <c r="C318" s="24" t="s">
        <v>532</v>
      </c>
      <c r="D318" s="8">
        <v>1</v>
      </c>
      <c r="E318" s="9"/>
      <c r="F318" s="10">
        <v>0.19</v>
      </c>
      <c r="G318" s="9">
        <f t="shared" si="15"/>
        <v>0</v>
      </c>
      <c r="H318" s="9">
        <f t="shared" si="16"/>
        <v>0</v>
      </c>
      <c r="I318" s="9">
        <f t="shared" si="17"/>
        <v>0</v>
      </c>
      <c r="J318" s="1"/>
    </row>
    <row r="319" spans="1:10" ht="15">
      <c r="A319" s="22">
        <v>316</v>
      </c>
      <c r="B319" s="23" t="s">
        <v>31</v>
      </c>
      <c r="C319" s="24" t="s">
        <v>533</v>
      </c>
      <c r="D319" s="8">
        <v>15</v>
      </c>
      <c r="E319" s="9"/>
      <c r="F319" s="10"/>
      <c r="G319" s="9">
        <f t="shared" si="15"/>
        <v>0</v>
      </c>
      <c r="H319" s="9">
        <f t="shared" si="16"/>
        <v>0</v>
      </c>
      <c r="I319" s="9">
        <f t="shared" si="17"/>
        <v>0</v>
      </c>
      <c r="J319" s="1"/>
    </row>
    <row r="320" spans="1:10" ht="15">
      <c r="A320" s="22">
        <v>317</v>
      </c>
      <c r="B320" s="23" t="s">
        <v>151</v>
      </c>
      <c r="C320" s="24" t="s">
        <v>534</v>
      </c>
      <c r="D320" s="8">
        <v>1</v>
      </c>
      <c r="E320" s="9"/>
      <c r="F320" s="10">
        <v>0.19</v>
      </c>
      <c r="G320" s="9">
        <f t="shared" si="15"/>
        <v>0</v>
      </c>
      <c r="H320" s="9">
        <f t="shared" si="16"/>
        <v>0</v>
      </c>
      <c r="I320" s="9">
        <f t="shared" si="17"/>
        <v>0</v>
      </c>
      <c r="J320" s="1"/>
    </row>
    <row r="321" spans="1:10" ht="15">
      <c r="A321" s="22">
        <v>318</v>
      </c>
      <c r="B321" s="23" t="s">
        <v>151</v>
      </c>
      <c r="C321" s="24" t="s">
        <v>535</v>
      </c>
      <c r="D321" s="8">
        <v>6</v>
      </c>
      <c r="E321" s="9"/>
      <c r="F321" s="10">
        <v>0.19</v>
      </c>
      <c r="G321" s="9">
        <f t="shared" si="15"/>
        <v>0</v>
      </c>
      <c r="H321" s="9">
        <f t="shared" si="16"/>
        <v>0</v>
      </c>
      <c r="I321" s="9">
        <f t="shared" si="17"/>
        <v>0</v>
      </c>
      <c r="J321" s="1"/>
    </row>
    <row r="322" spans="1:10" ht="15">
      <c r="A322" s="22">
        <v>319</v>
      </c>
      <c r="B322" s="23" t="s">
        <v>151</v>
      </c>
      <c r="C322" s="24" t="s">
        <v>536</v>
      </c>
      <c r="D322" s="8">
        <v>3</v>
      </c>
      <c r="E322" s="9"/>
      <c r="F322" s="10">
        <v>0.19</v>
      </c>
      <c r="G322" s="9">
        <f t="shared" si="15"/>
        <v>0</v>
      </c>
      <c r="H322" s="9">
        <f t="shared" si="16"/>
        <v>0</v>
      </c>
      <c r="I322" s="9">
        <f t="shared" si="17"/>
        <v>0</v>
      </c>
      <c r="J322" s="1"/>
    </row>
    <row r="323" spans="1:10" ht="15">
      <c r="A323" s="22">
        <v>320</v>
      </c>
      <c r="B323" s="23" t="s">
        <v>537</v>
      </c>
      <c r="C323" s="24" t="s">
        <v>538</v>
      </c>
      <c r="D323" s="8">
        <v>2</v>
      </c>
      <c r="E323" s="9"/>
      <c r="F323" s="10">
        <v>0.05</v>
      </c>
      <c r="G323" s="9">
        <f t="shared" si="15"/>
        <v>0</v>
      </c>
      <c r="H323" s="9">
        <f t="shared" si="16"/>
        <v>0</v>
      </c>
      <c r="I323" s="9">
        <f t="shared" si="17"/>
        <v>0</v>
      </c>
      <c r="J323" s="1"/>
    </row>
    <row r="324" spans="1:10" ht="15">
      <c r="A324" s="22">
        <v>321</v>
      </c>
      <c r="B324" s="23" t="s">
        <v>539</v>
      </c>
      <c r="C324" s="24" t="s">
        <v>540</v>
      </c>
      <c r="D324" s="8">
        <v>2</v>
      </c>
      <c r="E324" s="9"/>
      <c r="F324" s="10">
        <v>0.19</v>
      </c>
      <c r="G324" s="9">
        <f t="shared" si="15"/>
        <v>0</v>
      </c>
      <c r="H324" s="9">
        <f t="shared" si="16"/>
        <v>0</v>
      </c>
      <c r="I324" s="9">
        <f t="shared" si="17"/>
        <v>0</v>
      </c>
      <c r="J324" s="1"/>
    </row>
    <row r="325" spans="1:10" ht="15">
      <c r="A325" s="22">
        <v>322</v>
      </c>
      <c r="B325" s="23" t="s">
        <v>541</v>
      </c>
      <c r="C325" s="24" t="s">
        <v>542</v>
      </c>
      <c r="D325" s="8">
        <v>1</v>
      </c>
      <c r="E325" s="9"/>
      <c r="F325" s="10">
        <v>0.19</v>
      </c>
      <c r="G325" s="9">
        <f t="shared" si="15"/>
        <v>0</v>
      </c>
      <c r="H325" s="9">
        <f t="shared" si="16"/>
        <v>0</v>
      </c>
      <c r="I325" s="9">
        <f t="shared" si="17"/>
        <v>0</v>
      </c>
      <c r="J325" s="1"/>
    </row>
    <row r="326" spans="1:10" ht="15">
      <c r="A326" s="22">
        <v>323</v>
      </c>
      <c r="B326" s="23" t="s">
        <v>151</v>
      </c>
      <c r="C326" s="24" t="s">
        <v>543</v>
      </c>
      <c r="D326" s="8">
        <v>1</v>
      </c>
      <c r="E326" s="9"/>
      <c r="F326" s="10">
        <v>0.19</v>
      </c>
      <c r="G326" s="9">
        <f t="shared" si="15"/>
        <v>0</v>
      </c>
      <c r="H326" s="9">
        <f t="shared" si="16"/>
        <v>0</v>
      </c>
      <c r="I326" s="9">
        <f t="shared" si="17"/>
        <v>0</v>
      </c>
      <c r="J326" s="1"/>
    </row>
    <row r="327" spans="1:10" ht="15">
      <c r="A327" s="22">
        <v>324</v>
      </c>
      <c r="B327" s="23" t="s">
        <v>151</v>
      </c>
      <c r="C327" s="24" t="s">
        <v>544</v>
      </c>
      <c r="D327" s="8">
        <v>1</v>
      </c>
      <c r="E327" s="9"/>
      <c r="F327" s="10">
        <v>0.19</v>
      </c>
      <c r="G327" s="9">
        <f t="shared" si="15"/>
        <v>0</v>
      </c>
      <c r="H327" s="9">
        <f t="shared" si="16"/>
        <v>0</v>
      </c>
      <c r="I327" s="9">
        <f t="shared" si="17"/>
        <v>0</v>
      </c>
      <c r="J327" s="1"/>
    </row>
    <row r="328" spans="1:10" ht="15">
      <c r="A328" s="22">
        <v>325</v>
      </c>
      <c r="B328" s="23" t="s">
        <v>545</v>
      </c>
      <c r="C328" s="24" t="s">
        <v>546</v>
      </c>
      <c r="D328" s="8">
        <v>12</v>
      </c>
      <c r="E328" s="9"/>
      <c r="F328" s="10">
        <v>0.19</v>
      </c>
      <c r="G328" s="9">
        <f t="shared" si="15"/>
        <v>0</v>
      </c>
      <c r="H328" s="9">
        <f t="shared" si="16"/>
        <v>0</v>
      </c>
      <c r="I328" s="9">
        <f t="shared" si="17"/>
        <v>0</v>
      </c>
      <c r="J328" s="1"/>
    </row>
    <row r="329" spans="1:10" ht="15">
      <c r="A329" s="22">
        <v>326</v>
      </c>
      <c r="B329" s="23" t="s">
        <v>31</v>
      </c>
      <c r="C329" s="24" t="s">
        <v>547</v>
      </c>
      <c r="D329" s="8">
        <v>1</v>
      </c>
      <c r="E329" s="9"/>
      <c r="F329" s="10"/>
      <c r="G329" s="9">
        <f t="shared" si="15"/>
        <v>0</v>
      </c>
      <c r="H329" s="9">
        <f t="shared" si="16"/>
        <v>0</v>
      </c>
      <c r="I329" s="9">
        <f t="shared" si="17"/>
        <v>0</v>
      </c>
      <c r="J329" s="1"/>
    </row>
    <row r="330" spans="1:10" ht="15">
      <c r="A330" s="22">
        <v>327</v>
      </c>
      <c r="B330" s="23" t="s">
        <v>548</v>
      </c>
      <c r="C330" s="24" t="s">
        <v>549</v>
      </c>
      <c r="D330" s="8">
        <v>1</v>
      </c>
      <c r="E330" s="9"/>
      <c r="F330" s="10">
        <v>0.19</v>
      </c>
      <c r="G330" s="9">
        <f t="shared" si="15"/>
        <v>0</v>
      </c>
      <c r="H330" s="9">
        <f t="shared" si="16"/>
        <v>0</v>
      </c>
      <c r="I330" s="9">
        <f t="shared" si="17"/>
        <v>0</v>
      </c>
      <c r="J330" s="1"/>
    </row>
    <row r="331" spans="1:10" ht="15">
      <c r="A331" s="22">
        <v>328</v>
      </c>
      <c r="B331" s="23" t="s">
        <v>550</v>
      </c>
      <c r="C331" s="24" t="s">
        <v>551</v>
      </c>
      <c r="D331" s="8">
        <v>6</v>
      </c>
      <c r="E331" s="9"/>
      <c r="F331" s="10">
        <v>0.19</v>
      </c>
      <c r="G331" s="9">
        <f t="shared" si="15"/>
        <v>0</v>
      </c>
      <c r="H331" s="9">
        <f t="shared" si="16"/>
        <v>0</v>
      </c>
      <c r="I331" s="9">
        <f t="shared" si="17"/>
        <v>0</v>
      </c>
      <c r="J331" s="1"/>
    </row>
    <row r="332" spans="1:10" ht="15">
      <c r="A332" s="22">
        <v>329</v>
      </c>
      <c r="B332" s="23" t="s">
        <v>151</v>
      </c>
      <c r="C332" s="24" t="s">
        <v>552</v>
      </c>
      <c r="D332" s="8">
        <v>1</v>
      </c>
      <c r="E332" s="9"/>
      <c r="F332" s="10">
        <v>0.19</v>
      </c>
      <c r="G332" s="9">
        <f t="shared" si="15"/>
        <v>0</v>
      </c>
      <c r="H332" s="9">
        <f t="shared" si="16"/>
        <v>0</v>
      </c>
      <c r="I332" s="9">
        <f t="shared" si="17"/>
        <v>0</v>
      </c>
      <c r="J332" s="1"/>
    </row>
    <row r="333" spans="1:10" ht="15">
      <c r="A333" s="22">
        <v>330</v>
      </c>
      <c r="B333" s="23" t="s">
        <v>215</v>
      </c>
      <c r="C333" s="24" t="s">
        <v>216</v>
      </c>
      <c r="D333" s="8">
        <v>1</v>
      </c>
      <c r="E333" s="9"/>
      <c r="F333" s="10"/>
      <c r="G333" s="9">
        <f t="shared" si="15"/>
        <v>0</v>
      </c>
      <c r="H333" s="9">
        <f t="shared" si="16"/>
        <v>0</v>
      </c>
      <c r="I333" s="9">
        <f t="shared" si="17"/>
        <v>0</v>
      </c>
      <c r="J333" s="1"/>
    </row>
    <row r="334" spans="1:10" ht="15">
      <c r="A334" s="22">
        <v>331</v>
      </c>
      <c r="B334" s="23" t="s">
        <v>31</v>
      </c>
      <c r="C334" s="24" t="s">
        <v>553</v>
      </c>
      <c r="D334" s="8">
        <v>2</v>
      </c>
      <c r="E334" s="9"/>
      <c r="F334" s="10"/>
      <c r="G334" s="9">
        <f t="shared" si="15"/>
        <v>0</v>
      </c>
      <c r="H334" s="9">
        <f t="shared" si="16"/>
        <v>0</v>
      </c>
      <c r="I334" s="9">
        <f t="shared" si="17"/>
        <v>0</v>
      </c>
      <c r="J334" s="1"/>
    </row>
    <row r="335" spans="1:10" ht="15">
      <c r="A335" s="22">
        <v>332</v>
      </c>
      <c r="B335" s="23" t="s">
        <v>151</v>
      </c>
      <c r="C335" s="24" t="s">
        <v>554</v>
      </c>
      <c r="D335" s="8">
        <v>2</v>
      </c>
      <c r="E335" s="9"/>
      <c r="F335" s="10">
        <v>0.19</v>
      </c>
      <c r="G335" s="9">
        <f t="shared" si="15"/>
        <v>0</v>
      </c>
      <c r="H335" s="9">
        <f t="shared" si="16"/>
        <v>0</v>
      </c>
      <c r="I335" s="9">
        <f t="shared" si="17"/>
        <v>0</v>
      </c>
      <c r="J335" s="1"/>
    </row>
    <row r="336" spans="1:10" ht="15">
      <c r="A336" s="22">
        <v>333</v>
      </c>
      <c r="B336" s="23" t="s">
        <v>151</v>
      </c>
      <c r="C336" s="24" t="s">
        <v>555</v>
      </c>
      <c r="D336" s="8">
        <v>6</v>
      </c>
      <c r="E336" s="9"/>
      <c r="F336" s="10">
        <v>0.19</v>
      </c>
      <c r="G336" s="9">
        <f t="shared" si="15"/>
        <v>0</v>
      </c>
      <c r="H336" s="9">
        <f t="shared" si="16"/>
        <v>0</v>
      </c>
      <c r="I336" s="9">
        <f t="shared" si="17"/>
        <v>0</v>
      </c>
      <c r="J336" s="1"/>
    </row>
    <row r="337" spans="1:10" ht="15">
      <c r="A337" s="22">
        <v>334</v>
      </c>
      <c r="B337" s="23" t="s">
        <v>335</v>
      </c>
      <c r="C337" s="24" t="s">
        <v>556</v>
      </c>
      <c r="D337" s="8">
        <v>6</v>
      </c>
      <c r="E337" s="9"/>
      <c r="F337" s="10">
        <v>0.19</v>
      </c>
      <c r="G337" s="9">
        <f t="shared" si="15"/>
        <v>0</v>
      </c>
      <c r="H337" s="9">
        <f t="shared" si="16"/>
        <v>0</v>
      </c>
      <c r="I337" s="9">
        <f t="shared" si="17"/>
        <v>0</v>
      </c>
      <c r="J337" s="1"/>
    </row>
    <row r="338" spans="1:10" ht="15">
      <c r="A338" s="22">
        <v>335</v>
      </c>
      <c r="B338" s="23" t="s">
        <v>151</v>
      </c>
      <c r="C338" s="24" t="s">
        <v>557</v>
      </c>
      <c r="D338" s="8">
        <v>1</v>
      </c>
      <c r="E338" s="9"/>
      <c r="F338" s="10">
        <v>0.19</v>
      </c>
      <c r="G338" s="9">
        <f t="shared" si="15"/>
        <v>0</v>
      </c>
      <c r="H338" s="9">
        <f t="shared" si="16"/>
        <v>0</v>
      </c>
      <c r="I338" s="9">
        <f t="shared" si="17"/>
        <v>0</v>
      </c>
      <c r="J338" s="1"/>
    </row>
    <row r="339" spans="1:10" ht="15">
      <c r="A339" s="22">
        <v>336</v>
      </c>
      <c r="B339" s="23" t="s">
        <v>151</v>
      </c>
      <c r="C339" s="24" t="s">
        <v>558</v>
      </c>
      <c r="D339" s="8">
        <v>2</v>
      </c>
      <c r="E339" s="9"/>
      <c r="F339" s="10">
        <v>0.19</v>
      </c>
      <c r="G339" s="9">
        <f t="shared" si="15"/>
        <v>0</v>
      </c>
      <c r="H339" s="9">
        <f t="shared" si="16"/>
        <v>0</v>
      </c>
      <c r="I339" s="9">
        <f t="shared" si="17"/>
        <v>0</v>
      </c>
      <c r="J339" s="1"/>
    </row>
    <row r="340" spans="1:10" ht="15">
      <c r="A340" s="22">
        <v>337</v>
      </c>
      <c r="B340" s="23" t="s">
        <v>31</v>
      </c>
      <c r="C340" s="24" t="s">
        <v>559</v>
      </c>
      <c r="D340" s="8">
        <v>9</v>
      </c>
      <c r="E340" s="9"/>
      <c r="F340" s="10"/>
      <c r="G340" s="9">
        <f t="shared" si="15"/>
        <v>0</v>
      </c>
      <c r="H340" s="9">
        <f t="shared" si="16"/>
        <v>0</v>
      </c>
      <c r="I340" s="9">
        <f t="shared" si="17"/>
        <v>0</v>
      </c>
      <c r="J340" s="1"/>
    </row>
    <row r="341" spans="1:10" ht="15">
      <c r="A341" s="22">
        <v>338</v>
      </c>
      <c r="B341" s="23" t="s">
        <v>256</v>
      </c>
      <c r="C341" s="24" t="s">
        <v>560</v>
      </c>
      <c r="D341" s="8">
        <v>4</v>
      </c>
      <c r="E341" s="9"/>
      <c r="F341" s="10">
        <v>0.19</v>
      </c>
      <c r="G341" s="9">
        <f t="shared" si="15"/>
        <v>0</v>
      </c>
      <c r="H341" s="9">
        <f t="shared" si="16"/>
        <v>0</v>
      </c>
      <c r="I341" s="9">
        <f t="shared" si="17"/>
        <v>0</v>
      </c>
      <c r="J341" s="1"/>
    </row>
    <row r="342" spans="1:10" ht="15">
      <c r="A342" s="22">
        <v>339</v>
      </c>
      <c r="B342" s="23" t="s">
        <v>561</v>
      </c>
      <c r="C342" s="24" t="s">
        <v>562</v>
      </c>
      <c r="D342" s="8">
        <v>1</v>
      </c>
      <c r="E342" s="9"/>
      <c r="F342" s="10">
        <v>0.19</v>
      </c>
      <c r="G342" s="9">
        <f t="shared" si="15"/>
        <v>0</v>
      </c>
      <c r="H342" s="9">
        <f t="shared" si="16"/>
        <v>0</v>
      </c>
      <c r="I342" s="9">
        <f t="shared" si="17"/>
        <v>0</v>
      </c>
      <c r="J342" s="1"/>
    </row>
    <row r="343" spans="1:10" ht="15">
      <c r="A343" s="22">
        <v>340</v>
      </c>
      <c r="B343" s="23" t="s">
        <v>151</v>
      </c>
      <c r="C343" s="24" t="s">
        <v>563</v>
      </c>
      <c r="D343" s="8">
        <v>1</v>
      </c>
      <c r="E343" s="9"/>
      <c r="F343" s="10">
        <v>0.19</v>
      </c>
      <c r="G343" s="9">
        <f t="shared" si="15"/>
        <v>0</v>
      </c>
      <c r="H343" s="9">
        <f t="shared" si="16"/>
        <v>0</v>
      </c>
      <c r="I343" s="9">
        <f t="shared" si="17"/>
        <v>0</v>
      </c>
      <c r="J343" s="1"/>
    </row>
    <row r="344" spans="1:10" ht="15">
      <c r="A344" s="22">
        <v>341</v>
      </c>
      <c r="B344" s="23" t="s">
        <v>151</v>
      </c>
      <c r="C344" s="24" t="s">
        <v>564</v>
      </c>
      <c r="D344" s="8">
        <v>1</v>
      </c>
      <c r="E344" s="9"/>
      <c r="F344" s="10">
        <v>0.19</v>
      </c>
      <c r="G344" s="9">
        <f t="shared" si="15"/>
        <v>0</v>
      </c>
      <c r="H344" s="9">
        <f t="shared" si="16"/>
        <v>0</v>
      </c>
      <c r="I344" s="9">
        <f t="shared" si="17"/>
        <v>0</v>
      </c>
      <c r="J344" s="1"/>
    </row>
    <row r="345" spans="1:10" ht="15">
      <c r="A345" s="22">
        <v>342</v>
      </c>
      <c r="B345" s="23" t="s">
        <v>151</v>
      </c>
      <c r="C345" s="24" t="s">
        <v>565</v>
      </c>
      <c r="D345" s="8">
        <v>1</v>
      </c>
      <c r="E345" s="9"/>
      <c r="F345" s="10">
        <v>0.19</v>
      </c>
      <c r="G345" s="9">
        <f t="shared" si="15"/>
        <v>0</v>
      </c>
      <c r="H345" s="9">
        <f t="shared" si="16"/>
        <v>0</v>
      </c>
      <c r="I345" s="9">
        <f t="shared" si="17"/>
        <v>0</v>
      </c>
      <c r="J345" s="1"/>
    </row>
    <row r="346" spans="1:10" ht="15">
      <c r="A346" s="22">
        <v>343</v>
      </c>
      <c r="B346" s="23" t="s">
        <v>151</v>
      </c>
      <c r="C346" s="24" t="s">
        <v>566</v>
      </c>
      <c r="D346" s="8">
        <v>1</v>
      </c>
      <c r="E346" s="9"/>
      <c r="F346" s="10">
        <v>0.19</v>
      </c>
      <c r="G346" s="9">
        <f t="shared" si="15"/>
        <v>0</v>
      </c>
      <c r="H346" s="9">
        <f t="shared" si="16"/>
        <v>0</v>
      </c>
      <c r="I346" s="9">
        <f t="shared" si="17"/>
        <v>0</v>
      </c>
      <c r="J346" s="1"/>
    </row>
    <row r="347" spans="1:10" ht="15">
      <c r="A347" s="22">
        <v>344</v>
      </c>
      <c r="B347" s="23" t="s">
        <v>151</v>
      </c>
      <c r="C347" s="24" t="s">
        <v>567</v>
      </c>
      <c r="D347" s="8">
        <v>1</v>
      </c>
      <c r="E347" s="9"/>
      <c r="F347" s="10">
        <v>0.19</v>
      </c>
      <c r="G347" s="9">
        <f t="shared" si="15"/>
        <v>0</v>
      </c>
      <c r="H347" s="9">
        <f t="shared" si="16"/>
        <v>0</v>
      </c>
      <c r="I347" s="9">
        <f t="shared" si="17"/>
        <v>0</v>
      </c>
      <c r="J347" s="1"/>
    </row>
    <row r="348" spans="1:10" ht="15">
      <c r="A348" s="22">
        <v>345</v>
      </c>
      <c r="B348" s="23" t="s">
        <v>568</v>
      </c>
      <c r="C348" s="24" t="s">
        <v>569</v>
      </c>
      <c r="D348" s="8">
        <v>1</v>
      </c>
      <c r="E348" s="9"/>
      <c r="F348" s="10">
        <v>0.19</v>
      </c>
      <c r="G348" s="9">
        <f t="shared" si="15"/>
        <v>0</v>
      </c>
      <c r="H348" s="9">
        <f t="shared" si="16"/>
        <v>0</v>
      </c>
      <c r="I348" s="9">
        <f t="shared" si="17"/>
        <v>0</v>
      </c>
      <c r="J348" s="1"/>
    </row>
    <row r="349" spans="1:10" ht="27">
      <c r="A349" s="22">
        <v>346</v>
      </c>
      <c r="B349" s="23" t="s">
        <v>151</v>
      </c>
      <c r="C349" s="24" t="s">
        <v>765</v>
      </c>
      <c r="D349" s="8">
        <v>1</v>
      </c>
      <c r="E349" s="9"/>
      <c r="F349" s="10">
        <v>0.19</v>
      </c>
      <c r="G349" s="9">
        <f t="shared" si="15"/>
        <v>0</v>
      </c>
      <c r="H349" s="9">
        <f t="shared" si="16"/>
        <v>0</v>
      </c>
      <c r="I349" s="9">
        <f t="shared" si="17"/>
        <v>0</v>
      </c>
      <c r="J349" s="1"/>
    </row>
    <row r="350" spans="1:10" ht="15">
      <c r="A350" s="22">
        <v>347</v>
      </c>
      <c r="B350" s="23" t="s">
        <v>348</v>
      </c>
      <c r="C350" s="24" t="s">
        <v>349</v>
      </c>
      <c r="D350" s="8">
        <v>3</v>
      </c>
      <c r="E350" s="9"/>
      <c r="F350" s="10">
        <v>0.19</v>
      </c>
      <c r="G350" s="9">
        <f t="shared" si="15"/>
        <v>0</v>
      </c>
      <c r="H350" s="9">
        <f t="shared" si="16"/>
        <v>0</v>
      </c>
      <c r="I350" s="9">
        <f t="shared" si="17"/>
        <v>0</v>
      </c>
      <c r="J350" s="1"/>
    </row>
    <row r="351" spans="1:10" ht="15">
      <c r="A351" s="22">
        <v>348</v>
      </c>
      <c r="B351" s="23" t="s">
        <v>151</v>
      </c>
      <c r="C351" s="24" t="s">
        <v>570</v>
      </c>
      <c r="D351" s="8">
        <v>4</v>
      </c>
      <c r="E351" s="9"/>
      <c r="F351" s="10">
        <v>0.19</v>
      </c>
      <c r="G351" s="9">
        <f t="shared" si="15"/>
        <v>0</v>
      </c>
      <c r="H351" s="9">
        <f t="shared" si="16"/>
        <v>0</v>
      </c>
      <c r="I351" s="9">
        <f t="shared" si="17"/>
        <v>0</v>
      </c>
      <c r="J351" s="1"/>
    </row>
    <row r="352" spans="1:10" ht="15">
      <c r="A352" s="22">
        <v>349</v>
      </c>
      <c r="B352" s="23" t="s">
        <v>571</v>
      </c>
      <c r="C352" s="24" t="s">
        <v>572</v>
      </c>
      <c r="D352" s="8">
        <v>4</v>
      </c>
      <c r="E352" s="9"/>
      <c r="F352" s="10">
        <v>0.19</v>
      </c>
      <c r="G352" s="9">
        <f t="shared" si="15"/>
        <v>0</v>
      </c>
      <c r="H352" s="9">
        <f t="shared" si="16"/>
        <v>0</v>
      </c>
      <c r="I352" s="9">
        <f t="shared" si="17"/>
        <v>0</v>
      </c>
      <c r="J352" s="1"/>
    </row>
    <row r="353" spans="1:10" ht="15">
      <c r="A353" s="22">
        <v>350</v>
      </c>
      <c r="B353" s="23" t="s">
        <v>151</v>
      </c>
      <c r="C353" s="24" t="s">
        <v>573</v>
      </c>
      <c r="D353" s="8">
        <v>4</v>
      </c>
      <c r="E353" s="9"/>
      <c r="F353" s="10">
        <v>0.19</v>
      </c>
      <c r="G353" s="9">
        <f t="shared" si="15"/>
        <v>0</v>
      </c>
      <c r="H353" s="9">
        <f t="shared" si="16"/>
        <v>0</v>
      </c>
      <c r="I353" s="9">
        <f t="shared" si="17"/>
        <v>0</v>
      </c>
      <c r="J353" s="1"/>
    </row>
    <row r="354" spans="1:10" ht="15">
      <c r="A354" s="22">
        <v>351</v>
      </c>
      <c r="B354" s="23" t="s">
        <v>574</v>
      </c>
      <c r="C354" s="24" t="s">
        <v>575</v>
      </c>
      <c r="D354" s="8">
        <v>6</v>
      </c>
      <c r="E354" s="9"/>
      <c r="F354" s="10">
        <v>0.19</v>
      </c>
      <c r="G354" s="9">
        <f t="shared" si="15"/>
        <v>0</v>
      </c>
      <c r="H354" s="9">
        <f t="shared" si="16"/>
        <v>0</v>
      </c>
      <c r="I354" s="9">
        <f t="shared" si="17"/>
        <v>0</v>
      </c>
      <c r="J354" s="1"/>
    </row>
    <row r="355" spans="1:10" ht="15">
      <c r="A355" s="22">
        <v>352</v>
      </c>
      <c r="B355" s="23" t="s">
        <v>31</v>
      </c>
      <c r="C355" s="24" t="s">
        <v>576</v>
      </c>
      <c r="D355" s="8">
        <v>20</v>
      </c>
      <c r="E355" s="9"/>
      <c r="F355" s="10"/>
      <c r="G355" s="9">
        <f t="shared" si="15"/>
        <v>0</v>
      </c>
      <c r="H355" s="9">
        <f t="shared" si="16"/>
        <v>0</v>
      </c>
      <c r="I355" s="9">
        <f t="shared" si="17"/>
        <v>0</v>
      </c>
      <c r="J355" s="1"/>
    </row>
    <row r="356" spans="1:10" ht="15">
      <c r="A356" s="22">
        <v>353</v>
      </c>
      <c r="B356" s="23" t="s">
        <v>31</v>
      </c>
      <c r="C356" s="24" t="s">
        <v>577</v>
      </c>
      <c r="D356" s="8">
        <v>20</v>
      </c>
      <c r="E356" s="9"/>
      <c r="F356" s="10"/>
      <c r="G356" s="9">
        <f t="shared" si="15"/>
        <v>0</v>
      </c>
      <c r="H356" s="9">
        <f t="shared" si="16"/>
        <v>0</v>
      </c>
      <c r="I356" s="9">
        <f t="shared" si="17"/>
        <v>0</v>
      </c>
      <c r="J356" s="1"/>
    </row>
    <row r="357" spans="1:10" ht="15">
      <c r="A357" s="22">
        <v>354</v>
      </c>
      <c r="B357" s="23" t="s">
        <v>31</v>
      </c>
      <c r="C357" s="24" t="s">
        <v>578</v>
      </c>
      <c r="D357" s="8">
        <v>12</v>
      </c>
      <c r="E357" s="9"/>
      <c r="F357" s="10"/>
      <c r="G357" s="9">
        <f t="shared" si="15"/>
        <v>0</v>
      </c>
      <c r="H357" s="9">
        <f t="shared" si="16"/>
        <v>0</v>
      </c>
      <c r="I357" s="9">
        <f t="shared" si="17"/>
        <v>0</v>
      </c>
      <c r="J357" s="1"/>
    </row>
    <row r="358" spans="1:10" ht="15">
      <c r="A358" s="22">
        <v>355</v>
      </c>
      <c r="B358" s="23" t="s">
        <v>31</v>
      </c>
      <c r="C358" s="24" t="s">
        <v>579</v>
      </c>
      <c r="D358" s="8">
        <v>20</v>
      </c>
      <c r="E358" s="9"/>
      <c r="F358" s="10"/>
      <c r="G358" s="9">
        <f t="shared" si="15"/>
        <v>0</v>
      </c>
      <c r="H358" s="9">
        <f t="shared" si="16"/>
        <v>0</v>
      </c>
      <c r="I358" s="9">
        <f t="shared" si="17"/>
        <v>0</v>
      </c>
      <c r="J358" s="1"/>
    </row>
    <row r="359" spans="1:10" ht="15">
      <c r="A359" s="22">
        <v>356</v>
      </c>
      <c r="B359" s="23" t="s">
        <v>31</v>
      </c>
      <c r="C359" s="24" t="s">
        <v>580</v>
      </c>
      <c r="D359" s="8">
        <v>20</v>
      </c>
      <c r="E359" s="9"/>
      <c r="F359" s="10"/>
      <c r="G359" s="9">
        <f t="shared" si="15"/>
        <v>0</v>
      </c>
      <c r="H359" s="9">
        <f t="shared" si="16"/>
        <v>0</v>
      </c>
      <c r="I359" s="9">
        <f t="shared" si="17"/>
        <v>0</v>
      </c>
      <c r="J359" s="1"/>
    </row>
    <row r="360" spans="1:10" ht="15">
      <c r="A360" s="22">
        <v>357</v>
      </c>
      <c r="B360" s="23" t="s">
        <v>31</v>
      </c>
      <c r="C360" s="24" t="s">
        <v>581</v>
      </c>
      <c r="D360" s="8">
        <v>20</v>
      </c>
      <c r="E360" s="9"/>
      <c r="F360" s="10"/>
      <c r="G360" s="9">
        <f t="shared" si="15"/>
        <v>0</v>
      </c>
      <c r="H360" s="9">
        <f t="shared" si="16"/>
        <v>0</v>
      </c>
      <c r="I360" s="9">
        <f t="shared" si="17"/>
        <v>0</v>
      </c>
      <c r="J360" s="1"/>
    </row>
    <row r="361" spans="1:10" ht="15">
      <c r="A361" s="22">
        <v>358</v>
      </c>
      <c r="B361" s="23" t="s">
        <v>31</v>
      </c>
      <c r="C361" s="24" t="s">
        <v>582</v>
      </c>
      <c r="D361" s="8">
        <v>20</v>
      </c>
      <c r="E361" s="9"/>
      <c r="F361" s="10"/>
      <c r="G361" s="9">
        <f t="shared" si="15"/>
        <v>0</v>
      </c>
      <c r="H361" s="9">
        <f t="shared" si="16"/>
        <v>0</v>
      </c>
      <c r="I361" s="9">
        <f t="shared" si="17"/>
        <v>0</v>
      </c>
      <c r="J361" s="1"/>
    </row>
    <row r="362" spans="1:10" ht="15">
      <c r="A362" s="22">
        <v>359</v>
      </c>
      <c r="B362" s="23" t="s">
        <v>31</v>
      </c>
      <c r="C362" s="24" t="s">
        <v>583</v>
      </c>
      <c r="D362" s="8">
        <v>20</v>
      </c>
      <c r="E362" s="9"/>
      <c r="F362" s="10"/>
      <c r="G362" s="9">
        <f t="shared" si="15"/>
        <v>0</v>
      </c>
      <c r="H362" s="9">
        <f t="shared" si="16"/>
        <v>0</v>
      </c>
      <c r="I362" s="9">
        <f t="shared" si="17"/>
        <v>0</v>
      </c>
      <c r="J362" s="1"/>
    </row>
    <row r="363" spans="1:10" ht="15">
      <c r="A363" s="22">
        <v>360</v>
      </c>
      <c r="B363" s="23" t="s">
        <v>31</v>
      </c>
      <c r="C363" s="24" t="s">
        <v>584</v>
      </c>
      <c r="D363" s="8">
        <v>20</v>
      </c>
      <c r="E363" s="9"/>
      <c r="F363" s="10"/>
      <c r="G363" s="9">
        <f t="shared" si="15"/>
        <v>0</v>
      </c>
      <c r="H363" s="9">
        <f t="shared" si="16"/>
        <v>0</v>
      </c>
      <c r="I363" s="9">
        <f t="shared" si="17"/>
        <v>0</v>
      </c>
      <c r="J363" s="1"/>
    </row>
    <row r="364" spans="1:10" ht="15">
      <c r="A364" s="22">
        <v>361</v>
      </c>
      <c r="B364" s="23" t="s">
        <v>31</v>
      </c>
      <c r="C364" s="24" t="s">
        <v>585</v>
      </c>
      <c r="D364" s="8">
        <v>20</v>
      </c>
      <c r="E364" s="9"/>
      <c r="F364" s="10"/>
      <c r="G364" s="9">
        <f t="shared" si="15"/>
        <v>0</v>
      </c>
      <c r="H364" s="9">
        <f t="shared" si="16"/>
        <v>0</v>
      </c>
      <c r="I364" s="9">
        <f t="shared" si="17"/>
        <v>0</v>
      </c>
      <c r="J364" s="1"/>
    </row>
    <row r="365" spans="1:10" ht="15">
      <c r="A365" s="22">
        <v>362</v>
      </c>
      <c r="B365" s="23" t="s">
        <v>31</v>
      </c>
      <c r="C365" s="24" t="s">
        <v>586</v>
      </c>
      <c r="D365" s="8">
        <v>20</v>
      </c>
      <c r="E365" s="9"/>
      <c r="F365" s="10"/>
      <c r="G365" s="9">
        <f t="shared" si="15"/>
        <v>0</v>
      </c>
      <c r="H365" s="9">
        <f t="shared" si="16"/>
        <v>0</v>
      </c>
      <c r="I365" s="9">
        <f t="shared" si="17"/>
        <v>0</v>
      </c>
      <c r="J365" s="1"/>
    </row>
    <row r="366" spans="1:10" ht="15">
      <c r="A366" s="22">
        <v>363</v>
      </c>
      <c r="B366" s="23" t="s">
        <v>31</v>
      </c>
      <c r="C366" s="24" t="s">
        <v>587</v>
      </c>
      <c r="D366" s="8">
        <v>20</v>
      </c>
      <c r="E366" s="9"/>
      <c r="F366" s="10"/>
      <c r="G366" s="9">
        <f t="shared" si="15"/>
        <v>0</v>
      </c>
      <c r="H366" s="9">
        <f t="shared" si="16"/>
        <v>0</v>
      </c>
      <c r="I366" s="9">
        <f t="shared" si="17"/>
        <v>0</v>
      </c>
      <c r="J366" s="1"/>
    </row>
    <row r="367" spans="1:10" ht="15">
      <c r="A367" s="22">
        <v>364</v>
      </c>
      <c r="B367" s="23" t="s">
        <v>31</v>
      </c>
      <c r="C367" s="24" t="s">
        <v>588</v>
      </c>
      <c r="D367" s="8">
        <v>3</v>
      </c>
      <c r="E367" s="9"/>
      <c r="F367" s="10"/>
      <c r="G367" s="9">
        <f t="shared" si="15"/>
        <v>0</v>
      </c>
      <c r="H367" s="9">
        <f t="shared" si="16"/>
        <v>0</v>
      </c>
      <c r="I367" s="9">
        <f t="shared" si="17"/>
        <v>0</v>
      </c>
      <c r="J367" s="1"/>
    </row>
    <row r="368" spans="1:10" ht="15">
      <c r="A368" s="22">
        <v>365</v>
      </c>
      <c r="B368" s="23" t="s">
        <v>31</v>
      </c>
      <c r="C368" s="24" t="s">
        <v>589</v>
      </c>
      <c r="D368" s="8">
        <v>7</v>
      </c>
      <c r="E368" s="9"/>
      <c r="F368" s="10"/>
      <c r="G368" s="9">
        <f t="shared" si="15"/>
        <v>0</v>
      </c>
      <c r="H368" s="9">
        <f t="shared" si="16"/>
        <v>0</v>
      </c>
      <c r="I368" s="9">
        <f t="shared" si="17"/>
        <v>0</v>
      </c>
      <c r="J368" s="1"/>
    </row>
    <row r="369" spans="1:10" ht="15">
      <c r="A369" s="22">
        <v>366</v>
      </c>
      <c r="B369" s="23" t="s">
        <v>31</v>
      </c>
      <c r="C369" s="24" t="s">
        <v>590</v>
      </c>
      <c r="D369" s="8">
        <v>3</v>
      </c>
      <c r="E369" s="9"/>
      <c r="F369" s="10"/>
      <c r="G369" s="9">
        <f t="shared" si="15"/>
        <v>0</v>
      </c>
      <c r="H369" s="9">
        <f t="shared" si="16"/>
        <v>0</v>
      </c>
      <c r="I369" s="9">
        <f t="shared" si="17"/>
        <v>0</v>
      </c>
      <c r="J369" s="1"/>
    </row>
    <row r="370" spans="1:10" ht="15">
      <c r="A370" s="22">
        <v>367</v>
      </c>
      <c r="B370" s="23" t="s">
        <v>31</v>
      </c>
      <c r="C370" s="24" t="s">
        <v>591</v>
      </c>
      <c r="D370" s="8">
        <v>12</v>
      </c>
      <c r="E370" s="9"/>
      <c r="F370" s="10"/>
      <c r="G370" s="9">
        <f t="shared" si="15"/>
        <v>0</v>
      </c>
      <c r="H370" s="9">
        <f t="shared" si="16"/>
        <v>0</v>
      </c>
      <c r="I370" s="9">
        <f t="shared" si="17"/>
        <v>0</v>
      </c>
      <c r="J370" s="1"/>
    </row>
    <row r="371" spans="1:10" ht="15">
      <c r="A371" s="22">
        <v>368</v>
      </c>
      <c r="B371" s="23" t="s">
        <v>31</v>
      </c>
      <c r="C371" s="24" t="s">
        <v>592</v>
      </c>
      <c r="D371" s="8">
        <v>3</v>
      </c>
      <c r="E371" s="9"/>
      <c r="F371" s="10"/>
      <c r="G371" s="9">
        <f t="shared" si="15"/>
        <v>0</v>
      </c>
      <c r="H371" s="9">
        <f t="shared" si="16"/>
        <v>0</v>
      </c>
      <c r="I371" s="9">
        <f t="shared" si="17"/>
        <v>0</v>
      </c>
      <c r="J371" s="1"/>
    </row>
    <row r="372" spans="1:10" ht="15">
      <c r="A372" s="22">
        <v>369</v>
      </c>
      <c r="B372" s="23" t="s">
        <v>31</v>
      </c>
      <c r="C372" s="24" t="s">
        <v>593</v>
      </c>
      <c r="D372" s="8">
        <v>100</v>
      </c>
      <c r="E372" s="9"/>
      <c r="F372" s="10"/>
      <c r="G372" s="9">
        <f t="shared" si="15"/>
        <v>0</v>
      </c>
      <c r="H372" s="9">
        <f t="shared" si="16"/>
        <v>0</v>
      </c>
      <c r="I372" s="9">
        <f t="shared" si="17"/>
        <v>0</v>
      </c>
      <c r="J372" s="1"/>
    </row>
    <row r="373" spans="1:10" ht="15">
      <c r="A373" s="22">
        <v>370</v>
      </c>
      <c r="B373" s="23" t="s">
        <v>31</v>
      </c>
      <c r="C373" s="24" t="s">
        <v>594</v>
      </c>
      <c r="D373" s="8">
        <v>80</v>
      </c>
      <c r="E373" s="9"/>
      <c r="F373" s="10"/>
      <c r="G373" s="9">
        <f t="shared" ref="G373:G425" si="18">+E373*F373</f>
        <v>0</v>
      </c>
      <c r="H373" s="9">
        <f t="shared" ref="H373:H425" si="19">+E373+G373</f>
        <v>0</v>
      </c>
      <c r="I373" s="9">
        <f t="shared" ref="I373:I425" si="20">+H373*D373</f>
        <v>0</v>
      </c>
      <c r="J373" s="1"/>
    </row>
    <row r="374" spans="1:10" ht="15">
      <c r="A374" s="22">
        <v>371</v>
      </c>
      <c r="B374" s="23" t="s">
        <v>31</v>
      </c>
      <c r="C374" s="24" t="s">
        <v>595</v>
      </c>
      <c r="D374" s="8">
        <v>150</v>
      </c>
      <c r="E374" s="9"/>
      <c r="F374" s="10"/>
      <c r="G374" s="9">
        <f t="shared" si="18"/>
        <v>0</v>
      </c>
      <c r="H374" s="9">
        <f t="shared" si="19"/>
        <v>0</v>
      </c>
      <c r="I374" s="9">
        <f t="shared" si="20"/>
        <v>0</v>
      </c>
      <c r="J374" s="1"/>
    </row>
    <row r="375" spans="1:10" ht="15">
      <c r="A375" s="22">
        <v>372</v>
      </c>
      <c r="B375" s="23" t="s">
        <v>31</v>
      </c>
      <c r="C375" s="24" t="s">
        <v>742</v>
      </c>
      <c r="D375" s="8">
        <v>400</v>
      </c>
      <c r="E375" s="9"/>
      <c r="F375" s="10"/>
      <c r="G375" s="9">
        <f t="shared" si="18"/>
        <v>0</v>
      </c>
      <c r="H375" s="9">
        <f t="shared" si="19"/>
        <v>0</v>
      </c>
      <c r="I375" s="9">
        <f t="shared" si="20"/>
        <v>0</v>
      </c>
      <c r="J375" s="1"/>
    </row>
    <row r="376" spans="1:10" ht="15">
      <c r="A376" s="22">
        <v>373</v>
      </c>
      <c r="B376" s="23" t="s">
        <v>31</v>
      </c>
      <c r="C376" s="24" t="s">
        <v>596</v>
      </c>
      <c r="D376" s="8">
        <v>1</v>
      </c>
      <c r="E376" s="9"/>
      <c r="F376" s="10"/>
      <c r="G376" s="9">
        <f t="shared" si="18"/>
        <v>0</v>
      </c>
      <c r="H376" s="9">
        <f t="shared" si="19"/>
        <v>0</v>
      </c>
      <c r="I376" s="9">
        <f t="shared" si="20"/>
        <v>0</v>
      </c>
      <c r="J376" s="1"/>
    </row>
    <row r="377" spans="1:10" ht="15">
      <c r="A377" s="22">
        <v>374</v>
      </c>
      <c r="B377" s="23" t="s">
        <v>31</v>
      </c>
      <c r="C377" s="24" t="s">
        <v>597</v>
      </c>
      <c r="D377" s="8">
        <v>3</v>
      </c>
      <c r="E377" s="9"/>
      <c r="F377" s="10"/>
      <c r="G377" s="9">
        <f t="shared" si="18"/>
        <v>0</v>
      </c>
      <c r="H377" s="9">
        <f t="shared" si="19"/>
        <v>0</v>
      </c>
      <c r="I377" s="9">
        <f t="shared" si="20"/>
        <v>0</v>
      </c>
      <c r="J377" s="1"/>
    </row>
    <row r="378" spans="1:10" ht="15">
      <c r="A378" s="22">
        <v>375</v>
      </c>
      <c r="B378" s="23" t="s">
        <v>31</v>
      </c>
      <c r="C378" s="24" t="s">
        <v>598</v>
      </c>
      <c r="D378" s="8">
        <v>80</v>
      </c>
      <c r="E378" s="9"/>
      <c r="F378" s="10"/>
      <c r="G378" s="9">
        <f t="shared" si="18"/>
        <v>0</v>
      </c>
      <c r="H378" s="9">
        <f t="shared" si="19"/>
        <v>0</v>
      </c>
      <c r="I378" s="9">
        <f t="shared" si="20"/>
        <v>0</v>
      </c>
      <c r="J378" s="1"/>
    </row>
    <row r="379" spans="1:10" ht="15">
      <c r="A379" s="22">
        <v>376</v>
      </c>
      <c r="B379" s="23" t="s">
        <v>31</v>
      </c>
      <c r="C379" s="24" t="s">
        <v>599</v>
      </c>
      <c r="D379" s="8">
        <v>300</v>
      </c>
      <c r="E379" s="9"/>
      <c r="F379" s="10"/>
      <c r="G379" s="9">
        <f t="shared" si="18"/>
        <v>0</v>
      </c>
      <c r="H379" s="9">
        <f t="shared" si="19"/>
        <v>0</v>
      </c>
      <c r="I379" s="9">
        <f t="shared" si="20"/>
        <v>0</v>
      </c>
      <c r="J379" s="1"/>
    </row>
    <row r="380" spans="1:10" ht="15">
      <c r="A380" s="22">
        <v>377</v>
      </c>
      <c r="B380" s="23" t="s">
        <v>31</v>
      </c>
      <c r="C380" s="24" t="s">
        <v>600</v>
      </c>
      <c r="D380" s="8">
        <v>1</v>
      </c>
      <c r="E380" s="9"/>
      <c r="F380" s="10"/>
      <c r="G380" s="9">
        <f t="shared" si="18"/>
        <v>0</v>
      </c>
      <c r="H380" s="9">
        <f t="shared" si="19"/>
        <v>0</v>
      </c>
      <c r="I380" s="9">
        <f t="shared" si="20"/>
        <v>0</v>
      </c>
      <c r="J380" s="1"/>
    </row>
    <row r="381" spans="1:10" ht="15">
      <c r="A381" s="22">
        <v>378</v>
      </c>
      <c r="B381" s="23" t="s">
        <v>31</v>
      </c>
      <c r="C381" s="24" t="s">
        <v>601</v>
      </c>
      <c r="D381" s="8">
        <v>5</v>
      </c>
      <c r="E381" s="9"/>
      <c r="F381" s="10"/>
      <c r="G381" s="9">
        <f t="shared" si="18"/>
        <v>0</v>
      </c>
      <c r="H381" s="9">
        <f t="shared" si="19"/>
        <v>0</v>
      </c>
      <c r="I381" s="9">
        <f t="shared" si="20"/>
        <v>0</v>
      </c>
      <c r="J381" s="1"/>
    </row>
    <row r="382" spans="1:10" ht="15">
      <c r="A382" s="22">
        <v>379</v>
      </c>
      <c r="B382" s="23" t="s">
        <v>31</v>
      </c>
      <c r="C382" s="24" t="s">
        <v>602</v>
      </c>
      <c r="D382" s="8">
        <v>1</v>
      </c>
      <c r="E382" s="9"/>
      <c r="F382" s="10"/>
      <c r="G382" s="9">
        <f t="shared" si="18"/>
        <v>0</v>
      </c>
      <c r="H382" s="9">
        <f t="shared" si="19"/>
        <v>0</v>
      </c>
      <c r="I382" s="9">
        <f t="shared" si="20"/>
        <v>0</v>
      </c>
      <c r="J382" s="1"/>
    </row>
    <row r="383" spans="1:10" ht="15">
      <c r="A383" s="22">
        <v>380</v>
      </c>
      <c r="B383" s="23" t="s">
        <v>31</v>
      </c>
      <c r="C383" s="24" t="s">
        <v>603</v>
      </c>
      <c r="D383" s="8">
        <v>3</v>
      </c>
      <c r="E383" s="9"/>
      <c r="F383" s="10"/>
      <c r="G383" s="9">
        <f t="shared" si="18"/>
        <v>0</v>
      </c>
      <c r="H383" s="9">
        <f t="shared" si="19"/>
        <v>0</v>
      </c>
      <c r="I383" s="9">
        <f t="shared" si="20"/>
        <v>0</v>
      </c>
      <c r="J383" s="1"/>
    </row>
    <row r="384" spans="1:10" ht="15">
      <c r="A384" s="22">
        <v>381</v>
      </c>
      <c r="B384" s="23" t="s">
        <v>31</v>
      </c>
      <c r="C384" s="24" t="s">
        <v>604</v>
      </c>
      <c r="D384" s="8">
        <v>5</v>
      </c>
      <c r="E384" s="9"/>
      <c r="F384" s="10"/>
      <c r="G384" s="9">
        <f t="shared" si="18"/>
        <v>0</v>
      </c>
      <c r="H384" s="9">
        <f t="shared" si="19"/>
        <v>0</v>
      </c>
      <c r="I384" s="9">
        <f t="shared" si="20"/>
        <v>0</v>
      </c>
      <c r="J384" s="1"/>
    </row>
    <row r="385" spans="1:10" ht="15">
      <c r="A385" s="22">
        <v>382</v>
      </c>
      <c r="B385" s="23" t="s">
        <v>31</v>
      </c>
      <c r="C385" s="24" t="s">
        <v>605</v>
      </c>
      <c r="D385" s="8">
        <v>4</v>
      </c>
      <c r="E385" s="9"/>
      <c r="F385" s="10"/>
      <c r="G385" s="9">
        <f t="shared" si="18"/>
        <v>0</v>
      </c>
      <c r="H385" s="9">
        <f t="shared" si="19"/>
        <v>0</v>
      </c>
      <c r="I385" s="9">
        <f t="shared" si="20"/>
        <v>0</v>
      </c>
      <c r="J385" s="1"/>
    </row>
    <row r="386" spans="1:10" ht="15">
      <c r="A386" s="22">
        <v>383</v>
      </c>
      <c r="B386" s="23" t="s">
        <v>31</v>
      </c>
      <c r="C386" s="24" t="s">
        <v>606</v>
      </c>
      <c r="D386" s="8">
        <v>1</v>
      </c>
      <c r="E386" s="9"/>
      <c r="F386" s="10"/>
      <c r="G386" s="9">
        <f t="shared" si="18"/>
        <v>0</v>
      </c>
      <c r="H386" s="9">
        <f t="shared" si="19"/>
        <v>0</v>
      </c>
      <c r="I386" s="9">
        <f t="shared" si="20"/>
        <v>0</v>
      </c>
      <c r="J386" s="1"/>
    </row>
    <row r="387" spans="1:10" ht="15">
      <c r="A387" s="22">
        <v>384</v>
      </c>
      <c r="B387" s="23" t="s">
        <v>31</v>
      </c>
      <c r="C387" s="24" t="s">
        <v>607</v>
      </c>
      <c r="D387" s="8">
        <v>1</v>
      </c>
      <c r="E387" s="9"/>
      <c r="F387" s="10"/>
      <c r="G387" s="9">
        <f t="shared" si="18"/>
        <v>0</v>
      </c>
      <c r="H387" s="9">
        <f t="shared" si="19"/>
        <v>0</v>
      </c>
      <c r="I387" s="9">
        <f t="shared" si="20"/>
        <v>0</v>
      </c>
      <c r="J387" s="1"/>
    </row>
    <row r="388" spans="1:10" ht="15">
      <c r="A388" s="22">
        <v>385</v>
      </c>
      <c r="B388" s="23" t="s">
        <v>31</v>
      </c>
      <c r="C388" s="24" t="s">
        <v>608</v>
      </c>
      <c r="D388" s="8">
        <v>1</v>
      </c>
      <c r="E388" s="9"/>
      <c r="F388" s="10"/>
      <c r="G388" s="9">
        <f t="shared" si="18"/>
        <v>0</v>
      </c>
      <c r="H388" s="9">
        <f t="shared" si="19"/>
        <v>0</v>
      </c>
      <c r="I388" s="9">
        <f t="shared" si="20"/>
        <v>0</v>
      </c>
      <c r="J388" s="1"/>
    </row>
    <row r="389" spans="1:10" ht="15">
      <c r="A389" s="22">
        <v>386</v>
      </c>
      <c r="B389" s="23" t="s">
        <v>31</v>
      </c>
      <c r="C389" s="24" t="s">
        <v>609</v>
      </c>
      <c r="D389" s="8">
        <v>1</v>
      </c>
      <c r="E389" s="9"/>
      <c r="F389" s="10"/>
      <c r="G389" s="9">
        <f t="shared" si="18"/>
        <v>0</v>
      </c>
      <c r="H389" s="9">
        <f t="shared" si="19"/>
        <v>0</v>
      </c>
      <c r="I389" s="9">
        <f t="shared" si="20"/>
        <v>0</v>
      </c>
      <c r="J389" s="1"/>
    </row>
    <row r="390" spans="1:10" ht="15">
      <c r="A390" s="22">
        <v>387</v>
      </c>
      <c r="B390" s="23" t="s">
        <v>31</v>
      </c>
      <c r="C390" s="24" t="s">
        <v>610</v>
      </c>
      <c r="D390" s="8">
        <v>2</v>
      </c>
      <c r="E390" s="9"/>
      <c r="F390" s="10"/>
      <c r="G390" s="9">
        <f t="shared" si="18"/>
        <v>0</v>
      </c>
      <c r="H390" s="9">
        <f t="shared" si="19"/>
        <v>0</v>
      </c>
      <c r="I390" s="9">
        <f t="shared" si="20"/>
        <v>0</v>
      </c>
      <c r="J390" s="1"/>
    </row>
    <row r="391" spans="1:10" ht="15">
      <c r="A391" s="22">
        <v>388</v>
      </c>
      <c r="B391" s="23" t="s">
        <v>31</v>
      </c>
      <c r="C391" s="24" t="s">
        <v>611</v>
      </c>
      <c r="D391" s="8">
        <v>100</v>
      </c>
      <c r="E391" s="9"/>
      <c r="F391" s="10"/>
      <c r="G391" s="9">
        <f t="shared" si="18"/>
        <v>0</v>
      </c>
      <c r="H391" s="9">
        <f t="shared" si="19"/>
        <v>0</v>
      </c>
      <c r="I391" s="9">
        <f t="shared" si="20"/>
        <v>0</v>
      </c>
      <c r="J391" s="1"/>
    </row>
    <row r="392" spans="1:10" ht="15">
      <c r="A392" s="22">
        <v>389</v>
      </c>
      <c r="B392" s="23" t="s">
        <v>31</v>
      </c>
      <c r="C392" s="24" t="s">
        <v>612</v>
      </c>
      <c r="D392" s="8">
        <v>1</v>
      </c>
      <c r="E392" s="9"/>
      <c r="F392" s="10"/>
      <c r="G392" s="9">
        <f t="shared" si="18"/>
        <v>0</v>
      </c>
      <c r="H392" s="9">
        <f t="shared" si="19"/>
        <v>0</v>
      </c>
      <c r="I392" s="9">
        <f t="shared" si="20"/>
        <v>0</v>
      </c>
      <c r="J392" s="1"/>
    </row>
    <row r="393" spans="1:10" ht="15">
      <c r="A393" s="22">
        <v>390</v>
      </c>
      <c r="B393" s="23" t="s">
        <v>31</v>
      </c>
      <c r="C393" s="24" t="s">
        <v>613</v>
      </c>
      <c r="D393" s="8">
        <v>4</v>
      </c>
      <c r="E393" s="9"/>
      <c r="F393" s="10"/>
      <c r="G393" s="9">
        <f t="shared" si="18"/>
        <v>0</v>
      </c>
      <c r="H393" s="9">
        <f t="shared" si="19"/>
        <v>0</v>
      </c>
      <c r="I393" s="9">
        <f t="shared" si="20"/>
        <v>0</v>
      </c>
      <c r="J393" s="1"/>
    </row>
    <row r="394" spans="1:10" ht="15">
      <c r="A394" s="22">
        <v>391</v>
      </c>
      <c r="B394" s="23" t="s">
        <v>31</v>
      </c>
      <c r="C394" s="24" t="s">
        <v>614</v>
      </c>
      <c r="D394" s="8">
        <v>1</v>
      </c>
      <c r="E394" s="9"/>
      <c r="F394" s="10"/>
      <c r="G394" s="9">
        <f t="shared" si="18"/>
        <v>0</v>
      </c>
      <c r="H394" s="9">
        <f t="shared" si="19"/>
        <v>0</v>
      </c>
      <c r="I394" s="9">
        <f t="shared" si="20"/>
        <v>0</v>
      </c>
      <c r="J394" s="1"/>
    </row>
    <row r="395" spans="1:10" ht="15">
      <c r="A395" s="22">
        <v>392</v>
      </c>
      <c r="B395" s="23" t="s">
        <v>31</v>
      </c>
      <c r="C395" s="24" t="s">
        <v>615</v>
      </c>
      <c r="D395" s="8">
        <v>1</v>
      </c>
      <c r="E395" s="9"/>
      <c r="F395" s="10"/>
      <c r="G395" s="9">
        <f t="shared" si="18"/>
        <v>0</v>
      </c>
      <c r="H395" s="9">
        <f t="shared" si="19"/>
        <v>0</v>
      </c>
      <c r="I395" s="9">
        <f t="shared" si="20"/>
        <v>0</v>
      </c>
      <c r="J395" s="1"/>
    </row>
    <row r="396" spans="1:10" ht="15">
      <c r="A396" s="22">
        <v>393</v>
      </c>
      <c r="B396" s="23" t="s">
        <v>31</v>
      </c>
      <c r="C396" s="24" t="s">
        <v>616</v>
      </c>
      <c r="D396" s="8">
        <v>80</v>
      </c>
      <c r="E396" s="9"/>
      <c r="F396" s="10"/>
      <c r="G396" s="9">
        <f t="shared" si="18"/>
        <v>0</v>
      </c>
      <c r="H396" s="9">
        <f t="shared" si="19"/>
        <v>0</v>
      </c>
      <c r="I396" s="9">
        <f t="shared" si="20"/>
        <v>0</v>
      </c>
      <c r="J396" s="1"/>
    </row>
    <row r="397" spans="1:10" ht="15">
      <c r="A397" s="22">
        <v>394</v>
      </c>
      <c r="B397" s="23" t="s">
        <v>31</v>
      </c>
      <c r="C397" s="24" t="s">
        <v>617</v>
      </c>
      <c r="D397" s="8">
        <v>3</v>
      </c>
      <c r="E397" s="9"/>
      <c r="F397" s="10"/>
      <c r="G397" s="9">
        <f t="shared" si="18"/>
        <v>0</v>
      </c>
      <c r="H397" s="9">
        <f t="shared" si="19"/>
        <v>0</v>
      </c>
      <c r="I397" s="9">
        <f t="shared" si="20"/>
        <v>0</v>
      </c>
      <c r="J397" s="1"/>
    </row>
    <row r="398" spans="1:10" ht="15">
      <c r="A398" s="22">
        <v>395</v>
      </c>
      <c r="B398" s="23" t="s">
        <v>31</v>
      </c>
      <c r="C398" s="24" t="s">
        <v>618</v>
      </c>
      <c r="D398" s="8">
        <v>6</v>
      </c>
      <c r="E398" s="9"/>
      <c r="F398" s="10"/>
      <c r="G398" s="9">
        <f t="shared" si="18"/>
        <v>0</v>
      </c>
      <c r="H398" s="9">
        <f t="shared" si="19"/>
        <v>0</v>
      </c>
      <c r="I398" s="9">
        <f t="shared" si="20"/>
        <v>0</v>
      </c>
      <c r="J398" s="1"/>
    </row>
    <row r="399" spans="1:10" ht="15">
      <c r="A399" s="22">
        <v>396</v>
      </c>
      <c r="B399" s="23" t="s">
        <v>31</v>
      </c>
      <c r="C399" s="24" t="s">
        <v>619</v>
      </c>
      <c r="D399" s="8">
        <v>2</v>
      </c>
      <c r="E399" s="9"/>
      <c r="F399" s="10"/>
      <c r="G399" s="9">
        <f t="shared" si="18"/>
        <v>0</v>
      </c>
      <c r="H399" s="9">
        <f t="shared" si="19"/>
        <v>0</v>
      </c>
      <c r="I399" s="9">
        <f t="shared" si="20"/>
        <v>0</v>
      </c>
      <c r="J399" s="1"/>
    </row>
    <row r="400" spans="1:10" ht="15">
      <c r="A400" s="22">
        <v>397</v>
      </c>
      <c r="B400" s="23" t="s">
        <v>31</v>
      </c>
      <c r="C400" s="24" t="s">
        <v>620</v>
      </c>
      <c r="D400" s="8">
        <v>3</v>
      </c>
      <c r="E400" s="9"/>
      <c r="F400" s="10"/>
      <c r="G400" s="9">
        <f t="shared" si="18"/>
        <v>0</v>
      </c>
      <c r="H400" s="9">
        <f t="shared" si="19"/>
        <v>0</v>
      </c>
      <c r="I400" s="9">
        <f t="shared" si="20"/>
        <v>0</v>
      </c>
      <c r="J400" s="1"/>
    </row>
    <row r="401" spans="1:10" ht="15">
      <c r="A401" s="22">
        <v>398</v>
      </c>
      <c r="B401" s="23" t="s">
        <v>31</v>
      </c>
      <c r="C401" s="24" t="s">
        <v>621</v>
      </c>
      <c r="D401" s="8">
        <v>6</v>
      </c>
      <c r="E401" s="9"/>
      <c r="F401" s="10"/>
      <c r="G401" s="9">
        <f t="shared" si="18"/>
        <v>0</v>
      </c>
      <c r="H401" s="9">
        <f t="shared" si="19"/>
        <v>0</v>
      </c>
      <c r="I401" s="9">
        <f t="shared" si="20"/>
        <v>0</v>
      </c>
      <c r="J401" s="1"/>
    </row>
    <row r="402" spans="1:10" ht="15">
      <c r="A402" s="22">
        <v>399</v>
      </c>
      <c r="B402" s="23" t="s">
        <v>31</v>
      </c>
      <c r="C402" s="24" t="s">
        <v>622</v>
      </c>
      <c r="D402" s="8">
        <v>4</v>
      </c>
      <c r="E402" s="9"/>
      <c r="F402" s="10"/>
      <c r="G402" s="9">
        <f t="shared" si="18"/>
        <v>0</v>
      </c>
      <c r="H402" s="9">
        <f t="shared" si="19"/>
        <v>0</v>
      </c>
      <c r="I402" s="9">
        <f t="shared" si="20"/>
        <v>0</v>
      </c>
      <c r="J402" s="1"/>
    </row>
    <row r="403" spans="1:10" ht="15">
      <c r="A403" s="22">
        <v>400</v>
      </c>
      <c r="B403" s="23" t="s">
        <v>31</v>
      </c>
      <c r="C403" s="24" t="s">
        <v>623</v>
      </c>
      <c r="D403" s="8">
        <v>1</v>
      </c>
      <c r="E403" s="9"/>
      <c r="F403" s="10"/>
      <c r="G403" s="9">
        <f t="shared" si="18"/>
        <v>0</v>
      </c>
      <c r="H403" s="9">
        <f t="shared" si="19"/>
        <v>0</v>
      </c>
      <c r="I403" s="9">
        <f t="shared" si="20"/>
        <v>0</v>
      </c>
      <c r="J403" s="1"/>
    </row>
    <row r="404" spans="1:10" ht="15">
      <c r="A404" s="22">
        <v>401</v>
      </c>
      <c r="B404" s="23" t="s">
        <v>31</v>
      </c>
      <c r="C404" s="24" t="s">
        <v>624</v>
      </c>
      <c r="D404" s="8">
        <v>1</v>
      </c>
      <c r="E404" s="9"/>
      <c r="F404" s="10"/>
      <c r="G404" s="9">
        <f t="shared" si="18"/>
        <v>0</v>
      </c>
      <c r="H404" s="9">
        <f t="shared" si="19"/>
        <v>0</v>
      </c>
      <c r="I404" s="9">
        <f t="shared" si="20"/>
        <v>0</v>
      </c>
      <c r="J404" s="1"/>
    </row>
    <row r="405" spans="1:10" ht="15">
      <c r="A405" s="22">
        <v>402</v>
      </c>
      <c r="B405" s="23" t="s">
        <v>31</v>
      </c>
      <c r="C405" s="24" t="s">
        <v>625</v>
      </c>
      <c r="D405" s="8">
        <v>5</v>
      </c>
      <c r="E405" s="9"/>
      <c r="F405" s="10"/>
      <c r="G405" s="9">
        <f t="shared" si="18"/>
        <v>0</v>
      </c>
      <c r="H405" s="9">
        <f t="shared" si="19"/>
        <v>0</v>
      </c>
      <c r="I405" s="9">
        <f t="shared" si="20"/>
        <v>0</v>
      </c>
      <c r="J405" s="1"/>
    </row>
    <row r="406" spans="1:10" ht="15">
      <c r="A406" s="22">
        <v>403</v>
      </c>
      <c r="B406" s="23" t="s">
        <v>31</v>
      </c>
      <c r="C406" s="24" t="s">
        <v>626</v>
      </c>
      <c r="D406" s="8">
        <v>1</v>
      </c>
      <c r="E406" s="9"/>
      <c r="F406" s="10"/>
      <c r="G406" s="9">
        <f t="shared" si="18"/>
        <v>0</v>
      </c>
      <c r="H406" s="9">
        <f t="shared" si="19"/>
        <v>0</v>
      </c>
      <c r="I406" s="9">
        <f t="shared" si="20"/>
        <v>0</v>
      </c>
      <c r="J406" s="1"/>
    </row>
    <row r="407" spans="1:10" ht="15">
      <c r="A407" s="22">
        <v>404</v>
      </c>
      <c r="B407" s="23" t="s">
        <v>31</v>
      </c>
      <c r="C407" s="24" t="s">
        <v>627</v>
      </c>
      <c r="D407" s="8">
        <v>2</v>
      </c>
      <c r="E407" s="9"/>
      <c r="F407" s="10"/>
      <c r="G407" s="9">
        <f t="shared" si="18"/>
        <v>0</v>
      </c>
      <c r="H407" s="9">
        <f t="shared" si="19"/>
        <v>0</v>
      </c>
      <c r="I407" s="9">
        <f t="shared" si="20"/>
        <v>0</v>
      </c>
      <c r="J407" s="1"/>
    </row>
    <row r="408" spans="1:10" ht="15">
      <c r="A408" s="22">
        <v>405</v>
      </c>
      <c r="B408" s="23" t="s">
        <v>31</v>
      </c>
      <c r="C408" s="24" t="s">
        <v>628</v>
      </c>
      <c r="D408" s="8">
        <v>10</v>
      </c>
      <c r="E408" s="9"/>
      <c r="F408" s="10"/>
      <c r="G408" s="9">
        <f t="shared" si="18"/>
        <v>0</v>
      </c>
      <c r="H408" s="9">
        <f t="shared" si="19"/>
        <v>0</v>
      </c>
      <c r="I408" s="9">
        <f t="shared" si="20"/>
        <v>0</v>
      </c>
      <c r="J408" s="1"/>
    </row>
    <row r="409" spans="1:10" ht="15">
      <c r="A409" s="22">
        <v>406</v>
      </c>
      <c r="B409" s="23" t="s">
        <v>31</v>
      </c>
      <c r="C409" s="24" t="s">
        <v>629</v>
      </c>
      <c r="D409" s="8">
        <v>10</v>
      </c>
      <c r="E409" s="9"/>
      <c r="F409" s="10"/>
      <c r="G409" s="9">
        <f t="shared" si="18"/>
        <v>0</v>
      </c>
      <c r="H409" s="9">
        <f t="shared" si="19"/>
        <v>0</v>
      </c>
      <c r="I409" s="9">
        <f t="shared" si="20"/>
        <v>0</v>
      </c>
      <c r="J409" s="1"/>
    </row>
    <row r="410" spans="1:10" ht="15">
      <c r="A410" s="22">
        <v>407</v>
      </c>
      <c r="B410" s="23" t="s">
        <v>630</v>
      </c>
      <c r="C410" s="24" t="s">
        <v>631</v>
      </c>
      <c r="D410" s="8">
        <v>1</v>
      </c>
      <c r="E410" s="9"/>
      <c r="F410" s="10">
        <v>0.19</v>
      </c>
      <c r="G410" s="9">
        <f t="shared" si="18"/>
        <v>0</v>
      </c>
      <c r="H410" s="9">
        <f t="shared" si="19"/>
        <v>0</v>
      </c>
      <c r="I410" s="9">
        <f t="shared" si="20"/>
        <v>0</v>
      </c>
      <c r="J410" s="1"/>
    </row>
    <row r="411" spans="1:10" ht="15">
      <c r="A411" s="22">
        <v>408</v>
      </c>
      <c r="B411" s="23" t="s">
        <v>151</v>
      </c>
      <c r="C411" s="24" t="s">
        <v>632</v>
      </c>
      <c r="D411" s="8">
        <v>3</v>
      </c>
      <c r="E411" s="9"/>
      <c r="F411" s="10">
        <v>0.19</v>
      </c>
      <c r="G411" s="9">
        <f t="shared" si="18"/>
        <v>0</v>
      </c>
      <c r="H411" s="9">
        <f t="shared" si="19"/>
        <v>0</v>
      </c>
      <c r="I411" s="9">
        <f t="shared" si="20"/>
        <v>0</v>
      </c>
      <c r="J411" s="1"/>
    </row>
    <row r="412" spans="1:10" ht="15">
      <c r="A412" s="22">
        <v>409</v>
      </c>
      <c r="B412" s="23" t="s">
        <v>151</v>
      </c>
      <c r="C412" s="24" t="s">
        <v>633</v>
      </c>
      <c r="D412" s="8">
        <v>1</v>
      </c>
      <c r="E412" s="9"/>
      <c r="F412" s="10">
        <v>0.19</v>
      </c>
      <c r="G412" s="9">
        <f t="shared" si="18"/>
        <v>0</v>
      </c>
      <c r="H412" s="9">
        <f t="shared" si="19"/>
        <v>0</v>
      </c>
      <c r="I412" s="9">
        <f t="shared" si="20"/>
        <v>0</v>
      </c>
      <c r="J412" s="1"/>
    </row>
    <row r="413" spans="1:10" ht="15">
      <c r="A413" s="22">
        <v>410</v>
      </c>
      <c r="B413" s="23" t="s">
        <v>151</v>
      </c>
      <c r="C413" s="24" t="s">
        <v>634</v>
      </c>
      <c r="D413" s="8">
        <v>1</v>
      </c>
      <c r="E413" s="9"/>
      <c r="F413" s="10">
        <v>0.19</v>
      </c>
      <c r="G413" s="9">
        <f t="shared" si="18"/>
        <v>0</v>
      </c>
      <c r="H413" s="9">
        <f t="shared" si="19"/>
        <v>0</v>
      </c>
      <c r="I413" s="9">
        <f t="shared" si="20"/>
        <v>0</v>
      </c>
      <c r="J413" s="1"/>
    </row>
    <row r="414" spans="1:10" ht="15">
      <c r="A414" s="22">
        <v>411</v>
      </c>
      <c r="B414" s="23" t="s">
        <v>151</v>
      </c>
      <c r="C414" s="24" t="s">
        <v>635</v>
      </c>
      <c r="D414" s="8">
        <v>3</v>
      </c>
      <c r="E414" s="9"/>
      <c r="F414" s="10">
        <v>0.19</v>
      </c>
      <c r="G414" s="9">
        <f t="shared" si="18"/>
        <v>0</v>
      </c>
      <c r="H414" s="9">
        <f t="shared" si="19"/>
        <v>0</v>
      </c>
      <c r="I414" s="9">
        <f t="shared" si="20"/>
        <v>0</v>
      </c>
      <c r="J414" s="1"/>
    </row>
    <row r="415" spans="1:10" ht="15">
      <c r="A415" s="22">
        <v>412</v>
      </c>
      <c r="B415" s="23" t="s">
        <v>151</v>
      </c>
      <c r="C415" s="24" t="s">
        <v>636</v>
      </c>
      <c r="D415" s="8">
        <v>3</v>
      </c>
      <c r="E415" s="9"/>
      <c r="F415" s="10">
        <v>0.19</v>
      </c>
      <c r="G415" s="9">
        <f t="shared" si="18"/>
        <v>0</v>
      </c>
      <c r="H415" s="9">
        <f t="shared" si="19"/>
        <v>0</v>
      </c>
      <c r="I415" s="9">
        <f t="shared" si="20"/>
        <v>0</v>
      </c>
      <c r="J415" s="1"/>
    </row>
    <row r="416" spans="1:10" ht="15">
      <c r="A416" s="22">
        <v>413</v>
      </c>
      <c r="B416" s="23" t="s">
        <v>151</v>
      </c>
      <c r="C416" s="24" t="s">
        <v>637</v>
      </c>
      <c r="D416" s="8">
        <v>3</v>
      </c>
      <c r="E416" s="9"/>
      <c r="F416" s="10">
        <v>0.19</v>
      </c>
      <c r="G416" s="9">
        <f t="shared" si="18"/>
        <v>0</v>
      </c>
      <c r="H416" s="9">
        <f t="shared" si="19"/>
        <v>0</v>
      </c>
      <c r="I416" s="9">
        <f t="shared" si="20"/>
        <v>0</v>
      </c>
      <c r="J416" s="1"/>
    </row>
    <row r="417" spans="1:10" ht="15">
      <c r="A417" s="22">
        <v>414</v>
      </c>
      <c r="B417" s="23" t="s">
        <v>151</v>
      </c>
      <c r="C417" s="24" t="s">
        <v>638</v>
      </c>
      <c r="D417" s="8">
        <v>3</v>
      </c>
      <c r="E417" s="9"/>
      <c r="F417" s="10">
        <v>0.19</v>
      </c>
      <c r="G417" s="9">
        <f t="shared" si="18"/>
        <v>0</v>
      </c>
      <c r="H417" s="9">
        <f t="shared" si="19"/>
        <v>0</v>
      </c>
      <c r="I417" s="9">
        <f t="shared" si="20"/>
        <v>0</v>
      </c>
      <c r="J417" s="1"/>
    </row>
    <row r="418" spans="1:10" ht="15">
      <c r="A418" s="22">
        <v>415</v>
      </c>
      <c r="B418" s="23" t="s">
        <v>639</v>
      </c>
      <c r="C418" s="24" t="s">
        <v>640</v>
      </c>
      <c r="D418" s="8">
        <v>1</v>
      </c>
      <c r="E418" s="9"/>
      <c r="F418" s="10">
        <v>0.19</v>
      </c>
      <c r="G418" s="9">
        <f t="shared" si="18"/>
        <v>0</v>
      </c>
      <c r="H418" s="9">
        <f t="shared" si="19"/>
        <v>0</v>
      </c>
      <c r="I418" s="9">
        <f t="shared" si="20"/>
        <v>0</v>
      </c>
      <c r="J418" s="1"/>
    </row>
    <row r="419" spans="1:10" ht="15">
      <c r="A419" s="22">
        <v>416</v>
      </c>
      <c r="B419" s="23" t="s">
        <v>151</v>
      </c>
      <c r="C419" s="24" t="s">
        <v>641</v>
      </c>
      <c r="D419" s="8">
        <v>2</v>
      </c>
      <c r="E419" s="9"/>
      <c r="F419" s="10">
        <v>0.19</v>
      </c>
      <c r="G419" s="9">
        <f t="shared" si="18"/>
        <v>0</v>
      </c>
      <c r="H419" s="9">
        <f t="shared" si="19"/>
        <v>0</v>
      </c>
      <c r="I419" s="9">
        <f t="shared" si="20"/>
        <v>0</v>
      </c>
      <c r="J419" s="1"/>
    </row>
    <row r="420" spans="1:10" ht="15">
      <c r="A420" s="22">
        <v>417</v>
      </c>
      <c r="B420" s="23" t="s">
        <v>642</v>
      </c>
      <c r="C420" s="24" t="s">
        <v>643</v>
      </c>
      <c r="D420" s="8">
        <v>2</v>
      </c>
      <c r="E420" s="9"/>
      <c r="F420" s="10">
        <v>0.19</v>
      </c>
      <c r="G420" s="9">
        <f t="shared" si="18"/>
        <v>0</v>
      </c>
      <c r="H420" s="9">
        <f t="shared" si="19"/>
        <v>0</v>
      </c>
      <c r="I420" s="9">
        <f t="shared" si="20"/>
        <v>0</v>
      </c>
      <c r="J420" s="1"/>
    </row>
    <row r="421" spans="1:10" ht="15">
      <c r="A421" s="22">
        <v>418</v>
      </c>
      <c r="B421" s="23" t="s">
        <v>151</v>
      </c>
      <c r="C421" s="24" t="s">
        <v>644</v>
      </c>
      <c r="D421" s="8">
        <v>1</v>
      </c>
      <c r="E421" s="9"/>
      <c r="F421" s="10">
        <v>0.19</v>
      </c>
      <c r="G421" s="9">
        <f t="shared" si="18"/>
        <v>0</v>
      </c>
      <c r="H421" s="9">
        <f t="shared" si="19"/>
        <v>0</v>
      </c>
      <c r="I421" s="9">
        <f t="shared" si="20"/>
        <v>0</v>
      </c>
      <c r="J421" s="1"/>
    </row>
    <row r="422" spans="1:10" ht="15">
      <c r="A422" s="22">
        <v>419</v>
      </c>
      <c r="B422" s="23" t="s">
        <v>645</v>
      </c>
      <c r="C422" s="24" t="s">
        <v>766</v>
      </c>
      <c r="D422" s="8">
        <v>1</v>
      </c>
      <c r="E422" s="9"/>
      <c r="F422" s="10">
        <v>0.05</v>
      </c>
      <c r="G422" s="9">
        <f t="shared" si="18"/>
        <v>0</v>
      </c>
      <c r="H422" s="9">
        <f t="shared" si="19"/>
        <v>0</v>
      </c>
      <c r="I422" s="9">
        <f t="shared" si="20"/>
        <v>0</v>
      </c>
      <c r="J422" s="1"/>
    </row>
    <row r="423" spans="1:10" ht="15">
      <c r="A423" s="22">
        <v>420</v>
      </c>
      <c r="B423" s="23" t="s">
        <v>31</v>
      </c>
      <c r="C423" s="24" t="s">
        <v>646</v>
      </c>
      <c r="D423" s="8">
        <v>2</v>
      </c>
      <c r="E423" s="9"/>
      <c r="F423" s="10"/>
      <c r="G423" s="9">
        <f t="shared" si="18"/>
        <v>0</v>
      </c>
      <c r="H423" s="9">
        <f t="shared" si="19"/>
        <v>0</v>
      </c>
      <c r="I423" s="9">
        <f t="shared" si="20"/>
        <v>0</v>
      </c>
      <c r="J423" s="1"/>
    </row>
    <row r="424" spans="1:10" ht="15">
      <c r="A424" s="22">
        <v>421</v>
      </c>
      <c r="B424" s="23" t="s">
        <v>151</v>
      </c>
      <c r="C424" s="24" t="s">
        <v>647</v>
      </c>
      <c r="D424" s="8">
        <v>30</v>
      </c>
      <c r="E424" s="9"/>
      <c r="F424" s="10">
        <v>0.19</v>
      </c>
      <c r="G424" s="9">
        <f t="shared" si="18"/>
        <v>0</v>
      </c>
      <c r="H424" s="9">
        <f t="shared" si="19"/>
        <v>0</v>
      </c>
      <c r="I424" s="9">
        <f t="shared" si="20"/>
        <v>0</v>
      </c>
      <c r="J424" s="1"/>
    </row>
    <row r="425" spans="1:10" ht="15">
      <c r="A425" s="22">
        <v>422</v>
      </c>
      <c r="B425" s="23" t="s">
        <v>648</v>
      </c>
      <c r="C425" s="24" t="s">
        <v>649</v>
      </c>
      <c r="D425" s="8">
        <v>8</v>
      </c>
      <c r="E425" s="9"/>
      <c r="F425" s="10">
        <v>0.19</v>
      </c>
      <c r="G425" s="9">
        <f t="shared" si="18"/>
        <v>0</v>
      </c>
      <c r="H425" s="9">
        <f t="shared" si="19"/>
        <v>0</v>
      </c>
      <c r="I425" s="9">
        <f t="shared" si="20"/>
        <v>0</v>
      </c>
      <c r="J425" s="1"/>
    </row>
    <row r="426" spans="1:10" ht="15">
      <c r="A426" s="22">
        <v>423</v>
      </c>
      <c r="B426" s="23" t="s">
        <v>151</v>
      </c>
      <c r="C426" s="24" t="s">
        <v>767</v>
      </c>
      <c r="D426" s="8">
        <v>6</v>
      </c>
      <c r="E426" s="9"/>
      <c r="F426" s="10">
        <v>0.19</v>
      </c>
      <c r="G426" s="9">
        <f t="shared" ref="G426:G488" si="21">+E426*F426</f>
        <v>0</v>
      </c>
      <c r="H426" s="9">
        <f t="shared" ref="H426:H488" si="22">+E426+G426</f>
        <v>0</v>
      </c>
      <c r="I426" s="9">
        <f t="shared" ref="I426:I488" si="23">+H426*D426</f>
        <v>0</v>
      </c>
      <c r="J426" s="1"/>
    </row>
    <row r="427" spans="1:10" ht="15">
      <c r="A427" s="22">
        <v>424</v>
      </c>
      <c r="B427" s="23" t="s">
        <v>151</v>
      </c>
      <c r="C427" s="24" t="s">
        <v>650</v>
      </c>
      <c r="D427" s="8">
        <v>20</v>
      </c>
      <c r="E427" s="9"/>
      <c r="F427" s="10">
        <v>0.19</v>
      </c>
      <c r="G427" s="9">
        <f t="shared" si="21"/>
        <v>0</v>
      </c>
      <c r="H427" s="9">
        <f t="shared" si="22"/>
        <v>0</v>
      </c>
      <c r="I427" s="9">
        <f t="shared" si="23"/>
        <v>0</v>
      </c>
      <c r="J427" s="1"/>
    </row>
    <row r="428" spans="1:10" ht="15">
      <c r="A428" s="22">
        <v>425</v>
      </c>
      <c r="B428" s="23" t="s">
        <v>151</v>
      </c>
      <c r="C428" s="24" t="s">
        <v>651</v>
      </c>
      <c r="D428" s="8">
        <v>20</v>
      </c>
      <c r="E428" s="9"/>
      <c r="F428" s="10">
        <v>0.19</v>
      </c>
      <c r="G428" s="9">
        <f t="shared" si="21"/>
        <v>0</v>
      </c>
      <c r="H428" s="9">
        <f t="shared" si="22"/>
        <v>0</v>
      </c>
      <c r="I428" s="9">
        <f t="shared" si="23"/>
        <v>0</v>
      </c>
      <c r="J428" s="1"/>
    </row>
    <row r="429" spans="1:10" ht="15">
      <c r="A429" s="22">
        <v>426</v>
      </c>
      <c r="B429" s="23" t="s">
        <v>31</v>
      </c>
      <c r="C429" s="24" t="s">
        <v>652</v>
      </c>
      <c r="D429" s="8">
        <v>5</v>
      </c>
      <c r="E429" s="9"/>
      <c r="F429" s="10"/>
      <c r="G429" s="9">
        <f t="shared" si="21"/>
        <v>0</v>
      </c>
      <c r="H429" s="9">
        <f t="shared" si="22"/>
        <v>0</v>
      </c>
      <c r="I429" s="9">
        <f t="shared" si="23"/>
        <v>0</v>
      </c>
      <c r="J429" s="1"/>
    </row>
    <row r="430" spans="1:10" ht="15">
      <c r="A430" s="22">
        <v>427</v>
      </c>
      <c r="B430" s="23" t="s">
        <v>31</v>
      </c>
      <c r="C430" s="24" t="s">
        <v>653</v>
      </c>
      <c r="D430" s="8">
        <v>5</v>
      </c>
      <c r="E430" s="9"/>
      <c r="F430" s="10"/>
      <c r="G430" s="9">
        <f t="shared" si="21"/>
        <v>0</v>
      </c>
      <c r="H430" s="9">
        <f t="shared" si="22"/>
        <v>0</v>
      </c>
      <c r="I430" s="9">
        <f t="shared" si="23"/>
        <v>0</v>
      </c>
      <c r="J430" s="1"/>
    </row>
    <row r="431" spans="1:10" ht="15">
      <c r="A431" s="22">
        <v>428</v>
      </c>
      <c r="B431" s="23" t="s">
        <v>151</v>
      </c>
      <c r="C431" s="24" t="s">
        <v>654</v>
      </c>
      <c r="D431" s="8">
        <v>1</v>
      </c>
      <c r="E431" s="9"/>
      <c r="F431" s="10">
        <v>0.19</v>
      </c>
      <c r="G431" s="9">
        <f t="shared" si="21"/>
        <v>0</v>
      </c>
      <c r="H431" s="9">
        <f t="shared" si="22"/>
        <v>0</v>
      </c>
      <c r="I431" s="9">
        <f t="shared" si="23"/>
        <v>0</v>
      </c>
      <c r="J431" s="1"/>
    </row>
    <row r="432" spans="1:10" ht="15">
      <c r="A432" s="22">
        <v>429</v>
      </c>
      <c r="B432" s="23" t="s">
        <v>151</v>
      </c>
      <c r="C432" s="24" t="s">
        <v>655</v>
      </c>
      <c r="D432" s="8">
        <v>1</v>
      </c>
      <c r="E432" s="9"/>
      <c r="F432" s="10">
        <v>0.19</v>
      </c>
      <c r="G432" s="9">
        <f t="shared" si="21"/>
        <v>0</v>
      </c>
      <c r="H432" s="9">
        <f t="shared" si="22"/>
        <v>0</v>
      </c>
      <c r="I432" s="9">
        <f t="shared" si="23"/>
        <v>0</v>
      </c>
      <c r="J432" s="1"/>
    </row>
    <row r="433" spans="1:10" ht="15">
      <c r="A433" s="22">
        <v>430</v>
      </c>
      <c r="B433" s="23" t="s">
        <v>151</v>
      </c>
      <c r="C433" s="24" t="s">
        <v>656</v>
      </c>
      <c r="D433" s="8">
        <v>1</v>
      </c>
      <c r="E433" s="9"/>
      <c r="F433" s="10">
        <v>0.19</v>
      </c>
      <c r="G433" s="9">
        <f t="shared" si="21"/>
        <v>0</v>
      </c>
      <c r="H433" s="9">
        <f t="shared" si="22"/>
        <v>0</v>
      </c>
      <c r="I433" s="9">
        <f t="shared" si="23"/>
        <v>0</v>
      </c>
      <c r="J433" s="1"/>
    </row>
    <row r="434" spans="1:10" ht="15">
      <c r="A434" s="22">
        <v>431</v>
      </c>
      <c r="B434" s="23" t="s">
        <v>657</v>
      </c>
      <c r="C434" s="24" t="s">
        <v>658</v>
      </c>
      <c r="D434" s="8">
        <v>1</v>
      </c>
      <c r="E434" s="9"/>
      <c r="F434" s="10">
        <v>0.19</v>
      </c>
      <c r="G434" s="9">
        <f t="shared" si="21"/>
        <v>0</v>
      </c>
      <c r="H434" s="9">
        <f t="shared" si="22"/>
        <v>0</v>
      </c>
      <c r="I434" s="9">
        <f t="shared" si="23"/>
        <v>0</v>
      </c>
      <c r="J434" s="1"/>
    </row>
    <row r="435" spans="1:10" ht="15">
      <c r="A435" s="22">
        <v>432</v>
      </c>
      <c r="B435" s="23" t="s">
        <v>151</v>
      </c>
      <c r="C435" s="24" t="s">
        <v>659</v>
      </c>
      <c r="D435" s="8">
        <v>500</v>
      </c>
      <c r="E435" s="9"/>
      <c r="F435" s="10">
        <v>0.19</v>
      </c>
      <c r="G435" s="9">
        <f t="shared" si="21"/>
        <v>0</v>
      </c>
      <c r="H435" s="9">
        <f t="shared" si="22"/>
        <v>0</v>
      </c>
      <c r="I435" s="9">
        <f t="shared" si="23"/>
        <v>0</v>
      </c>
      <c r="J435" s="1"/>
    </row>
    <row r="436" spans="1:10" ht="15">
      <c r="A436" s="22">
        <v>433</v>
      </c>
      <c r="B436" s="23" t="s">
        <v>151</v>
      </c>
      <c r="C436" s="24" t="s">
        <v>660</v>
      </c>
      <c r="D436" s="8">
        <v>5</v>
      </c>
      <c r="E436" s="9"/>
      <c r="F436" s="10">
        <v>0.19</v>
      </c>
      <c r="G436" s="9">
        <f t="shared" si="21"/>
        <v>0</v>
      </c>
      <c r="H436" s="9">
        <f t="shared" si="22"/>
        <v>0</v>
      </c>
      <c r="I436" s="9">
        <f t="shared" si="23"/>
        <v>0</v>
      </c>
      <c r="J436" s="1"/>
    </row>
    <row r="437" spans="1:10" ht="15">
      <c r="A437" s="22">
        <v>434</v>
      </c>
      <c r="B437" s="23" t="s">
        <v>31</v>
      </c>
      <c r="C437" s="24" t="s">
        <v>661</v>
      </c>
      <c r="D437" s="8">
        <v>200</v>
      </c>
      <c r="E437" s="9"/>
      <c r="F437" s="10"/>
      <c r="G437" s="9">
        <f t="shared" si="21"/>
        <v>0</v>
      </c>
      <c r="H437" s="9">
        <f t="shared" si="22"/>
        <v>0</v>
      </c>
      <c r="I437" s="9">
        <f t="shared" si="23"/>
        <v>0</v>
      </c>
      <c r="J437" s="1"/>
    </row>
    <row r="438" spans="1:10" ht="15">
      <c r="A438" s="22">
        <v>435</v>
      </c>
      <c r="B438" s="23" t="s">
        <v>151</v>
      </c>
      <c r="C438" s="24" t="s">
        <v>662</v>
      </c>
      <c r="D438" s="8">
        <v>1</v>
      </c>
      <c r="E438" s="9"/>
      <c r="F438" s="10">
        <v>0.19</v>
      </c>
      <c r="G438" s="9">
        <f t="shared" si="21"/>
        <v>0</v>
      </c>
      <c r="H438" s="9">
        <f t="shared" si="22"/>
        <v>0</v>
      </c>
      <c r="I438" s="9">
        <f t="shared" si="23"/>
        <v>0</v>
      </c>
      <c r="J438" s="1"/>
    </row>
    <row r="439" spans="1:10" ht="15">
      <c r="A439" s="22">
        <v>436</v>
      </c>
      <c r="B439" s="23" t="s">
        <v>151</v>
      </c>
      <c r="C439" s="24" t="s">
        <v>663</v>
      </c>
      <c r="D439" s="8">
        <v>1</v>
      </c>
      <c r="E439" s="9"/>
      <c r="F439" s="10">
        <v>0.19</v>
      </c>
      <c r="G439" s="9">
        <f t="shared" si="21"/>
        <v>0</v>
      </c>
      <c r="H439" s="9">
        <f t="shared" si="22"/>
        <v>0</v>
      </c>
      <c r="I439" s="9">
        <f t="shared" si="23"/>
        <v>0</v>
      </c>
      <c r="J439" s="1"/>
    </row>
    <row r="440" spans="1:10" ht="15">
      <c r="A440" s="22">
        <v>437</v>
      </c>
      <c r="B440" s="23" t="s">
        <v>664</v>
      </c>
      <c r="C440" s="24" t="s">
        <v>768</v>
      </c>
      <c r="D440" s="8">
        <v>1</v>
      </c>
      <c r="E440" s="9"/>
      <c r="F440" s="10">
        <v>0.05</v>
      </c>
      <c r="G440" s="9">
        <f t="shared" si="21"/>
        <v>0</v>
      </c>
      <c r="H440" s="9">
        <f t="shared" si="22"/>
        <v>0</v>
      </c>
      <c r="I440" s="9">
        <f t="shared" si="23"/>
        <v>0</v>
      </c>
      <c r="J440" s="1"/>
    </row>
    <row r="441" spans="1:10" ht="27">
      <c r="A441" s="22">
        <v>438</v>
      </c>
      <c r="B441" s="23" t="s">
        <v>664</v>
      </c>
      <c r="C441" s="24" t="s">
        <v>769</v>
      </c>
      <c r="D441" s="8">
        <v>1</v>
      </c>
      <c r="E441" s="9"/>
      <c r="F441" s="10">
        <v>0.05</v>
      </c>
      <c r="G441" s="9">
        <f t="shared" si="21"/>
        <v>0</v>
      </c>
      <c r="H441" s="9">
        <f t="shared" si="22"/>
        <v>0</v>
      </c>
      <c r="I441" s="9">
        <f t="shared" si="23"/>
        <v>0</v>
      </c>
      <c r="J441" s="1"/>
    </row>
    <row r="442" spans="1:10" ht="15">
      <c r="A442" s="22">
        <v>439</v>
      </c>
      <c r="B442" s="23" t="s">
        <v>151</v>
      </c>
      <c r="C442" s="24" t="s">
        <v>665</v>
      </c>
      <c r="D442" s="8">
        <v>1</v>
      </c>
      <c r="E442" s="9"/>
      <c r="F442" s="10">
        <v>0.19</v>
      </c>
      <c r="G442" s="9">
        <f t="shared" si="21"/>
        <v>0</v>
      </c>
      <c r="H442" s="9">
        <f t="shared" si="22"/>
        <v>0</v>
      </c>
      <c r="I442" s="9">
        <f t="shared" si="23"/>
        <v>0</v>
      </c>
      <c r="J442" s="1"/>
    </row>
    <row r="443" spans="1:10" ht="15">
      <c r="A443" s="22">
        <v>440</v>
      </c>
      <c r="B443" s="23" t="s">
        <v>151</v>
      </c>
      <c r="C443" s="24" t="s">
        <v>666</v>
      </c>
      <c r="D443" s="8">
        <v>1</v>
      </c>
      <c r="E443" s="9"/>
      <c r="F443" s="10">
        <v>0.19</v>
      </c>
      <c r="G443" s="9">
        <f t="shared" si="21"/>
        <v>0</v>
      </c>
      <c r="H443" s="9">
        <f t="shared" si="22"/>
        <v>0</v>
      </c>
      <c r="I443" s="9">
        <f t="shared" si="23"/>
        <v>0</v>
      </c>
      <c r="J443" s="1"/>
    </row>
    <row r="444" spans="1:10" ht="15">
      <c r="A444" s="22">
        <v>441</v>
      </c>
      <c r="B444" s="23" t="s">
        <v>667</v>
      </c>
      <c r="C444" s="24" t="s">
        <v>668</v>
      </c>
      <c r="D444" s="8">
        <v>1</v>
      </c>
      <c r="E444" s="9"/>
      <c r="F444" s="10">
        <v>0.19</v>
      </c>
      <c r="G444" s="9">
        <f t="shared" si="21"/>
        <v>0</v>
      </c>
      <c r="H444" s="9">
        <f t="shared" si="22"/>
        <v>0</v>
      </c>
      <c r="I444" s="9">
        <f t="shared" si="23"/>
        <v>0</v>
      </c>
      <c r="J444" s="1"/>
    </row>
    <row r="445" spans="1:10" ht="15">
      <c r="A445" s="22">
        <v>442</v>
      </c>
      <c r="B445" s="23" t="s">
        <v>669</v>
      </c>
      <c r="C445" s="24" t="s">
        <v>670</v>
      </c>
      <c r="D445" s="8">
        <v>2</v>
      </c>
      <c r="E445" s="9"/>
      <c r="F445" s="10">
        <v>0.19</v>
      </c>
      <c r="G445" s="9">
        <f t="shared" si="21"/>
        <v>0</v>
      </c>
      <c r="H445" s="9">
        <f t="shared" si="22"/>
        <v>0</v>
      </c>
      <c r="I445" s="9">
        <f t="shared" si="23"/>
        <v>0</v>
      </c>
      <c r="J445" s="1"/>
    </row>
    <row r="446" spans="1:10" ht="15">
      <c r="A446" s="22">
        <v>443</v>
      </c>
      <c r="B446" s="23" t="s">
        <v>151</v>
      </c>
      <c r="C446" s="24" t="s">
        <v>671</v>
      </c>
      <c r="D446" s="8">
        <v>2</v>
      </c>
      <c r="E446" s="9"/>
      <c r="F446" s="10">
        <v>0.19</v>
      </c>
      <c r="G446" s="9">
        <f t="shared" si="21"/>
        <v>0</v>
      </c>
      <c r="H446" s="9">
        <f t="shared" si="22"/>
        <v>0</v>
      </c>
      <c r="I446" s="9">
        <f t="shared" si="23"/>
        <v>0</v>
      </c>
      <c r="J446" s="1"/>
    </row>
    <row r="447" spans="1:10" ht="27">
      <c r="A447" s="22">
        <v>444</v>
      </c>
      <c r="B447" s="23" t="s">
        <v>672</v>
      </c>
      <c r="C447" s="24" t="s">
        <v>770</v>
      </c>
      <c r="D447" s="8">
        <v>1</v>
      </c>
      <c r="E447" s="9"/>
      <c r="F447" s="10">
        <v>0.19</v>
      </c>
      <c r="G447" s="9">
        <f t="shared" si="21"/>
        <v>0</v>
      </c>
      <c r="H447" s="9">
        <f t="shared" si="22"/>
        <v>0</v>
      </c>
      <c r="I447" s="9">
        <f t="shared" si="23"/>
        <v>0</v>
      </c>
      <c r="J447" s="1"/>
    </row>
    <row r="448" spans="1:10" ht="15">
      <c r="A448" s="22">
        <v>445</v>
      </c>
      <c r="B448" s="23" t="s">
        <v>151</v>
      </c>
      <c r="C448" s="24" t="s">
        <v>673</v>
      </c>
      <c r="D448" s="8">
        <v>10</v>
      </c>
      <c r="E448" s="9"/>
      <c r="F448" s="10">
        <v>0.19</v>
      </c>
      <c r="G448" s="9">
        <f t="shared" si="21"/>
        <v>0</v>
      </c>
      <c r="H448" s="9">
        <f t="shared" si="22"/>
        <v>0</v>
      </c>
      <c r="I448" s="9">
        <f t="shared" si="23"/>
        <v>0</v>
      </c>
      <c r="J448" s="1"/>
    </row>
    <row r="449" spans="1:10" ht="15">
      <c r="A449" s="22">
        <v>446</v>
      </c>
      <c r="B449" s="23" t="s">
        <v>674</v>
      </c>
      <c r="C449" s="24" t="s">
        <v>675</v>
      </c>
      <c r="D449" s="8">
        <v>2</v>
      </c>
      <c r="E449" s="9"/>
      <c r="F449" s="10">
        <v>0.05</v>
      </c>
      <c r="G449" s="9">
        <f t="shared" si="21"/>
        <v>0</v>
      </c>
      <c r="H449" s="9">
        <f t="shared" si="22"/>
        <v>0</v>
      </c>
      <c r="I449" s="9">
        <f t="shared" si="23"/>
        <v>0</v>
      </c>
      <c r="J449" s="1"/>
    </row>
    <row r="450" spans="1:10" ht="15">
      <c r="A450" s="22">
        <v>447</v>
      </c>
      <c r="B450" s="23" t="s">
        <v>676</v>
      </c>
      <c r="C450" s="24" t="s">
        <v>677</v>
      </c>
      <c r="D450" s="8">
        <v>4</v>
      </c>
      <c r="E450" s="9"/>
      <c r="F450" s="10">
        <v>0.19</v>
      </c>
      <c r="G450" s="9">
        <f t="shared" si="21"/>
        <v>0</v>
      </c>
      <c r="H450" s="9">
        <f t="shared" si="22"/>
        <v>0</v>
      </c>
      <c r="I450" s="9">
        <f t="shared" si="23"/>
        <v>0</v>
      </c>
      <c r="J450" s="1"/>
    </row>
    <row r="451" spans="1:10" ht="15">
      <c r="A451" s="22">
        <v>448</v>
      </c>
      <c r="B451" s="23" t="s">
        <v>151</v>
      </c>
      <c r="C451" s="24" t="s">
        <v>678</v>
      </c>
      <c r="D451" s="8">
        <v>30</v>
      </c>
      <c r="E451" s="9"/>
      <c r="F451" s="10">
        <v>0.19</v>
      </c>
      <c r="G451" s="9">
        <f t="shared" si="21"/>
        <v>0</v>
      </c>
      <c r="H451" s="9">
        <f t="shared" si="22"/>
        <v>0</v>
      </c>
      <c r="I451" s="9">
        <f t="shared" si="23"/>
        <v>0</v>
      </c>
      <c r="J451" s="1"/>
    </row>
    <row r="452" spans="1:10" ht="15">
      <c r="A452" s="22">
        <v>449</v>
      </c>
      <c r="B452" s="23" t="s">
        <v>679</v>
      </c>
      <c r="C452" s="24" t="s">
        <v>680</v>
      </c>
      <c r="D452" s="8">
        <v>20</v>
      </c>
      <c r="E452" s="9"/>
      <c r="F452" s="10">
        <v>0.19</v>
      </c>
      <c r="G452" s="9">
        <f t="shared" si="21"/>
        <v>0</v>
      </c>
      <c r="H452" s="9">
        <f t="shared" si="22"/>
        <v>0</v>
      </c>
      <c r="I452" s="9">
        <f t="shared" si="23"/>
        <v>0</v>
      </c>
      <c r="J452" s="1"/>
    </row>
    <row r="453" spans="1:10" ht="15">
      <c r="A453" s="22">
        <v>450</v>
      </c>
      <c r="B453" s="23" t="s">
        <v>681</v>
      </c>
      <c r="C453" s="24" t="s">
        <v>682</v>
      </c>
      <c r="D453" s="8">
        <v>50</v>
      </c>
      <c r="E453" s="9"/>
      <c r="F453" s="10">
        <v>0.19</v>
      </c>
      <c r="G453" s="9">
        <f t="shared" si="21"/>
        <v>0</v>
      </c>
      <c r="H453" s="9">
        <f t="shared" si="22"/>
        <v>0</v>
      </c>
      <c r="I453" s="9">
        <f t="shared" si="23"/>
        <v>0</v>
      </c>
      <c r="J453" s="1"/>
    </row>
    <row r="454" spans="1:10" ht="15">
      <c r="A454" s="22">
        <v>451</v>
      </c>
      <c r="B454" s="23" t="s">
        <v>683</v>
      </c>
      <c r="C454" s="24" t="s">
        <v>684</v>
      </c>
      <c r="D454" s="8">
        <v>400</v>
      </c>
      <c r="E454" s="9"/>
      <c r="F454" s="10">
        <v>0.19</v>
      </c>
      <c r="G454" s="9">
        <f t="shared" si="21"/>
        <v>0</v>
      </c>
      <c r="H454" s="9">
        <f t="shared" si="22"/>
        <v>0</v>
      </c>
      <c r="I454" s="9">
        <f t="shared" si="23"/>
        <v>0</v>
      </c>
      <c r="J454" s="1"/>
    </row>
    <row r="455" spans="1:10" ht="15">
      <c r="A455" s="22">
        <v>452</v>
      </c>
      <c r="B455" s="23" t="s">
        <v>685</v>
      </c>
      <c r="C455" s="24" t="s">
        <v>686</v>
      </c>
      <c r="D455" s="8">
        <v>70</v>
      </c>
      <c r="E455" s="9"/>
      <c r="F455" s="10"/>
      <c r="G455" s="9">
        <f t="shared" si="21"/>
        <v>0</v>
      </c>
      <c r="H455" s="9">
        <f t="shared" si="22"/>
        <v>0</v>
      </c>
      <c r="I455" s="9">
        <f t="shared" si="23"/>
        <v>0</v>
      </c>
      <c r="J455" s="1"/>
    </row>
    <row r="456" spans="1:10" ht="15">
      <c r="A456" s="22">
        <v>453</v>
      </c>
      <c r="B456" s="23" t="s">
        <v>687</v>
      </c>
      <c r="C456" s="24" t="s">
        <v>688</v>
      </c>
      <c r="D456" s="8">
        <v>30</v>
      </c>
      <c r="E456" s="9"/>
      <c r="F456" s="10"/>
      <c r="G456" s="9">
        <f t="shared" si="21"/>
        <v>0</v>
      </c>
      <c r="H456" s="9">
        <f t="shared" si="22"/>
        <v>0</v>
      </c>
      <c r="I456" s="9">
        <f t="shared" si="23"/>
        <v>0</v>
      </c>
      <c r="J456" s="1"/>
    </row>
    <row r="457" spans="1:10" ht="15">
      <c r="A457" s="22">
        <v>454</v>
      </c>
      <c r="B457" s="23" t="s">
        <v>151</v>
      </c>
      <c r="C457" s="24" t="s">
        <v>689</v>
      </c>
      <c r="D457" s="8">
        <v>1</v>
      </c>
      <c r="E457" s="9"/>
      <c r="F457" s="10">
        <v>0.19</v>
      </c>
      <c r="G457" s="9">
        <f t="shared" si="21"/>
        <v>0</v>
      </c>
      <c r="H457" s="9">
        <f t="shared" si="22"/>
        <v>0</v>
      </c>
      <c r="I457" s="9">
        <f t="shared" si="23"/>
        <v>0</v>
      </c>
      <c r="J457" s="1"/>
    </row>
    <row r="458" spans="1:10" ht="15">
      <c r="A458" s="22">
        <v>455</v>
      </c>
      <c r="B458" s="23" t="s">
        <v>151</v>
      </c>
      <c r="C458" s="24" t="s">
        <v>771</v>
      </c>
      <c r="D458" s="8">
        <v>1</v>
      </c>
      <c r="E458" s="9"/>
      <c r="F458" s="10">
        <v>0.19</v>
      </c>
      <c r="G458" s="9">
        <f t="shared" si="21"/>
        <v>0</v>
      </c>
      <c r="H458" s="9">
        <f t="shared" si="22"/>
        <v>0</v>
      </c>
      <c r="I458" s="9">
        <f t="shared" si="23"/>
        <v>0</v>
      </c>
      <c r="J458" s="1"/>
    </row>
    <row r="459" spans="1:10" ht="15">
      <c r="A459" s="22">
        <v>456</v>
      </c>
      <c r="B459" s="23" t="s">
        <v>690</v>
      </c>
      <c r="C459" s="24" t="s">
        <v>691</v>
      </c>
      <c r="D459" s="8">
        <v>70</v>
      </c>
      <c r="E459" s="9"/>
      <c r="F459" s="10"/>
      <c r="G459" s="9">
        <f t="shared" si="21"/>
        <v>0</v>
      </c>
      <c r="H459" s="9">
        <f t="shared" si="22"/>
        <v>0</v>
      </c>
      <c r="I459" s="9">
        <f t="shared" si="23"/>
        <v>0</v>
      </c>
      <c r="J459" s="1"/>
    </row>
    <row r="460" spans="1:10" ht="15">
      <c r="A460" s="22">
        <v>457</v>
      </c>
      <c r="B460" s="23" t="s">
        <v>692</v>
      </c>
      <c r="C460" s="24" t="s">
        <v>693</v>
      </c>
      <c r="D460" s="8">
        <v>30</v>
      </c>
      <c r="E460" s="9"/>
      <c r="F460" s="10">
        <v>0.05</v>
      </c>
      <c r="G460" s="9">
        <f t="shared" si="21"/>
        <v>0</v>
      </c>
      <c r="H460" s="9">
        <f t="shared" si="22"/>
        <v>0</v>
      </c>
      <c r="I460" s="9">
        <f t="shared" si="23"/>
        <v>0</v>
      </c>
      <c r="J460" s="1"/>
    </row>
    <row r="461" spans="1:10" ht="15">
      <c r="A461" s="22">
        <v>458</v>
      </c>
      <c r="B461" s="23" t="s">
        <v>694</v>
      </c>
      <c r="C461" s="24" t="s">
        <v>695</v>
      </c>
      <c r="D461" s="8">
        <v>80</v>
      </c>
      <c r="E461" s="9"/>
      <c r="F461" s="10">
        <v>0.19</v>
      </c>
      <c r="G461" s="9">
        <f t="shared" si="21"/>
        <v>0</v>
      </c>
      <c r="H461" s="9">
        <f t="shared" si="22"/>
        <v>0</v>
      </c>
      <c r="I461" s="9">
        <f t="shared" si="23"/>
        <v>0</v>
      </c>
      <c r="J461" s="1"/>
    </row>
    <row r="462" spans="1:10" ht="15">
      <c r="A462" s="22">
        <v>459</v>
      </c>
      <c r="B462" s="23" t="s">
        <v>151</v>
      </c>
      <c r="C462" s="24" t="s">
        <v>696</v>
      </c>
      <c r="D462" s="8">
        <v>30</v>
      </c>
      <c r="E462" s="9"/>
      <c r="F462" s="10">
        <v>0.19</v>
      </c>
      <c r="G462" s="9">
        <f t="shared" si="21"/>
        <v>0</v>
      </c>
      <c r="H462" s="9">
        <f t="shared" si="22"/>
        <v>0</v>
      </c>
      <c r="I462" s="9">
        <f t="shared" si="23"/>
        <v>0</v>
      </c>
      <c r="J462" s="1"/>
    </row>
    <row r="463" spans="1:10" ht="15">
      <c r="A463" s="22">
        <v>460</v>
      </c>
      <c r="B463" s="23" t="s">
        <v>151</v>
      </c>
      <c r="C463" s="24" t="s">
        <v>697</v>
      </c>
      <c r="D463" s="8">
        <v>15</v>
      </c>
      <c r="E463" s="9"/>
      <c r="F463" s="10">
        <v>0.19</v>
      </c>
      <c r="G463" s="9">
        <f t="shared" si="21"/>
        <v>0</v>
      </c>
      <c r="H463" s="9">
        <f t="shared" si="22"/>
        <v>0</v>
      </c>
      <c r="I463" s="9">
        <f t="shared" si="23"/>
        <v>0</v>
      </c>
      <c r="J463" s="1"/>
    </row>
    <row r="464" spans="1:10" ht="15">
      <c r="A464" s="22">
        <v>461</v>
      </c>
      <c r="B464" s="23" t="s">
        <v>698</v>
      </c>
      <c r="C464" s="24" t="s">
        <v>699</v>
      </c>
      <c r="D464" s="8">
        <v>1</v>
      </c>
      <c r="E464" s="9"/>
      <c r="F464" s="10">
        <v>0.19</v>
      </c>
      <c r="G464" s="9">
        <f t="shared" si="21"/>
        <v>0</v>
      </c>
      <c r="H464" s="9">
        <f t="shared" si="22"/>
        <v>0</v>
      </c>
      <c r="I464" s="9">
        <f t="shared" si="23"/>
        <v>0</v>
      </c>
      <c r="J464" s="1"/>
    </row>
    <row r="465" spans="1:10" ht="15">
      <c r="A465" s="22">
        <v>462</v>
      </c>
      <c r="B465" s="23" t="s">
        <v>151</v>
      </c>
      <c r="C465" s="24" t="s">
        <v>700</v>
      </c>
      <c r="D465" s="8">
        <v>15</v>
      </c>
      <c r="E465" s="9"/>
      <c r="F465" s="10">
        <v>0.19</v>
      </c>
      <c r="G465" s="9">
        <f t="shared" si="21"/>
        <v>0</v>
      </c>
      <c r="H465" s="9">
        <f t="shared" si="22"/>
        <v>0</v>
      </c>
      <c r="I465" s="9">
        <f t="shared" si="23"/>
        <v>0</v>
      </c>
      <c r="J465" s="1"/>
    </row>
    <row r="466" spans="1:10" ht="15">
      <c r="A466" s="22">
        <v>463</v>
      </c>
      <c r="B466" s="23" t="s">
        <v>151</v>
      </c>
      <c r="C466" s="24" t="s">
        <v>701</v>
      </c>
      <c r="D466" s="8">
        <v>1</v>
      </c>
      <c r="E466" s="9"/>
      <c r="F466" s="10">
        <v>0.19</v>
      </c>
      <c r="G466" s="9">
        <f t="shared" si="21"/>
        <v>0</v>
      </c>
      <c r="H466" s="9">
        <f t="shared" si="22"/>
        <v>0</v>
      </c>
      <c r="I466" s="9">
        <f t="shared" si="23"/>
        <v>0</v>
      </c>
      <c r="J466" s="1"/>
    </row>
    <row r="467" spans="1:10" ht="15">
      <c r="A467" s="22">
        <v>464</v>
      </c>
      <c r="B467" s="23" t="s">
        <v>151</v>
      </c>
      <c r="C467" s="24" t="s">
        <v>702</v>
      </c>
      <c r="D467" s="8">
        <v>1</v>
      </c>
      <c r="E467" s="9"/>
      <c r="F467" s="10">
        <v>0.19</v>
      </c>
      <c r="G467" s="9">
        <f t="shared" si="21"/>
        <v>0</v>
      </c>
      <c r="H467" s="9">
        <f t="shared" si="22"/>
        <v>0</v>
      </c>
      <c r="I467" s="9">
        <f t="shared" si="23"/>
        <v>0</v>
      </c>
      <c r="J467" s="1"/>
    </row>
    <row r="468" spans="1:10" ht="15">
      <c r="A468" s="22">
        <v>465</v>
      </c>
      <c r="B468" s="23" t="s">
        <v>31</v>
      </c>
      <c r="C468" s="24" t="s">
        <v>703</v>
      </c>
      <c r="D468" s="8">
        <v>3</v>
      </c>
      <c r="E468" s="9"/>
      <c r="F468" s="10"/>
      <c r="G468" s="9">
        <f t="shared" si="21"/>
        <v>0</v>
      </c>
      <c r="H468" s="9">
        <f t="shared" si="22"/>
        <v>0</v>
      </c>
      <c r="I468" s="9">
        <f t="shared" si="23"/>
        <v>0</v>
      </c>
      <c r="J468" s="1"/>
    </row>
    <row r="469" spans="1:10" ht="15">
      <c r="A469" s="22">
        <v>466</v>
      </c>
      <c r="B469" s="23" t="s">
        <v>31</v>
      </c>
      <c r="C469" s="24" t="s">
        <v>704</v>
      </c>
      <c r="D469" s="8">
        <v>3</v>
      </c>
      <c r="E469" s="9"/>
      <c r="F469" s="10"/>
      <c r="G469" s="9">
        <f t="shared" si="21"/>
        <v>0</v>
      </c>
      <c r="H469" s="9">
        <f t="shared" si="22"/>
        <v>0</v>
      </c>
      <c r="I469" s="9">
        <f t="shared" si="23"/>
        <v>0</v>
      </c>
      <c r="J469" s="1"/>
    </row>
    <row r="470" spans="1:10" ht="15">
      <c r="A470" s="22">
        <v>467</v>
      </c>
      <c r="B470" s="23" t="s">
        <v>31</v>
      </c>
      <c r="C470" s="24" t="s">
        <v>705</v>
      </c>
      <c r="D470" s="8">
        <v>3</v>
      </c>
      <c r="E470" s="9"/>
      <c r="F470" s="10"/>
      <c r="G470" s="9">
        <f t="shared" si="21"/>
        <v>0</v>
      </c>
      <c r="H470" s="9">
        <f t="shared" si="22"/>
        <v>0</v>
      </c>
      <c r="I470" s="9">
        <f t="shared" si="23"/>
        <v>0</v>
      </c>
      <c r="J470" s="1"/>
    </row>
    <row r="471" spans="1:10" ht="15">
      <c r="A471" s="22">
        <v>468</v>
      </c>
      <c r="B471" s="23" t="s">
        <v>31</v>
      </c>
      <c r="C471" s="24" t="s">
        <v>706</v>
      </c>
      <c r="D471" s="8">
        <v>2</v>
      </c>
      <c r="E471" s="9"/>
      <c r="F471" s="10"/>
      <c r="G471" s="9">
        <f t="shared" si="21"/>
        <v>0</v>
      </c>
      <c r="H471" s="9">
        <f t="shared" si="22"/>
        <v>0</v>
      </c>
      <c r="I471" s="9">
        <f t="shared" si="23"/>
        <v>0</v>
      </c>
      <c r="J471" s="1"/>
    </row>
    <row r="472" spans="1:10" ht="15">
      <c r="A472" s="22">
        <v>469</v>
      </c>
      <c r="B472" s="23" t="s">
        <v>31</v>
      </c>
      <c r="C472" s="24" t="s">
        <v>707</v>
      </c>
      <c r="D472" s="8">
        <v>2</v>
      </c>
      <c r="E472" s="9"/>
      <c r="F472" s="10"/>
      <c r="G472" s="9">
        <f t="shared" si="21"/>
        <v>0</v>
      </c>
      <c r="H472" s="9">
        <f t="shared" si="22"/>
        <v>0</v>
      </c>
      <c r="I472" s="9">
        <f t="shared" si="23"/>
        <v>0</v>
      </c>
      <c r="J472" s="1"/>
    </row>
    <row r="473" spans="1:10" ht="15">
      <c r="A473" s="22">
        <v>470</v>
      </c>
      <c r="B473" s="23" t="s">
        <v>31</v>
      </c>
      <c r="C473" s="24" t="s">
        <v>708</v>
      </c>
      <c r="D473" s="8">
        <v>10</v>
      </c>
      <c r="E473" s="9"/>
      <c r="F473" s="10"/>
      <c r="G473" s="9">
        <f t="shared" si="21"/>
        <v>0</v>
      </c>
      <c r="H473" s="9">
        <f t="shared" si="22"/>
        <v>0</v>
      </c>
      <c r="I473" s="9">
        <f t="shared" si="23"/>
        <v>0</v>
      </c>
      <c r="J473" s="1"/>
    </row>
    <row r="474" spans="1:10" ht="15">
      <c r="A474" s="22">
        <v>471</v>
      </c>
      <c r="B474" s="23" t="s">
        <v>151</v>
      </c>
      <c r="C474" s="24" t="s">
        <v>709</v>
      </c>
      <c r="D474" s="8">
        <v>70</v>
      </c>
      <c r="E474" s="9"/>
      <c r="F474" s="10">
        <v>0.19</v>
      </c>
      <c r="G474" s="9">
        <f t="shared" si="21"/>
        <v>0</v>
      </c>
      <c r="H474" s="9">
        <f t="shared" si="22"/>
        <v>0</v>
      </c>
      <c r="I474" s="9">
        <f t="shared" si="23"/>
        <v>0</v>
      </c>
      <c r="J474" s="1"/>
    </row>
    <row r="475" spans="1:10" ht="15">
      <c r="A475" s="22">
        <v>472</v>
      </c>
      <c r="B475" s="23" t="s">
        <v>31</v>
      </c>
      <c r="C475" s="24" t="s">
        <v>710</v>
      </c>
      <c r="D475" s="8">
        <v>10</v>
      </c>
      <c r="E475" s="9"/>
      <c r="F475" s="10"/>
      <c r="G475" s="9">
        <f t="shared" si="21"/>
        <v>0</v>
      </c>
      <c r="H475" s="9">
        <f t="shared" si="22"/>
        <v>0</v>
      </c>
      <c r="I475" s="9">
        <f t="shared" si="23"/>
        <v>0</v>
      </c>
      <c r="J475" s="1"/>
    </row>
    <row r="476" spans="1:10" ht="15">
      <c r="A476" s="22">
        <v>473</v>
      </c>
      <c r="B476" s="23" t="s">
        <v>711</v>
      </c>
      <c r="C476" s="24" t="s">
        <v>712</v>
      </c>
      <c r="D476" s="8">
        <v>1</v>
      </c>
      <c r="E476" s="9"/>
      <c r="F476" s="10">
        <v>0.19</v>
      </c>
      <c r="G476" s="9">
        <f t="shared" si="21"/>
        <v>0</v>
      </c>
      <c r="H476" s="9">
        <f t="shared" si="22"/>
        <v>0</v>
      </c>
      <c r="I476" s="9">
        <f t="shared" si="23"/>
        <v>0</v>
      </c>
      <c r="J476" s="1"/>
    </row>
    <row r="477" spans="1:10" ht="15">
      <c r="A477" s="22">
        <v>474</v>
      </c>
      <c r="B477" s="23" t="s">
        <v>151</v>
      </c>
      <c r="C477" s="24" t="s">
        <v>713</v>
      </c>
      <c r="D477" s="8">
        <v>1</v>
      </c>
      <c r="E477" s="9"/>
      <c r="F477" s="10">
        <v>0.19</v>
      </c>
      <c r="G477" s="9">
        <f t="shared" si="21"/>
        <v>0</v>
      </c>
      <c r="H477" s="9">
        <f t="shared" si="22"/>
        <v>0</v>
      </c>
      <c r="I477" s="9">
        <f t="shared" si="23"/>
        <v>0</v>
      </c>
      <c r="J477" s="1"/>
    </row>
    <row r="478" spans="1:10" ht="15">
      <c r="A478" s="22">
        <v>475</v>
      </c>
      <c r="B478" s="23" t="s">
        <v>31</v>
      </c>
      <c r="C478" s="24" t="s">
        <v>714</v>
      </c>
      <c r="D478" s="8">
        <v>1</v>
      </c>
      <c r="E478" s="9"/>
      <c r="F478" s="10"/>
      <c r="G478" s="9">
        <f t="shared" si="21"/>
        <v>0</v>
      </c>
      <c r="H478" s="9">
        <f t="shared" si="22"/>
        <v>0</v>
      </c>
      <c r="I478" s="9">
        <f t="shared" si="23"/>
        <v>0</v>
      </c>
      <c r="J478" s="1"/>
    </row>
    <row r="479" spans="1:10" ht="15">
      <c r="A479" s="22">
        <v>476</v>
      </c>
      <c r="B479" s="23" t="s">
        <v>31</v>
      </c>
      <c r="C479" s="24" t="s">
        <v>715</v>
      </c>
      <c r="D479" s="8">
        <v>1</v>
      </c>
      <c r="E479" s="9"/>
      <c r="F479" s="10"/>
      <c r="G479" s="9">
        <f t="shared" si="21"/>
        <v>0</v>
      </c>
      <c r="H479" s="9">
        <f t="shared" si="22"/>
        <v>0</v>
      </c>
      <c r="I479" s="9">
        <f t="shared" si="23"/>
        <v>0</v>
      </c>
      <c r="J479" s="1"/>
    </row>
    <row r="480" spans="1:10" ht="15">
      <c r="A480" s="22">
        <v>477</v>
      </c>
      <c r="B480" s="23" t="s">
        <v>716</v>
      </c>
      <c r="C480" s="24" t="s">
        <v>717</v>
      </c>
      <c r="D480" s="8">
        <v>1</v>
      </c>
      <c r="E480" s="9"/>
      <c r="F480" s="10"/>
      <c r="G480" s="9">
        <f t="shared" si="21"/>
        <v>0</v>
      </c>
      <c r="H480" s="9">
        <f t="shared" si="22"/>
        <v>0</v>
      </c>
      <c r="I480" s="9">
        <f t="shared" si="23"/>
        <v>0</v>
      </c>
      <c r="J480" s="1"/>
    </row>
    <row r="481" spans="1:10" ht="15">
      <c r="A481" s="22">
        <v>478</v>
      </c>
      <c r="B481" s="23" t="s">
        <v>31</v>
      </c>
      <c r="C481" s="24" t="s">
        <v>718</v>
      </c>
      <c r="D481" s="8">
        <v>1</v>
      </c>
      <c r="E481" s="9"/>
      <c r="F481" s="10"/>
      <c r="G481" s="9">
        <f t="shared" si="21"/>
        <v>0</v>
      </c>
      <c r="H481" s="9">
        <f t="shared" si="22"/>
        <v>0</v>
      </c>
      <c r="I481" s="9">
        <f t="shared" si="23"/>
        <v>0</v>
      </c>
      <c r="J481" s="1"/>
    </row>
    <row r="482" spans="1:10" ht="15">
      <c r="A482" s="22">
        <v>479</v>
      </c>
      <c r="B482" s="23" t="s">
        <v>31</v>
      </c>
      <c r="C482" s="24" t="s">
        <v>719</v>
      </c>
      <c r="D482" s="8">
        <v>1</v>
      </c>
      <c r="E482" s="9"/>
      <c r="F482" s="10"/>
      <c r="G482" s="9">
        <f t="shared" si="21"/>
        <v>0</v>
      </c>
      <c r="H482" s="9">
        <f t="shared" si="22"/>
        <v>0</v>
      </c>
      <c r="I482" s="9">
        <f t="shared" si="23"/>
        <v>0</v>
      </c>
      <c r="J482" s="1"/>
    </row>
    <row r="483" spans="1:10" ht="15">
      <c r="A483" s="22">
        <v>480</v>
      </c>
      <c r="B483" s="23" t="s">
        <v>31</v>
      </c>
      <c r="C483" s="24" t="s">
        <v>720</v>
      </c>
      <c r="D483" s="8">
        <v>1</v>
      </c>
      <c r="E483" s="9"/>
      <c r="F483" s="10"/>
      <c r="G483" s="9">
        <f t="shared" si="21"/>
        <v>0</v>
      </c>
      <c r="H483" s="9">
        <f t="shared" si="22"/>
        <v>0</v>
      </c>
      <c r="I483" s="9">
        <f t="shared" si="23"/>
        <v>0</v>
      </c>
      <c r="J483" s="1"/>
    </row>
    <row r="484" spans="1:10" ht="15">
      <c r="A484" s="22">
        <v>481</v>
      </c>
      <c r="B484" s="23" t="s">
        <v>31</v>
      </c>
      <c r="C484" s="24" t="s">
        <v>721</v>
      </c>
      <c r="D484" s="8">
        <v>1</v>
      </c>
      <c r="E484" s="9"/>
      <c r="F484" s="10"/>
      <c r="G484" s="9">
        <f t="shared" si="21"/>
        <v>0</v>
      </c>
      <c r="H484" s="9">
        <f t="shared" si="22"/>
        <v>0</v>
      </c>
      <c r="I484" s="9">
        <f t="shared" si="23"/>
        <v>0</v>
      </c>
      <c r="J484" s="1"/>
    </row>
    <row r="485" spans="1:10" ht="15">
      <c r="A485" s="22">
        <v>482</v>
      </c>
      <c r="B485" s="23" t="s">
        <v>31</v>
      </c>
      <c r="C485" s="24" t="s">
        <v>722</v>
      </c>
      <c r="D485" s="8">
        <v>1</v>
      </c>
      <c r="E485" s="9"/>
      <c r="F485" s="10"/>
      <c r="G485" s="9">
        <f t="shared" si="21"/>
        <v>0</v>
      </c>
      <c r="H485" s="9">
        <f t="shared" si="22"/>
        <v>0</v>
      </c>
      <c r="I485" s="9">
        <f t="shared" si="23"/>
        <v>0</v>
      </c>
      <c r="J485" s="1"/>
    </row>
    <row r="486" spans="1:10" ht="15">
      <c r="A486" s="22">
        <v>483</v>
      </c>
      <c r="B486" s="23" t="s">
        <v>31</v>
      </c>
      <c r="C486" s="24" t="s">
        <v>723</v>
      </c>
      <c r="D486" s="8">
        <v>1</v>
      </c>
      <c r="E486" s="9"/>
      <c r="F486" s="10"/>
      <c r="G486" s="9">
        <f t="shared" si="21"/>
        <v>0</v>
      </c>
      <c r="H486" s="9">
        <f t="shared" si="22"/>
        <v>0</v>
      </c>
      <c r="I486" s="9">
        <f t="shared" si="23"/>
        <v>0</v>
      </c>
      <c r="J486" s="1"/>
    </row>
    <row r="487" spans="1:10" ht="15">
      <c r="A487" s="22">
        <v>484</v>
      </c>
      <c r="B487" s="23" t="s">
        <v>31</v>
      </c>
      <c r="C487" s="24" t="s">
        <v>724</v>
      </c>
      <c r="D487" s="8">
        <v>1</v>
      </c>
      <c r="E487" s="9"/>
      <c r="F487" s="10"/>
      <c r="G487" s="9">
        <f t="shared" si="21"/>
        <v>0</v>
      </c>
      <c r="H487" s="9">
        <f t="shared" si="22"/>
        <v>0</v>
      </c>
      <c r="I487" s="9">
        <f t="shared" si="23"/>
        <v>0</v>
      </c>
      <c r="J487" s="1"/>
    </row>
    <row r="488" spans="1:10" ht="15">
      <c r="A488" s="22">
        <v>485</v>
      </c>
      <c r="B488" s="23" t="s">
        <v>151</v>
      </c>
      <c r="C488" s="24" t="s">
        <v>725</v>
      </c>
      <c r="D488" s="8">
        <v>5</v>
      </c>
      <c r="E488" s="9"/>
      <c r="F488" s="10">
        <v>0.19</v>
      </c>
      <c r="G488" s="9">
        <f t="shared" si="21"/>
        <v>0</v>
      </c>
      <c r="H488" s="9">
        <f t="shared" si="22"/>
        <v>0</v>
      </c>
      <c r="I488" s="9">
        <f t="shared" si="23"/>
        <v>0</v>
      </c>
      <c r="J488" s="1"/>
    </row>
    <row r="489" spans="1:10" ht="15">
      <c r="A489" s="22">
        <v>486</v>
      </c>
      <c r="B489" s="23" t="s">
        <v>31</v>
      </c>
      <c r="C489" s="24" t="s">
        <v>726</v>
      </c>
      <c r="D489" s="8">
        <v>5</v>
      </c>
      <c r="E489" s="9"/>
      <c r="F489" s="10"/>
      <c r="G489" s="9">
        <f t="shared" ref="G489:G495" si="24">+E489*F489</f>
        <v>0</v>
      </c>
      <c r="H489" s="9">
        <f t="shared" ref="H489:H495" si="25">+E489+G489</f>
        <v>0</v>
      </c>
      <c r="I489" s="9">
        <f t="shared" ref="I489:I495" si="26">+H489*D489</f>
        <v>0</v>
      </c>
      <c r="J489" s="1"/>
    </row>
    <row r="490" spans="1:10" ht="15">
      <c r="A490" s="22">
        <v>487</v>
      </c>
      <c r="B490" s="23" t="s">
        <v>31</v>
      </c>
      <c r="C490" s="24" t="s">
        <v>727</v>
      </c>
      <c r="D490" s="8">
        <v>5</v>
      </c>
      <c r="E490" s="9"/>
      <c r="F490" s="10"/>
      <c r="G490" s="9">
        <f t="shared" si="24"/>
        <v>0</v>
      </c>
      <c r="H490" s="9">
        <f t="shared" si="25"/>
        <v>0</v>
      </c>
      <c r="I490" s="9">
        <f t="shared" si="26"/>
        <v>0</v>
      </c>
      <c r="J490" s="1"/>
    </row>
    <row r="491" spans="1:10" ht="15">
      <c r="A491" s="22">
        <v>488</v>
      </c>
      <c r="B491" s="23" t="s">
        <v>31</v>
      </c>
      <c r="C491" s="24" t="s">
        <v>728</v>
      </c>
      <c r="D491" s="8">
        <v>1</v>
      </c>
      <c r="E491" s="9"/>
      <c r="F491" s="10"/>
      <c r="G491" s="9">
        <f t="shared" si="24"/>
        <v>0</v>
      </c>
      <c r="H491" s="9">
        <f t="shared" si="25"/>
        <v>0</v>
      </c>
      <c r="I491" s="9">
        <f t="shared" si="26"/>
        <v>0</v>
      </c>
      <c r="J491" s="1"/>
    </row>
    <row r="492" spans="1:10" ht="15">
      <c r="A492" s="22">
        <v>489</v>
      </c>
      <c r="B492" s="23" t="s">
        <v>151</v>
      </c>
      <c r="C492" s="24" t="s">
        <v>729</v>
      </c>
      <c r="D492" s="8">
        <v>5</v>
      </c>
      <c r="E492" s="9"/>
      <c r="F492" s="10">
        <v>0.19</v>
      </c>
      <c r="G492" s="9">
        <f t="shared" si="24"/>
        <v>0</v>
      </c>
      <c r="H492" s="9">
        <f t="shared" si="25"/>
        <v>0</v>
      </c>
      <c r="I492" s="9">
        <f t="shared" si="26"/>
        <v>0</v>
      </c>
      <c r="J492" s="1"/>
    </row>
    <row r="493" spans="1:10" ht="15">
      <c r="A493" s="22">
        <v>490</v>
      </c>
      <c r="B493" s="23" t="s">
        <v>31</v>
      </c>
      <c r="C493" s="24" t="s">
        <v>730</v>
      </c>
      <c r="D493" s="8">
        <v>1</v>
      </c>
      <c r="E493" s="9"/>
      <c r="F493" s="10"/>
      <c r="G493" s="9">
        <f t="shared" si="24"/>
        <v>0</v>
      </c>
      <c r="H493" s="9">
        <f t="shared" si="25"/>
        <v>0</v>
      </c>
      <c r="I493" s="9">
        <f t="shared" si="26"/>
        <v>0</v>
      </c>
      <c r="J493" s="1"/>
    </row>
    <row r="494" spans="1:10" ht="15">
      <c r="A494" s="22">
        <v>491</v>
      </c>
      <c r="B494" s="23" t="s">
        <v>31</v>
      </c>
      <c r="C494" s="24" t="s">
        <v>731</v>
      </c>
      <c r="D494" s="8">
        <v>1</v>
      </c>
      <c r="E494" s="9"/>
      <c r="F494" s="10"/>
      <c r="G494" s="9">
        <f t="shared" si="24"/>
        <v>0</v>
      </c>
      <c r="H494" s="9">
        <f t="shared" si="25"/>
        <v>0</v>
      </c>
      <c r="I494" s="9">
        <f t="shared" si="26"/>
        <v>0</v>
      </c>
      <c r="J494" s="1"/>
    </row>
    <row r="495" spans="1:10" ht="15">
      <c r="A495" s="22">
        <v>492</v>
      </c>
      <c r="B495" s="23" t="s">
        <v>31</v>
      </c>
      <c r="C495" s="24" t="s">
        <v>732</v>
      </c>
      <c r="D495" s="8">
        <v>1</v>
      </c>
      <c r="E495" s="9"/>
      <c r="F495" s="10"/>
      <c r="G495" s="9">
        <f t="shared" si="24"/>
        <v>0</v>
      </c>
      <c r="H495" s="9">
        <f t="shared" si="25"/>
        <v>0</v>
      </c>
      <c r="I495" s="9">
        <f t="shared" si="26"/>
        <v>0</v>
      </c>
      <c r="J495" s="1"/>
    </row>
    <row r="496" spans="1:10" ht="15">
      <c r="A496" s="14" t="s">
        <v>741</v>
      </c>
      <c r="B496" s="15"/>
      <c r="C496" s="15"/>
      <c r="D496" s="15"/>
      <c r="E496" s="15"/>
      <c r="F496" s="15"/>
      <c r="G496" s="15"/>
      <c r="H496" s="16"/>
      <c r="I496" s="11">
        <f>SUM(I4:I495)</f>
        <v>0</v>
      </c>
      <c r="J496" s="1"/>
    </row>
    <row r="497" spans="1:9" ht="14.25" customHeight="1">
      <c r="A497" s="20" t="s">
        <v>747</v>
      </c>
      <c r="B497" s="20"/>
      <c r="C497" s="20"/>
      <c r="D497" s="20"/>
      <c r="E497" s="20"/>
      <c r="F497" s="20"/>
      <c r="G497" s="20"/>
      <c r="H497" s="20"/>
      <c r="I497" s="20"/>
    </row>
    <row r="498" spans="1:9">
      <c r="A498" s="21"/>
      <c r="B498" s="21"/>
      <c r="C498" s="21"/>
      <c r="D498" s="21"/>
      <c r="E498" s="21"/>
      <c r="F498" s="21"/>
      <c r="G498" s="21"/>
      <c r="H498" s="21"/>
      <c r="I498" s="21"/>
    </row>
    <row r="499" spans="1:9">
      <c r="A499" s="21"/>
      <c r="B499" s="21"/>
      <c r="C499" s="21"/>
      <c r="D499" s="21"/>
      <c r="E499" s="21"/>
      <c r="F499" s="21"/>
      <c r="G499" s="21"/>
      <c r="H499" s="21"/>
      <c r="I499" s="21"/>
    </row>
    <row r="500" spans="1:9">
      <c r="A500" s="21"/>
      <c r="B500" s="21"/>
      <c r="C500" s="21"/>
      <c r="D500" s="21"/>
      <c r="E500" s="21"/>
      <c r="F500" s="21"/>
      <c r="G500" s="21"/>
      <c r="H500" s="21"/>
      <c r="I500" s="21"/>
    </row>
    <row r="501" spans="1:9">
      <c r="A501" s="21"/>
      <c r="B501" s="21"/>
      <c r="C501" s="21"/>
      <c r="D501" s="21"/>
      <c r="E501" s="21"/>
      <c r="F501" s="21"/>
      <c r="G501" s="21"/>
      <c r="H501" s="21"/>
      <c r="I501" s="21"/>
    </row>
    <row r="502" spans="1:9">
      <c r="A502" s="21"/>
      <c r="B502" s="21"/>
      <c r="C502" s="21"/>
      <c r="D502" s="21"/>
      <c r="E502" s="21"/>
      <c r="F502" s="21"/>
      <c r="G502" s="21"/>
      <c r="H502" s="21"/>
      <c r="I502" s="21"/>
    </row>
    <row r="503" spans="1:9">
      <c r="A503" s="21"/>
      <c r="B503" s="21"/>
      <c r="C503" s="21"/>
      <c r="D503" s="21"/>
      <c r="E503" s="21"/>
      <c r="F503" s="21"/>
      <c r="G503" s="21"/>
      <c r="H503" s="21"/>
      <c r="I503" s="21"/>
    </row>
    <row r="504" spans="1:9">
      <c r="A504" s="21"/>
      <c r="B504" s="21"/>
      <c r="C504" s="21"/>
      <c r="D504" s="21"/>
      <c r="E504" s="21"/>
      <c r="F504" s="21"/>
      <c r="G504" s="21"/>
      <c r="H504" s="21"/>
      <c r="I504" s="21"/>
    </row>
    <row r="505" spans="1:9">
      <c r="A505" s="21"/>
      <c r="B505" s="21"/>
      <c r="C505" s="21"/>
      <c r="D505" s="21"/>
      <c r="E505" s="21"/>
      <c r="F505" s="21"/>
      <c r="G505" s="21"/>
      <c r="H505" s="21"/>
      <c r="I505" s="21"/>
    </row>
    <row r="506" spans="1:9">
      <c r="A506" s="21"/>
      <c r="B506" s="21"/>
      <c r="C506" s="21"/>
      <c r="D506" s="21"/>
      <c r="E506" s="21"/>
      <c r="F506" s="21"/>
      <c r="G506" s="21"/>
      <c r="H506" s="21"/>
      <c r="I506" s="21"/>
    </row>
    <row r="507" spans="1:9">
      <c r="A507" s="21"/>
      <c r="B507" s="21"/>
      <c r="C507" s="21"/>
      <c r="D507" s="21"/>
      <c r="E507" s="21"/>
      <c r="F507" s="21"/>
      <c r="G507" s="21"/>
      <c r="H507" s="21"/>
      <c r="I507" s="21"/>
    </row>
    <row r="508" spans="1:9">
      <c r="A508" s="21"/>
      <c r="B508" s="21"/>
      <c r="C508" s="21"/>
      <c r="D508" s="21"/>
      <c r="E508" s="21"/>
      <c r="F508" s="21"/>
      <c r="G508" s="21"/>
      <c r="H508" s="21"/>
      <c r="I508" s="21"/>
    </row>
    <row r="509" spans="1:9">
      <c r="A509" s="21"/>
      <c r="B509" s="21"/>
      <c r="C509" s="21"/>
      <c r="D509" s="21"/>
      <c r="E509" s="21"/>
      <c r="F509" s="21"/>
      <c r="G509" s="21"/>
      <c r="H509" s="21"/>
      <c r="I509" s="21"/>
    </row>
    <row r="510" spans="1:9">
      <c r="A510" s="21"/>
      <c r="B510" s="21"/>
      <c r="C510" s="21"/>
      <c r="D510" s="21"/>
      <c r="E510" s="21"/>
      <c r="F510" s="21"/>
      <c r="G510" s="21"/>
      <c r="H510" s="21"/>
      <c r="I510" s="21"/>
    </row>
    <row r="511" spans="1:9">
      <c r="A511" s="21"/>
      <c r="B511" s="21"/>
      <c r="C511" s="21"/>
      <c r="D511" s="21"/>
      <c r="E511" s="21"/>
      <c r="F511" s="21"/>
      <c r="G511" s="21"/>
      <c r="H511" s="21"/>
      <c r="I511" s="21"/>
    </row>
    <row r="512" spans="1:9">
      <c r="A512" s="21"/>
      <c r="B512" s="21"/>
      <c r="C512" s="21"/>
      <c r="D512" s="21"/>
      <c r="E512" s="21"/>
      <c r="F512" s="21"/>
      <c r="G512" s="21"/>
      <c r="H512" s="21"/>
      <c r="I512" s="21"/>
    </row>
  </sheetData>
  <mergeCells count="4">
    <mergeCell ref="F3:G3"/>
    <mergeCell ref="A496:H496"/>
    <mergeCell ref="A1:I2"/>
    <mergeCell ref="A497:I512"/>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PARA COTIZAR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LUZMYRIAM</dc:creator>
  <cp:lastModifiedBy>sarag</cp:lastModifiedBy>
  <dcterms:created xsi:type="dcterms:W3CDTF">2025-08-25T22:36:18Z</dcterms:created>
  <dcterms:modified xsi:type="dcterms:W3CDTF">2025-10-03T22:25:53Z</dcterms:modified>
</cp:coreProperties>
</file>