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i unidad\CONTRATACION 2025\000 PROCESOS DE SELECCION\MC-008-2025 MANTENIMIENTO DESFIBRILADORES\PARA PUBLICAR\"/>
    </mc:Choice>
  </mc:AlternateContent>
  <xr:revisionPtr revIDLastSave="0" documentId="13_ncr:1_{40C4BA9C-C02D-47E1-B2DA-E5F1C76A2CFE}" xr6:coauthVersionLast="47" xr6:coauthVersionMax="47" xr10:uidLastSave="{00000000-0000-0000-0000-000000000000}"/>
  <bookViews>
    <workbookView xWindow="-104" yWindow="-104" windowWidth="22326" windowHeight="11947" xr2:uid="{72D8B948-BA12-47FF-BF4A-8486DA76C991}"/>
  </bookViews>
  <sheets>
    <sheet name="COMPARATIVO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3" l="1"/>
  <c r="I4" i="3" s="1"/>
  <c r="I5" i="3" s="1"/>
</calcChain>
</file>

<file path=xl/sharedStrings.xml><?xml version="1.0" encoding="utf-8"?>
<sst xmlns="http://schemas.openxmlformats.org/spreadsheetml/2006/main" count="19" uniqueCount="19">
  <si>
    <t>CANTIDAD</t>
  </si>
  <si>
    <t>UBICACIÓN</t>
  </si>
  <si>
    <t xml:space="preserve">ITEM </t>
  </si>
  <si>
    <r>
      <rPr>
        <b/>
        <u/>
        <sz val="16"/>
        <color theme="1"/>
        <rFont val="Arial"/>
        <family val="2"/>
      </rPr>
      <t xml:space="preserve">El DEA DE ACCESO PÚBLICO PARA TODOS: 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 xml:space="preserve">CARACTERÍSTICAS FÍSICAS: </t>
    </r>
    <r>
      <rPr>
        <sz val="11"/>
        <color theme="1"/>
        <rFont val="Arial"/>
        <family val="2"/>
      </rPr>
      <t xml:space="preserve">
Inicio autómatico de protocolo (al abrirlo)
Sistema de detección inteligente de fecha de vencimiento de los parches electrodos (RFID)
Protección IPSS contra salpicaduras de agua y polvo.
Memoria de almacenamiento de la señal de ECG (2 horas) o incidencias técnicas (500 incidencias)
Bateria de litio/Mn02 15 V 2,8 Ah descartable de larga duracion. Más de 140 descargas a la máxima energía o aproximadamente 2 horas de monitoreo sin descarga, o 5-6 años en standby con autotest semanal.
</t>
    </r>
    <r>
      <rPr>
        <b/>
        <sz val="11"/>
        <color theme="1"/>
        <rFont val="Arial"/>
        <family val="2"/>
      </rPr>
      <t>INTERFAZ:</t>
    </r>
    <r>
      <rPr>
        <sz val="11"/>
        <color theme="1"/>
        <rFont val="Arial"/>
        <family val="2"/>
      </rPr>
      <t xml:space="preserve">
Instrucción de voz paso a paso
Pictogramas e indicadores luminosos en cada paso 1-2-3. 
Diferenciación automática de tipo de pacientes, con regulación de joules (parches electrodos desechables adultos o pediatricos).
Protocolo de descarga automático o semiautomatica.
LED indicador visual de esta y LED's de estado de servicio.
Autotest semanal
Alarmas visuales y auditivas
</t>
    </r>
    <r>
      <rPr>
        <b/>
        <sz val="11"/>
        <color theme="1"/>
        <rFont val="Arial"/>
        <family val="2"/>
      </rPr>
      <t>USO RECOMENDADO:</t>
    </r>
    <r>
      <rPr>
        <sz val="11"/>
        <color theme="1"/>
        <rFont val="Arial"/>
        <family val="2"/>
      </rPr>
      <t xml:space="preserve">
Sitios de alto flujo o alta concentración de personas  
</t>
    </r>
  </si>
  <si>
    <t xml:space="preserve">FOTO REFERENCIA </t>
  </si>
  <si>
    <t>ESPECIFICACIONES TÉCNICAS</t>
  </si>
  <si>
    <r>
      <rPr>
        <b/>
        <sz val="11"/>
        <color theme="1"/>
        <rFont val="Arial"/>
        <family val="2"/>
      </rPr>
      <t>EQUIPO: DESFRIBILADOR EXTERNO AUTOMATICO(DEA)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 xml:space="preserve">Dimensiones: </t>
    </r>
    <r>
      <rPr>
        <sz val="11"/>
        <color theme="1"/>
        <rFont val="Arial"/>
        <family val="2"/>
      </rPr>
      <t xml:space="preserve">310 X 255 X 100 mm (Van/al)
</t>
    </r>
    <r>
      <rPr>
        <b/>
        <sz val="11"/>
        <color theme="1"/>
        <rFont val="Arial"/>
        <family val="2"/>
      </rPr>
      <t>Peso:</t>
    </r>
    <r>
      <rPr>
        <sz val="11"/>
        <color theme="1"/>
        <rFont val="Arial"/>
        <family val="2"/>
      </rPr>
      <t xml:space="preserve"> 2,5 kg (incluida bateria)
</t>
    </r>
    <r>
      <rPr>
        <b/>
        <sz val="11"/>
        <color theme="1"/>
        <rFont val="Arial"/>
        <family val="2"/>
      </rPr>
      <t>DATOS ELÉCTRICOS:
Fuente de alimentación:</t>
    </r>
    <r>
      <rPr>
        <sz val="11"/>
        <color theme="1"/>
        <rFont val="Arial"/>
        <family val="2"/>
      </rPr>
      <t xml:space="preserve"> Bateria Ll-Mn02 sustituible de 15V.".8Ah.
</t>
    </r>
    <r>
      <rPr>
        <b/>
        <sz val="11"/>
        <color theme="1"/>
        <rFont val="Arial"/>
        <family val="2"/>
      </rPr>
      <t>Capacidad de Bateria:</t>
    </r>
    <r>
      <rPr>
        <sz val="11"/>
        <color theme="1"/>
        <rFont val="Arial"/>
        <family val="2"/>
      </rPr>
      <t xml:space="preserve"> Más de 140 descargas a la máxima, energía 2 horas aproximadamente de monitoreo sin descarga si el aparato se almacena/utiliza en condiciones de temperatura optima }, entre 15 y 25 °C.
</t>
    </r>
    <r>
      <rPr>
        <b/>
        <sz val="11"/>
        <color theme="1"/>
        <rFont val="Arial"/>
        <family val="2"/>
      </rPr>
      <t>Duración en espera:</t>
    </r>
    <r>
      <rPr>
        <sz val="11"/>
        <color theme="1"/>
        <rFont val="Arial"/>
        <family val="2"/>
      </rPr>
      <t xml:space="preserve"> 5 a 6 años con autocomprobaciones. 
</t>
    </r>
    <r>
      <rPr>
        <b/>
        <sz val="11"/>
        <color theme="1"/>
        <rFont val="Arial"/>
        <family val="2"/>
      </rPr>
      <t>MENSAJES EN PANTALLA / DE VOZ</t>
    </r>
    <r>
      <rPr>
        <sz val="11"/>
        <color theme="1"/>
        <rFont val="Arial"/>
        <family val="2"/>
      </rPr>
      <t xml:space="preserve">
LED y pictogramas con mensajes de voz para guiar al usuario, cuenta con 37 opciones de idioma, elija el necesario para su territorio (configurable por técnico de SHILLER). 
Idiomas y mensajes de vos: configuración opcional con 3 idiomas, permite cambio de un idioma a otro despues de encender el aparato. Hasta 31 combinación de idiomaas disponibles.
</t>
    </r>
    <r>
      <rPr>
        <b/>
        <sz val="11"/>
        <color theme="1"/>
        <rFont val="Arial"/>
        <family val="2"/>
      </rPr>
      <t xml:space="preserve">DESFIBRILACIÓN 
Modo de desfibrilación: </t>
    </r>
    <r>
      <rPr>
        <sz val="11"/>
        <color theme="1"/>
        <rFont val="Arial"/>
        <family val="2"/>
      </rPr>
      <t xml:space="preserve">
Versión semiautomática o totalmente automática.
Onda BTE (Básica, truncada, exponencial).
</t>
    </r>
    <r>
      <rPr>
        <b/>
        <sz val="11"/>
        <color theme="1"/>
        <rFont val="Arial"/>
        <family val="2"/>
      </rPr>
      <t xml:space="preserve">Energía: 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DEA Adultos</t>
    </r>
    <r>
      <rPr>
        <sz val="11"/>
        <color theme="1"/>
        <rFont val="Arial"/>
        <family val="2"/>
      </rPr>
      <t xml:space="preserve">, 90 - 120 - 150 - 200 J. Los niveles de energía pueden ser configurados por el servicio técnico de SCHILLER.
</t>
    </r>
    <r>
      <rPr>
        <b/>
        <sz val="11"/>
        <color theme="1"/>
        <rFont val="Arial"/>
        <family val="2"/>
      </rPr>
      <t xml:space="preserve">DEA niños, </t>
    </r>
    <r>
      <rPr>
        <sz val="11"/>
        <color theme="1"/>
        <rFont val="Arial"/>
        <family val="2"/>
      </rPr>
      <t xml:space="preserve">30 - 50 - 70 J. Los niveles de energía pueden ser configuardos por el servicio técnico de SCHILLER. 
</t>
    </r>
    <r>
      <rPr>
        <b/>
        <sz val="11"/>
        <color theme="1"/>
        <rFont val="Arial"/>
        <family val="2"/>
      </rPr>
      <t xml:space="preserve">Adapación automatica </t>
    </r>
    <r>
      <rPr>
        <sz val="11"/>
        <color theme="1"/>
        <rFont val="Arial"/>
        <family val="2"/>
      </rPr>
      <t xml:space="preserve">cuando se conectan los electrodos adhesivos pediátricos. 
</t>
    </r>
    <r>
      <rPr>
        <b/>
        <sz val="11"/>
        <color theme="1"/>
        <rFont val="Arial"/>
        <family val="2"/>
      </rPr>
      <t xml:space="preserve">Frecuencia Metronomo: </t>
    </r>
    <r>
      <rPr>
        <sz val="11"/>
        <color theme="1"/>
        <rFont val="Arial"/>
        <family val="2"/>
      </rPr>
      <t xml:space="preserve">Configurada entrre 100 - 110 - 120 CPM. Puede ser configurado por servicio técnico de SCHILLER. 
</t>
    </r>
  </si>
  <si>
    <t xml:space="preserve">SERVICIO </t>
  </si>
  <si>
    <t xml:space="preserve">IVA </t>
  </si>
  <si>
    <t xml:space="preserve">TOTAL </t>
  </si>
  <si>
    <t xml:space="preserve"> DESCRIPCIÓN DEL EQUIPO DEA </t>
  </si>
  <si>
    <t xml:space="preserve">MANTENIMIENTO ANUAL PREVENTIVO
EQUIPOS EN CALIDAD DE PRESTAMOS, POR EL TIEMPO EN QUE SE REALIZA EL SERVICIO DE MANTENIMIENTO </t>
  </si>
  <si>
    <r>
      <rPr>
        <b/>
        <sz val="11"/>
        <color theme="1"/>
        <rFont val="Arial Black"/>
        <family val="2"/>
      </rPr>
      <t xml:space="preserve">($) PRECIO </t>
    </r>
    <r>
      <rPr>
        <b/>
        <sz val="11"/>
        <color rgb="FFFF0000"/>
        <rFont val="Arial Black"/>
        <family val="2"/>
      </rPr>
      <t xml:space="preserve">PROMEDIO </t>
    </r>
    <r>
      <rPr>
        <b/>
        <sz val="11"/>
        <color theme="1"/>
        <rFont val="Arial Black"/>
        <family val="2"/>
      </rPr>
      <t xml:space="preserve"> UNITARIO 
</t>
    </r>
    <r>
      <rPr>
        <b/>
        <sz val="11"/>
        <color rgb="FFFF0000"/>
        <rFont val="Arial"/>
        <family val="2"/>
      </rPr>
      <t xml:space="preserve">Antes de IVA </t>
    </r>
  </si>
  <si>
    <r>
      <t xml:space="preserve"> SUBTOTAL
</t>
    </r>
    <r>
      <rPr>
        <b/>
        <sz val="11"/>
        <color rgb="FFFF0000"/>
        <rFont val="Arial Black"/>
        <family val="2"/>
      </rPr>
      <t>Antes de IVA</t>
    </r>
  </si>
  <si>
    <r>
      <rPr>
        <b/>
        <sz val="11"/>
        <color theme="1"/>
        <rFont val="Arial"/>
        <family val="2"/>
      </rPr>
      <t>(2) DOS,</t>
    </r>
    <r>
      <rPr>
        <sz val="11"/>
        <color theme="1"/>
        <rFont val="Arial"/>
        <family val="2"/>
      </rPr>
      <t xml:space="preserve"> EN EL  PARQUE TULIO OSPINA  
</t>
    </r>
    <r>
      <rPr>
        <b/>
        <sz val="11"/>
        <color theme="1"/>
        <rFont val="Arial"/>
        <family val="2"/>
      </rPr>
      <t>(1) UNO</t>
    </r>
    <r>
      <rPr>
        <sz val="11"/>
        <color theme="1"/>
        <rFont val="Arial"/>
        <family val="2"/>
      </rPr>
      <t xml:space="preserve">, EN EL  PARQUE GRAN AVENIDA
</t>
    </r>
    <r>
      <rPr>
        <b/>
        <sz val="11"/>
        <color theme="1"/>
        <rFont val="Arial"/>
        <family val="2"/>
      </rPr>
      <t>(1) UNO,</t>
    </r>
    <r>
      <rPr>
        <sz val="11"/>
        <color theme="1"/>
        <rFont val="Arial"/>
        <family val="2"/>
      </rPr>
      <t xml:space="preserve"> EN EL  PARQUE GORETTI
</t>
    </r>
    <r>
      <rPr>
        <b/>
        <sz val="11"/>
        <color theme="1"/>
        <rFont val="Arial"/>
        <family val="2"/>
      </rPr>
      <t xml:space="preserve">MUNICIPIO DE BELLO </t>
    </r>
  </si>
  <si>
    <t>nombre</t>
  </si>
  <si>
    <t>nit o cc</t>
  </si>
  <si>
    <t xml:space="preserve">firma </t>
  </si>
  <si>
    <t>PROPUESTA ECONOMICA - MANTENIMIENTO PREVENTIVO DEA 
INSTITUTO MUNICIPAL DE DEPORTE Y RECREACIÓN BELLO 
INDER BELLO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</si>
</sst>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240A]\ #,##0"/>
    <numFmt numFmtId="166" formatCode="_(&quot;$&quot;\ * #,##0.00_);_(&quot;$&quot;\ * \(#,##0.00\);_(&quot;$&quot;\ * &quot;-&quot;??_);_(@_)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u/>
      <sz val="16"/>
      <color theme="1"/>
      <name val="Arial"/>
      <family val="2"/>
    </font>
    <font>
      <sz val="14"/>
      <color theme="1"/>
      <name val="Arial Black"/>
      <family val="2"/>
    </font>
    <font>
      <b/>
      <sz val="14"/>
      <color theme="1"/>
      <name val="Arial Black"/>
      <family val="2"/>
    </font>
    <font>
      <b/>
      <sz val="12"/>
      <color theme="1"/>
      <name val="Arial Black"/>
      <family val="2"/>
    </font>
    <font>
      <sz val="11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sz val="18"/>
      <color theme="1"/>
      <name val="Arial"/>
      <family val="2"/>
    </font>
    <font>
      <b/>
      <sz val="11"/>
      <color theme="1"/>
      <name val="Arial Black"/>
      <family val="2"/>
    </font>
    <font>
      <b/>
      <sz val="11"/>
      <color rgb="FFFF0000"/>
      <name val="Arial"/>
      <family val="2"/>
    </font>
    <font>
      <b/>
      <sz val="11"/>
      <color rgb="FFFF0000"/>
      <name val="Arial Black"/>
      <family val="2"/>
    </font>
    <font>
      <sz val="14"/>
      <color rgb="FFFF0000"/>
      <name val="Arial Black"/>
      <family val="2"/>
    </font>
    <font>
      <b/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166" fontId="9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164" fontId="6" fillId="3" borderId="10" xfId="0" applyNumberFormat="1" applyFont="1" applyFill="1" applyBorder="1"/>
    <xf numFmtId="164" fontId="6" fillId="0" borderId="11" xfId="0" applyNumberFormat="1" applyFont="1" applyBorder="1"/>
    <xf numFmtId="0" fontId="10" fillId="2" borderId="5" xfId="0" applyFont="1" applyFill="1" applyBorder="1" applyAlignment="1">
      <alignment horizontal="center" vertical="center" textRotation="90"/>
    </xf>
    <xf numFmtId="0" fontId="10" fillId="2" borderId="4" xfId="0" applyFont="1" applyFill="1" applyBorder="1" applyAlignment="1">
      <alignment horizontal="center" vertical="center" textRotation="90"/>
    </xf>
    <xf numFmtId="0" fontId="11" fillId="0" borderId="7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9" fontId="15" fillId="3" borderId="16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/>
    </xf>
    <xf numFmtId="164" fontId="3" fillId="4" borderId="13" xfId="0" applyNumberFormat="1" applyFont="1" applyFill="1" applyBorder="1" applyAlignment="1">
      <alignment vertical="center"/>
    </xf>
    <xf numFmtId="164" fontId="3" fillId="4" borderId="9" xfId="0" applyNumberFormat="1" applyFont="1" applyFill="1" applyBorder="1" applyAlignment="1">
      <alignment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right"/>
    </xf>
    <xf numFmtId="0" fontId="15" fillId="3" borderId="15" xfId="0" applyFont="1" applyFill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6" fillId="0" borderId="18" xfId="0" applyFont="1" applyBorder="1" applyAlignment="1">
      <alignment horizontal="right"/>
    </xf>
    <xf numFmtId="0" fontId="6" fillId="0" borderId="19" xfId="0" applyFont="1" applyBorder="1" applyAlignment="1">
      <alignment horizontal="right"/>
    </xf>
  </cellXfs>
  <cellStyles count="2">
    <cellStyle name="Moneda 2" xfId="1" xr:uid="{71B81B33-FA42-4B50-B469-C6AE66738CCE}"/>
    <cellStyle name="Normal" xfId="0" builtinId="0"/>
  </cellStyles>
  <dxfs count="0"/>
  <tableStyles count="0" defaultTableStyle="TableStyleMedium2" defaultPivotStyle="PivotStyleLight16"/>
  <colors>
    <mruColors>
      <color rgb="FFCCFF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154782</xdr:colOff>
      <xdr:row>2</xdr:row>
      <xdr:rowOff>631030</xdr:rowOff>
    </xdr:from>
    <xdr:to>
      <xdr:col>3</xdr:col>
      <xdr:colOff>3432826</xdr:colOff>
      <xdr:row>2</xdr:row>
      <xdr:rowOff>4679156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406FBE6-AF3A-4569-8028-657FE4EA6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3251" y="2643186"/>
          <a:ext cx="3278044" cy="4048126"/>
        </a:xfrm>
        <a:prstGeom prst="rect">
          <a:avLst/>
        </a:prstGeom>
      </xdr:spPr>
    </xdr:pic>
    <xdr:clientData/>
  </xdr:twoCellAnchor>
  <xdr:twoCellAnchor editAs="oneCell">
    <xdr:from>
      <xdr:col>1</xdr:col>
      <xdr:colOff>369092</xdr:colOff>
      <xdr:row>0</xdr:row>
      <xdr:rowOff>142873</xdr:rowOff>
    </xdr:from>
    <xdr:to>
      <xdr:col>1</xdr:col>
      <xdr:colOff>1857118</xdr:colOff>
      <xdr:row>0</xdr:row>
      <xdr:rowOff>845342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F199905-5C8D-F7D3-1CA4-3CD243C3C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280" y="142873"/>
          <a:ext cx="1488026" cy="702469"/>
        </a:xfrm>
        <a:prstGeom prst="rect">
          <a:avLst/>
        </a:prstGeom>
      </xdr:spPr>
    </xdr:pic>
    <xdr:clientData/>
  </xdr:twoCellAnchor>
  <xdr:twoCellAnchor editAs="oneCell">
    <xdr:from>
      <xdr:col>8</xdr:col>
      <xdr:colOff>59529</xdr:colOff>
      <xdr:row>0</xdr:row>
      <xdr:rowOff>95250</xdr:rowOff>
    </xdr:from>
    <xdr:to>
      <xdr:col>8</xdr:col>
      <xdr:colOff>890246</xdr:colOff>
      <xdr:row>0</xdr:row>
      <xdr:rowOff>976313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97F5D58-B9C8-C8B3-0CD2-7B7DBFF46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776404" y="95250"/>
          <a:ext cx="830717" cy="8810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FF94E-005B-442A-B8CE-A8719C5BB67A}">
  <sheetPr>
    <tabColor rgb="FFFFFF00"/>
  </sheetPr>
  <dimension ref="A1:I13"/>
  <sheetViews>
    <sheetView tabSelected="1" zoomScale="55" zoomScaleNormal="55" workbookViewId="0">
      <selection activeCell="I4" sqref="I4"/>
    </sheetView>
  </sheetViews>
  <sheetFormatPr baseColWidth="10" defaultRowHeight="14.4" x14ac:dyDescent="0.3"/>
  <cols>
    <col min="1" max="1" width="5.3984375" customWidth="1"/>
    <col min="2" max="2" width="65.296875" customWidth="1"/>
    <col min="3" max="3" width="88.3984375" customWidth="1"/>
    <col min="4" max="4" width="53" customWidth="1"/>
    <col min="5" max="5" width="6.3984375" style="1" customWidth="1"/>
    <col min="6" max="6" width="15.3984375" customWidth="1"/>
    <col min="7" max="7" width="18.296875" customWidth="1"/>
    <col min="8" max="8" width="14.59765625" customWidth="1"/>
    <col min="9" max="9" width="18.8984375" customWidth="1"/>
  </cols>
  <sheetData>
    <row r="1" spans="1:9" ht="81.099999999999994" customHeight="1" thickTop="1" x14ac:dyDescent="0.3">
      <c r="A1" s="17" t="s">
        <v>18</v>
      </c>
      <c r="B1" s="18"/>
      <c r="C1" s="18"/>
      <c r="D1" s="18"/>
      <c r="E1" s="18"/>
      <c r="F1" s="18"/>
      <c r="G1" s="18"/>
      <c r="H1" s="19"/>
      <c r="I1" s="20"/>
    </row>
    <row r="2" spans="1:9" ht="91.45" customHeight="1" thickBot="1" x14ac:dyDescent="0.35">
      <c r="A2" s="8" t="s">
        <v>2</v>
      </c>
      <c r="B2" s="3" t="s">
        <v>10</v>
      </c>
      <c r="C2" s="3" t="s">
        <v>5</v>
      </c>
      <c r="D2" s="3" t="s">
        <v>4</v>
      </c>
      <c r="E2" s="7" t="s">
        <v>0</v>
      </c>
      <c r="F2" s="2" t="s">
        <v>1</v>
      </c>
      <c r="G2" s="14" t="s">
        <v>7</v>
      </c>
      <c r="H2" s="10" t="s">
        <v>12</v>
      </c>
      <c r="I2" s="11" t="s">
        <v>13</v>
      </c>
    </row>
    <row r="3" spans="1:9" ht="409" customHeight="1" thickTop="1" x14ac:dyDescent="0.3">
      <c r="A3" s="9">
        <v>1</v>
      </c>
      <c r="B3" s="4" t="s">
        <v>3</v>
      </c>
      <c r="C3" s="4" t="s">
        <v>6</v>
      </c>
      <c r="D3" s="4"/>
      <c r="E3" s="9">
        <v>4</v>
      </c>
      <c r="F3" s="13" t="s">
        <v>14</v>
      </c>
      <c r="G3" s="13" t="s">
        <v>11</v>
      </c>
      <c r="H3" s="15">
        <v>373940</v>
      </c>
      <c r="I3" s="16">
        <f>+H3*E3</f>
        <v>1495760</v>
      </c>
    </row>
    <row r="4" spans="1:9" ht="20.75" x14ac:dyDescent="0.5">
      <c r="A4" s="21" t="s">
        <v>8</v>
      </c>
      <c r="B4" s="22"/>
      <c r="C4" s="22"/>
      <c r="D4" s="22"/>
      <c r="E4" s="22"/>
      <c r="F4" s="22"/>
      <c r="G4" s="22"/>
      <c r="H4" s="12">
        <v>0.19</v>
      </c>
      <c r="I4" s="5">
        <f>+I3*H4</f>
        <v>284194.40000000002</v>
      </c>
    </row>
    <row r="5" spans="1:9" ht="21.35" thickBot="1" x14ac:dyDescent="0.55000000000000004">
      <c r="A5" s="23" t="s">
        <v>9</v>
      </c>
      <c r="B5" s="24"/>
      <c r="C5" s="24"/>
      <c r="D5" s="24"/>
      <c r="E5" s="24"/>
      <c r="F5" s="24"/>
      <c r="G5" s="24"/>
      <c r="H5" s="25"/>
      <c r="I5" s="6">
        <f>+I3+I4</f>
        <v>1779954.4</v>
      </c>
    </row>
    <row r="6" spans="1:9" ht="15" thickTop="1" x14ac:dyDescent="0.3"/>
    <row r="11" spans="1:9" x14ac:dyDescent="0.3">
      <c r="C11" t="s">
        <v>15</v>
      </c>
    </row>
    <row r="12" spans="1:9" x14ac:dyDescent="0.3">
      <c r="C12" t="s">
        <v>16</v>
      </c>
    </row>
    <row r="13" spans="1:9" x14ac:dyDescent="0.3">
      <c r="C13" t="s">
        <v>17</v>
      </c>
    </row>
  </sheetData>
  <mergeCells count="3">
    <mergeCell ref="A1:I1"/>
    <mergeCell ref="A4:G4"/>
    <mergeCell ref="A5:H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COMPARATIVO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ABOGADO-5</cp:lastModifiedBy>
  <dcterms:created xsi:type="dcterms:W3CDTF">2025-08-28T16:36:07Z</dcterms:created>
  <dcterms:modified xsi:type="dcterms:W3CDTF">2025-10-27T13:12:42Z</dcterms:modified>
</cp:coreProperties>
</file>