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G:\Mi unidad\Global CERTUS\1. GV - Global CERTUS\2025\GRUPOS DE VALOR IE\NATAGAIMA\IE ANCHIQUE\12. Soportes Precontractuales MC - Kit de Grado\Documentos Para Publicar\"/>
    </mc:Choice>
  </mc:AlternateContent>
  <xr:revisionPtr revIDLastSave="0" documentId="13_ncr:1_{71DD91F4-0ABB-4C67-AF39-6EA6801B1570}" xr6:coauthVersionLast="47" xr6:coauthVersionMax="47" xr10:uidLastSave="{00000000-0000-0000-0000-000000000000}"/>
  <bookViews>
    <workbookView xWindow="-120" yWindow="-120" windowWidth="29040" windowHeight="15840" xr2:uid="{00000000-000D-0000-FFFF-FFFF00000000}"/>
  </bookViews>
  <sheets>
    <sheet name="Analisis Presupuestal" sheetId="1" r:id="rId1"/>
    <sheet name="ANEXO 5 OFERTA ECONOMICA" sheetId="4"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 i="1" l="1"/>
  <c r="F5" i="1"/>
  <c r="F3" i="1"/>
  <c r="F6" i="1" l="1"/>
  <c r="F7" i="1" s="1"/>
  <c r="F8" i="1" l="1"/>
</calcChain>
</file>

<file path=xl/sharedStrings.xml><?xml version="1.0" encoding="utf-8"?>
<sst xmlns="http://schemas.openxmlformats.org/spreadsheetml/2006/main" count="33" uniqueCount="18">
  <si>
    <t xml:space="preserve">ÍTEM </t>
  </si>
  <si>
    <t>DESCRIPCIÓN</t>
  </si>
  <si>
    <t>CANTIDAD</t>
  </si>
  <si>
    <t>SUBTOTAL</t>
  </si>
  <si>
    <t>IVA</t>
  </si>
  <si>
    <t>TOTAL</t>
  </si>
  <si>
    <t>ANALISIS PRESUPUESTAL</t>
  </si>
  <si>
    <t xml:space="preserve">VALOR UNITARIO </t>
  </si>
  <si>
    <t>ANEXO 5 OFERTA ECONOMICA</t>
  </si>
  <si>
    <r>
      <t xml:space="preserve">NOTA: </t>
    </r>
    <r>
      <rPr>
        <sz val="10"/>
        <color theme="1"/>
        <rFont val="Aptos"/>
        <family val="2"/>
      </rPr>
      <t>Se verifica</t>
    </r>
    <r>
      <rPr>
        <b/>
        <sz val="10"/>
        <color theme="1"/>
        <rFont val="Aptos"/>
        <family val="2"/>
      </rPr>
      <t xml:space="preserve"> </t>
    </r>
    <r>
      <rPr>
        <sz val="10"/>
        <color theme="1"/>
        <rFont val="Aptos"/>
      </rPr>
      <t xml:space="preserve">que la persona juridica </t>
    </r>
    <r>
      <rPr>
        <b/>
        <sz val="10"/>
        <color theme="1"/>
        <rFont val="Aptos"/>
        <family val="2"/>
      </rPr>
      <t xml:space="preserve">ZONA 10 STUDIO S.A.S </t>
    </r>
    <r>
      <rPr>
        <sz val="10"/>
        <color theme="1"/>
        <rFont val="Aptos"/>
      </rPr>
      <t xml:space="preserve">esta registrado </t>
    </r>
    <r>
      <rPr>
        <sz val="10"/>
        <color theme="1"/>
        <rFont val="Aptos"/>
        <family val="2"/>
      </rPr>
      <t>en el</t>
    </r>
    <r>
      <rPr>
        <b/>
        <sz val="10"/>
        <color theme="1"/>
        <rFont val="Aptos"/>
        <family val="2"/>
      </rPr>
      <t xml:space="preserve"> RUES </t>
    </r>
    <r>
      <rPr>
        <sz val="10"/>
        <color theme="1"/>
        <rFont val="Aptos"/>
        <family val="2"/>
      </rPr>
      <t>sin novedad</t>
    </r>
  </si>
  <si>
    <t xml:space="preserve">VALOR UNITARIO SIN IVA </t>
  </si>
  <si>
    <t>VALOR TOTAL SIN IVA</t>
  </si>
  <si>
    <t>UNIDAD DE MEDIDA</t>
  </si>
  <si>
    <t>KIT</t>
  </si>
  <si>
    <t xml:space="preserve">VALOR </t>
  </si>
  <si>
    <r>
      <rPr>
        <b/>
        <sz val="10"/>
        <color theme="1"/>
        <rFont val="Aptos Narrow"/>
        <family val="2"/>
        <scheme val="minor"/>
      </rPr>
      <t>KIT DE DIPLOMA GRADO 11°</t>
    </r>
    <r>
      <rPr>
        <sz val="10"/>
        <color theme="1"/>
        <rFont val="Aptos Narrow"/>
        <family val="2"/>
        <scheme val="minor"/>
      </rPr>
      <t xml:space="preserve"> :
Kit Diploma en papel importado nacarado 220 gr. impresos a full color
tamaño 24 x 34 cm, con película de seguridad y escudo de Colombia
repujado en alto relieve, película de seguridad invisible, compuesto por 2 actas en papel Kimberly tamaño carta de 180 g. con película de
seguridad, escudo del colegio en trama marca de agua, caligrafía de
nombres, apellidos y documento, Carpeta plana porta-diplomas, guardas internas en cartulina con impresión de nombres, con esquineras para soportar el diploma, con punteras doradas y con el escudo del colegio color dorado. Manilla en cinta y botón para cada graduando.</t>
    </r>
  </si>
  <si>
    <t>Kit de diploma grado QUINTO Diplomas grado quinto con diseño
personalizado, tamaño oficio full color, en papel importado
de 220 gramos, con diseño personalizado para la institucion educativa , carpeta pasta blanda en propalcote 300 gramos con bolsillo interno y nombre del alumno, manilla y botón prom</t>
  </si>
  <si>
    <t>Kit de diploma grado PREESCOLAR Diplomas grado preescolar con
diseño personalizado, tamaño carta full color, en papel importado de
220 gramos, con diseño personalizado para la institucion educativa
carpeta pasta blanda En propalcote 300 gramos con bolsillo interno y
nombre del alumno, manilla y botón prom.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</si>
</sst>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4" formatCode="_-&quot;$&quot;\ * #,##0.00_-;\-&quot;$&quot;\ * #,##0.00_-;_-&quot;$&quot;\ * &quot;-&quot;??_-;_-@_-"/>
    <numFmt numFmtId="164" formatCode="_-&quot;$&quot;\ * #,##0_-;\-&quot;$&quot;\ * #,##0_-;_-&quot;$&quot;\ * &quot;-&quot;??_-;_-@_-"/>
    <numFmt numFmtId="165" formatCode="&quot;$&quot;\ #,##0"/>
  </numFmts>
  <fonts count="8" x14ac:knownFonts="1">
    <font>
      <sz val="11"/>
      <color theme="1"/>
      <name val="Aptos Narrow"/>
      <family val="2"/>
      <scheme val="minor"/>
    </font>
    <font>
      <sz val="11"/>
      <color theme="1"/>
      <name val="Aptos Narrow"/>
      <family val="2"/>
      <scheme val="minor"/>
    </font>
    <font>
      <b/>
      <sz val="10"/>
      <color theme="1"/>
      <name val="Aptos Narrow"/>
      <family val="2"/>
      <scheme val="minor"/>
    </font>
    <font>
      <b/>
      <sz val="10"/>
      <color rgb="FF000000"/>
      <name val="Aptos Narrow"/>
      <family val="2"/>
      <scheme val="minor"/>
    </font>
    <font>
      <sz val="10"/>
      <color theme="1"/>
      <name val="Aptos Narrow"/>
      <family val="2"/>
      <scheme val="minor"/>
    </font>
    <font>
      <b/>
      <sz val="10"/>
      <color theme="1"/>
      <name val="Aptos"/>
      <family val="2"/>
    </font>
    <font>
      <sz val="10"/>
      <color theme="1"/>
      <name val="Aptos"/>
      <family val="2"/>
    </font>
    <font>
      <sz val="10"/>
      <color theme="1"/>
      <name val="Aptos"/>
    </font>
  </fonts>
  <fills count="9">
    <fill>
      <patternFill patternType="none"/>
    </fill>
    <fill>
      <patternFill patternType="gray125"/>
    </fill>
    <fill>
      <patternFill patternType="solid">
        <fgColor theme="9" tint="0.79998168889431442"/>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39997558519241921"/>
        <bgColor indexed="64"/>
      </patternFill>
    </fill>
    <fill>
      <patternFill patternType="solid">
        <fgColor rgb="FFFFC000"/>
        <bgColor indexed="64"/>
      </patternFill>
    </fill>
    <fill>
      <patternFill patternType="solid">
        <fgColor theme="5" tint="0.39997558519241921"/>
        <bgColor indexed="64"/>
      </patternFill>
    </fill>
    <fill>
      <patternFill patternType="solid">
        <fgColor theme="4" tint="0.59999389629810485"/>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style="medium">
        <color indexed="64"/>
      </bottom>
      <diagonal/>
    </border>
    <border>
      <left style="medium">
        <color indexed="64"/>
      </left>
      <right style="medium">
        <color rgb="FF000000"/>
      </right>
      <top style="medium">
        <color indexed="64"/>
      </top>
      <bottom style="medium">
        <color indexed="64"/>
      </bottom>
      <diagonal/>
    </border>
    <border>
      <left/>
      <right style="medium">
        <color rgb="FF000000"/>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rgb="FF000000"/>
      </left>
      <right style="medium">
        <color rgb="FF000000"/>
      </right>
      <top style="medium">
        <color rgb="FF000000"/>
      </top>
      <bottom style="medium">
        <color rgb="FF000000"/>
      </bottom>
      <diagonal/>
    </border>
  </borders>
  <cellStyleXfs count="2">
    <xf numFmtId="0" fontId="0" fillId="0" borderId="0"/>
    <xf numFmtId="44" fontId="1" fillId="0" borderId="0" applyFont="0" applyFill="0" applyBorder="0" applyAlignment="0" applyProtection="0"/>
  </cellStyleXfs>
  <cellXfs count="33">
    <xf numFmtId="0" fontId="0" fillId="0" borderId="0" xfId="0"/>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3" fillId="2" borderId="2" xfId="0" applyFont="1" applyFill="1" applyBorder="1" applyAlignment="1">
      <alignment horizontal="center" vertical="center" wrapText="1"/>
    </xf>
    <xf numFmtId="44" fontId="3" fillId="2" borderId="7" xfId="1" applyFont="1" applyFill="1" applyBorder="1" applyAlignment="1">
      <alignment horizontal="center" vertical="center" wrapText="1"/>
    </xf>
    <xf numFmtId="44" fontId="3" fillId="2" borderId="4" xfId="1" applyFont="1" applyFill="1" applyBorder="1" applyAlignment="1">
      <alignment horizontal="center" vertical="center" wrapText="1"/>
    </xf>
    <xf numFmtId="0" fontId="4" fillId="0" borderId="8" xfId="0" applyFont="1" applyBorder="1" applyAlignment="1">
      <alignment horizontal="center" vertical="center"/>
    </xf>
    <xf numFmtId="0" fontId="4" fillId="0" borderId="8" xfId="0" applyFont="1" applyBorder="1" applyAlignment="1">
      <alignment horizontal="justify" vertical="center" wrapText="1"/>
    </xf>
    <xf numFmtId="164" fontId="4" fillId="0" borderId="8" xfId="1" applyNumberFormat="1" applyFont="1" applyBorder="1" applyAlignment="1">
      <alignment horizontal="center" vertical="center"/>
    </xf>
    <xf numFmtId="164" fontId="2" fillId="3" borderId="9" xfId="1" applyNumberFormat="1" applyFont="1" applyFill="1" applyBorder="1" applyAlignment="1">
      <alignment horizontal="center" vertical="center"/>
    </xf>
    <xf numFmtId="164" fontId="2" fillId="4" borderId="9" xfId="1" applyNumberFormat="1" applyFont="1" applyFill="1" applyBorder="1" applyAlignment="1">
      <alignment horizontal="center" vertical="center"/>
    </xf>
    <xf numFmtId="164" fontId="2" fillId="5" borderId="9" xfId="1" applyNumberFormat="1" applyFont="1" applyFill="1" applyBorder="1" applyAlignment="1">
      <alignment horizontal="center" vertical="center"/>
    </xf>
    <xf numFmtId="0" fontId="4" fillId="0" borderId="8" xfId="0" applyFont="1" applyBorder="1" applyAlignment="1">
      <alignment horizontal="left" vertical="center" wrapText="1"/>
    </xf>
    <xf numFmtId="165" fontId="4" fillId="0" borderId="8" xfId="0" applyNumberFormat="1" applyFont="1" applyBorder="1" applyAlignment="1">
      <alignment horizontal="center" vertical="center"/>
    </xf>
    <xf numFmtId="164" fontId="2" fillId="7" borderId="9" xfId="1" applyNumberFormat="1" applyFont="1" applyFill="1" applyBorder="1" applyAlignment="1">
      <alignment horizontal="center" vertical="center"/>
    </xf>
    <xf numFmtId="164" fontId="2" fillId="8" borderId="9" xfId="1" applyNumberFormat="1" applyFont="1" applyFill="1" applyBorder="1" applyAlignment="1">
      <alignment horizontal="center" vertical="center"/>
    </xf>
    <xf numFmtId="0" fontId="3" fillId="2" borderId="13" xfId="0" applyFont="1" applyFill="1" applyBorder="1" applyAlignment="1">
      <alignment horizontal="center" vertical="center" wrapText="1"/>
    </xf>
    <xf numFmtId="0" fontId="4" fillId="0" borderId="8" xfId="0" applyFont="1" applyBorder="1" applyAlignment="1">
      <alignment horizontal="center" vertical="center" wrapText="1"/>
    </xf>
    <xf numFmtId="0" fontId="2" fillId="2" borderId="1" xfId="0" applyFont="1" applyFill="1" applyBorder="1" applyAlignment="1">
      <alignment horizontal="center" vertical="center"/>
    </xf>
    <xf numFmtId="0" fontId="2" fillId="2" borderId="2" xfId="0" applyFont="1" applyFill="1" applyBorder="1" applyAlignment="1">
      <alignment horizontal="center" vertical="center"/>
    </xf>
    <xf numFmtId="0" fontId="2" fillId="2" borderId="3" xfId="0" applyFont="1" applyFill="1" applyBorder="1" applyAlignment="1">
      <alignment horizontal="center" vertical="center"/>
    </xf>
    <xf numFmtId="0" fontId="2" fillId="2" borderId="4" xfId="0" applyFont="1" applyFill="1" applyBorder="1" applyAlignment="1">
      <alignment horizontal="center" vertical="center"/>
    </xf>
    <xf numFmtId="0" fontId="2" fillId="3" borderId="9" xfId="0" applyFont="1" applyFill="1" applyBorder="1" applyAlignment="1">
      <alignment horizontal="right" vertical="center"/>
    </xf>
    <xf numFmtId="0" fontId="2" fillId="4" borderId="9" xfId="0" applyFont="1" applyFill="1" applyBorder="1" applyAlignment="1">
      <alignment horizontal="right" vertical="center"/>
    </xf>
    <xf numFmtId="0" fontId="2" fillId="5" borderId="9" xfId="0" applyFont="1" applyFill="1" applyBorder="1" applyAlignment="1">
      <alignment horizontal="right" vertical="center"/>
    </xf>
    <xf numFmtId="0" fontId="5" fillId="6" borderId="0" xfId="0" applyFont="1" applyFill="1" applyAlignment="1">
      <alignment horizontal="left" vertical="center"/>
    </xf>
    <xf numFmtId="0" fontId="2" fillId="7" borderId="10" xfId="0" applyFont="1" applyFill="1" applyBorder="1" applyAlignment="1">
      <alignment horizontal="right" vertical="center"/>
    </xf>
    <xf numFmtId="0" fontId="2" fillId="7" borderId="11" xfId="0" applyFont="1" applyFill="1" applyBorder="1" applyAlignment="1">
      <alignment horizontal="right" vertical="center"/>
    </xf>
    <xf numFmtId="0" fontId="2" fillId="7" borderId="12" xfId="0" applyFont="1" applyFill="1" applyBorder="1" applyAlignment="1">
      <alignment horizontal="right" vertical="center"/>
    </xf>
    <xf numFmtId="0" fontId="2" fillId="4" borderId="10" xfId="0" applyFont="1" applyFill="1" applyBorder="1" applyAlignment="1">
      <alignment horizontal="right" vertical="center"/>
    </xf>
    <xf numFmtId="0" fontId="2" fillId="4" borderId="11" xfId="0" applyFont="1" applyFill="1" applyBorder="1" applyAlignment="1">
      <alignment horizontal="right" vertical="center"/>
    </xf>
    <xf numFmtId="0" fontId="2" fillId="4" borderId="12" xfId="0" applyFont="1" applyFill="1" applyBorder="1" applyAlignment="1">
      <alignment horizontal="right" vertical="center"/>
    </xf>
    <xf numFmtId="0" fontId="5" fillId="0" borderId="0" xfId="0" applyFont="1" applyAlignment="1">
      <alignment horizontal="left"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12</xdr:row>
      <xdr:rowOff>85045</xdr:rowOff>
    </xdr:from>
    <xdr:to>
      <xdr:col>4</xdr:col>
      <xdr:colOff>264263</xdr:colOff>
      <xdr:row>43</xdr:row>
      <xdr:rowOff>46905</xdr:rowOff>
    </xdr:to>
    <xdr:pic>
      <xdr:nvPicPr>
        <xdr:cNvPr id="2" name="Imagen 1">
          <a:extLst>
            <a:ext uri="{FF2B5EF4-FFF2-40B4-BE49-F238E27FC236}">
              <a16:creationId xmlns:a16="http://schemas.microsoft.com/office/drawing/2014/main" id="{EFAACEAA-11DD-5355-7B0B-E90A1049FEFB}"/>
            </a:ext>
          </a:extLst>
        </xdr:cNvPr>
        <xdr:cNvPicPr>
          <a:picLocks noChangeAspect="1"/>
        </xdr:cNvPicPr>
      </xdr:nvPicPr>
      <xdr:blipFill>
        <a:blip xmlns:r="http://schemas.openxmlformats.org/officeDocument/2006/relationships" r:embed="rId1"/>
        <a:stretch>
          <a:fillRect/>
        </a:stretch>
      </xdr:blipFill>
      <xdr:spPr>
        <a:xfrm>
          <a:off x="0" y="5919108"/>
          <a:ext cx="5885714" cy="5761905"/>
        </a:xfrm>
        <a:prstGeom prst="rect">
          <a:avLst/>
        </a:prstGeom>
      </xdr:spPr>
    </xdr:pic>
    <xdr:clientData/>
  </xdr:twoCellAnchor>
  <xdr:twoCellAnchor editAs="oneCell">
    <xdr:from>
      <xdr:col>4</xdr:col>
      <xdr:colOff>731384</xdr:colOff>
      <xdr:row>20</xdr:row>
      <xdr:rowOff>136072</xdr:rowOff>
    </xdr:from>
    <xdr:to>
      <xdr:col>11</xdr:col>
      <xdr:colOff>247284</xdr:colOff>
      <xdr:row>40</xdr:row>
      <xdr:rowOff>17009</xdr:rowOff>
    </xdr:to>
    <xdr:pic>
      <xdr:nvPicPr>
        <xdr:cNvPr id="3" name="Imagen 2">
          <a:extLst>
            <a:ext uri="{FF2B5EF4-FFF2-40B4-BE49-F238E27FC236}">
              <a16:creationId xmlns:a16="http://schemas.microsoft.com/office/drawing/2014/main" id="{8F621983-8EE8-2584-ABE9-64CF1C0DBFB8}"/>
            </a:ext>
          </a:extLst>
        </xdr:cNvPr>
        <xdr:cNvPicPr>
          <a:picLocks noChangeAspect="1"/>
        </xdr:cNvPicPr>
      </xdr:nvPicPr>
      <xdr:blipFill>
        <a:blip xmlns:r="http://schemas.openxmlformats.org/officeDocument/2006/relationships" r:embed="rId2"/>
        <a:stretch>
          <a:fillRect/>
        </a:stretch>
      </xdr:blipFill>
      <xdr:spPr>
        <a:xfrm>
          <a:off x="5663973" y="7466920"/>
          <a:ext cx="5647619" cy="3622901"/>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11"/>
  <sheetViews>
    <sheetView tabSelected="1" zoomScale="112" zoomScaleNormal="112" workbookViewId="0">
      <selection activeCell="L5" sqref="L5"/>
    </sheetView>
  </sheetViews>
  <sheetFormatPr baseColWidth="10" defaultRowHeight="15" x14ac:dyDescent="0.25"/>
  <cols>
    <col min="1" max="1" width="6.7109375" customWidth="1"/>
    <col min="2" max="2" width="55.7109375" customWidth="1"/>
    <col min="3" max="3" width="10.28515625" customWidth="1"/>
    <col min="5" max="5" width="18.5703125" customWidth="1"/>
    <col min="6" max="6" width="16" customWidth="1"/>
  </cols>
  <sheetData>
    <row r="1" spans="1:6" ht="15.75" thickBot="1" x14ac:dyDescent="0.3">
      <c r="A1" s="18" t="s">
        <v>6</v>
      </c>
      <c r="B1" s="19"/>
      <c r="C1" s="20"/>
      <c r="D1" s="19"/>
      <c r="E1" s="20"/>
      <c r="F1" s="21"/>
    </row>
    <row r="2" spans="1:6" ht="52.5" customHeight="1" thickBot="1" x14ac:dyDescent="0.3">
      <c r="A2" s="1" t="s">
        <v>0</v>
      </c>
      <c r="B2" s="2" t="s">
        <v>1</v>
      </c>
      <c r="C2" s="16" t="s">
        <v>12</v>
      </c>
      <c r="D2" s="3" t="s">
        <v>2</v>
      </c>
      <c r="E2" s="4" t="s">
        <v>7</v>
      </c>
      <c r="F2" s="5" t="s">
        <v>14</v>
      </c>
    </row>
    <row r="3" spans="1:6" ht="144" customHeight="1" x14ac:dyDescent="0.25">
      <c r="A3" s="6">
        <v>1</v>
      </c>
      <c r="B3" s="12" t="s">
        <v>15</v>
      </c>
      <c r="C3" s="17" t="s">
        <v>13</v>
      </c>
      <c r="D3" s="6">
        <v>15</v>
      </c>
      <c r="E3" s="13">
        <v>35000</v>
      </c>
      <c r="F3" s="8">
        <f>E3*D3</f>
        <v>525000</v>
      </c>
    </row>
    <row r="4" spans="1:6" ht="67.5" x14ac:dyDescent="0.25">
      <c r="A4" s="6">
        <v>2</v>
      </c>
      <c r="B4" s="7" t="s">
        <v>17</v>
      </c>
      <c r="C4" s="17" t="s">
        <v>13</v>
      </c>
      <c r="D4" s="6">
        <v>32</v>
      </c>
      <c r="E4" s="13">
        <v>13000</v>
      </c>
      <c r="F4" s="8">
        <f t="shared" ref="F4:F5" si="0">E4*D4</f>
        <v>416000</v>
      </c>
    </row>
    <row r="5" spans="1:6" ht="67.5" x14ac:dyDescent="0.25">
      <c r="A5" s="6">
        <v>3</v>
      </c>
      <c r="B5" s="7" t="s">
        <v>16</v>
      </c>
      <c r="C5" s="17" t="s">
        <v>13</v>
      </c>
      <c r="D5" s="6">
        <v>42</v>
      </c>
      <c r="E5" s="13">
        <v>15000</v>
      </c>
      <c r="F5" s="8">
        <f t="shared" si="0"/>
        <v>630000</v>
      </c>
    </row>
    <row r="6" spans="1:6" x14ac:dyDescent="0.25">
      <c r="A6" s="22" t="s">
        <v>3</v>
      </c>
      <c r="B6" s="22"/>
      <c r="C6" s="22"/>
      <c r="D6" s="22"/>
      <c r="E6" s="22"/>
      <c r="F6" s="9">
        <f>SUM(F3:F5)</f>
        <v>1571000</v>
      </c>
    </row>
    <row r="7" spans="1:6" x14ac:dyDescent="0.25">
      <c r="A7" s="23" t="s">
        <v>4</v>
      </c>
      <c r="B7" s="23"/>
      <c r="C7" s="23"/>
      <c r="D7" s="23"/>
      <c r="E7" s="23"/>
      <c r="F7" s="10">
        <f>F6*19%</f>
        <v>298490</v>
      </c>
    </row>
    <row r="8" spans="1:6" x14ac:dyDescent="0.25">
      <c r="A8" s="24" t="s">
        <v>5</v>
      </c>
      <c r="B8" s="24"/>
      <c r="C8" s="24"/>
      <c r="D8" s="24"/>
      <c r="E8" s="24"/>
      <c r="F8" s="11">
        <f>SUM(F6:F7)</f>
        <v>1869490</v>
      </c>
    </row>
    <row r="11" spans="1:6" x14ac:dyDescent="0.25">
      <c r="A11" s="25" t="s">
        <v>9</v>
      </c>
      <c r="B11" s="25"/>
      <c r="C11" s="25"/>
      <c r="D11" s="25"/>
      <c r="E11" s="25"/>
      <c r="F11" s="25"/>
    </row>
  </sheetData>
  <mergeCells count="5">
    <mergeCell ref="A1:F1"/>
    <mergeCell ref="A6:E6"/>
    <mergeCell ref="A7:E7"/>
    <mergeCell ref="A8:E8"/>
    <mergeCell ref="A11:F11"/>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669CAB-394B-480F-AAB5-9E92F7F4C570}">
  <dimension ref="A1:F10"/>
  <sheetViews>
    <sheetView zoomScale="112" zoomScaleNormal="112" workbookViewId="0">
      <selection activeCell="G10" sqref="G10"/>
    </sheetView>
  </sheetViews>
  <sheetFormatPr baseColWidth="10" defaultRowHeight="15" x14ac:dyDescent="0.25"/>
  <cols>
    <col min="1" max="1" width="6.7109375" customWidth="1"/>
    <col min="2" max="2" width="55.7109375" customWidth="1"/>
    <col min="3" max="3" width="14.140625" customWidth="1"/>
    <col min="5" max="5" width="20.7109375" customWidth="1"/>
    <col min="6" max="6" width="18.28515625" customWidth="1"/>
  </cols>
  <sheetData>
    <row r="1" spans="1:6" ht="15.75" thickBot="1" x14ac:dyDescent="0.3">
      <c r="A1" s="18" t="s">
        <v>8</v>
      </c>
      <c r="B1" s="19"/>
      <c r="C1" s="19"/>
      <c r="D1" s="19"/>
      <c r="E1" s="20"/>
      <c r="F1" s="21"/>
    </row>
    <row r="2" spans="1:6" ht="28.5" customHeight="1" thickBot="1" x14ac:dyDescent="0.3">
      <c r="A2" s="1" t="s">
        <v>0</v>
      </c>
      <c r="B2" s="2" t="s">
        <v>1</v>
      </c>
      <c r="C2" s="16" t="s">
        <v>12</v>
      </c>
      <c r="D2" s="3" t="s">
        <v>2</v>
      </c>
      <c r="E2" s="4" t="s">
        <v>10</v>
      </c>
      <c r="F2" s="5" t="s">
        <v>11</v>
      </c>
    </row>
    <row r="3" spans="1:6" ht="153" customHeight="1" x14ac:dyDescent="0.25">
      <c r="A3" s="6">
        <v>1</v>
      </c>
      <c r="B3" s="12" t="s">
        <v>15</v>
      </c>
      <c r="C3" s="17" t="s">
        <v>13</v>
      </c>
      <c r="D3" s="6">
        <v>15</v>
      </c>
      <c r="E3" s="13"/>
      <c r="F3" s="8"/>
    </row>
    <row r="4" spans="1:6" ht="67.5" customHeight="1" x14ac:dyDescent="0.25">
      <c r="A4" s="6">
        <v>2</v>
      </c>
      <c r="B4" s="7" t="s">
        <v>17</v>
      </c>
      <c r="C4" s="17" t="s">
        <v>13</v>
      </c>
      <c r="D4" s="6">
        <v>32</v>
      </c>
      <c r="E4" s="13"/>
      <c r="F4" s="8"/>
    </row>
    <row r="5" spans="1:6" ht="77.25" customHeight="1" x14ac:dyDescent="0.25">
      <c r="A5" s="6">
        <v>3</v>
      </c>
      <c r="B5" s="7" t="s">
        <v>16</v>
      </c>
      <c r="C5" s="17" t="s">
        <v>13</v>
      </c>
      <c r="D5" s="6">
        <v>42</v>
      </c>
      <c r="E5" s="13"/>
      <c r="F5" s="8"/>
    </row>
    <row r="6" spans="1:6" x14ac:dyDescent="0.25">
      <c r="A6" s="26" t="s">
        <v>3</v>
      </c>
      <c r="B6" s="27"/>
      <c r="C6" s="27"/>
      <c r="D6" s="27"/>
      <c r="E6" s="28"/>
      <c r="F6" s="14"/>
    </row>
    <row r="7" spans="1:6" x14ac:dyDescent="0.25">
      <c r="A7" s="29" t="s">
        <v>4</v>
      </c>
      <c r="B7" s="30"/>
      <c r="C7" s="30"/>
      <c r="D7" s="30"/>
      <c r="E7" s="31"/>
      <c r="F7" s="15"/>
    </row>
    <row r="8" spans="1:6" x14ac:dyDescent="0.25">
      <c r="A8" s="24" t="s">
        <v>5</v>
      </c>
      <c r="B8" s="24"/>
      <c r="C8" s="24"/>
      <c r="D8" s="24"/>
      <c r="E8" s="24"/>
      <c r="F8" s="11"/>
    </row>
    <row r="10" spans="1:6" x14ac:dyDescent="0.25">
      <c r="A10" s="32"/>
      <c r="B10" s="32"/>
      <c r="C10" s="32"/>
      <c r="D10" s="32"/>
      <c r="E10" s="32"/>
      <c r="F10" s="32"/>
    </row>
  </sheetData>
  <mergeCells count="5">
    <mergeCell ref="A1:F1"/>
    <mergeCell ref="A6:E6"/>
    <mergeCell ref="A7:E7"/>
    <mergeCell ref="A10:F10"/>
    <mergeCell ref="A8:E8"/>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Analisis Presupuestal</vt:lpstr>
      <vt:lpstr>ANEXO 5 OFERTA ECONOMICA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Global</dc:creator>
  <cp:lastModifiedBy>Global</cp:lastModifiedBy>
  <dcterms:created xsi:type="dcterms:W3CDTF">2025-09-08T13:11:29Z</dcterms:created>
  <dcterms:modified xsi:type="dcterms:W3CDTF">2025-10-25T22:32:01Z</dcterms:modified>
</cp:coreProperties>
</file>