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80180BA6-C9E0-4BE1-8C6E-04769A94C23E}" xr6:coauthVersionLast="47" xr6:coauthVersionMax="47" xr10:uidLastSave="{00000000-0000-0000-0000-000000000000}"/>
  <bookViews>
    <workbookView xWindow="-108" yWindow="-108" windowWidth="23256" windowHeight="12456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0" i="1" l="1"/>
  <c r="Y151" i="1" s="1"/>
  <c r="Z112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<sst xmlns="http://schemas.openxmlformats.org/spreadsheetml/2006/main" count="365" uniqueCount="232">
  <si>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</si>
  <si>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</si>
  <si>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</si>
  <si>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</si>
  <si>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</si>
  <si>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</si>
  <si>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</si>
  <si>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</si>
  <si>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</si>
  <si>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</si>
  <si>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</si>
  <si>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</si>
  <si>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</si>
  <si>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</si>
  <si>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</si>
  <si>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</si>
  <si>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</si>
  <si>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</si>
  <si>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</si>
  <si>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</si>
  <si>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</si>
  <si>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</si>
  <si>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</si>
  <si>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</si>
  <si>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</si>
  <si>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</si>
  <si>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</si>
  <si>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</si>
  <si>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</si>
  <si>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</si>
  <si>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</si>
  <si>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</si>
  <si>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</si>
  <si>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</si>
  <si>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</si>
  <si>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</si>
  <si>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</si>
  <si>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</si>
  <si>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</si>
  <si>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</si>
  <si>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</si>
  <si>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</si>
  <si>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</si>
  <si>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</si>
  <si>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</si>
  <si>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</si>
  <si>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</si>
  <si>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</si>
  <si>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</si>
  <si>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</si>
  <si>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</si>
  <si>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</si>
  <si>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</si>
  <si>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</si>
  <si>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</si>
  <si>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</si>
  <si>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</si>
  <si>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</si>
  <si>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</si>
  <si>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</si>
  <si>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</si>
  <si>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</si>
  <si>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</si>
  <si>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</si>
  <si>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</si>
  <si>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</si>
  <si>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</si>
  <si>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</si>
  <si>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</si>
  <si>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</si>
  <si>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</si>
  <si>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</si>
  <si>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</si>
  <si>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</si>
  <si>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</si>
  <si>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</si>
  <si>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</si>
  <si>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</si>
  <si>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</si>
  <si>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</si>
  <si>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</si>
  <si>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</si>
  <si>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</si>
  <si>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</si>
  <si>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</si>
  <si>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</si>
  <si>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</si>
  <si>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</si>
  <si>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</si>
  <si>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</si>
  <si>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</si>
  <si>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</si>
  <si>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</si>
  <si>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</si>
  <si>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</si>
  <si>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</si>
  <si>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</si>
  <si>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</si>
  <si>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</si>
  <si>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</si>
  <si>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</si>
  <si>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</si>
  <si>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</si>
  <si>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</si>
  <si>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</si>
  <si>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</si>
  <si>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</si>
  <si>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</si>
  <si>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</si>
  <si>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</si>
  <si>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</si>
  <si>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</si>
  <si>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</si>
  <si>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</si>
  <si>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</si>
  <si>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</si>
  <si>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</si>
  <si>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</si>
  <si>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</si>
  <si>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</si>
  <si>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</si>
  <si>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</si>
  <si>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</si>
  <si>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</si>
  <si>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</si>
  <si>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</si>
  <si>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</si>
  <si>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</si>
  <si>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</si>
  <si>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</si>
  <si>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</si>
  <si>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</si>
  <si>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</si>
  <si>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</si>
  <si>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</si>
  <si>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</si>
  <si>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</si>
  <si>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</si>
  <si>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</si>
  <si>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</si>
  <si>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</si>
  <si>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</si>
  <si>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</si>
  <si>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</si>
  <si>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</si>
  <si>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</si>
  <si>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</si>
  <si>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</si>
  <si>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</si>
  <si>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</si>
  <si>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</si>
  <si>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</si>
  <si>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</si>
  <si>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</si>
  <si>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</si>
  <si>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</si>
  <si>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</si>
  <si>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</si>
  <si>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</si>
  <si>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</si>
  <si>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</si>
  <si>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</si>
  <si>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</si>
  <si>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</si>
  <si>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</si>
  <si>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</si>
  <si>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</si>
  <si>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</si>
  <si>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</si>
  <si>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</si>
  <si>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</si>
  <si>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</si>
  <si>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</si>
  <si>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</si>
  <si>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</si>
  <si>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</si>
  <si>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</si>
  <si>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</si>
  <si>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</si>
  <si>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</si>
  <si>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</si>
  <si>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</si>
  <si>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</si>
  <si>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</si>
  <si>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</si>
  <si>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</si>
  <si>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</si>
  <si>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OBANDO ANGULO EDITH</t>
  </si>
  <si>
    <t>Buenaventura</t>
  </si>
  <si>
    <t>KRA 41 No-4 A -53 B.EL MODELO</t>
  </si>
  <si>
    <t>CORRIENTE</t>
  </si>
  <si>
    <t>ediobando@defensoria.edu.co</t>
  </si>
  <si>
    <t>CAJA SOCIAL</t>
  </si>
  <si>
    <t>Prestaciones servicio profesionales de abogado para la prestación representación judicial y extrajudicial de los usuarios del
servicio de defensoría pública; y la promoción, defensa, ejercicio y divulgación de los derechos humanos.</t>
  </si>
  <si>
    <t>Buenaventura-Valle</t>
  </si>
  <si>
    <t>LUIS ARBEY ARIAS CAICEDO</t>
  </si>
  <si>
    <t>Edith Obando Angulo</t>
  </si>
  <si>
    <t>EDITH OBANDO ANGULO</t>
  </si>
  <si>
    <t>LUIS ARBBEY ARIAS CAICEDO</t>
  </si>
  <si>
    <t>Cumplir turnos</t>
  </si>
  <si>
    <t>TURNOS EN LA DEFENSORIA, se atienden 9 personas, a las cuales seda asesoría especializada, en el mes realizo 15 asesorías, en familia 14, civil 1.</t>
  </si>
  <si>
    <t>Representacion judicial</t>
  </si>
  <si>
    <t>Realizo la representación judicial a través de las demandas que se presentan en los juzgados de familia, laboral, civil y demás de categorías de circuito y asumo actas de reparto para representación judicial.</t>
  </si>
  <si>
    <t xml:space="preserve"> Se cumple con la constitucion y leyes</t>
  </si>
  <si>
    <t>Se cumplen con la constitución políticas y las leyes de acuerdo a cada caso de los usuarios.</t>
  </si>
  <si>
    <t xml:space="preserve">Asistencia a audiencias </t>
  </si>
  <si>
    <t>Asisto a las audiencias programadas dentro de las demandas judiciales que se presentan en favor de los usuarios de la defensoría.</t>
  </si>
  <si>
    <t>Cumplo con la estrategia juridica de los casos</t>
  </si>
  <si>
    <t>Cumplo con el estudio y la realización de estrategia de los distintos casos de la defensoría del pueblo.</t>
  </si>
  <si>
    <t>Realizo llamadas y contesto a los usuarios</t>
  </si>
  <si>
    <t>Realizo llamadas y contesto a los usuarios dentro de los procesos y gestiones con relación a las atenciones de demandas y turnos de la defensoría pública.</t>
  </si>
  <si>
    <t>Capacitaciones</t>
  </si>
  <si>
    <t>Asisto a las distintas capacitaciones de la defensoría del pueblo para mejorar la atención del servicio.</t>
  </si>
  <si>
    <t xml:space="preserve">lineamientos </t>
  </si>
  <si>
    <t>Cumplo  con los lineamientos impartidos por la defensoría del pueblo.</t>
  </si>
  <si>
    <t>Realizo asesorias</t>
  </si>
  <si>
    <t>Realizo asesoría presencial y telefónica especializada a los usuarios de la defensoría cumpliendo con los turnos en sede, en el mes de enero de 2024 realizo nueve turnos.</t>
  </si>
  <si>
    <t>Interposicion de recursos</t>
  </si>
  <si>
    <t>Interpongo recursos o media impugnación en cada uno de los procesos que lo ameriten.</t>
  </si>
  <si>
    <t>Cumplo con los turnos establecidos, los días lunes, martes y (viernes intercalados con otro compañero).</t>
  </si>
  <si>
    <t>cumplir obligaciones</t>
  </si>
  <si>
    <t>Cumplo con esta obligación de manera pernal cada vez que lo amerita</t>
  </si>
  <si>
    <t>Reserva de los casos</t>
  </si>
  <si>
    <t>Cumplo a cabalidad con la reserva  en los casos de ley.</t>
  </si>
  <si>
    <t>Sanciones</t>
  </si>
  <si>
    <t>Hasta la fecha no he tenido imposición de sanciones por las autoridades, que impidan la ejecución del objeto y obligaciones pactadas en el presente contrato.</t>
  </si>
  <si>
    <t>Carnet</t>
  </si>
  <si>
    <t>Hasta la fecha no nos han entregado carnet.</t>
  </si>
  <si>
    <t>CD-DP-5708-2025</t>
  </si>
  <si>
    <t xml:space="preserve">Vigencia 2025 - SIIF No 139325  del 04-07-2025 </t>
  </si>
  <si>
    <t>CT-100005488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</si>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</sst>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105833</xdr:colOff>
      <xdr:row>43</xdr:row>
      <xdr:rowOff>137584</xdr:rowOff>
    </xdr:from>
    <xdr:to>
      <xdr:col>13</xdr:col>
      <xdr:colOff>5291</xdr:colOff>
      <xdr:row>43</xdr:row>
      <xdr:rowOff>629709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FAC2E1-2598-72A1-36B8-6F66C98E3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125" y="16928042"/>
          <a:ext cx="2121958" cy="492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4" dataDxfId="83">
  <autoFilter ref="AB4:AB7" xr:uid="{EE372EC2-AC17-49BB-B672-BA7B78881EED}"/>
  <tableColumns count="1">
    <tableColumn id="1" xr3:uid="{940A44F4-EED2-4A51-94B3-83A1F915C657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1" dataDxfId="80">
  <autoFilter ref="AC4:AC35" xr:uid="{6B29BDED-D5F7-47EA-960E-86D29A2563DD}"/>
  <tableColumns count="1">
    <tableColumn id="1" xr3:uid="{A4BBA5FC-660C-44CC-A234-F8BAD5C2FF37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8" dataDxfId="77">
  <autoFilter ref="AD4:AD16" xr:uid="{D664093F-5762-499F-B776-F2D8A9C5171E}"/>
  <tableColumns count="1">
    <tableColumn id="1" xr3:uid="{FA44BE04-0F77-4946-915E-AE9C3B488524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5" dataDxfId="74">
  <autoFilter ref="AE4:AE11" xr:uid="{86510B95-6CD9-4377-A3E7-9C1D9B03C941}"/>
  <tableColumns count="1">
    <tableColumn id="1" xr3:uid="{FE762A6A-EB22-40A4-BB9F-BFE15B949F45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2" dataDxfId="71">
  <autoFilter ref="AF4:AF10" xr:uid="{47D087A1-3F46-4BC1-8D8D-FFB97D7CBB9E}"/>
  <tableColumns count="1">
    <tableColumn id="1" xr3:uid="{F50367A3-A205-48AE-9A83-F7A7429EC22B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9" dataDxfId="68">
  <autoFilter ref="AG4:AG8" xr:uid="{771D0401-AB16-49B0-B64A-DFDB7AA72D8B}"/>
  <tableColumns count="1">
    <tableColumn id="1" xr3:uid="{7E161F20-60D5-43D8-9982-BE2C4E9AE89B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6" dataDxfId="65">
  <autoFilter ref="AH4:AH6" xr:uid="{C9287A35-C0AC-4AA5-AAFC-EEF48F3CE1EE}"/>
  <tableColumns count="1">
    <tableColumn id="1" xr3:uid="{319E685E-B58F-4D89-97F7-03E9A1EA90A8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3" dataDxfId="62">
  <autoFilter ref="AI4:AI7" xr:uid="{AE2EA396-8F5A-46B8-85AB-CDAACEA21EEC}"/>
  <tableColumns count="1">
    <tableColumn id="1" xr3:uid="{965AC39E-0436-4A42-B61A-F4165B69D77A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0" dataDxfId="59">
  <autoFilter ref="AJ4:AJ5" xr:uid="{A4F923B2-07A0-4951-BAEF-A882CBA73225}"/>
  <tableColumns count="1">
    <tableColumn id="1" xr3:uid="{BA43CC4D-27D5-4604-8BCB-4B998D81BA3C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7" dataDxfId="56">
  <autoFilter ref="AK4:AK6" xr:uid="{3C597312-8B0B-4D67-8BBD-271EE0325045}"/>
  <tableColumns count="1">
    <tableColumn id="1" xr3:uid="{C10F81BE-0015-4A2F-817D-15CA1C7A8635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4" dataDxfId="53">
  <autoFilter ref="AL4:AL23" xr:uid="{CD2491CF-7A86-4C3B-92F4-F4489638CE68}"/>
  <tableColumns count="1">
    <tableColumn id="1" xr3:uid="{271C5817-5903-450C-8423-CC47BC1A7C5A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1" dataDxfId="50">
  <autoFilter ref="AM4:AM9" xr:uid="{31ECA974-0305-446F-95AC-A72ED86E5ED7}"/>
  <tableColumns count="1">
    <tableColumn id="1" xr3:uid="{D6A950BE-FAF4-4A4D-B4F0-04956C542A21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ediobando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zoomScale="130" zoomScaleNormal="130" zoomScaleSheetLayoutView="55" workbookViewId="0">
      <selection activeCell="AL49" sqref="AL49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 x14ac:dyDescent="0.3">
      <c r="B2" s="145"/>
      <c r="C2" s="145"/>
      <c r="D2" s="145"/>
      <c r="E2" s="145"/>
      <c r="F2" s="145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7" t="s">
        <v>1</v>
      </c>
      <c r="AB2" s="127"/>
      <c r="AC2" s="127"/>
      <c r="AD2" s="127"/>
      <c r="AE2" s="127"/>
      <c r="AF2" s="127"/>
    </row>
    <row r="3" spans="2:33" ht="11.25" customHeight="1" x14ac:dyDescent="0.3">
      <c r="B3" s="145"/>
      <c r="C3" s="145"/>
      <c r="D3" s="145"/>
      <c r="E3" s="145"/>
      <c r="F3" s="145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7"/>
      <c r="AB3" s="127"/>
      <c r="AC3" s="127"/>
      <c r="AD3" s="127"/>
      <c r="AE3" s="127"/>
      <c r="AF3" s="127"/>
    </row>
    <row r="4" spans="2:33" ht="11.25" customHeight="1" x14ac:dyDescent="0.3">
      <c r="B4" s="145"/>
      <c r="C4" s="145"/>
      <c r="D4" s="145"/>
      <c r="E4" s="145"/>
      <c r="F4" s="145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58" t="s">
        <v>2</v>
      </c>
      <c r="AB4" s="158"/>
      <c r="AC4" s="158"/>
      <c r="AD4" s="158"/>
      <c r="AE4" s="158"/>
      <c r="AF4" s="158"/>
    </row>
    <row r="5" spans="2:33" ht="11.25" customHeight="1" x14ac:dyDescent="0.3">
      <c r="B5" s="145"/>
      <c r="C5" s="145"/>
      <c r="D5" s="145"/>
      <c r="E5" s="145"/>
      <c r="F5" s="145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58"/>
      <c r="AB5" s="158"/>
      <c r="AC5" s="158"/>
      <c r="AD5" s="158"/>
      <c r="AE5" s="158"/>
      <c r="AF5" s="158"/>
    </row>
    <row r="6" spans="2:33" ht="15" customHeight="1" x14ac:dyDescent="0.3">
      <c r="B6" s="145"/>
      <c r="C6" s="145"/>
      <c r="D6" s="145"/>
      <c r="E6" s="145"/>
      <c r="F6" s="145"/>
      <c r="G6" s="123" t="s">
        <v>3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7" t="s">
        <v>4</v>
      </c>
      <c r="AB6" s="127"/>
      <c r="AC6" s="127"/>
      <c r="AD6" s="127"/>
      <c r="AE6" s="127"/>
      <c r="AF6" s="127"/>
    </row>
    <row r="7" spans="2:33" ht="15" customHeight="1" x14ac:dyDescent="0.3">
      <c r="B7" s="145"/>
      <c r="C7" s="145"/>
      <c r="D7" s="145"/>
      <c r="E7" s="145"/>
      <c r="F7" s="145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7"/>
      <c r="AB7" s="127"/>
      <c r="AC7" s="127"/>
      <c r="AD7" s="127"/>
      <c r="AE7" s="127"/>
      <c r="AF7" s="12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5</v>
      </c>
      <c r="Y9" s="52"/>
      <c r="Z9" s="52" t="s">
        <v>6</v>
      </c>
      <c r="AA9" s="52"/>
      <c r="AB9" s="52"/>
      <c r="AC9" s="52"/>
      <c r="AD9" s="52" t="s">
        <v>7</v>
      </c>
      <c r="AE9" s="52"/>
      <c r="AF9" s="52"/>
      <c r="AG9" s="11"/>
    </row>
    <row r="10" spans="2:33" ht="15" customHeight="1" x14ac:dyDescent="0.35">
      <c r="B10" s="45" t="s">
        <v>8</v>
      </c>
      <c r="C10" s="45"/>
      <c r="D10" s="45"/>
      <c r="E10" s="45"/>
      <c r="F10" s="45"/>
      <c r="G10" s="45"/>
      <c r="H10" s="56"/>
      <c r="I10" s="56"/>
      <c r="J10" s="56"/>
      <c r="K10" s="56"/>
      <c r="L10" s="3"/>
      <c r="M10" s="45" t="s">
        <v>9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6">
        <v>27</v>
      </c>
      <c r="Y10" s="56"/>
      <c r="Z10" s="56" t="s">
        <v>174</v>
      </c>
      <c r="AA10" s="56"/>
      <c r="AB10" s="56"/>
      <c r="AC10" s="56"/>
      <c r="AD10" s="56">
        <v>2025</v>
      </c>
      <c r="AE10" s="56"/>
      <c r="AF10" s="5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4" t="s">
        <v>10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2" t="s">
        <v>5</v>
      </c>
      <c r="O12" s="52"/>
      <c r="P12" s="52" t="s">
        <v>6</v>
      </c>
      <c r="Q12" s="52"/>
      <c r="R12" s="52"/>
      <c r="S12" s="52"/>
      <c r="T12" s="52" t="s">
        <v>7</v>
      </c>
      <c r="U12" s="52"/>
      <c r="V12" s="52"/>
      <c r="W12" s="3"/>
      <c r="X12" s="52" t="s">
        <v>5</v>
      </c>
      <c r="Y12" s="52"/>
      <c r="Z12" s="52" t="s">
        <v>6</v>
      </c>
      <c r="AA12" s="52"/>
      <c r="AB12" s="52"/>
      <c r="AC12" s="52"/>
      <c r="AD12" s="52" t="s">
        <v>7</v>
      </c>
      <c r="AE12" s="52"/>
      <c r="AF12" s="52"/>
      <c r="AG12" s="11"/>
    </row>
    <row r="13" spans="2:33" ht="15" customHeight="1" x14ac:dyDescent="0.35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 t="s">
        <v>11</v>
      </c>
      <c r="M13" s="126"/>
      <c r="N13" s="56">
        <v>24</v>
      </c>
      <c r="O13" s="56"/>
      <c r="P13" s="56" t="s">
        <v>172</v>
      </c>
      <c r="Q13" s="56"/>
      <c r="R13" s="56"/>
      <c r="S13" s="56"/>
      <c r="T13" s="56">
        <v>2025</v>
      </c>
      <c r="U13" s="56"/>
      <c r="V13" s="56"/>
      <c r="W13" s="7" t="s">
        <v>12</v>
      </c>
      <c r="X13" s="56">
        <v>23</v>
      </c>
      <c r="Y13" s="56"/>
      <c r="Z13" s="56" t="s">
        <v>174</v>
      </c>
      <c r="AA13" s="56"/>
      <c r="AB13" s="56"/>
      <c r="AC13" s="56"/>
      <c r="AD13" s="56">
        <v>2025</v>
      </c>
      <c r="AE13" s="56"/>
      <c r="AF13" s="5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84" t="s">
        <v>13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6"/>
      <c r="AG15" s="11"/>
    </row>
    <row r="16" spans="2:33" ht="3.6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35" t="s">
        <v>14</v>
      </c>
      <c r="C17" s="135"/>
      <c r="D17" s="135"/>
      <c r="E17" s="135"/>
      <c r="F17" s="135"/>
      <c r="G17" s="135"/>
      <c r="H17" s="135"/>
      <c r="I17" s="3"/>
      <c r="J17" s="3"/>
      <c r="K17" s="155" t="s">
        <v>228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36" t="s">
        <v>15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187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7" t="s">
        <v>16</v>
      </c>
      <c r="Y19" s="78"/>
      <c r="Z19" s="78"/>
      <c r="AA19" s="79"/>
      <c r="AB19" s="146">
        <v>66738835</v>
      </c>
      <c r="AC19" s="147"/>
      <c r="AD19" s="147"/>
      <c r="AE19" s="147"/>
      <c r="AF19" s="148"/>
      <c r="AG19" s="11"/>
    </row>
    <row r="20" spans="2:33" ht="3.6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45" t="s">
        <v>17</v>
      </c>
      <c r="C21" s="45"/>
      <c r="D21" s="45"/>
      <c r="E21" s="56" t="s">
        <v>189</v>
      </c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45" t="s">
        <v>18</v>
      </c>
      <c r="Y21" s="45"/>
      <c r="Z21" s="45"/>
      <c r="AA21" s="56" t="s">
        <v>188</v>
      </c>
      <c r="AB21" s="56"/>
      <c r="AC21" s="56"/>
      <c r="AD21" s="56"/>
      <c r="AE21" s="56"/>
      <c r="AF21" s="56"/>
      <c r="AG21" s="11"/>
    </row>
    <row r="22" spans="2:33" ht="3.6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45" t="s">
        <v>19</v>
      </c>
      <c r="C23" s="45"/>
      <c r="D23" s="45"/>
      <c r="E23" s="154">
        <v>3147498918</v>
      </c>
      <c r="F23" s="154"/>
      <c r="G23" s="154"/>
      <c r="H23" s="154"/>
      <c r="I23" s="154"/>
      <c r="J23" s="154"/>
      <c r="K23" s="154"/>
      <c r="L23" s="45" t="s">
        <v>20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152" t="s">
        <v>191</v>
      </c>
      <c r="Y23" s="153"/>
      <c r="Z23" s="153"/>
      <c r="AA23" s="153"/>
      <c r="AB23" s="153"/>
      <c r="AC23" s="153"/>
      <c r="AD23" s="153"/>
      <c r="AE23" s="153"/>
      <c r="AF23" s="153"/>
      <c r="AG23" s="11"/>
    </row>
    <row r="24" spans="2:33" ht="3.6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45" t="s">
        <v>21</v>
      </c>
      <c r="C25" s="45"/>
      <c r="D25" s="45"/>
      <c r="E25" s="45"/>
      <c r="F25" s="45"/>
      <c r="G25" s="56" t="s">
        <v>190</v>
      </c>
      <c r="H25" s="56"/>
      <c r="I25" s="56"/>
      <c r="J25" s="56"/>
      <c r="K25" s="14" t="s">
        <v>22</v>
      </c>
      <c r="L25" s="142">
        <v>21002991363</v>
      </c>
      <c r="M25" s="142"/>
      <c r="N25" s="142"/>
      <c r="O25" s="142"/>
      <c r="P25" s="142"/>
      <c r="Q25" s="142"/>
      <c r="R25" s="142"/>
      <c r="S25" s="142"/>
      <c r="T25" s="45" t="s">
        <v>23</v>
      </c>
      <c r="U25" s="45"/>
      <c r="V25" s="56" t="s">
        <v>192</v>
      </c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11"/>
    </row>
    <row r="26" spans="2:33" ht="3.6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45" t="s">
        <v>24</v>
      </c>
      <c r="C27" s="45"/>
      <c r="D27" s="45"/>
      <c r="E27" s="45"/>
      <c r="F27" s="45"/>
      <c r="G27" s="45"/>
      <c r="H27" s="56" t="s">
        <v>147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11"/>
    </row>
    <row r="28" spans="2:33" ht="3.6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5</v>
      </c>
      <c r="Y29" s="52"/>
      <c r="Z29" s="52" t="s">
        <v>6</v>
      </c>
      <c r="AA29" s="52"/>
      <c r="AB29" s="52"/>
      <c r="AC29" s="52"/>
      <c r="AD29" s="52" t="s">
        <v>7</v>
      </c>
      <c r="AE29" s="52"/>
      <c r="AF29" s="52"/>
      <c r="AG29" s="11"/>
    </row>
    <row r="30" spans="2:33" ht="15" customHeight="1" x14ac:dyDescent="0.35">
      <c r="B30" s="45" t="s">
        <v>25</v>
      </c>
      <c r="C30" s="45"/>
      <c r="D30" s="45"/>
      <c r="E30" s="45"/>
      <c r="F30" s="45"/>
      <c r="G30" s="46" t="s">
        <v>26</v>
      </c>
      <c r="H30" s="47"/>
      <c r="I30" s="48"/>
      <c r="J30" s="46" t="s">
        <v>27</v>
      </c>
      <c r="K30" s="47"/>
      <c r="L30" s="48"/>
      <c r="M30" s="45" t="s">
        <v>28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56">
        <v>3</v>
      </c>
      <c r="Y30" s="56"/>
      <c r="Z30" s="56" t="s">
        <v>174</v>
      </c>
      <c r="AA30" s="56"/>
      <c r="AB30" s="56"/>
      <c r="AC30" s="56"/>
      <c r="AD30" s="56">
        <v>2025</v>
      </c>
      <c r="AE30" s="56"/>
      <c r="AF30" s="56"/>
      <c r="AG30" s="11"/>
    </row>
    <row r="31" spans="2:33" ht="3.6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ht="15" x14ac:dyDescent="0.35">
      <c r="B32" s="88" t="s">
        <v>29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90"/>
      <c r="AG32" s="11"/>
    </row>
    <row r="33" spans="2:33" ht="15" x14ac:dyDescent="0.35">
      <c r="B33" s="149" t="s">
        <v>193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ht="15" x14ac:dyDescent="0.35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ht="15" x14ac:dyDescent="0.35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ht="15" x14ac:dyDescent="0.35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2" t="s">
        <v>30</v>
      </c>
      <c r="I38" s="52"/>
      <c r="J38" s="52"/>
      <c r="K38" s="128" t="s">
        <v>31</v>
      </c>
      <c r="L38" s="52" t="s">
        <v>32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5</v>
      </c>
      <c r="Y38" s="52"/>
      <c r="Z38" s="52" t="s">
        <v>6</v>
      </c>
      <c r="AA38" s="52"/>
      <c r="AB38" s="52"/>
      <c r="AC38" s="52"/>
      <c r="AD38" s="52" t="s">
        <v>7</v>
      </c>
      <c r="AE38" s="52"/>
      <c r="AF38" s="52"/>
      <c r="AG38" s="11"/>
    </row>
    <row r="39" spans="2:33" ht="15" customHeight="1" x14ac:dyDescent="0.35">
      <c r="B39" s="77" t="s">
        <v>33</v>
      </c>
      <c r="C39" s="78"/>
      <c r="D39" s="78"/>
      <c r="E39" s="78"/>
      <c r="F39" s="78"/>
      <c r="G39" s="79"/>
      <c r="H39" s="56">
        <v>10</v>
      </c>
      <c r="I39" s="56"/>
      <c r="J39" s="56"/>
      <c r="K39" s="128"/>
      <c r="L39" s="56">
        <v>0</v>
      </c>
      <c r="M39" s="56"/>
      <c r="N39" s="56"/>
      <c r="O39" s="3"/>
      <c r="P39" s="3"/>
      <c r="Q39" s="45" t="s">
        <v>34</v>
      </c>
      <c r="R39" s="45"/>
      <c r="S39" s="45"/>
      <c r="T39" s="45"/>
      <c r="U39" s="45"/>
      <c r="V39" s="45"/>
      <c r="W39" s="45"/>
      <c r="X39" s="56">
        <v>31</v>
      </c>
      <c r="Y39" s="56"/>
      <c r="Z39" s="56" t="s">
        <v>168</v>
      </c>
      <c r="AA39" s="56"/>
      <c r="AB39" s="56"/>
      <c r="AC39" s="56"/>
      <c r="AD39" s="56">
        <v>2026</v>
      </c>
      <c r="AE39" s="56"/>
      <c r="AF39" s="56"/>
      <c r="AG39" s="11"/>
    </row>
    <row r="40" spans="2:33" ht="3.6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45" t="s">
        <v>35</v>
      </c>
      <c r="C41" s="45"/>
      <c r="D41" s="45"/>
      <c r="E41" s="45"/>
      <c r="F41" s="45"/>
      <c r="G41" s="45"/>
      <c r="H41" s="45"/>
      <c r="I41" s="45"/>
      <c r="J41" s="144">
        <v>54730000</v>
      </c>
      <c r="K41" s="144"/>
      <c r="L41" s="144"/>
      <c r="M41" s="144"/>
      <c r="N41" s="144"/>
      <c r="O41" s="144"/>
      <c r="P41" s="144"/>
      <c r="Q41" s="77" t="s">
        <v>36</v>
      </c>
      <c r="R41" s="78"/>
      <c r="S41" s="78"/>
      <c r="T41" s="78"/>
      <c r="U41" s="78"/>
      <c r="V41" s="78"/>
      <c r="W41" s="78"/>
      <c r="X41" s="78"/>
      <c r="Y41" s="79"/>
      <c r="Z41" s="129">
        <v>5473000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45" t="s">
        <v>37</v>
      </c>
      <c r="C43" s="45"/>
      <c r="D43" s="45"/>
      <c r="E43" s="45"/>
      <c r="F43" s="45"/>
      <c r="G43" s="45"/>
      <c r="H43" s="45"/>
      <c r="I43" s="45"/>
      <c r="J43" s="132" t="s">
        <v>194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35" t="s">
        <v>38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56" t="s">
        <v>229</v>
      </c>
      <c r="Q45" s="56"/>
      <c r="R45" s="56"/>
      <c r="S45" s="56"/>
      <c r="T45" s="45" t="s">
        <v>39</v>
      </c>
      <c r="U45" s="45"/>
      <c r="V45" s="45"/>
      <c r="W45" s="45"/>
      <c r="X45" s="45"/>
      <c r="Y45" s="45"/>
      <c r="Z45" s="45"/>
      <c r="AA45" s="45"/>
      <c r="AB45" s="45"/>
      <c r="AC45" s="56"/>
      <c r="AD45" s="56"/>
      <c r="AE45" s="56"/>
      <c r="AF45" s="56"/>
      <c r="AG45" s="11"/>
    </row>
    <row r="46" spans="2:33" ht="3.6" customHeight="1" x14ac:dyDescent="0.35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1"/>
    </row>
    <row r="47" spans="2:33" ht="27" customHeight="1" x14ac:dyDescent="0.35">
      <c r="B47" s="45" t="s">
        <v>40</v>
      </c>
      <c r="C47" s="45"/>
      <c r="D47" s="45"/>
      <c r="E47" s="45"/>
      <c r="F47" s="45"/>
      <c r="G47" s="45"/>
      <c r="H47" s="45"/>
      <c r="I47" s="56"/>
      <c r="J47" s="56"/>
      <c r="K47" s="56"/>
      <c r="L47" s="56"/>
      <c r="M47" s="56"/>
      <c r="N47" s="124" t="s">
        <v>41</v>
      </c>
      <c r="O47" s="124"/>
      <c r="P47" s="124"/>
      <c r="Q47" s="124"/>
      <c r="R47" s="124"/>
      <c r="S47" s="124"/>
      <c r="T47" s="124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11"/>
    </row>
    <row r="48" spans="2:33" ht="3.6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4" t="s">
        <v>42</v>
      </c>
      <c r="C49" s="124"/>
      <c r="D49" s="124"/>
      <c r="E49" s="124"/>
      <c r="F49" s="124"/>
      <c r="G49" s="124"/>
      <c r="H49" s="124"/>
      <c r="I49" s="124"/>
      <c r="J49" s="56" t="s">
        <v>195</v>
      </c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45" t="s">
        <v>16</v>
      </c>
      <c r="X49" s="45"/>
      <c r="Y49" s="45"/>
      <c r="Z49" s="45"/>
      <c r="AA49" s="170">
        <v>16500021</v>
      </c>
      <c r="AB49" s="170"/>
      <c r="AC49" s="170"/>
      <c r="AD49" s="170"/>
      <c r="AE49" s="170"/>
      <c r="AF49" s="170"/>
      <c r="AG49" s="11"/>
    </row>
    <row r="50" spans="2:48" ht="3.6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36" t="s">
        <v>43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7"/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11"/>
    </row>
    <row r="52" spans="2:48" ht="3.6" customHeight="1" x14ac:dyDescent="0.35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1"/>
    </row>
    <row r="53" spans="2:48" ht="15" customHeight="1" x14ac:dyDescent="0.35">
      <c r="B53" s="159" t="s">
        <v>44</v>
      </c>
      <c r="C53" s="160"/>
      <c r="D53" s="161"/>
      <c r="E53" s="46" t="s">
        <v>45</v>
      </c>
      <c r="F53" s="47"/>
      <c r="G53" s="48"/>
      <c r="H53" s="165" t="s">
        <v>46</v>
      </c>
      <c r="I53" s="165"/>
      <c r="J53" s="165"/>
      <c r="K53" s="165"/>
      <c r="L53" s="52">
        <v>2</v>
      </c>
      <c r="M53" s="52"/>
      <c r="N53" s="52">
        <v>10</v>
      </c>
      <c r="O53" s="52"/>
      <c r="P53" s="52"/>
      <c r="Q53" s="52"/>
      <c r="R53" s="52">
        <v>2025</v>
      </c>
      <c r="S53" s="52"/>
      <c r="T53" s="52"/>
      <c r="U53" s="166" t="s">
        <v>47</v>
      </c>
      <c r="V53" s="166"/>
      <c r="W53" s="166"/>
      <c r="X53" s="52">
        <v>2</v>
      </c>
      <c r="Y53" s="52"/>
      <c r="Z53" s="52">
        <v>10</v>
      </c>
      <c r="AA53" s="52"/>
      <c r="AB53" s="52"/>
      <c r="AC53" s="52"/>
      <c r="AD53" s="52">
        <v>2025</v>
      </c>
      <c r="AE53" s="52"/>
      <c r="AF53" s="52"/>
      <c r="AG53" s="11"/>
    </row>
    <row r="54" spans="2:48" ht="15" x14ac:dyDescent="0.35">
      <c r="B54" s="162"/>
      <c r="C54" s="163"/>
      <c r="D54" s="164"/>
      <c r="E54" s="46" t="s">
        <v>27</v>
      </c>
      <c r="F54" s="47"/>
      <c r="G54" s="48"/>
      <c r="H54" s="165"/>
      <c r="I54" s="165"/>
      <c r="J54" s="165"/>
      <c r="K54" s="165"/>
      <c r="L54" s="56"/>
      <c r="M54" s="56"/>
      <c r="N54" s="56"/>
      <c r="O54" s="56"/>
      <c r="P54" s="56"/>
      <c r="Q54" s="56"/>
      <c r="R54" s="56"/>
      <c r="S54" s="56"/>
      <c r="T54" s="56"/>
      <c r="U54" s="166"/>
      <c r="V54" s="166"/>
      <c r="W54" s="166"/>
      <c r="X54" s="56"/>
      <c r="Y54" s="56"/>
      <c r="Z54" s="56"/>
      <c r="AA54" s="56"/>
      <c r="AB54" s="56"/>
      <c r="AC54" s="56"/>
      <c r="AD54" s="56"/>
      <c r="AE54" s="56"/>
      <c r="AF54" s="56"/>
      <c r="AG54" s="11"/>
    </row>
    <row r="55" spans="2:48" ht="3.6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45" t="s">
        <v>48</v>
      </c>
      <c r="C56" s="45"/>
      <c r="D56" s="45"/>
      <c r="E56" s="45"/>
      <c r="F56" s="45"/>
      <c r="G56" s="45"/>
      <c r="H56" s="45"/>
      <c r="I56" s="45"/>
      <c r="J56" s="56" t="s">
        <v>173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45" t="s">
        <v>49</v>
      </c>
      <c r="AA56" s="45"/>
      <c r="AB56" s="45"/>
      <c r="AC56" s="45"/>
      <c r="AD56" s="45"/>
      <c r="AE56" s="45"/>
      <c r="AF56" s="45"/>
      <c r="AG56" s="11"/>
    </row>
    <row r="57" spans="2:48" ht="15" customHeight="1" x14ac:dyDescent="0.35">
      <c r="B57" s="45"/>
      <c r="C57" s="45"/>
      <c r="D57" s="45"/>
      <c r="E57" s="45"/>
      <c r="F57" s="45"/>
      <c r="G57" s="45"/>
      <c r="H57" s="45"/>
      <c r="I57" s="4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 t="s">
        <v>230</v>
      </c>
      <c r="AA57" s="56"/>
      <c r="AB57" s="56"/>
      <c r="AC57" s="56"/>
      <c r="AD57" s="56"/>
      <c r="AE57" s="56"/>
      <c r="AF57" s="56"/>
      <c r="AG57" s="11"/>
      <c r="AV57" s="3"/>
    </row>
    <row r="58" spans="2:48" ht="3.6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45" t="s">
        <v>50</v>
      </c>
      <c r="C59" s="45"/>
      <c r="D59" s="45"/>
      <c r="E59" s="45"/>
      <c r="F59" s="45" t="s">
        <v>51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 t="s">
        <v>52</v>
      </c>
      <c r="AC59" s="45"/>
      <c r="AD59" s="45"/>
      <c r="AE59" s="45"/>
      <c r="AF59" s="45"/>
      <c r="AG59" s="11"/>
    </row>
    <row r="60" spans="2:48" ht="9" customHeight="1" x14ac:dyDescent="0.35">
      <c r="B60" s="72" t="s">
        <v>142</v>
      </c>
      <c r="C60" s="72"/>
      <c r="D60" s="72"/>
      <c r="E60" s="72"/>
      <c r="F60" s="71" t="s">
        <v>53</v>
      </c>
      <c r="G60" s="71"/>
      <c r="H60" s="52" t="s">
        <v>5</v>
      </c>
      <c r="I60" s="52"/>
      <c r="J60" s="52" t="s">
        <v>6</v>
      </c>
      <c r="K60" s="52"/>
      <c r="L60" s="52"/>
      <c r="M60" s="52"/>
      <c r="N60" s="52" t="s">
        <v>7</v>
      </c>
      <c r="O60" s="52"/>
      <c r="P60" s="52"/>
      <c r="Q60" s="71" t="s">
        <v>54</v>
      </c>
      <c r="R60" s="71"/>
      <c r="S60" s="52" t="s">
        <v>5</v>
      </c>
      <c r="T60" s="52"/>
      <c r="U60" s="52" t="s">
        <v>6</v>
      </c>
      <c r="V60" s="52"/>
      <c r="W60" s="52"/>
      <c r="X60" s="52"/>
      <c r="Y60" s="52" t="s">
        <v>7</v>
      </c>
      <c r="Z60" s="52"/>
      <c r="AA60" s="52"/>
      <c r="AB60" s="122">
        <v>5473000</v>
      </c>
      <c r="AC60" s="122"/>
      <c r="AD60" s="122"/>
      <c r="AE60" s="122"/>
      <c r="AF60" s="122"/>
      <c r="AG60" s="11"/>
    </row>
    <row r="61" spans="2:48" ht="24.75" customHeight="1" x14ac:dyDescent="0.35">
      <c r="B61" s="72"/>
      <c r="C61" s="72"/>
      <c r="D61" s="72"/>
      <c r="E61" s="72"/>
      <c r="F61" s="71"/>
      <c r="G61" s="71"/>
      <c r="H61" s="56">
        <v>2</v>
      </c>
      <c r="I61" s="56"/>
      <c r="J61" s="56" t="s">
        <v>231</v>
      </c>
      <c r="K61" s="56"/>
      <c r="L61" s="56"/>
      <c r="M61" s="56"/>
      <c r="N61" s="56">
        <v>2025</v>
      </c>
      <c r="O61" s="56"/>
      <c r="P61" s="56"/>
      <c r="Q61" s="71"/>
      <c r="R61" s="71"/>
      <c r="S61" s="56">
        <v>31</v>
      </c>
      <c r="T61" s="56"/>
      <c r="U61" s="56" t="s">
        <v>176</v>
      </c>
      <c r="V61" s="56"/>
      <c r="W61" s="56"/>
      <c r="X61" s="56"/>
      <c r="Y61" s="56">
        <v>2026</v>
      </c>
      <c r="Z61" s="56"/>
      <c r="AA61" s="56"/>
      <c r="AB61" s="122"/>
      <c r="AC61" s="122"/>
      <c r="AD61" s="122"/>
      <c r="AE61" s="122"/>
      <c r="AF61" s="122"/>
      <c r="AG61" s="11"/>
    </row>
    <row r="62" spans="2:48" ht="9" customHeight="1" x14ac:dyDescent="0.35">
      <c r="B62" s="72" t="s">
        <v>150</v>
      </c>
      <c r="C62" s="72"/>
      <c r="D62" s="72"/>
      <c r="E62" s="72"/>
      <c r="F62" s="71" t="s">
        <v>53</v>
      </c>
      <c r="G62" s="71"/>
      <c r="H62" s="52" t="s">
        <v>5</v>
      </c>
      <c r="I62" s="52"/>
      <c r="J62" s="52" t="s">
        <v>6</v>
      </c>
      <c r="K62" s="52"/>
      <c r="L62" s="52"/>
      <c r="M62" s="52"/>
      <c r="N62" s="52" t="s">
        <v>7</v>
      </c>
      <c r="O62" s="52"/>
      <c r="P62" s="52"/>
      <c r="Q62" s="71" t="s">
        <v>54</v>
      </c>
      <c r="R62" s="71"/>
      <c r="S62" s="52" t="s">
        <v>5</v>
      </c>
      <c r="T62" s="52"/>
      <c r="U62" s="52" t="s">
        <v>6</v>
      </c>
      <c r="V62" s="52"/>
      <c r="W62" s="52"/>
      <c r="X62" s="52"/>
      <c r="Y62" s="52" t="s">
        <v>7</v>
      </c>
      <c r="Z62" s="52"/>
      <c r="AA62" s="52"/>
      <c r="AB62" s="122">
        <v>10946000</v>
      </c>
      <c r="AC62" s="122"/>
      <c r="AD62" s="122"/>
      <c r="AE62" s="122"/>
      <c r="AF62" s="122"/>
      <c r="AG62" s="11"/>
    </row>
    <row r="63" spans="2:48" ht="24.75" customHeight="1" x14ac:dyDescent="0.35">
      <c r="B63" s="72"/>
      <c r="C63" s="72"/>
      <c r="D63" s="72"/>
      <c r="E63" s="72"/>
      <c r="F63" s="71"/>
      <c r="G63" s="71"/>
      <c r="H63" s="56">
        <v>2</v>
      </c>
      <c r="I63" s="56"/>
      <c r="J63" s="56" t="s">
        <v>174</v>
      </c>
      <c r="K63" s="56"/>
      <c r="L63" s="56"/>
      <c r="M63" s="56"/>
      <c r="N63" s="56">
        <v>2025</v>
      </c>
      <c r="O63" s="56"/>
      <c r="P63" s="56"/>
      <c r="Q63" s="71"/>
      <c r="R63" s="71"/>
      <c r="S63" s="56">
        <v>30</v>
      </c>
      <c r="T63" s="56"/>
      <c r="U63" s="56" t="s">
        <v>168</v>
      </c>
      <c r="V63" s="56"/>
      <c r="W63" s="56"/>
      <c r="X63" s="56"/>
      <c r="Y63" s="56">
        <v>2027</v>
      </c>
      <c r="Z63" s="56"/>
      <c r="AA63" s="56"/>
      <c r="AB63" s="122"/>
      <c r="AC63" s="122"/>
      <c r="AD63" s="122"/>
      <c r="AE63" s="122"/>
      <c r="AF63" s="122"/>
      <c r="AG63" s="11"/>
    </row>
    <row r="64" spans="2:48" ht="9" customHeight="1" x14ac:dyDescent="0.35">
      <c r="B64" s="72"/>
      <c r="C64" s="72"/>
      <c r="D64" s="72"/>
      <c r="E64" s="72"/>
      <c r="F64" s="71" t="s">
        <v>53</v>
      </c>
      <c r="G64" s="71"/>
      <c r="H64" s="52" t="s">
        <v>5</v>
      </c>
      <c r="I64" s="52"/>
      <c r="J64" s="52" t="s">
        <v>6</v>
      </c>
      <c r="K64" s="52"/>
      <c r="L64" s="52"/>
      <c r="M64" s="52"/>
      <c r="N64" s="52" t="s">
        <v>7</v>
      </c>
      <c r="O64" s="52"/>
      <c r="P64" s="52"/>
      <c r="Q64" s="71" t="s">
        <v>54</v>
      </c>
      <c r="R64" s="71"/>
      <c r="S64" s="52" t="s">
        <v>5</v>
      </c>
      <c r="T64" s="52"/>
      <c r="U64" s="52" t="s">
        <v>6</v>
      </c>
      <c r="V64" s="52"/>
      <c r="W64" s="52"/>
      <c r="X64" s="52"/>
      <c r="Y64" s="52" t="s">
        <v>7</v>
      </c>
      <c r="Z64" s="52"/>
      <c r="AA64" s="52"/>
      <c r="AB64" s="122"/>
      <c r="AC64" s="122"/>
      <c r="AD64" s="122"/>
      <c r="AE64" s="122"/>
      <c r="AF64" s="122"/>
      <c r="AG64" s="11"/>
    </row>
    <row r="65" spans="2:33" ht="24.75" customHeight="1" x14ac:dyDescent="0.35">
      <c r="B65" s="72"/>
      <c r="C65" s="72"/>
      <c r="D65" s="72"/>
      <c r="E65" s="72"/>
      <c r="F65" s="71"/>
      <c r="G65" s="71"/>
      <c r="H65" s="56"/>
      <c r="I65" s="56"/>
      <c r="J65" s="56"/>
      <c r="K65" s="56"/>
      <c r="L65" s="56"/>
      <c r="M65" s="56"/>
      <c r="N65" s="56"/>
      <c r="O65" s="56"/>
      <c r="P65" s="56"/>
      <c r="Q65" s="71"/>
      <c r="R65" s="71"/>
      <c r="S65" s="56"/>
      <c r="T65" s="56"/>
      <c r="U65" s="56"/>
      <c r="V65" s="56"/>
      <c r="W65" s="56"/>
      <c r="X65" s="56"/>
      <c r="Y65" s="56"/>
      <c r="Z65" s="56"/>
      <c r="AA65" s="56"/>
      <c r="AB65" s="122"/>
      <c r="AC65" s="122"/>
      <c r="AD65" s="122"/>
      <c r="AE65" s="122"/>
      <c r="AF65" s="122"/>
      <c r="AG65" s="11"/>
    </row>
    <row r="66" spans="2:33" ht="9" customHeight="1" x14ac:dyDescent="0.35">
      <c r="B66" s="72"/>
      <c r="C66" s="72"/>
      <c r="D66" s="72"/>
      <c r="E66" s="72"/>
      <c r="F66" s="71" t="s">
        <v>53</v>
      </c>
      <c r="G66" s="71"/>
      <c r="H66" s="52" t="s">
        <v>5</v>
      </c>
      <c r="I66" s="52"/>
      <c r="J66" s="52" t="s">
        <v>6</v>
      </c>
      <c r="K66" s="52"/>
      <c r="L66" s="52"/>
      <c r="M66" s="52"/>
      <c r="N66" s="52" t="s">
        <v>7</v>
      </c>
      <c r="O66" s="52"/>
      <c r="P66" s="52"/>
      <c r="Q66" s="71" t="s">
        <v>54</v>
      </c>
      <c r="R66" s="71"/>
      <c r="S66" s="52" t="s">
        <v>5</v>
      </c>
      <c r="T66" s="52"/>
      <c r="U66" s="52" t="s">
        <v>6</v>
      </c>
      <c r="V66" s="52"/>
      <c r="W66" s="52"/>
      <c r="X66" s="52"/>
      <c r="Y66" s="52" t="s">
        <v>7</v>
      </c>
      <c r="Z66" s="52"/>
      <c r="AA66" s="52"/>
      <c r="AB66" s="122"/>
      <c r="AC66" s="122"/>
      <c r="AD66" s="122"/>
      <c r="AE66" s="122"/>
      <c r="AF66" s="122"/>
      <c r="AG66" s="11"/>
    </row>
    <row r="67" spans="2:33" ht="24.75" customHeight="1" x14ac:dyDescent="0.35">
      <c r="B67" s="72"/>
      <c r="C67" s="72"/>
      <c r="D67" s="72"/>
      <c r="E67" s="72"/>
      <c r="F67" s="71"/>
      <c r="G67" s="71"/>
      <c r="H67" s="56"/>
      <c r="I67" s="56"/>
      <c r="J67" s="56"/>
      <c r="K67" s="56"/>
      <c r="L67" s="56"/>
      <c r="M67" s="56"/>
      <c r="N67" s="56"/>
      <c r="O67" s="56"/>
      <c r="P67" s="56"/>
      <c r="Q67" s="71"/>
      <c r="R67" s="71"/>
      <c r="S67" s="56"/>
      <c r="T67" s="56"/>
      <c r="U67" s="56"/>
      <c r="V67" s="56"/>
      <c r="W67" s="56"/>
      <c r="X67" s="56"/>
      <c r="Y67" s="56"/>
      <c r="Z67" s="56"/>
      <c r="AA67" s="56"/>
      <c r="AB67" s="122"/>
      <c r="AC67" s="122"/>
      <c r="AD67" s="122"/>
      <c r="AE67" s="122"/>
      <c r="AF67" s="122"/>
      <c r="AG67" s="11"/>
    </row>
    <row r="68" spans="2:33" ht="9" customHeight="1" x14ac:dyDescent="0.35">
      <c r="B68" s="72"/>
      <c r="C68" s="72"/>
      <c r="D68" s="72"/>
      <c r="E68" s="72"/>
      <c r="F68" s="71" t="s">
        <v>53</v>
      </c>
      <c r="G68" s="71"/>
      <c r="H68" s="52" t="s">
        <v>5</v>
      </c>
      <c r="I68" s="52"/>
      <c r="J68" s="52" t="s">
        <v>6</v>
      </c>
      <c r="K68" s="52"/>
      <c r="L68" s="52"/>
      <c r="M68" s="52"/>
      <c r="N68" s="52" t="s">
        <v>7</v>
      </c>
      <c r="O68" s="52"/>
      <c r="P68" s="52"/>
      <c r="Q68" s="71" t="s">
        <v>54</v>
      </c>
      <c r="R68" s="71"/>
      <c r="S68" s="52" t="s">
        <v>5</v>
      </c>
      <c r="T68" s="52"/>
      <c r="U68" s="52" t="s">
        <v>6</v>
      </c>
      <c r="V68" s="52"/>
      <c r="W68" s="52"/>
      <c r="X68" s="52"/>
      <c r="Y68" s="52" t="s">
        <v>7</v>
      </c>
      <c r="Z68" s="52"/>
      <c r="AA68" s="52"/>
      <c r="AB68" s="122"/>
      <c r="AC68" s="122"/>
      <c r="AD68" s="122"/>
      <c r="AE68" s="122"/>
      <c r="AF68" s="122"/>
      <c r="AG68" s="11"/>
    </row>
    <row r="69" spans="2:33" ht="24.75" customHeight="1" x14ac:dyDescent="0.35">
      <c r="B69" s="72"/>
      <c r="C69" s="72"/>
      <c r="D69" s="72"/>
      <c r="E69" s="72"/>
      <c r="F69" s="71"/>
      <c r="G69" s="71"/>
      <c r="H69" s="56"/>
      <c r="I69" s="56"/>
      <c r="J69" s="56"/>
      <c r="K69" s="56"/>
      <c r="L69" s="56"/>
      <c r="M69" s="56"/>
      <c r="N69" s="56"/>
      <c r="O69" s="56"/>
      <c r="P69" s="56"/>
      <c r="Q69" s="71"/>
      <c r="R69" s="71"/>
      <c r="S69" s="56"/>
      <c r="T69" s="56"/>
      <c r="U69" s="56"/>
      <c r="V69" s="56"/>
      <c r="W69" s="56"/>
      <c r="X69" s="56"/>
      <c r="Y69" s="56"/>
      <c r="Z69" s="56"/>
      <c r="AA69" s="56"/>
      <c r="AB69" s="122"/>
      <c r="AC69" s="122"/>
      <c r="AD69" s="122"/>
      <c r="AE69" s="122"/>
      <c r="AF69" s="122"/>
      <c r="AG69" s="11"/>
    </row>
    <row r="70" spans="2:33" ht="3.6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49" t="s">
        <v>55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1"/>
      <c r="AG71" s="11"/>
    </row>
    <row r="72" spans="2:33" ht="3.6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49" t="s">
        <v>56</v>
      </c>
      <c r="C73" s="50"/>
      <c r="D73" s="50"/>
      <c r="E73" s="50"/>
      <c r="F73" s="50"/>
      <c r="G73" s="50"/>
      <c r="H73" s="50"/>
      <c r="I73" s="50"/>
      <c r="J73" s="50"/>
      <c r="K73" s="51"/>
      <c r="L73" s="46" t="s">
        <v>26</v>
      </c>
      <c r="M73" s="47"/>
      <c r="N73" s="48"/>
      <c r="O73" s="46" t="s">
        <v>27</v>
      </c>
      <c r="P73" s="47"/>
      <c r="Q73" s="48"/>
      <c r="R73" s="3"/>
      <c r="S73" s="49" t="s">
        <v>57</v>
      </c>
      <c r="T73" s="50"/>
      <c r="U73" s="50"/>
      <c r="V73" s="50"/>
      <c r="W73" s="50"/>
      <c r="X73" s="50"/>
      <c r="Y73" s="50"/>
      <c r="Z73" s="51"/>
      <c r="AA73" s="46" t="s">
        <v>26</v>
      </c>
      <c r="AB73" s="47"/>
      <c r="AC73" s="48"/>
      <c r="AD73" s="46" t="s">
        <v>27</v>
      </c>
      <c r="AE73" s="47"/>
      <c r="AF73" s="48"/>
      <c r="AG73" s="11"/>
    </row>
    <row r="74" spans="2:33" ht="15" customHeight="1" x14ac:dyDescent="0.35">
      <c r="B74" s="45" t="s">
        <v>58</v>
      </c>
      <c r="C74" s="45"/>
      <c r="D74" s="45"/>
      <c r="E74" s="45"/>
      <c r="F74" s="45"/>
      <c r="G74" s="45"/>
      <c r="H74" s="45"/>
      <c r="I74" s="52" t="s">
        <v>5</v>
      </c>
      <c r="J74" s="52"/>
      <c r="K74" s="52" t="s">
        <v>6</v>
      </c>
      <c r="L74" s="52"/>
      <c r="M74" s="52"/>
      <c r="N74" s="52"/>
      <c r="O74" s="52" t="s">
        <v>7</v>
      </c>
      <c r="P74" s="52"/>
      <c r="Q74" s="52"/>
      <c r="R74" s="3"/>
      <c r="S74" s="45" t="s">
        <v>59</v>
      </c>
      <c r="T74" s="45"/>
      <c r="U74" s="45"/>
      <c r="V74" s="45"/>
      <c r="W74" s="45"/>
      <c r="X74" s="45"/>
      <c r="Y74" s="45" t="s">
        <v>60</v>
      </c>
      <c r="Z74" s="45"/>
      <c r="AA74" s="45"/>
      <c r="AB74" s="45"/>
      <c r="AC74" s="45"/>
      <c r="AD74" s="45"/>
      <c r="AE74" s="45"/>
      <c r="AF74" s="45"/>
      <c r="AG74" s="11"/>
    </row>
    <row r="75" spans="2:33" ht="15" customHeight="1" x14ac:dyDescent="0.35">
      <c r="B75" s="45"/>
      <c r="C75" s="45"/>
      <c r="D75" s="45"/>
      <c r="E75" s="45"/>
      <c r="F75" s="45"/>
      <c r="G75" s="45"/>
      <c r="H75" s="45"/>
      <c r="I75" s="56"/>
      <c r="J75" s="56"/>
      <c r="K75" s="56"/>
      <c r="L75" s="56"/>
      <c r="M75" s="56"/>
      <c r="N75" s="56"/>
      <c r="O75" s="56"/>
      <c r="P75" s="56"/>
      <c r="Q75" s="56"/>
      <c r="R75" s="3"/>
      <c r="S75" s="44"/>
      <c r="T75" s="44"/>
      <c r="U75" s="44"/>
      <c r="V75" s="44"/>
      <c r="W75" s="44"/>
      <c r="X75" s="44"/>
      <c r="Y75" s="54" t="str">
        <f>IF(S75="","", J41+S75)</f>
        <v/>
      </c>
      <c r="Z75" s="55"/>
      <c r="AA75" s="55"/>
      <c r="AB75" s="55"/>
      <c r="AC75" s="55"/>
      <c r="AD75" s="55"/>
      <c r="AE75" s="55"/>
      <c r="AF75" s="55"/>
      <c r="AG75" s="11"/>
    </row>
    <row r="76" spans="2:33" ht="3.6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45" t="s">
        <v>61</v>
      </c>
      <c r="C77" s="45"/>
      <c r="D77" s="45"/>
      <c r="E77" s="45"/>
      <c r="F77" s="45"/>
      <c r="G77" s="45"/>
      <c r="H77" s="45"/>
      <c r="I77" s="52" t="s">
        <v>5</v>
      </c>
      <c r="J77" s="52"/>
      <c r="K77" s="52" t="s">
        <v>6</v>
      </c>
      <c r="L77" s="52"/>
      <c r="M77" s="52"/>
      <c r="N77" s="52"/>
      <c r="O77" s="52" t="s">
        <v>7</v>
      </c>
      <c r="P77" s="52"/>
      <c r="Q77" s="52"/>
      <c r="R77" s="3"/>
      <c r="S77" s="45" t="s">
        <v>62</v>
      </c>
      <c r="T77" s="45"/>
      <c r="U77" s="45"/>
      <c r="V77" s="45"/>
      <c r="W77" s="45"/>
      <c r="X77" s="45"/>
      <c r="Y77" s="45" t="s">
        <v>60</v>
      </c>
      <c r="Z77" s="45"/>
      <c r="AA77" s="45"/>
      <c r="AB77" s="45"/>
      <c r="AC77" s="45"/>
      <c r="AD77" s="45"/>
      <c r="AE77" s="45"/>
      <c r="AF77" s="45"/>
      <c r="AG77" s="11"/>
    </row>
    <row r="78" spans="2:33" ht="15" customHeight="1" x14ac:dyDescent="0.35">
      <c r="B78" s="45"/>
      <c r="C78" s="45"/>
      <c r="D78" s="45"/>
      <c r="E78" s="45"/>
      <c r="F78" s="45"/>
      <c r="G78" s="45"/>
      <c r="H78" s="45"/>
      <c r="I78" s="56"/>
      <c r="J78" s="56"/>
      <c r="K78" s="56"/>
      <c r="L78" s="56"/>
      <c r="M78" s="56"/>
      <c r="N78" s="56"/>
      <c r="O78" s="56"/>
      <c r="P78" s="56"/>
      <c r="Q78" s="56"/>
      <c r="R78" s="3"/>
      <c r="S78" s="44"/>
      <c r="T78" s="44"/>
      <c r="U78" s="44"/>
      <c r="V78" s="44"/>
      <c r="W78" s="44"/>
      <c r="X78" s="44"/>
      <c r="Y78" s="54" t="str">
        <f>IF(S78="","", Y75+S78)</f>
        <v/>
      </c>
      <c r="Z78" s="55"/>
      <c r="AA78" s="55"/>
      <c r="AB78" s="55"/>
      <c r="AC78" s="55"/>
      <c r="AD78" s="55"/>
      <c r="AE78" s="55"/>
      <c r="AF78" s="55"/>
      <c r="AG78" s="11"/>
    </row>
    <row r="79" spans="2:33" ht="3.6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45" t="s">
        <v>63</v>
      </c>
      <c r="C80" s="45"/>
      <c r="D80" s="45"/>
      <c r="E80" s="45"/>
      <c r="F80" s="45"/>
      <c r="G80" s="45"/>
      <c r="H80" s="45"/>
      <c r="I80" s="52" t="s">
        <v>5</v>
      </c>
      <c r="J80" s="52"/>
      <c r="K80" s="52" t="s">
        <v>6</v>
      </c>
      <c r="L80" s="52"/>
      <c r="M80" s="52"/>
      <c r="N80" s="52"/>
      <c r="O80" s="52" t="s">
        <v>7</v>
      </c>
      <c r="P80" s="52"/>
      <c r="Q80" s="52"/>
      <c r="R80" s="3"/>
      <c r="S80" s="45" t="s">
        <v>64</v>
      </c>
      <c r="T80" s="45"/>
      <c r="U80" s="45"/>
      <c r="V80" s="45"/>
      <c r="W80" s="45"/>
      <c r="X80" s="45"/>
      <c r="Y80" s="45" t="s">
        <v>60</v>
      </c>
      <c r="Z80" s="45"/>
      <c r="AA80" s="45"/>
      <c r="AB80" s="45"/>
      <c r="AC80" s="45"/>
      <c r="AD80" s="45"/>
      <c r="AE80" s="45"/>
      <c r="AF80" s="45"/>
      <c r="AG80" s="11"/>
    </row>
    <row r="81" spans="2:61" ht="15" customHeight="1" x14ac:dyDescent="0.35">
      <c r="B81" s="45"/>
      <c r="C81" s="45"/>
      <c r="D81" s="45"/>
      <c r="E81" s="45"/>
      <c r="F81" s="45"/>
      <c r="G81" s="45"/>
      <c r="H81" s="45"/>
      <c r="I81" s="56"/>
      <c r="J81" s="56"/>
      <c r="K81" s="56"/>
      <c r="L81" s="56"/>
      <c r="M81" s="56"/>
      <c r="N81" s="56"/>
      <c r="O81" s="56"/>
      <c r="P81" s="56"/>
      <c r="Q81" s="56"/>
      <c r="R81" s="3"/>
      <c r="S81" s="44"/>
      <c r="T81" s="44"/>
      <c r="U81" s="44"/>
      <c r="V81" s="44"/>
      <c r="W81" s="44"/>
      <c r="X81" s="44"/>
      <c r="Y81" s="54" t="str">
        <f>IF(S81="","", Y78+S81)</f>
        <v/>
      </c>
      <c r="Z81" s="55"/>
      <c r="AA81" s="55"/>
      <c r="AB81" s="55"/>
      <c r="AC81" s="55"/>
      <c r="AD81" s="55"/>
      <c r="AE81" s="55"/>
      <c r="AF81" s="55"/>
      <c r="AG81" s="11"/>
    </row>
    <row r="82" spans="2:61" ht="3.6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49" t="s">
        <v>65</v>
      </c>
      <c r="C83" s="50"/>
      <c r="D83" s="50"/>
      <c r="E83" s="50"/>
      <c r="F83" s="50"/>
      <c r="G83" s="50"/>
      <c r="H83" s="50"/>
      <c r="I83" s="50"/>
      <c r="J83" s="50"/>
      <c r="K83" s="51"/>
      <c r="L83" s="46" t="s">
        <v>26</v>
      </c>
      <c r="M83" s="47"/>
      <c r="N83" s="48"/>
      <c r="O83" s="46" t="s">
        <v>27</v>
      </c>
      <c r="P83" s="47"/>
      <c r="Q83" s="48"/>
      <c r="R83" s="3"/>
      <c r="S83" s="45" t="s">
        <v>66</v>
      </c>
      <c r="T83" s="45"/>
      <c r="U83" s="45"/>
      <c r="V83" s="45"/>
      <c r="W83" s="45"/>
      <c r="X83" s="45"/>
      <c r="Y83" s="45" t="s">
        <v>67</v>
      </c>
      <c r="Z83" s="45"/>
      <c r="AA83" s="45"/>
      <c r="AB83" s="45"/>
      <c r="AC83" s="45"/>
      <c r="AD83" s="45"/>
      <c r="AE83" s="45"/>
      <c r="AF83" s="45"/>
      <c r="AG83" s="11"/>
    </row>
    <row r="84" spans="2:61" ht="15" customHeight="1" x14ac:dyDescent="0.35">
      <c r="P84" s="3"/>
      <c r="Q84" s="3"/>
      <c r="R84" s="3"/>
      <c r="S84" s="44"/>
      <c r="T84" s="44"/>
      <c r="U84" s="44"/>
      <c r="V84" s="44"/>
      <c r="W84" s="44"/>
      <c r="X84" s="44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53</v>
      </c>
      <c r="P86" s="57"/>
      <c r="Q86" s="57"/>
      <c r="R86" s="57"/>
      <c r="S86" s="57"/>
      <c r="T86" s="57"/>
      <c r="U86" s="57"/>
      <c r="V86" s="57"/>
      <c r="W86" s="58"/>
      <c r="X86" s="59" t="s">
        <v>68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5</v>
      </c>
      <c r="P87" s="52"/>
      <c r="Q87" s="52" t="s">
        <v>6</v>
      </c>
      <c r="R87" s="52"/>
      <c r="S87" s="52"/>
      <c r="T87" s="52"/>
      <c r="U87" s="52" t="s">
        <v>7</v>
      </c>
      <c r="V87" s="52"/>
      <c r="W87" s="53"/>
      <c r="X87" s="97" t="s">
        <v>5</v>
      </c>
      <c r="Y87" s="52"/>
      <c r="Z87" s="52" t="s">
        <v>6</v>
      </c>
      <c r="AA87" s="52"/>
      <c r="AB87" s="52"/>
      <c r="AC87" s="52"/>
      <c r="AD87" s="52" t="s">
        <v>7</v>
      </c>
      <c r="AE87" s="52"/>
      <c r="AF87" s="52"/>
      <c r="AG87" s="11"/>
    </row>
    <row r="88" spans="2:61" ht="15" customHeight="1" x14ac:dyDescent="0.35">
      <c r="B88" s="87" t="s">
        <v>69</v>
      </c>
      <c r="C88" s="87"/>
      <c r="D88" s="87"/>
      <c r="E88" s="87"/>
      <c r="F88" s="87"/>
      <c r="G88" s="87"/>
      <c r="H88" s="87"/>
      <c r="I88" s="87"/>
      <c r="J88" s="46" t="s">
        <v>45</v>
      </c>
      <c r="K88" s="48"/>
      <c r="L88" s="46" t="s">
        <v>27</v>
      </c>
      <c r="M88" s="47"/>
      <c r="N88" s="47"/>
      <c r="O88" s="56"/>
      <c r="P88" s="56"/>
      <c r="Q88" s="56"/>
      <c r="R88" s="56"/>
      <c r="S88" s="56"/>
      <c r="T88" s="56"/>
      <c r="U88" s="56"/>
      <c r="V88" s="56"/>
      <c r="W88" s="56"/>
      <c r="X88" s="76"/>
      <c r="Y88" s="56"/>
      <c r="Z88" s="56"/>
      <c r="AA88" s="56"/>
      <c r="AB88" s="56"/>
      <c r="AC88" s="56"/>
      <c r="AD88" s="56"/>
      <c r="AE88" s="56"/>
      <c r="AF88" s="56"/>
      <c r="AG88" s="11"/>
    </row>
    <row r="89" spans="2:61" ht="3.6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2" t="s">
        <v>5</v>
      </c>
      <c r="Q90" s="52"/>
      <c r="R90" s="52" t="s">
        <v>6</v>
      </c>
      <c r="S90" s="52"/>
      <c r="T90" s="52"/>
      <c r="U90" s="52"/>
      <c r="V90" s="52" t="s">
        <v>7</v>
      </c>
      <c r="W90" s="52"/>
      <c r="X90" s="52"/>
      <c r="AG90" s="11"/>
    </row>
    <row r="91" spans="2:61" ht="15" customHeight="1" x14ac:dyDescent="0.35">
      <c r="B91" s="88" t="s">
        <v>70</v>
      </c>
      <c r="C91" s="89"/>
      <c r="D91" s="89"/>
      <c r="E91" s="89"/>
      <c r="F91" s="89"/>
      <c r="G91" s="89"/>
      <c r="H91" s="89"/>
      <c r="I91" s="89"/>
      <c r="J91" s="90"/>
      <c r="K91" s="46" t="s">
        <v>45</v>
      </c>
      <c r="L91" s="48"/>
      <c r="M91" s="46" t="s">
        <v>27</v>
      </c>
      <c r="N91" s="47"/>
      <c r="O91" s="48"/>
      <c r="P91" s="56"/>
      <c r="Q91" s="56"/>
      <c r="R91" s="56"/>
      <c r="S91" s="56"/>
      <c r="T91" s="56"/>
      <c r="U91" s="56"/>
      <c r="V91" s="56"/>
      <c r="W91" s="56"/>
      <c r="X91" s="56"/>
      <c r="AG91" s="11"/>
    </row>
    <row r="92" spans="2:61" ht="3.6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4" t="s">
        <v>71</v>
      </c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6"/>
    </row>
    <row r="94" spans="2:61" ht="3.6" customHeight="1" x14ac:dyDescent="0.3"/>
    <row r="95" spans="2:61" ht="15" customHeight="1" x14ac:dyDescent="0.3">
      <c r="B95" s="91" t="s">
        <v>72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3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73</v>
      </c>
      <c r="C97" s="63" t="s">
        <v>196</v>
      </c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4" t="s">
        <v>74</v>
      </c>
      <c r="P97" s="64"/>
      <c r="Q97" s="64"/>
      <c r="R97" s="64"/>
      <c r="S97" s="64"/>
      <c r="T97" s="64"/>
      <c r="U97" s="64"/>
      <c r="V97" s="64"/>
      <c r="W97" s="43">
        <v>66738835</v>
      </c>
      <c r="X97" s="43"/>
      <c r="Y97" s="43"/>
      <c r="Z97" s="43"/>
      <c r="AA97" s="43"/>
      <c r="AB97" s="185" t="s">
        <v>75</v>
      </c>
      <c r="AC97" s="185"/>
      <c r="AD97" s="185"/>
      <c r="AE97" s="185"/>
      <c r="AF97" s="18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1" t="s">
        <v>76</v>
      </c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 x14ac:dyDescent="0.3">
      <c r="B100" s="73" t="s">
        <v>77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7" t="s">
        <v>78</v>
      </c>
      <c r="C102" s="188"/>
      <c r="D102" s="188"/>
      <c r="E102" s="188"/>
      <c r="F102" s="188"/>
      <c r="G102" s="188"/>
      <c r="H102" s="188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9"/>
      <c r="AC102" s="76" t="s">
        <v>172</v>
      </c>
      <c r="AD102" s="56"/>
      <c r="AE102" s="56"/>
      <c r="AF102" s="5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0" t="s">
        <v>79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5" t="s">
        <v>80</v>
      </c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7"/>
      <c r="Z106" s="44">
        <v>275100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 x14ac:dyDescent="0.3">
      <c r="B108" s="115" t="s">
        <v>81</v>
      </c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7"/>
      <c r="Z108" s="44">
        <v>352100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5" t="s">
        <v>82</v>
      </c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7"/>
      <c r="Z110" s="44">
        <v>11600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1" t="s">
        <v>83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3"/>
      <c r="Z112" s="114">
        <f>Z106+Z108+Z110</f>
        <v>638800</v>
      </c>
      <c r="AA112" s="114"/>
      <c r="AB112" s="114"/>
      <c r="AC112" s="114"/>
      <c r="AD112" s="114"/>
      <c r="AE112" s="114"/>
      <c r="AF112" s="11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1" t="s">
        <v>84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5" t="s">
        <v>85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7"/>
      <c r="AA117" s="77" t="s">
        <v>45</v>
      </c>
      <c r="AB117" s="78"/>
      <c r="AC117" s="79"/>
      <c r="AD117" s="77" t="s">
        <v>86</v>
      </c>
      <c r="AE117" s="78"/>
      <c r="AF117" s="7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7" t="s">
        <v>87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46" t="s">
        <v>45</v>
      </c>
      <c r="AB118" s="47"/>
      <c r="AC118" s="48"/>
      <c r="AD118" s="46" t="s">
        <v>86</v>
      </c>
      <c r="AE118" s="47"/>
      <c r="AF118" s="4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8" t="s">
        <v>88</v>
      </c>
      <c r="C119" s="199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200"/>
      <c r="AA119" s="77" t="s">
        <v>45</v>
      </c>
      <c r="AB119" s="78"/>
      <c r="AC119" s="79"/>
      <c r="AD119" s="77" t="s">
        <v>86</v>
      </c>
      <c r="AE119" s="78"/>
      <c r="AF119" s="7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4" t="s">
        <v>89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6"/>
      <c r="AA120" s="68" t="s">
        <v>45</v>
      </c>
      <c r="AB120" s="69"/>
      <c r="AC120" s="70"/>
      <c r="AD120" s="68" t="s">
        <v>86</v>
      </c>
      <c r="AE120" s="69"/>
      <c r="AF120" s="7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5" t="s">
        <v>90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7"/>
      <c r="AA121" s="77" t="s">
        <v>45</v>
      </c>
      <c r="AB121" s="78"/>
      <c r="AC121" s="79"/>
      <c r="AD121" s="77" t="s">
        <v>86</v>
      </c>
      <c r="AE121" s="78"/>
      <c r="AF121" s="7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4" t="s">
        <v>91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6"/>
      <c r="AA122" s="68" t="s">
        <v>45</v>
      </c>
      <c r="AB122" s="69"/>
      <c r="AC122" s="70"/>
      <c r="AD122" s="68" t="s">
        <v>86</v>
      </c>
      <c r="AE122" s="69"/>
      <c r="AF122" s="7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5" t="s">
        <v>92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7"/>
      <c r="AA123" s="77" t="s">
        <v>45</v>
      </c>
      <c r="AB123" s="78"/>
      <c r="AC123" s="79"/>
      <c r="AD123" s="77" t="s">
        <v>86</v>
      </c>
      <c r="AE123" s="78"/>
      <c r="AF123" s="7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3" t="s">
        <v>93</v>
      </c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0" t="s">
        <v>94</v>
      </c>
      <c r="C127" s="191"/>
      <c r="D127" s="19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2"/>
    </row>
    <row r="128" spans="2:61" ht="3.6" customHeight="1" x14ac:dyDescent="0.3"/>
    <row r="129" spans="1:46" ht="15" customHeight="1" x14ac:dyDescent="0.3">
      <c r="B129" s="193" t="s">
        <v>95</v>
      </c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73</v>
      </c>
      <c r="C131" s="63" t="s">
        <v>198</v>
      </c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4" t="s">
        <v>74</v>
      </c>
      <c r="P131" s="64"/>
      <c r="Q131" s="64"/>
      <c r="R131" s="64"/>
      <c r="S131" s="64"/>
      <c r="T131" s="64"/>
      <c r="U131" s="64"/>
      <c r="V131" s="64"/>
      <c r="W131" s="43">
        <v>16500021</v>
      </c>
      <c r="X131" s="43"/>
      <c r="Y131" s="43"/>
      <c r="Z131" s="43"/>
      <c r="AA131" s="43"/>
      <c r="AB131" s="181" t="s">
        <v>96</v>
      </c>
      <c r="AC131" s="181"/>
      <c r="AD131" s="181"/>
      <c r="AE131" s="181"/>
      <c r="AF131" s="18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196"/>
      <c r="C132" s="197"/>
      <c r="D132" s="197"/>
      <c r="E132" s="180" t="s">
        <v>97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3" t="s">
        <v>197</v>
      </c>
      <c r="X132" s="183"/>
      <c r="Y132" s="183"/>
      <c r="Z132" s="183"/>
      <c r="AA132" s="183"/>
      <c r="AB132" s="183"/>
      <c r="AC132" s="183"/>
      <c r="AD132" s="183"/>
      <c r="AE132" s="183"/>
      <c r="AF132" s="18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1" t="s">
        <v>98</v>
      </c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4" t="s">
        <v>99</v>
      </c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6" t="s">
        <v>100</v>
      </c>
      <c r="C137" s="107"/>
      <c r="D137" s="57" t="s">
        <v>101</v>
      </c>
      <c r="E137" s="57"/>
      <c r="F137" s="57"/>
      <c r="G137" s="57"/>
      <c r="H137" s="57"/>
      <c r="I137" s="57"/>
      <c r="J137" s="57"/>
      <c r="K137" s="57"/>
      <c r="L137" s="57" t="s">
        <v>102</v>
      </c>
      <c r="M137" s="57"/>
      <c r="N137" s="57"/>
      <c r="O137" s="57"/>
      <c r="P137" s="57"/>
      <c r="Q137" s="57"/>
      <c r="R137" s="57"/>
      <c r="S137" s="57" t="s">
        <v>103</v>
      </c>
      <c r="T137" s="57"/>
      <c r="U137" s="57"/>
      <c r="V137" s="57"/>
      <c r="W137" s="57"/>
      <c r="X137" s="57"/>
      <c r="Y137" s="57" t="s">
        <v>104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8"/>
      <c r="C138" s="109"/>
      <c r="D138" s="121" t="s">
        <v>105</v>
      </c>
      <c r="E138" s="121"/>
      <c r="F138" s="121"/>
      <c r="G138" s="121"/>
      <c r="H138" s="121"/>
      <c r="I138" s="121"/>
      <c r="J138" s="121"/>
      <c r="K138" s="121"/>
      <c r="L138" s="56" t="s">
        <v>174</v>
      </c>
      <c r="M138" s="56"/>
      <c r="N138" s="56"/>
      <c r="O138" s="56"/>
      <c r="P138" s="56"/>
      <c r="Q138" s="56"/>
      <c r="R138" s="56"/>
      <c r="S138" s="83">
        <v>27</v>
      </c>
      <c r="T138" s="83"/>
      <c r="U138" s="83"/>
      <c r="V138" s="83"/>
      <c r="W138" s="83"/>
      <c r="X138" s="83"/>
      <c r="Y138" s="80">
        <v>4925691</v>
      </c>
      <c r="Z138" s="81"/>
      <c r="AA138" s="81"/>
      <c r="AB138" s="81"/>
      <c r="AC138" s="81"/>
      <c r="AD138" s="81"/>
      <c r="AE138" s="81"/>
      <c r="AF138" s="8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8"/>
      <c r="C139" s="109"/>
      <c r="D139" s="121" t="s">
        <v>106</v>
      </c>
      <c r="E139" s="121"/>
      <c r="F139" s="121"/>
      <c r="G139" s="121"/>
      <c r="H139" s="121"/>
      <c r="I139" s="121"/>
      <c r="J139" s="121"/>
      <c r="K139" s="121"/>
      <c r="L139" s="56"/>
      <c r="M139" s="56"/>
      <c r="N139" s="56"/>
      <c r="O139" s="56"/>
      <c r="P139" s="56"/>
      <c r="Q139" s="56"/>
      <c r="R139" s="56"/>
      <c r="S139" s="83"/>
      <c r="T139" s="83"/>
      <c r="U139" s="83"/>
      <c r="V139" s="83"/>
      <c r="W139" s="83"/>
      <c r="X139" s="83"/>
      <c r="Y139" s="80"/>
      <c r="Z139" s="81"/>
      <c r="AA139" s="81"/>
      <c r="AB139" s="81"/>
      <c r="AC139" s="81"/>
      <c r="AD139" s="81"/>
      <c r="AE139" s="81"/>
      <c r="AF139" s="82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08"/>
      <c r="C140" s="109"/>
      <c r="D140" s="121" t="s">
        <v>107</v>
      </c>
      <c r="E140" s="121"/>
      <c r="F140" s="121"/>
      <c r="G140" s="121"/>
      <c r="H140" s="121"/>
      <c r="I140" s="121"/>
      <c r="J140" s="121"/>
      <c r="K140" s="121"/>
      <c r="L140" s="56"/>
      <c r="M140" s="56"/>
      <c r="N140" s="56"/>
      <c r="O140" s="56"/>
      <c r="P140" s="56"/>
      <c r="Q140" s="56"/>
      <c r="R140" s="56"/>
      <c r="S140" s="83"/>
      <c r="T140" s="83"/>
      <c r="U140" s="83"/>
      <c r="V140" s="83"/>
      <c r="W140" s="83"/>
      <c r="X140" s="83"/>
      <c r="Y140" s="80"/>
      <c r="Z140" s="81"/>
      <c r="AA140" s="81"/>
      <c r="AB140" s="81"/>
      <c r="AC140" s="81"/>
      <c r="AD140" s="81"/>
      <c r="AE140" s="81"/>
      <c r="AF140" s="8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8"/>
      <c r="C141" s="109"/>
      <c r="D141" s="121" t="s">
        <v>108</v>
      </c>
      <c r="E141" s="121"/>
      <c r="F141" s="121"/>
      <c r="G141" s="121"/>
      <c r="H141" s="121"/>
      <c r="I141" s="121"/>
      <c r="J141" s="121"/>
      <c r="K141" s="121"/>
      <c r="L141" s="56"/>
      <c r="M141" s="56"/>
      <c r="N141" s="56"/>
      <c r="O141" s="56"/>
      <c r="P141" s="56"/>
      <c r="Q141" s="56"/>
      <c r="R141" s="56"/>
      <c r="S141" s="83"/>
      <c r="T141" s="83"/>
      <c r="U141" s="83"/>
      <c r="V141" s="83"/>
      <c r="W141" s="83"/>
      <c r="X141" s="83"/>
      <c r="Y141" s="80"/>
      <c r="Z141" s="81"/>
      <c r="AA141" s="81"/>
      <c r="AB141" s="81"/>
      <c r="AC141" s="81"/>
      <c r="AD141" s="81"/>
      <c r="AE141" s="81"/>
      <c r="AF141" s="8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8"/>
      <c r="C142" s="109"/>
      <c r="D142" s="121" t="s">
        <v>109</v>
      </c>
      <c r="E142" s="121"/>
      <c r="F142" s="121"/>
      <c r="G142" s="121"/>
      <c r="H142" s="121"/>
      <c r="I142" s="121"/>
      <c r="J142" s="121"/>
      <c r="K142" s="121"/>
      <c r="L142" s="56"/>
      <c r="M142" s="56"/>
      <c r="N142" s="56"/>
      <c r="O142" s="56"/>
      <c r="P142" s="56"/>
      <c r="Q142" s="56"/>
      <c r="R142" s="56"/>
      <c r="S142" s="83"/>
      <c r="T142" s="83"/>
      <c r="U142" s="83"/>
      <c r="V142" s="83"/>
      <c r="W142" s="83"/>
      <c r="X142" s="83"/>
      <c r="Y142" s="80"/>
      <c r="Z142" s="81"/>
      <c r="AA142" s="81"/>
      <c r="AB142" s="81"/>
      <c r="AC142" s="81"/>
      <c r="AD142" s="81"/>
      <c r="AE142" s="81"/>
      <c r="AF142" s="8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8"/>
      <c r="C143" s="109"/>
      <c r="D143" s="121" t="s">
        <v>110</v>
      </c>
      <c r="E143" s="121"/>
      <c r="F143" s="121"/>
      <c r="G143" s="121"/>
      <c r="H143" s="121"/>
      <c r="I143" s="121"/>
      <c r="J143" s="121"/>
      <c r="K143" s="121"/>
      <c r="L143" s="56"/>
      <c r="M143" s="56"/>
      <c r="N143" s="56"/>
      <c r="O143" s="56"/>
      <c r="P143" s="56"/>
      <c r="Q143" s="56"/>
      <c r="R143" s="56"/>
      <c r="S143" s="83"/>
      <c r="T143" s="83"/>
      <c r="U143" s="83"/>
      <c r="V143" s="83"/>
      <c r="W143" s="83"/>
      <c r="X143" s="83"/>
      <c r="Y143" s="80"/>
      <c r="Z143" s="81"/>
      <c r="AA143" s="81"/>
      <c r="AB143" s="81"/>
      <c r="AC143" s="81"/>
      <c r="AD143" s="81"/>
      <c r="AE143" s="81"/>
      <c r="AF143" s="8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8"/>
      <c r="C144" s="109"/>
      <c r="D144" s="121" t="s">
        <v>111</v>
      </c>
      <c r="E144" s="121"/>
      <c r="F144" s="121"/>
      <c r="G144" s="121"/>
      <c r="H144" s="121"/>
      <c r="I144" s="121"/>
      <c r="J144" s="121"/>
      <c r="K144" s="121"/>
      <c r="L144" s="56"/>
      <c r="M144" s="56"/>
      <c r="N144" s="56"/>
      <c r="O144" s="56"/>
      <c r="P144" s="56"/>
      <c r="Q144" s="56"/>
      <c r="R144" s="56"/>
      <c r="S144" s="83"/>
      <c r="T144" s="83"/>
      <c r="U144" s="83"/>
      <c r="V144" s="83"/>
      <c r="W144" s="83"/>
      <c r="X144" s="83"/>
      <c r="Y144" s="80"/>
      <c r="Z144" s="81"/>
      <c r="AA144" s="81"/>
      <c r="AB144" s="81"/>
      <c r="AC144" s="81"/>
      <c r="AD144" s="81"/>
      <c r="AE144" s="81"/>
      <c r="AF144" s="8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8"/>
      <c r="C145" s="109"/>
      <c r="D145" s="121" t="s">
        <v>112</v>
      </c>
      <c r="E145" s="121"/>
      <c r="F145" s="121"/>
      <c r="G145" s="121"/>
      <c r="H145" s="121"/>
      <c r="I145" s="121"/>
      <c r="J145" s="121"/>
      <c r="K145" s="121"/>
      <c r="L145" s="56"/>
      <c r="M145" s="56"/>
      <c r="N145" s="56"/>
      <c r="O145" s="56"/>
      <c r="P145" s="56"/>
      <c r="Q145" s="56"/>
      <c r="R145" s="56"/>
      <c r="S145" s="83"/>
      <c r="T145" s="83"/>
      <c r="U145" s="83"/>
      <c r="V145" s="83"/>
      <c r="W145" s="83"/>
      <c r="X145" s="83"/>
      <c r="Y145" s="80"/>
      <c r="Z145" s="81"/>
      <c r="AA145" s="81"/>
      <c r="AB145" s="81"/>
      <c r="AC145" s="81"/>
      <c r="AD145" s="81"/>
      <c r="AE145" s="81"/>
      <c r="AF145" s="8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8"/>
      <c r="C146" s="109"/>
      <c r="D146" s="121" t="s">
        <v>113</v>
      </c>
      <c r="E146" s="121"/>
      <c r="F146" s="121"/>
      <c r="G146" s="121"/>
      <c r="H146" s="121"/>
      <c r="I146" s="121"/>
      <c r="J146" s="121"/>
      <c r="K146" s="121"/>
      <c r="L146" s="56"/>
      <c r="M146" s="56"/>
      <c r="N146" s="56"/>
      <c r="O146" s="56"/>
      <c r="P146" s="56"/>
      <c r="Q146" s="56"/>
      <c r="R146" s="56"/>
      <c r="S146" s="83"/>
      <c r="T146" s="83"/>
      <c r="U146" s="83"/>
      <c r="V146" s="83"/>
      <c r="W146" s="83"/>
      <c r="X146" s="83"/>
      <c r="Y146" s="80"/>
      <c r="Z146" s="81"/>
      <c r="AA146" s="81"/>
      <c r="AB146" s="81"/>
      <c r="AC146" s="81"/>
      <c r="AD146" s="81"/>
      <c r="AE146" s="81"/>
      <c r="AF146" s="8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8"/>
      <c r="C147" s="109"/>
      <c r="D147" s="121" t="s">
        <v>114</v>
      </c>
      <c r="E147" s="121"/>
      <c r="F147" s="121"/>
      <c r="G147" s="121"/>
      <c r="H147" s="121"/>
      <c r="I147" s="121"/>
      <c r="J147" s="121"/>
      <c r="K147" s="121"/>
      <c r="L147" s="56"/>
      <c r="M147" s="56"/>
      <c r="N147" s="56"/>
      <c r="O147" s="56"/>
      <c r="P147" s="56"/>
      <c r="Q147" s="56"/>
      <c r="R147" s="56"/>
      <c r="S147" s="83"/>
      <c r="T147" s="83"/>
      <c r="U147" s="83"/>
      <c r="V147" s="83"/>
      <c r="W147" s="83"/>
      <c r="X147" s="83"/>
      <c r="Y147" s="80"/>
      <c r="Z147" s="81"/>
      <c r="AA147" s="81"/>
      <c r="AB147" s="81"/>
      <c r="AC147" s="81"/>
      <c r="AD147" s="81"/>
      <c r="AE147" s="81"/>
      <c r="AF147" s="8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8"/>
      <c r="C148" s="109"/>
      <c r="D148" s="121"/>
      <c r="E148" s="121"/>
      <c r="F148" s="121"/>
      <c r="G148" s="121"/>
      <c r="H148" s="121"/>
      <c r="I148" s="121"/>
      <c r="J148" s="121"/>
      <c r="K148" s="121"/>
      <c r="L148" s="56"/>
      <c r="M148" s="56"/>
      <c r="N148" s="56"/>
      <c r="O148" s="56"/>
      <c r="P148" s="56"/>
      <c r="Q148" s="56"/>
      <c r="R148" s="56"/>
      <c r="S148" s="83"/>
      <c r="T148" s="83"/>
      <c r="U148" s="83"/>
      <c r="V148" s="83"/>
      <c r="W148" s="83"/>
      <c r="X148" s="83"/>
      <c r="Y148" s="80"/>
      <c r="Z148" s="81"/>
      <c r="AA148" s="81"/>
      <c r="AB148" s="81"/>
      <c r="AC148" s="81"/>
      <c r="AD148" s="81"/>
      <c r="AE148" s="81"/>
      <c r="AF148" s="8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8"/>
      <c r="C149" s="109"/>
      <c r="D149" s="121"/>
      <c r="E149" s="121"/>
      <c r="F149" s="121"/>
      <c r="G149" s="121"/>
      <c r="H149" s="121"/>
      <c r="I149" s="121"/>
      <c r="J149" s="121"/>
      <c r="K149" s="121"/>
      <c r="L149" s="56"/>
      <c r="M149" s="56"/>
      <c r="N149" s="56"/>
      <c r="O149" s="56"/>
      <c r="P149" s="56"/>
      <c r="Q149" s="56"/>
      <c r="R149" s="56"/>
      <c r="S149" s="83"/>
      <c r="T149" s="83"/>
      <c r="U149" s="83"/>
      <c r="V149" s="83"/>
      <c r="W149" s="83"/>
      <c r="X149" s="83"/>
      <c r="Y149" s="80"/>
      <c r="Z149" s="81"/>
      <c r="AA149" s="81"/>
      <c r="AB149" s="81"/>
      <c r="AC149" s="81"/>
      <c r="AD149" s="81"/>
      <c r="AE149" s="81"/>
      <c r="AF149" s="8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8"/>
      <c r="C150" s="109"/>
      <c r="D150" s="120" t="s">
        <v>115</v>
      </c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19">
        <f>Y138+Y139+Y140+Y141+Y142+Y143+Y144+Y145+Y146+Y147+Y148+Y149</f>
        <v>4925691</v>
      </c>
      <c r="Z150" s="119"/>
      <c r="AA150" s="119"/>
      <c r="AB150" s="119"/>
      <c r="AC150" s="119"/>
      <c r="AD150" s="119"/>
      <c r="AE150" s="119"/>
      <c r="AF150" s="119"/>
      <c r="AJ150" s="4"/>
      <c r="AK150" s="4"/>
      <c r="AL150" s="4"/>
      <c r="AM150" s="4"/>
      <c r="AN150" s="4"/>
      <c r="AO150" s="4"/>
      <c r="AP150" s="4" t="s">
        <v>116</v>
      </c>
      <c r="AQ150" s="4"/>
    </row>
    <row r="151" spans="1:43" ht="18" customHeight="1" x14ac:dyDescent="0.3">
      <c r="A151" s="17"/>
      <c r="B151" s="110"/>
      <c r="C151" s="111"/>
      <c r="D151" s="112" t="s">
        <v>117</v>
      </c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3">
        <f>J41-Y150</f>
        <v>49804309</v>
      </c>
      <c r="Z151" s="113"/>
      <c r="AA151" s="113"/>
      <c r="AB151" s="113"/>
      <c r="AC151" s="113"/>
      <c r="AD151" s="113"/>
      <c r="AE151" s="113"/>
      <c r="AF151" s="113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4" t="s">
        <v>118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6"/>
    </row>
    <row r="154" spans="1:43" ht="187.5" customHeight="1" x14ac:dyDescent="0.3">
      <c r="B154" s="98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100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X23" r:id="rId1" xr:uid="{4B4DC681-5831-4EBB-A7D2-40370B807B91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AH6" sqref="AH6"/>
    </sheetView>
  </sheetViews>
  <sheetFormatPr baseColWidth="10" defaultColWidth="11.44140625" defaultRowHeight="14.4" x14ac:dyDescent="0.3"/>
  <cols>
    <col min="1" max="1" width="2.88671875" customWidth="1"/>
    <col min="2" max="32" width="3.109375" customWidth="1"/>
    <col min="33" max="33" width="2.88671875" customWidth="1"/>
  </cols>
  <sheetData>
    <row r="2" spans="2:32" ht="11.25" customHeight="1" x14ac:dyDescent="0.3">
      <c r="B2" s="233"/>
      <c r="C2" s="234"/>
      <c r="D2" s="234"/>
      <c r="E2" s="234"/>
      <c r="F2" s="235"/>
      <c r="G2" s="214" t="s">
        <v>0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6"/>
    </row>
    <row r="3" spans="2:32" ht="11.25" customHeight="1" x14ac:dyDescent="0.3">
      <c r="B3" s="236"/>
      <c r="C3" s="237"/>
      <c r="D3" s="237"/>
      <c r="E3" s="237"/>
      <c r="F3" s="238"/>
      <c r="G3" s="217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9"/>
    </row>
    <row r="4" spans="2:32" ht="11.25" customHeight="1" x14ac:dyDescent="0.3">
      <c r="B4" s="236"/>
      <c r="C4" s="237"/>
      <c r="D4" s="237"/>
      <c r="E4" s="237"/>
      <c r="F4" s="238"/>
      <c r="G4" s="217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9"/>
    </row>
    <row r="5" spans="2:32" ht="11.25" customHeight="1" x14ac:dyDescent="0.3">
      <c r="B5" s="236"/>
      <c r="C5" s="237"/>
      <c r="D5" s="237"/>
      <c r="E5" s="237"/>
      <c r="F5" s="238"/>
      <c r="G5" s="220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2"/>
    </row>
    <row r="6" spans="2:32" ht="22.95" customHeight="1" x14ac:dyDescent="0.3">
      <c r="B6" s="236"/>
      <c r="C6" s="237"/>
      <c r="D6" s="237"/>
      <c r="E6" s="237"/>
      <c r="F6" s="238"/>
      <c r="G6" s="223" t="s">
        <v>119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5"/>
    </row>
    <row r="7" spans="2:32" ht="22.95" customHeight="1" x14ac:dyDescent="0.3">
      <c r="B7" s="239"/>
      <c r="C7" s="240"/>
      <c r="D7" s="240"/>
      <c r="E7" s="240"/>
      <c r="F7" s="241"/>
      <c r="G7" s="226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8"/>
    </row>
    <row r="8" spans="2:32" ht="3.6" customHeight="1" thickBot="1" x14ac:dyDescent="0.35"/>
    <row r="9" spans="2:32" ht="26.25" customHeight="1" thickBot="1" x14ac:dyDescent="0.35">
      <c r="B9" s="229" t="s">
        <v>14</v>
      </c>
      <c r="C9" s="230"/>
      <c r="D9" s="230"/>
      <c r="E9" s="230"/>
      <c r="F9" s="230"/>
      <c r="G9" s="230"/>
      <c r="H9" s="230"/>
      <c r="I9" s="231"/>
      <c r="J9" s="155" t="s">
        <v>228</v>
      </c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2:32" ht="3.6" customHeight="1" x14ac:dyDescent="0.3"/>
    <row r="11" spans="2:32" ht="17.25" customHeight="1" x14ac:dyDescent="0.3">
      <c r="B11" s="193" t="s">
        <v>93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5"/>
    </row>
    <row r="12" spans="2:32" ht="3.6" customHeight="1" thickBot="1" x14ac:dyDescent="0.3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5">
      <c r="B13" s="245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7"/>
      <c r="T13" s="17"/>
      <c r="U13" s="245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7"/>
    </row>
    <row r="14" spans="2:32" ht="30" customHeight="1" thickBot="1" x14ac:dyDescent="0.35">
      <c r="B14" s="242" t="s">
        <v>120</v>
      </c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4"/>
      <c r="T14" s="17"/>
      <c r="U14" s="242" t="s">
        <v>121</v>
      </c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4"/>
    </row>
    <row r="15" spans="2:32" ht="18" customHeight="1" x14ac:dyDescent="0.3">
      <c r="B15" s="32" t="s">
        <v>22</v>
      </c>
      <c r="C15" s="232" t="s">
        <v>122</v>
      </c>
      <c r="D15" s="206"/>
      <c r="E15" s="206"/>
      <c r="F15" s="206"/>
      <c r="G15" s="206"/>
      <c r="H15" s="206"/>
      <c r="I15" s="206"/>
      <c r="J15" s="206"/>
      <c r="K15" s="207"/>
      <c r="L15" s="206" t="s">
        <v>123</v>
      </c>
      <c r="M15" s="206"/>
      <c r="N15" s="206"/>
      <c r="O15" s="206"/>
      <c r="P15" s="206"/>
      <c r="Q15" s="206"/>
      <c r="R15" s="206"/>
      <c r="S15" s="207"/>
      <c r="T15" s="1"/>
      <c r="U15" s="32" t="s">
        <v>22</v>
      </c>
      <c r="V15" s="248" t="s">
        <v>124</v>
      </c>
      <c r="W15" s="249"/>
      <c r="X15" s="249"/>
      <c r="Y15" s="249"/>
      <c r="Z15" s="249"/>
      <c r="AA15" s="249"/>
      <c r="AB15" s="249"/>
      <c r="AC15" s="249"/>
      <c r="AD15" s="249"/>
      <c r="AE15" s="249"/>
      <c r="AF15" s="250"/>
    </row>
    <row r="16" spans="2:32" ht="42" customHeight="1" x14ac:dyDescent="0.3">
      <c r="B16" s="25">
        <v>1</v>
      </c>
      <c r="C16" s="256" t="s">
        <v>199</v>
      </c>
      <c r="D16" s="256"/>
      <c r="E16" s="256"/>
      <c r="F16" s="256"/>
      <c r="G16" s="256"/>
      <c r="H16" s="256"/>
      <c r="I16" s="256"/>
      <c r="J16" s="256"/>
      <c r="K16" s="256"/>
      <c r="L16" s="205" t="s">
        <v>200</v>
      </c>
      <c r="M16" s="205"/>
      <c r="N16" s="205"/>
      <c r="O16" s="205"/>
      <c r="P16" s="205"/>
      <c r="Q16" s="205"/>
      <c r="R16" s="205"/>
      <c r="S16" s="205"/>
      <c r="T16" s="2"/>
      <c r="U16" s="25"/>
      <c r="V16" s="208"/>
      <c r="W16" s="209"/>
      <c r="X16" s="209"/>
      <c r="Y16" s="209"/>
      <c r="Z16" s="209"/>
      <c r="AA16" s="209"/>
      <c r="AB16" s="209"/>
      <c r="AC16" s="209"/>
      <c r="AD16" s="209"/>
      <c r="AE16" s="209"/>
      <c r="AF16" s="210"/>
    </row>
    <row r="17" spans="2:32" ht="63.75" customHeight="1" x14ac:dyDescent="0.3">
      <c r="B17" s="25">
        <v>2</v>
      </c>
      <c r="C17" s="256" t="s">
        <v>201</v>
      </c>
      <c r="D17" s="256"/>
      <c r="E17" s="256"/>
      <c r="F17" s="256"/>
      <c r="G17" s="256"/>
      <c r="H17" s="256"/>
      <c r="I17" s="256"/>
      <c r="J17" s="256"/>
      <c r="K17" s="256"/>
      <c r="L17" s="205" t="s">
        <v>202</v>
      </c>
      <c r="M17" s="205"/>
      <c r="N17" s="205"/>
      <c r="O17" s="205"/>
      <c r="P17" s="205"/>
      <c r="Q17" s="205"/>
      <c r="R17" s="205"/>
      <c r="S17" s="205"/>
      <c r="T17" s="2"/>
      <c r="U17" s="25"/>
      <c r="V17" s="208"/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42" customHeight="1" x14ac:dyDescent="0.3">
      <c r="B18" s="25">
        <v>3</v>
      </c>
      <c r="C18" s="205" t="s">
        <v>203</v>
      </c>
      <c r="D18" s="205"/>
      <c r="E18" s="205"/>
      <c r="F18" s="205"/>
      <c r="G18" s="205"/>
      <c r="H18" s="205"/>
      <c r="I18" s="205"/>
      <c r="J18" s="205"/>
      <c r="K18" s="205"/>
      <c r="L18" s="205" t="s">
        <v>204</v>
      </c>
      <c r="M18" s="205"/>
      <c r="N18" s="205"/>
      <c r="O18" s="205"/>
      <c r="P18" s="205"/>
      <c r="Q18" s="205"/>
      <c r="R18" s="205"/>
      <c r="S18" s="205"/>
      <c r="T18" s="2"/>
      <c r="U18" s="25"/>
      <c r="V18" s="208"/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42" customHeight="1" x14ac:dyDescent="0.3">
      <c r="B19" s="25">
        <v>4</v>
      </c>
      <c r="C19" s="205" t="s">
        <v>205</v>
      </c>
      <c r="D19" s="205"/>
      <c r="E19" s="205"/>
      <c r="F19" s="205"/>
      <c r="G19" s="205"/>
      <c r="H19" s="205"/>
      <c r="I19" s="205"/>
      <c r="J19" s="205"/>
      <c r="K19" s="205"/>
      <c r="L19" s="205" t="s">
        <v>206</v>
      </c>
      <c r="M19" s="205"/>
      <c r="N19" s="205"/>
      <c r="O19" s="205"/>
      <c r="P19" s="205"/>
      <c r="Q19" s="205"/>
      <c r="R19" s="205"/>
      <c r="S19" s="205"/>
      <c r="T19" s="2"/>
      <c r="U19" s="25"/>
      <c r="V19" s="208"/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42" customHeight="1" x14ac:dyDescent="0.3">
      <c r="B20" s="25">
        <v>5</v>
      </c>
      <c r="C20" s="205" t="s">
        <v>207</v>
      </c>
      <c r="D20" s="205"/>
      <c r="E20" s="205"/>
      <c r="F20" s="205"/>
      <c r="G20" s="205"/>
      <c r="H20" s="205"/>
      <c r="I20" s="205"/>
      <c r="J20" s="205"/>
      <c r="K20" s="205"/>
      <c r="L20" s="205" t="s">
        <v>208</v>
      </c>
      <c r="M20" s="205"/>
      <c r="N20" s="205"/>
      <c r="O20" s="205"/>
      <c r="P20" s="205"/>
      <c r="Q20" s="205"/>
      <c r="R20" s="205"/>
      <c r="S20" s="205"/>
      <c r="T20" s="2"/>
      <c r="U20" s="25"/>
      <c r="V20" s="208"/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42" customHeight="1" x14ac:dyDescent="0.3">
      <c r="B21" s="25">
        <v>6</v>
      </c>
      <c r="C21" s="205" t="s">
        <v>209</v>
      </c>
      <c r="D21" s="205"/>
      <c r="E21" s="205"/>
      <c r="F21" s="205"/>
      <c r="G21" s="205"/>
      <c r="H21" s="205"/>
      <c r="I21" s="205"/>
      <c r="J21" s="205"/>
      <c r="K21" s="205"/>
      <c r="L21" s="205" t="s">
        <v>210</v>
      </c>
      <c r="M21" s="205"/>
      <c r="N21" s="205"/>
      <c r="O21" s="205"/>
      <c r="P21" s="205"/>
      <c r="Q21" s="205"/>
      <c r="R21" s="205"/>
      <c r="S21" s="205"/>
      <c r="T21" s="2"/>
      <c r="U21" s="25"/>
      <c r="V21" s="208"/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42" customHeight="1" x14ac:dyDescent="0.3">
      <c r="B22" s="25">
        <v>7</v>
      </c>
      <c r="C22" s="205" t="s">
        <v>211</v>
      </c>
      <c r="D22" s="205"/>
      <c r="E22" s="205"/>
      <c r="F22" s="205"/>
      <c r="G22" s="205"/>
      <c r="H22" s="205"/>
      <c r="I22" s="205"/>
      <c r="J22" s="205"/>
      <c r="K22" s="205"/>
      <c r="L22" s="205" t="s">
        <v>212</v>
      </c>
      <c r="M22" s="205"/>
      <c r="N22" s="205"/>
      <c r="O22" s="205"/>
      <c r="P22" s="205"/>
      <c r="Q22" s="205"/>
      <c r="R22" s="205"/>
      <c r="S22" s="205"/>
      <c r="T22" s="2"/>
      <c r="U22" s="25"/>
      <c r="V22" s="208"/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42" customHeight="1" x14ac:dyDescent="0.3">
      <c r="B23" s="25">
        <v>8</v>
      </c>
      <c r="C23" s="205" t="s">
        <v>213</v>
      </c>
      <c r="D23" s="205"/>
      <c r="E23" s="205"/>
      <c r="F23" s="205"/>
      <c r="G23" s="205"/>
      <c r="H23" s="205"/>
      <c r="I23" s="205"/>
      <c r="J23" s="205"/>
      <c r="K23" s="205"/>
      <c r="L23" s="205" t="s">
        <v>214</v>
      </c>
      <c r="M23" s="205"/>
      <c r="N23" s="205"/>
      <c r="O23" s="205"/>
      <c r="P23" s="205"/>
      <c r="Q23" s="205"/>
      <c r="R23" s="205"/>
      <c r="S23" s="205"/>
      <c r="T23" s="2"/>
      <c r="U23" s="25"/>
      <c r="V23" s="208"/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42" customHeight="1" x14ac:dyDescent="0.3">
      <c r="B24" s="25">
        <v>9</v>
      </c>
      <c r="C24" s="205" t="s">
        <v>215</v>
      </c>
      <c r="D24" s="205"/>
      <c r="E24" s="205"/>
      <c r="F24" s="205"/>
      <c r="G24" s="205"/>
      <c r="H24" s="205"/>
      <c r="I24" s="205"/>
      <c r="J24" s="205"/>
      <c r="K24" s="205"/>
      <c r="L24" s="205" t="s">
        <v>216</v>
      </c>
      <c r="M24" s="205"/>
      <c r="N24" s="205"/>
      <c r="O24" s="205"/>
      <c r="P24" s="205"/>
      <c r="Q24" s="205"/>
      <c r="R24" s="205"/>
      <c r="S24" s="205"/>
      <c r="T24" s="2"/>
      <c r="U24" s="25"/>
      <c r="V24" s="208"/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42" customHeight="1" x14ac:dyDescent="0.3">
      <c r="B25" s="25">
        <v>10</v>
      </c>
      <c r="C25" s="205" t="s">
        <v>217</v>
      </c>
      <c r="D25" s="205"/>
      <c r="E25" s="205"/>
      <c r="F25" s="205"/>
      <c r="G25" s="205"/>
      <c r="H25" s="205"/>
      <c r="I25" s="205"/>
      <c r="J25" s="205"/>
      <c r="K25" s="205"/>
      <c r="L25" s="205" t="s">
        <v>218</v>
      </c>
      <c r="M25" s="205"/>
      <c r="N25" s="205"/>
      <c r="O25" s="205"/>
      <c r="P25" s="205"/>
      <c r="Q25" s="205"/>
      <c r="R25" s="205"/>
      <c r="S25" s="205"/>
      <c r="T25" s="2"/>
      <c r="U25" s="25"/>
      <c r="V25" s="208"/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42" customHeight="1" x14ac:dyDescent="0.3">
      <c r="B26" s="25">
        <v>11</v>
      </c>
      <c r="C26" s="205" t="s">
        <v>199</v>
      </c>
      <c r="D26" s="205"/>
      <c r="E26" s="205"/>
      <c r="F26" s="205"/>
      <c r="G26" s="205"/>
      <c r="H26" s="205"/>
      <c r="I26" s="205"/>
      <c r="J26" s="205"/>
      <c r="K26" s="205"/>
      <c r="L26" s="208" t="s">
        <v>219</v>
      </c>
      <c r="M26" s="209"/>
      <c r="N26" s="209"/>
      <c r="O26" s="209"/>
      <c r="P26" s="209"/>
      <c r="Q26" s="209"/>
      <c r="R26" s="209"/>
      <c r="S26" s="210"/>
      <c r="T26" s="2"/>
      <c r="U26" s="25"/>
      <c r="V26" s="211"/>
      <c r="W26" s="212"/>
      <c r="X26" s="212"/>
      <c r="Y26" s="212"/>
      <c r="Z26" s="212"/>
      <c r="AA26" s="212"/>
      <c r="AB26" s="212"/>
      <c r="AC26" s="212"/>
      <c r="AD26" s="212"/>
      <c r="AE26" s="212"/>
      <c r="AF26" s="213"/>
    </row>
    <row r="27" spans="2:32" ht="42" customHeight="1" x14ac:dyDescent="0.3">
      <c r="B27" s="25">
        <v>12</v>
      </c>
      <c r="C27" s="205" t="s">
        <v>220</v>
      </c>
      <c r="D27" s="205"/>
      <c r="E27" s="205"/>
      <c r="F27" s="205"/>
      <c r="G27" s="205"/>
      <c r="H27" s="205"/>
      <c r="I27" s="205"/>
      <c r="J27" s="205"/>
      <c r="K27" s="205"/>
      <c r="L27" s="208" t="s">
        <v>221</v>
      </c>
      <c r="M27" s="209"/>
      <c r="N27" s="209"/>
      <c r="O27" s="209"/>
      <c r="P27" s="209"/>
      <c r="Q27" s="209"/>
      <c r="R27" s="209"/>
      <c r="S27" s="210"/>
      <c r="T27" s="2"/>
      <c r="U27" s="25"/>
      <c r="V27" s="211"/>
      <c r="W27" s="212"/>
      <c r="X27" s="212"/>
      <c r="Y27" s="212"/>
      <c r="Z27" s="212"/>
      <c r="AA27" s="212"/>
      <c r="AB27" s="212"/>
      <c r="AC27" s="212"/>
      <c r="AD27" s="212"/>
      <c r="AE27" s="212"/>
      <c r="AF27" s="213"/>
    </row>
    <row r="28" spans="2:32" ht="42" customHeight="1" x14ac:dyDescent="0.3">
      <c r="B28" s="25">
        <v>13</v>
      </c>
      <c r="C28" s="205" t="s">
        <v>222</v>
      </c>
      <c r="D28" s="205"/>
      <c r="E28" s="205"/>
      <c r="F28" s="205"/>
      <c r="G28" s="205"/>
      <c r="H28" s="205"/>
      <c r="I28" s="205"/>
      <c r="J28" s="205"/>
      <c r="K28" s="205"/>
      <c r="L28" s="208" t="s">
        <v>223</v>
      </c>
      <c r="M28" s="209"/>
      <c r="N28" s="209"/>
      <c r="O28" s="209"/>
      <c r="P28" s="209"/>
      <c r="Q28" s="209"/>
      <c r="R28" s="209"/>
      <c r="S28" s="210"/>
      <c r="T28" s="2"/>
      <c r="U28" s="25"/>
      <c r="V28" s="211"/>
      <c r="W28" s="212"/>
      <c r="X28" s="212"/>
      <c r="Y28" s="212"/>
      <c r="Z28" s="212"/>
      <c r="AA28" s="212"/>
      <c r="AB28" s="212"/>
      <c r="AC28" s="212"/>
      <c r="AD28" s="212"/>
      <c r="AE28" s="212"/>
      <c r="AF28" s="213"/>
    </row>
    <row r="29" spans="2:32" ht="42" customHeight="1" x14ac:dyDescent="0.3">
      <c r="B29" s="25">
        <v>14</v>
      </c>
      <c r="C29" s="205" t="s">
        <v>224</v>
      </c>
      <c r="D29" s="205"/>
      <c r="E29" s="205"/>
      <c r="F29" s="205"/>
      <c r="G29" s="205"/>
      <c r="H29" s="205"/>
      <c r="I29" s="205"/>
      <c r="J29" s="205"/>
      <c r="K29" s="205"/>
      <c r="L29" s="205" t="s">
        <v>225</v>
      </c>
      <c r="M29" s="205"/>
      <c r="N29" s="205"/>
      <c r="O29" s="205"/>
      <c r="P29" s="205"/>
      <c r="Q29" s="205"/>
      <c r="R29" s="205"/>
      <c r="S29" s="205"/>
      <c r="T29" s="2"/>
      <c r="U29" s="25"/>
      <c r="V29" s="211"/>
      <c r="W29" s="212"/>
      <c r="X29" s="212"/>
      <c r="Y29" s="212"/>
      <c r="Z29" s="212"/>
      <c r="AA29" s="212"/>
      <c r="AB29" s="212"/>
      <c r="AC29" s="212"/>
      <c r="AD29" s="212"/>
      <c r="AE29" s="212"/>
      <c r="AF29" s="213"/>
    </row>
    <row r="30" spans="2:32" ht="42" customHeight="1" x14ac:dyDescent="0.3">
      <c r="B30" s="25">
        <v>15</v>
      </c>
      <c r="C30" s="205" t="s">
        <v>226</v>
      </c>
      <c r="D30" s="205"/>
      <c r="E30" s="205"/>
      <c r="F30" s="205"/>
      <c r="G30" s="205"/>
      <c r="H30" s="205"/>
      <c r="I30" s="205"/>
      <c r="J30" s="205"/>
      <c r="K30" s="205"/>
      <c r="L30" s="205" t="s">
        <v>227</v>
      </c>
      <c r="M30" s="205"/>
      <c r="N30" s="205"/>
      <c r="O30" s="205"/>
      <c r="P30" s="205"/>
      <c r="Q30" s="205"/>
      <c r="R30" s="205"/>
      <c r="S30" s="205"/>
      <c r="T30" s="2"/>
      <c r="U30" s="25"/>
      <c r="V30" s="211"/>
      <c r="W30" s="212"/>
      <c r="X30" s="212"/>
      <c r="Y30" s="212"/>
      <c r="Z30" s="212"/>
      <c r="AA30" s="212"/>
      <c r="AB30" s="212"/>
      <c r="AC30" s="212"/>
      <c r="AD30" s="212"/>
      <c r="AE30" s="212"/>
      <c r="AF30" s="213"/>
    </row>
    <row r="31" spans="2:32" ht="42" customHeight="1" x14ac:dyDescent="0.3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11"/>
      <c r="W31" s="212"/>
      <c r="X31" s="212"/>
      <c r="Y31" s="212"/>
      <c r="Z31" s="212"/>
      <c r="AA31" s="212"/>
      <c r="AB31" s="212"/>
      <c r="AC31" s="212"/>
      <c r="AD31" s="212"/>
      <c r="AE31" s="212"/>
      <c r="AF31" s="213"/>
    </row>
    <row r="32" spans="2:32" ht="42" customHeight="1" x14ac:dyDescent="0.3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11"/>
      <c r="W32" s="212"/>
      <c r="X32" s="212"/>
      <c r="Y32" s="212"/>
      <c r="Z32" s="212"/>
      <c r="AA32" s="212"/>
      <c r="AB32" s="212"/>
      <c r="AC32" s="212"/>
      <c r="AD32" s="212"/>
      <c r="AE32" s="212"/>
      <c r="AF32" s="213"/>
    </row>
    <row r="33" spans="2:32" ht="42" customHeight="1" x14ac:dyDescent="0.3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11"/>
      <c r="W33" s="212"/>
      <c r="X33" s="212"/>
      <c r="Y33" s="212"/>
      <c r="Z33" s="212"/>
      <c r="AA33" s="212"/>
      <c r="AB33" s="212"/>
      <c r="AC33" s="212"/>
      <c r="AD33" s="212"/>
      <c r="AE33" s="212"/>
      <c r="AF33" s="213"/>
    </row>
    <row r="34" spans="2:32" ht="42" customHeight="1" x14ac:dyDescent="0.3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11"/>
      <c r="W34" s="212"/>
      <c r="X34" s="212"/>
      <c r="Y34" s="212"/>
      <c r="Z34" s="212"/>
      <c r="AA34" s="212"/>
      <c r="AB34" s="212"/>
      <c r="AC34" s="212"/>
      <c r="AD34" s="212"/>
      <c r="AE34" s="212"/>
      <c r="AF34" s="213"/>
    </row>
    <row r="35" spans="2:32" ht="42" customHeight="1" x14ac:dyDescent="0.3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11"/>
      <c r="W35" s="212"/>
      <c r="X35" s="212"/>
      <c r="Y35" s="212"/>
      <c r="Z35" s="212"/>
      <c r="AA35" s="212"/>
      <c r="AB35" s="212"/>
      <c r="AC35" s="212"/>
      <c r="AD35" s="212"/>
      <c r="AE35" s="212"/>
      <c r="AF35" s="213"/>
    </row>
    <row r="36" spans="2:32" ht="42" customHeight="1" x14ac:dyDescent="0.3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11"/>
      <c r="W36" s="212"/>
      <c r="X36" s="212"/>
      <c r="Y36" s="212"/>
      <c r="Z36" s="212"/>
      <c r="AA36" s="212"/>
      <c r="AB36" s="212"/>
      <c r="AC36" s="212"/>
      <c r="AD36" s="212"/>
      <c r="AE36" s="212"/>
      <c r="AF36" s="213"/>
    </row>
    <row r="37" spans="2:32" ht="3.6" customHeight="1" x14ac:dyDescent="0.3"/>
    <row r="38" spans="2:32" ht="15" customHeight="1" x14ac:dyDescent="0.3">
      <c r="B38" s="84" t="s">
        <v>118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6"/>
    </row>
    <row r="39" spans="2:32" ht="135" customHeight="1" x14ac:dyDescent="0.3">
      <c r="B39" s="98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100"/>
    </row>
    <row r="40" spans="2:32" ht="3.6" customHeight="1" x14ac:dyDescent="0.3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3">
      <c r="B41" s="251" t="s">
        <v>125</v>
      </c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">
      <c r="B43" s="204" t="s">
        <v>126</v>
      </c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127</v>
      </c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</row>
    <row r="44" spans="2:32" ht="72" customHeight="1" x14ac:dyDescent="0.3">
      <c r="B44" s="253" t="s">
        <v>196</v>
      </c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5"/>
      <c r="Q44" s="1"/>
      <c r="R44" s="253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5"/>
    </row>
    <row r="45" spans="2:32" x14ac:dyDescent="0.3">
      <c r="B45" s="52" t="s">
        <v>5</v>
      </c>
      <c r="C45" s="52"/>
      <c r="D45" s="52" t="s">
        <v>6</v>
      </c>
      <c r="E45" s="52"/>
      <c r="F45" s="52"/>
      <c r="G45" s="52"/>
      <c r="H45" s="52" t="s">
        <v>7</v>
      </c>
      <c r="I45" s="52"/>
      <c r="J45" s="52"/>
      <c r="R45" s="52" t="s">
        <v>5</v>
      </c>
      <c r="S45" s="52"/>
      <c r="T45" s="52" t="s">
        <v>6</v>
      </c>
      <c r="U45" s="52"/>
      <c r="V45" s="52"/>
      <c r="W45" s="52"/>
      <c r="X45" s="52" t="s">
        <v>7</v>
      </c>
      <c r="Y45" s="52"/>
      <c r="Z45" s="52"/>
    </row>
    <row r="46" spans="2:32" x14ac:dyDescent="0.3">
      <c r="B46" s="252">
        <v>27</v>
      </c>
      <c r="C46" s="252"/>
      <c r="D46" s="252">
        <v>10</v>
      </c>
      <c r="E46" s="252"/>
      <c r="F46" s="252"/>
      <c r="G46" s="252"/>
      <c r="H46" s="252">
        <v>25</v>
      </c>
      <c r="I46" s="252"/>
      <c r="J46" s="252"/>
      <c r="R46" s="56"/>
      <c r="S46" s="56"/>
      <c r="T46" s="56"/>
      <c r="U46" s="56"/>
      <c r="V46" s="56"/>
      <c r="W46" s="56"/>
      <c r="X46" s="56"/>
      <c r="Y46" s="56"/>
      <c r="Z46" s="56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4140625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">
      <c r="AA4" s="40"/>
      <c r="AB4" s="38" t="s">
        <v>128</v>
      </c>
      <c r="AC4" s="38" t="s">
        <v>5</v>
      </c>
      <c r="AD4" s="38" t="s">
        <v>6</v>
      </c>
      <c r="AE4" s="38" t="s">
        <v>129</v>
      </c>
      <c r="AF4" s="38" t="s">
        <v>130</v>
      </c>
      <c r="AG4" s="38" t="s">
        <v>131</v>
      </c>
      <c r="AH4" s="38" t="s">
        <v>21</v>
      </c>
      <c r="AI4" s="38" t="s">
        <v>24</v>
      </c>
      <c r="AJ4" s="39" t="s">
        <v>132</v>
      </c>
      <c r="AK4" s="38" t="s">
        <v>40</v>
      </c>
      <c r="AL4" s="38" t="s">
        <v>133</v>
      </c>
      <c r="AM4" s="38" t="s">
        <v>50</v>
      </c>
      <c r="AN4" s="40"/>
      <c r="AO4" s="37"/>
      <c r="AP4" s="37"/>
    </row>
    <row r="5" spans="27:42" x14ac:dyDescent="0.3">
      <c r="AA5" s="40"/>
      <c r="AB5" s="40" t="s">
        <v>134</v>
      </c>
      <c r="AC5" s="40">
        <v>1</v>
      </c>
      <c r="AD5" s="40" t="s">
        <v>135</v>
      </c>
      <c r="AE5" s="40">
        <v>2022</v>
      </c>
      <c r="AF5" s="40" t="s">
        <v>136</v>
      </c>
      <c r="AG5" s="40">
        <v>-2022</v>
      </c>
      <c r="AH5" s="40" t="s">
        <v>137</v>
      </c>
      <c r="AI5" s="40" t="s">
        <v>138</v>
      </c>
      <c r="AJ5" s="40" t="s">
        <v>139</v>
      </c>
      <c r="AK5" s="40" t="s">
        <v>140</v>
      </c>
      <c r="AL5" s="40" t="s">
        <v>141</v>
      </c>
      <c r="AM5" s="40" t="s">
        <v>142</v>
      </c>
      <c r="AN5" s="40"/>
      <c r="AO5" s="37"/>
      <c r="AP5" s="37"/>
    </row>
    <row r="6" spans="27:42" x14ac:dyDescent="0.3">
      <c r="AA6" s="40"/>
      <c r="AB6" s="40" t="s">
        <v>143</v>
      </c>
      <c r="AC6" s="40">
        <v>2</v>
      </c>
      <c r="AD6" s="40" t="s">
        <v>144</v>
      </c>
      <c r="AE6" s="40">
        <v>2023</v>
      </c>
      <c r="AF6" s="40" t="s">
        <v>145</v>
      </c>
      <c r="AG6" s="40">
        <v>-2023</v>
      </c>
      <c r="AH6" s="40" t="s">
        <v>146</v>
      </c>
      <c r="AI6" s="40" t="s">
        <v>147</v>
      </c>
      <c r="AJ6" s="40"/>
      <c r="AK6" s="40" t="s">
        <v>148</v>
      </c>
      <c r="AL6" s="40" t="s">
        <v>149</v>
      </c>
      <c r="AM6" s="40" t="s">
        <v>150</v>
      </c>
      <c r="AN6" s="40"/>
      <c r="AO6" s="37"/>
      <c r="AP6" s="37"/>
    </row>
    <row r="7" spans="27:42" x14ac:dyDescent="0.3">
      <c r="AA7" s="40"/>
      <c r="AB7" s="40" t="s">
        <v>151</v>
      </c>
      <c r="AC7" s="40">
        <v>3</v>
      </c>
      <c r="AD7" s="40" t="s">
        <v>152</v>
      </c>
      <c r="AE7" s="40">
        <v>2024</v>
      </c>
      <c r="AF7" s="40" t="s">
        <v>153</v>
      </c>
      <c r="AG7" s="40">
        <v>-2024</v>
      </c>
      <c r="AH7" s="40"/>
      <c r="AI7" s="40" t="s">
        <v>154</v>
      </c>
      <c r="AJ7" s="40"/>
      <c r="AK7" s="40"/>
      <c r="AL7" s="40" t="s">
        <v>155</v>
      </c>
      <c r="AM7" s="40" t="s">
        <v>156</v>
      </c>
      <c r="AN7" s="40"/>
      <c r="AO7" s="37"/>
      <c r="AP7" s="37"/>
    </row>
    <row r="8" spans="27:42" x14ac:dyDescent="0.3">
      <c r="AA8" s="40"/>
      <c r="AB8" s="40"/>
      <c r="AC8" s="40">
        <v>4</v>
      </c>
      <c r="AD8" s="40" t="s">
        <v>157</v>
      </c>
      <c r="AE8" s="40">
        <v>2025</v>
      </c>
      <c r="AF8" s="40" t="s">
        <v>158</v>
      </c>
      <c r="AG8" s="40">
        <v>-2025</v>
      </c>
      <c r="AH8" s="40"/>
      <c r="AI8" s="40"/>
      <c r="AJ8" s="40"/>
      <c r="AK8" s="40"/>
      <c r="AL8" s="40" t="s">
        <v>159</v>
      </c>
      <c r="AM8" s="40" t="s">
        <v>160</v>
      </c>
      <c r="AN8" s="40"/>
      <c r="AO8" s="37"/>
      <c r="AP8" s="37"/>
    </row>
    <row r="9" spans="27:42" x14ac:dyDescent="0.3">
      <c r="AA9" s="40"/>
      <c r="AB9" s="40"/>
      <c r="AC9" s="40">
        <v>5</v>
      </c>
      <c r="AD9" s="40" t="s">
        <v>161</v>
      </c>
      <c r="AE9" s="41">
        <v>2026</v>
      </c>
      <c r="AF9" s="40" t="s">
        <v>162</v>
      </c>
      <c r="AG9" s="40"/>
      <c r="AH9" s="40"/>
      <c r="AI9" s="40"/>
      <c r="AJ9" s="40"/>
      <c r="AK9" s="40"/>
      <c r="AL9" s="40" t="s">
        <v>163</v>
      </c>
      <c r="AM9" s="40" t="s">
        <v>164</v>
      </c>
      <c r="AN9" s="40"/>
      <c r="AO9" s="37"/>
      <c r="AP9" s="37"/>
    </row>
    <row r="10" spans="27:42" x14ac:dyDescent="0.3">
      <c r="AA10" s="40"/>
      <c r="AB10" s="40"/>
      <c r="AC10" s="40">
        <v>6</v>
      </c>
      <c r="AD10" s="40" t="s">
        <v>165</v>
      </c>
      <c r="AE10" s="41">
        <v>2027</v>
      </c>
      <c r="AF10" s="40" t="s">
        <v>166</v>
      </c>
      <c r="AG10" s="40"/>
      <c r="AH10" s="40"/>
      <c r="AI10" s="40"/>
      <c r="AJ10" s="40"/>
      <c r="AK10" s="40"/>
      <c r="AL10" s="40" t="s">
        <v>167</v>
      </c>
      <c r="AM10" s="40"/>
      <c r="AN10" s="40"/>
      <c r="AO10" s="37"/>
      <c r="AP10" s="37"/>
    </row>
    <row r="11" spans="27:42" x14ac:dyDescent="0.3">
      <c r="AA11" s="40"/>
      <c r="AB11" s="40"/>
      <c r="AC11" s="40">
        <v>7</v>
      </c>
      <c r="AD11" s="40" t="s">
        <v>168</v>
      </c>
      <c r="AE11" s="41">
        <v>2028</v>
      </c>
      <c r="AF11" s="40"/>
      <c r="AG11" s="40"/>
      <c r="AH11" s="40"/>
      <c r="AI11" s="40"/>
      <c r="AJ11" s="40"/>
      <c r="AK11" s="40"/>
      <c r="AL11" s="40" t="s">
        <v>169</v>
      </c>
      <c r="AM11" s="40"/>
      <c r="AN11" s="40"/>
      <c r="AO11" s="37"/>
      <c r="AP11" s="37"/>
    </row>
    <row r="12" spans="27:42" x14ac:dyDescent="0.3">
      <c r="AA12" s="40"/>
      <c r="AB12" s="40"/>
      <c r="AC12" s="40">
        <v>8</v>
      </c>
      <c r="AD12" s="40" t="s">
        <v>170</v>
      </c>
      <c r="AE12" s="40"/>
      <c r="AF12" s="40"/>
      <c r="AG12" s="40"/>
      <c r="AH12" s="40"/>
      <c r="AI12" s="40"/>
      <c r="AJ12" s="40"/>
      <c r="AK12" s="40"/>
      <c r="AL12" s="40" t="s">
        <v>171</v>
      </c>
      <c r="AM12" s="40"/>
      <c r="AN12" s="40"/>
      <c r="AO12" s="37"/>
      <c r="AP12" s="37"/>
    </row>
    <row r="13" spans="27:42" x14ac:dyDescent="0.3">
      <c r="AA13" s="40"/>
      <c r="AB13" s="40"/>
      <c r="AC13" s="40">
        <v>9</v>
      </c>
      <c r="AD13" s="40" t="s">
        <v>172</v>
      </c>
      <c r="AE13" s="40"/>
      <c r="AF13" s="40"/>
      <c r="AG13" s="40"/>
      <c r="AH13" s="40"/>
      <c r="AI13" s="40"/>
      <c r="AJ13" s="40"/>
      <c r="AK13" s="40"/>
      <c r="AL13" s="40" t="s">
        <v>173</v>
      </c>
      <c r="AM13" s="40"/>
      <c r="AN13" s="40"/>
      <c r="AO13" s="37"/>
      <c r="AP13" s="37"/>
    </row>
    <row r="14" spans="27:42" x14ac:dyDescent="0.3">
      <c r="AA14" s="40"/>
      <c r="AB14" s="40"/>
      <c r="AC14" s="40">
        <v>10</v>
      </c>
      <c r="AD14" s="40" t="s">
        <v>174</v>
      </c>
      <c r="AE14" s="40"/>
      <c r="AF14" s="40"/>
      <c r="AG14" s="40"/>
      <c r="AH14" s="40"/>
      <c r="AI14" s="40"/>
      <c r="AJ14" s="40"/>
      <c r="AK14" s="40"/>
      <c r="AL14" s="40" t="s">
        <v>175</v>
      </c>
      <c r="AM14" s="40"/>
      <c r="AN14" s="40"/>
      <c r="AO14" s="37"/>
      <c r="AP14" s="37"/>
    </row>
    <row r="15" spans="27:42" x14ac:dyDescent="0.3">
      <c r="AA15" s="40"/>
      <c r="AB15" s="40"/>
      <c r="AC15" s="40">
        <v>11</v>
      </c>
      <c r="AD15" s="40" t="s">
        <v>176</v>
      </c>
      <c r="AE15" s="40"/>
      <c r="AF15" s="40"/>
      <c r="AG15" s="40"/>
      <c r="AH15" s="40"/>
      <c r="AI15" s="40"/>
      <c r="AJ15" s="40"/>
      <c r="AK15" s="40"/>
      <c r="AL15" s="40" t="s">
        <v>177</v>
      </c>
      <c r="AM15" s="40"/>
      <c r="AN15" s="40"/>
      <c r="AO15" s="37"/>
      <c r="AP15" s="37"/>
    </row>
    <row r="16" spans="27:42" x14ac:dyDescent="0.3">
      <c r="AA16" s="40"/>
      <c r="AB16" s="40"/>
      <c r="AC16" s="40">
        <v>12</v>
      </c>
      <c r="AD16" s="40" t="s">
        <v>178</v>
      </c>
      <c r="AE16" s="40"/>
      <c r="AF16" s="40"/>
      <c r="AG16" s="40"/>
      <c r="AH16" s="40"/>
      <c r="AI16" s="40"/>
      <c r="AJ16" s="40"/>
      <c r="AK16" s="40"/>
      <c r="AL16" s="40" t="s">
        <v>179</v>
      </c>
      <c r="AM16" s="40"/>
      <c r="AN16" s="40"/>
      <c r="AO16" s="37"/>
      <c r="AP16" s="37"/>
    </row>
    <row r="17" spans="27:42" x14ac:dyDescent="0.3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180</v>
      </c>
      <c r="AM17" s="40"/>
      <c r="AN17" s="40"/>
      <c r="AO17" s="37"/>
      <c r="AP17" s="37"/>
    </row>
    <row r="18" spans="27:42" x14ac:dyDescent="0.3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181</v>
      </c>
      <c r="AM18" s="40"/>
      <c r="AN18" s="40"/>
      <c r="AO18" s="37"/>
      <c r="AP18" s="37"/>
    </row>
    <row r="19" spans="27:42" x14ac:dyDescent="0.3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182</v>
      </c>
      <c r="AM19" s="40"/>
      <c r="AN19" s="40"/>
      <c r="AO19" s="37"/>
      <c r="AP19" s="37"/>
    </row>
    <row r="20" spans="27:42" x14ac:dyDescent="0.3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183</v>
      </c>
      <c r="AM20" s="40"/>
      <c r="AN20" s="40"/>
      <c r="AO20" s="37"/>
      <c r="AP20" s="37"/>
    </row>
    <row r="21" spans="27:42" x14ac:dyDescent="0.3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184</v>
      </c>
      <c r="AM21" s="40"/>
      <c r="AN21" s="40"/>
      <c r="AO21" s="37"/>
      <c r="AP21" s="37"/>
    </row>
    <row r="22" spans="27:42" x14ac:dyDescent="0.3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185</v>
      </c>
      <c r="AM22" s="40"/>
      <c r="AN22" s="40"/>
      <c r="AO22" s="37"/>
      <c r="AP22" s="37"/>
    </row>
    <row r="23" spans="27:42" x14ac:dyDescent="0.3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186</v>
      </c>
      <c r="AM23" s="40"/>
      <c r="AN23" s="40"/>
      <c r="AO23" s="37"/>
      <c r="AP23" s="37"/>
    </row>
    <row r="24" spans="27:42" x14ac:dyDescent="0.3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12f752916944398bfc40c87a3dfac66b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ea25282ecd1a06eaa8ddb113ccb3b5e1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AA04CDDF-2520-4EE9-BE60-761CD87BD3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Edith   Obando Angulo</cp:lastModifiedBy>
  <cp:revision/>
  <dcterms:created xsi:type="dcterms:W3CDTF">2022-03-15T15:53:25Z</dcterms:created>
  <dcterms:modified xsi:type="dcterms:W3CDTF">2025-10-28T03:42:41Z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