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E:\ALCALDIA LA PINTADA\1. PROCESOS CONTRACTUALES\84. TRANSPORTE ESCOLAR en proceso\"/>
    </mc:Choice>
  </mc:AlternateContent>
  <xr:revisionPtr revIDLastSave="0" documentId="13_ncr:1_{11B7440B-6BAE-4ADC-9D54-F4BCC4057ABE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PRESUPUESTO OFICIAL" sheetId="3" r:id="rId1"/>
  </sheets>
  <calcPr calcId="181029"/>
</workbook>
</file>

<file path=xl/calcChain.xml><?xml version="1.0" encoding="utf-8"?>
<calcChain xmlns="http://schemas.openxmlformats.org/spreadsheetml/2006/main">
  <c r="G11" i="3" l="1"/>
  <c r="G10" i="3"/>
  <c r="G9" i="3"/>
  <c r="G12" i="3" s="1"/>
  <c r="E5" i="3" s="1"/>
</calcChain>
</file>

<file path=xl/sharedStrings.xml><?xml version="1.0" encoding="utf-8"?>
<sst xmlns="http://schemas.openxmlformats.org/spreadsheetml/2006/main" count="17" uniqueCount="16">
  <si>
    <t>N°</t>
  </si>
  <si>
    <t>RUTAS</t>
  </si>
  <si>
    <t>DÍAS CALENDARIO ESCOLAR</t>
  </si>
  <si>
    <t>VALOR DIARIO</t>
  </si>
  <si>
    <t xml:space="preserve">VALOR TOTAL </t>
  </si>
  <si>
    <t>TOTAL PRESUPUESTO</t>
  </si>
  <si>
    <t>Institución Educativa La Pintada</t>
  </si>
  <si>
    <t xml:space="preserve">Institución Educativa Rafael Uribe Uribe </t>
  </si>
  <si>
    <t>FORMULARIO DE LA PROPUESTA</t>
  </si>
  <si>
    <r>
      <rPr>
        <b/>
        <sz val="11"/>
        <color theme="1"/>
        <rFont val="Calibri"/>
        <family val="2"/>
        <scheme val="minor"/>
      </rPr>
      <t>OBJETO:</t>
    </r>
    <r>
      <rPr>
        <sz val="11"/>
        <color theme="1"/>
        <rFont val="Calibri"/>
        <charset val="134"/>
        <scheme val="minor"/>
      </rPr>
      <t xml:space="preserve"> PRESTACIÓN DE SERVICIO DE TRANSPORTE ESCOLAR PARA LOS ESTUDIANTES RESIDENTES EN LA ZONA RURAL DEL MUNICIPIO DE LA PINTADA ATENDIENDO LAS TRES RUTAS IDENTIFICADAS POR MUNICIPIO DE ACUERDO A LA NECESIDAD DE LA POBLACIÓN ESTUDIANTIL</t>
    </r>
  </si>
  <si>
    <t xml:space="preserve">VALOR DE LA PROPUESTA: </t>
  </si>
  <si>
    <t>PLAZO</t>
  </si>
  <si>
    <r>
      <rPr>
        <b/>
        <sz val="11"/>
        <color theme="1"/>
        <rFont val="Arial"/>
        <family val="2"/>
      </rPr>
      <t xml:space="preserve">Horario de salida 6:00 am </t>
    </r>
    <r>
      <rPr>
        <sz val="11"/>
        <color theme="1"/>
        <rFont val="Arial"/>
        <family val="2"/>
      </rPr>
      <t xml:space="preserve">
Brisas del Cauca, El Planchón – I.E Rafael Uribe Uribe
I.E Rafael Uribe Uribe - Brisas del Cauca, El Planchón.
</t>
    </r>
    <r>
      <rPr>
        <b/>
        <sz val="11"/>
        <color theme="1"/>
        <rFont val="Arial"/>
        <family val="2"/>
      </rPr>
      <t>Horario de regreso 11:45 am</t>
    </r>
    <r>
      <rPr>
        <sz val="11"/>
        <color theme="1"/>
        <rFont val="Arial"/>
        <family val="2"/>
      </rPr>
      <t xml:space="preserve">
I.E Rafael Uribe Uribe - Brisas del Cauca, El Planchón.
</t>
    </r>
    <r>
      <rPr>
        <b/>
        <sz val="11"/>
        <color theme="1"/>
        <rFont val="Arial"/>
        <family val="2"/>
      </rPr>
      <t>(Horario de la mañana)</t>
    </r>
    <r>
      <rPr>
        <sz val="11"/>
        <color theme="1"/>
        <rFont val="Arial"/>
        <family val="2"/>
      </rPr>
      <t xml:space="preserve">
</t>
    </r>
  </si>
  <si>
    <r>
      <rPr>
        <b/>
        <sz val="11"/>
        <color rgb="FF000000"/>
        <rFont val="Arial"/>
        <family val="2"/>
      </rPr>
      <t xml:space="preserve">Horario de salida 6:00 am </t>
    </r>
    <r>
      <rPr>
        <sz val="11"/>
        <color rgb="FF000000"/>
        <rFont val="Arial"/>
        <family val="2"/>
      </rPr>
      <t xml:space="preserve">
Túnez - I.E La Pintada
Poblanco - I.E La Pintada
El Kilómetro, I.E La Pintada
</t>
    </r>
    <r>
      <rPr>
        <b/>
        <sz val="11"/>
        <color rgb="FF000000"/>
        <rFont val="Arial"/>
        <family val="2"/>
      </rPr>
      <t>Horario de regreso 1:00 pm</t>
    </r>
    <r>
      <rPr>
        <sz val="11"/>
        <color rgb="FF000000"/>
        <rFont val="Arial"/>
        <family val="2"/>
      </rPr>
      <t xml:space="preserve"> 
I.E La Pintada - Túnez
I.E La Pintada - Poblanco 
I.E La Pintada - El Kilómetro
</t>
    </r>
  </si>
  <si>
    <r>
      <t xml:space="preserve">
</t>
    </r>
    <r>
      <rPr>
        <b/>
        <sz val="11"/>
        <color theme="1"/>
        <rFont val="Arial"/>
        <family val="2"/>
      </rPr>
      <t xml:space="preserve">Horario de salida 12:00 p
</t>
    </r>
    <r>
      <rPr>
        <sz val="11"/>
        <color theme="1"/>
        <rFont val="Arial"/>
        <family val="2"/>
      </rPr>
      <t xml:space="preserve">El Planchón – I.E Rafael Uribe Uribe
I.E Rafael Uribe Uribe – El Planchón (Horario de la tarde)
</t>
    </r>
    <r>
      <rPr>
        <b/>
        <sz val="11"/>
        <color theme="1"/>
        <rFont val="Arial"/>
        <family val="2"/>
      </rPr>
      <t xml:space="preserve">Horario de regreso 05:45 pm 
</t>
    </r>
    <r>
      <rPr>
        <sz val="11"/>
        <color theme="1"/>
        <rFont val="Arial"/>
        <family val="2"/>
      </rPr>
      <t xml:space="preserve">I.E Rafael Uribe Uribe – El Planchón 
</t>
    </r>
    <r>
      <rPr>
        <b/>
        <sz val="11"/>
        <color theme="1"/>
        <rFont val="Arial"/>
        <family val="2"/>
      </rPr>
      <t xml:space="preserve">(Horario de la tarde)
</t>
    </r>
  </si>
  <si>
    <t>diecisite (17) dias calendario escolar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</si>
</sst>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73" formatCode="_-&quot;$&quot;\ * #,##0.00_-;\-&quot;$&quot;\ * #,##0.00_-;_-&quot;$&quot;\ * &quot;-&quot;??_-;_-@_-"/>
  </numFmts>
  <fonts count="7">
    <font>
      <sz val="11"/>
      <color theme="1"/>
      <name val="Calibri"/>
      <charset val="134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173" fontId="6" fillId="0" borderId="0" applyFont="0" applyFill="0" applyBorder="0" applyAlignment="0" applyProtection="0"/>
  </cellStyleXfs>
  <cellXfs count="43">
    <xf numFmtId="0" fontId="0" fillId="0" borderId="0" xfId="0"/>
    <xf numFmtId="2" fontId="0" fillId="0" borderId="0" xfId="0" applyNumberFormat="1"/>
    <xf numFmtId="44" fontId="0" fillId="0" borderId="0" xfId="1" applyFont="1"/>
    <xf numFmtId="44" fontId="0" fillId="0" borderId="0" xfId="0" applyNumberFormat="1"/>
    <xf numFmtId="6" fontId="4" fillId="0" borderId="1" xfId="0" applyNumberFormat="1" applyFont="1" applyBorder="1" applyAlignment="1">
      <alignment horizontal="right" vertical="center" wrapText="1"/>
    </xf>
    <xf numFmtId="6" fontId="4" fillId="0" borderId="7" xfId="0" applyNumberFormat="1" applyFont="1" applyBorder="1" applyAlignment="1">
      <alignment horizontal="right" vertical="center" wrapText="1"/>
    </xf>
    <xf numFmtId="164" fontId="1" fillId="0" borderId="7" xfId="1" applyNumberFormat="1" applyFont="1" applyBorder="1" applyAlignment="1">
      <alignment vertical="center"/>
    </xf>
    <xf numFmtId="0" fontId="1" fillId="0" borderId="6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6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164" fontId="0" fillId="0" borderId="8" xfId="0" applyNumberForma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2" xfId="0" applyBorder="1"/>
    <xf numFmtId="0" fontId="2" fillId="2" borderId="15" xfId="0" applyFont="1" applyFill="1" applyBorder="1" applyAlignment="1">
      <alignment horizontal="center" vertical="center" wrapText="1"/>
    </xf>
    <xf numFmtId="0" fontId="0" fillId="0" borderId="13" xfId="0" applyBorder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0" fontId="0" fillId="0" borderId="0" xfId="0" applyBorder="1" applyAlignment="1">
      <alignment vertical="center"/>
    </xf>
    <xf numFmtId="0" fontId="0" fillId="0" borderId="16" xfId="0" applyBorder="1"/>
  </cellXfs>
  <cellStyles count="3">
    <cellStyle name="Moneda" xfId="1" builtinId="4"/>
    <cellStyle name="Moneda 2" xfId="2" xr:uid="{A9A9ED13-0E0A-48E2-AAC0-8E3C2A7F3DFA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5B7E4-D21F-44C1-B8CB-CBAD1E34BD98}">
  <dimension ref="B2:G20"/>
  <sheetViews>
    <sheetView tabSelected="1" topLeftCell="A10" zoomScale="95" zoomScaleNormal="95" workbookViewId="0">
      <selection activeCell="H31" sqref="H31"/>
    </sheetView>
  </sheetViews>
  <sheetFormatPr baseColWidth="10" defaultRowHeight="15"/>
  <cols>
    <col min="2" max="2" width="3.42578125" bestFit="1" customWidth="1"/>
    <col min="3" max="3" width="26.28515625" customWidth="1"/>
    <col min="4" max="4" width="40.140625" customWidth="1"/>
    <col min="5" max="5" width="17.85546875" customWidth="1"/>
    <col min="6" max="7" width="16.140625" bestFit="1" customWidth="1"/>
  </cols>
  <sheetData>
    <row r="2" spans="2:7" ht="15.75" thickBot="1"/>
    <row r="3" spans="2:7">
      <c r="B3" s="10" t="s">
        <v>8</v>
      </c>
      <c r="C3" s="11"/>
      <c r="D3" s="12"/>
      <c r="E3" s="12"/>
      <c r="F3" s="12"/>
      <c r="G3" s="13"/>
    </row>
    <row r="4" spans="2:7" ht="47.25" customHeight="1">
      <c r="B4" s="14" t="s">
        <v>9</v>
      </c>
      <c r="C4" s="15"/>
      <c r="D4" s="16"/>
      <c r="E4" s="16"/>
      <c r="F4" s="16"/>
      <c r="G4" s="17"/>
    </row>
    <row r="5" spans="2:7">
      <c r="B5" s="18" t="s">
        <v>10</v>
      </c>
      <c r="C5" s="19"/>
      <c r="D5" s="20"/>
      <c r="E5" s="24">
        <f>+G12</f>
        <v>12580000</v>
      </c>
      <c r="F5" s="22"/>
      <c r="G5" s="23"/>
    </row>
    <row r="6" spans="2:7">
      <c r="B6" s="18" t="s">
        <v>11</v>
      </c>
      <c r="C6" s="19"/>
      <c r="D6" s="20"/>
      <c r="E6" s="21" t="s">
        <v>15</v>
      </c>
      <c r="F6" s="22"/>
      <c r="G6" s="23"/>
    </row>
    <row r="7" spans="2:7">
      <c r="B7" s="25"/>
      <c r="C7" s="41"/>
      <c r="D7" s="41"/>
      <c r="E7" s="41"/>
      <c r="F7" s="41"/>
      <c r="G7" s="26"/>
    </row>
    <row r="8" spans="2:7" ht="45">
      <c r="B8" s="27" t="s">
        <v>0</v>
      </c>
      <c r="C8" s="33"/>
      <c r="D8" s="28" t="s">
        <v>1</v>
      </c>
      <c r="E8" s="35" t="s">
        <v>2</v>
      </c>
      <c r="F8" s="28" t="s">
        <v>3</v>
      </c>
      <c r="G8" s="29" t="s">
        <v>4</v>
      </c>
    </row>
    <row r="9" spans="2:7" ht="144">
      <c r="B9" s="37">
        <v>1</v>
      </c>
      <c r="C9" s="38" t="s">
        <v>6</v>
      </c>
      <c r="D9" s="30" t="s">
        <v>13</v>
      </c>
      <c r="E9" s="36">
        <v>17</v>
      </c>
      <c r="F9" s="4">
        <v>270000</v>
      </c>
      <c r="G9" s="5">
        <f>+F9*E9</f>
        <v>4590000</v>
      </c>
    </row>
    <row r="10" spans="2:7" ht="173.25">
      <c r="B10" s="39">
        <v>2</v>
      </c>
      <c r="C10" s="40" t="s">
        <v>7</v>
      </c>
      <c r="D10" s="31" t="s">
        <v>12</v>
      </c>
      <c r="E10" s="36">
        <v>17</v>
      </c>
      <c r="F10" s="4">
        <v>250000</v>
      </c>
      <c r="G10" s="5">
        <f>+F10*E10</f>
        <v>4250000</v>
      </c>
    </row>
    <row r="11" spans="2:7" ht="159.75">
      <c r="B11" s="39">
        <v>3</v>
      </c>
      <c r="C11" s="40" t="s">
        <v>7</v>
      </c>
      <c r="D11" s="31" t="s">
        <v>14</v>
      </c>
      <c r="E11" s="36">
        <v>17</v>
      </c>
      <c r="F11" s="4">
        <v>220000</v>
      </c>
      <c r="G11" s="5">
        <f>+F11*E11</f>
        <v>3740000</v>
      </c>
    </row>
    <row r="12" spans="2:7">
      <c r="B12" s="7" t="s">
        <v>5</v>
      </c>
      <c r="C12" s="8"/>
      <c r="D12" s="9"/>
      <c r="E12" s="9"/>
      <c r="F12" s="9"/>
      <c r="G12" s="6">
        <f>SUM(G9:G11)</f>
        <v>12580000</v>
      </c>
    </row>
    <row r="13" spans="2:7" ht="15.75" thickBot="1">
      <c r="B13" s="32"/>
      <c r="C13" s="34"/>
      <c r="D13" s="34"/>
      <c r="E13" s="34"/>
      <c r="F13" s="34"/>
      <c r="G13" s="42"/>
    </row>
    <row r="15" spans="2:7">
      <c r="F15" s="1"/>
      <c r="G15" s="3"/>
    </row>
    <row r="18" spans="6:7">
      <c r="F18" s="2"/>
      <c r="G18" s="2"/>
    </row>
    <row r="19" spans="6:7">
      <c r="F19" s="2"/>
      <c r="G19" s="2"/>
    </row>
    <row r="20" spans="6:7">
      <c r="F20" s="2"/>
      <c r="G20" s="2"/>
    </row>
  </sheetData>
  <mergeCells count="7">
    <mergeCell ref="B12:F12"/>
    <mergeCell ref="B3:G3"/>
    <mergeCell ref="B4:G4"/>
    <mergeCell ref="B5:D5"/>
    <mergeCell ref="E5:G5"/>
    <mergeCell ref="B6:D6"/>
    <mergeCell ref="E6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estratificacion01</dc:creator>
  <cp:lastModifiedBy>estratificacion01</cp:lastModifiedBy>
  <dcterms:created xsi:type="dcterms:W3CDTF">2025-03-31T20:06:00Z</dcterms:created>
  <dcterms:modified xsi:type="dcterms:W3CDTF">2025-10-27T17:45:48Z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CE9A81F7D0BB473CBDC36ACD1950CE9E_12</vt:lpwstr>
  </property>
  <property fmtid="{D5CDD505-2E9C-101B-9397-08002B2CF9AE}" pid="3" name="KSOProductBuildVer">
    <vt:lpwstr>2058-12.2.0.20782</vt:lpwstr>
  </property>
</Properties>
</file>