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https://ideantioquia-my.sharepoint.com/personal/alejandrogr_idea_gov_co/Documents/ALEJANDROGR FOMENTO/0.0. FOMENTO 2025/51. MUNICIPIO DE BRICEÑO/"/>
    </mc:Choice>
  </mc:AlternateContent>
  <xr:revisionPtr revIDLastSave="0" documentId="11_95F076496FC2F31B9EDE06C1C43A11949406BF25" xr6:coauthVersionLast="47" xr6:coauthVersionMax="47" xr10:uidLastSave="{00000000-0000-0000-0000-000000000000}"/>
  <bookViews>
    <workbookView xWindow="-110" yWindow="-110" windowWidth="19420" windowHeight="11500" xr2:uid="{00000000-000D-0000-FFFF-FFFF00000000}"/>
  </bookViews>
  <sheets>
    <sheet name="Hoja1" sheetId="1" r:id="rId1"/>
    <sheet name="Hoja2" sheetId="2" r:id="rId2"/>
    <sheet name="Hoja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6" i="1" l="1"/>
  <c r="C26" i="1"/>
  <c r="D27" i="1" l="1"/>
</calcChain>
</file>

<file path=xl/sharedStrings.xml><?xml version="1.0" encoding="utf-8"?>
<sst xmlns="http://schemas.openxmlformats.org/spreadsheetml/2006/main" count="48" uniqueCount="46">
  <si>
    <t xml:space="preserve">PRESUPUESTO </t>
  </si>
  <si>
    <t xml:space="preserve">ACTIVIDAD </t>
  </si>
  <si>
    <t>DESCRIPCION DE LA INVERSIÓN</t>
  </si>
  <si>
    <t xml:space="preserve">APORTE IDEA </t>
  </si>
  <si>
    <t>TOTAL</t>
  </si>
  <si>
    <t>MUNICIPIO DE BRICEÑO</t>
  </si>
  <si>
    <t>Coordinar la entrega de la hidratación, representada en botellas de agua de 300 ml, necesarias para el desarrollo de las diferentes actividades que se llevarán a cabo en el marco de la Semana Nacional de las Juventudes en el municipio de Briceño 2025.</t>
  </si>
  <si>
    <t xml:space="preserve">Ofrecer el servicio de refrigerios, deben ser variados, incluyen elementos como servilletas y desechables a que hubiere lugar (Contener elemento salado o dulce y bebida). </t>
  </si>
  <si>
    <t>Disponer la logística necesaria para el desarrollo de la rumba aeróbica, contando con un instructor encargado de impartir la clase dirigida a los jóvenes del municipio, en el marco de la celebración de la Semana Mundial de la Juventud.</t>
  </si>
  <si>
    <t>Garantizar la logística para la realización de desafíos y retos en el marco de la Semana de la Juventud, lo cual incluye la preparación de bases y la provisión de los materiales necesarios para el desarrollo de las actividades, tales como: bombas, costales, cabuya, plástico, marcadores, lapiceros, pimpones, vasos, pitillos, silicona, pistola de silicona, alambre dulce,  pinta caritas, pañoletas y demás materiales didácticos requeridos.</t>
  </si>
  <si>
    <t>Asegurar las acciones necesarias para la adecuada ejecución de la actividad de murales emblemáticos, en el marco de la Semana de la Juventud, lo cual requiere aerosoles, pintura, rodillos, lija, brochas y cinta de enmascarar.</t>
  </si>
  <si>
    <t>Garantizar la decoración del espacio donde se llevará a cabo la Tarde de Integración Juvenil, en el marco de la Semana Nacional de la Juventud 2025 en el municipio de Briceño, incluyendo la entrega de los elementos necesarios para el desarrollo de la actividad, tales como: globos Milfigura neón, globos neón, confeti y pulseras de neón.</t>
  </si>
  <si>
    <t xml:space="preserve">Entrega en sitio de cena compuesta por proteina que puede ser carne de res, cerdo o pollo, porción de arroz y ensalada, ademas de un vaso de bebida acompañante. </t>
  </si>
  <si>
    <t>Entrega en sitio de desayuno compuesto por huevos revueltos, porción de arroz, arepa de maíz y un vaso de bebida acompañante.</t>
  </si>
  <si>
    <t>Disponer de la logística necesaria para cubrir el transporte de los jóvenes que se desplazarán desde las veredas Chirí, Chorrillos, El Roblal y Las Auras hacia el casco urbano del municipio, ida y regreso, con el fin de garantizar su participación en las actividades programadas en el marco de la Semana Nacional de las Juventudes 2025.</t>
  </si>
  <si>
    <t>Apoyo de hidratación para actividades culturales, artísticas y competitivas que se llevaran en el marco de la semana nacional de las juventudes 2025.</t>
  </si>
  <si>
    <t>Apoyo con refrigerios que garantizaran la participación y aumentaran la motivación de los jóvenes para la ejecución de diferentes actividades.</t>
  </si>
  <si>
    <t>Tarde de rumba aeróbica dirigida a la población joven del municipio de Briceño</t>
  </si>
  <si>
    <t>Realización de actividades competitivas y culturales que promueven la salud mental y la ocupación del tiempo libre de nuestros jóvenes Briceñitas.</t>
  </si>
  <si>
    <t>Realizacion de murales como estrategia de expresión artística y cultural de los jóvenes Briceñitas</t>
  </si>
  <si>
    <t>Garantizar la presentación de un DJ</t>
  </si>
  <si>
    <t>Realizacion de una noche neón donde se gozará de un ambiente de   diversión y promoción mental de nuestros jóvenes.</t>
  </si>
  <si>
    <t>Reconocimientos y premiación como estímulos de participación en las actividades que se llevaran a cabo en la semana nacional de las juventudes</t>
  </si>
  <si>
    <t>Realizacion de una noche de talentos, dónde nuestros jóvenes darán a conocer sus habilidades artísticas, culturales y participativas.</t>
  </si>
  <si>
    <t>Garantizar la alimentación de los jóvenes del casco rural que nos acompañaran en las diferentes actividades que se realizaran en el marco de la semana nacional de las juventudes 2025.</t>
  </si>
  <si>
    <t>Disponer de la logística necesaria para cubrir el transporte de los jóvenes que se desplazarán desde el casco rural del municipio de Briceño</t>
  </si>
  <si>
    <t>APORTE ADMÓN BRICEÑO</t>
  </si>
  <si>
    <t>Garantizar la presentación de un DJ durante el evento Tarde de integración juvenil , incluyendo el sonido,animador y demás elementos necesarios para el adecuado desarrollo de la actividad.</t>
  </si>
  <si>
    <t>Coordinar los elementos necesarios para el desarrollo de la actividad denominada Noche de Talentos, la cual contempla la entrega de  reconocimientos y estimulos monetarios  a los participantes del evento.</t>
  </si>
  <si>
    <t>Coordinar la entrega de reconocimientos y la premiación a los y las jóvenes que participen activamente en los talleres de Tardes Culturales y Artísticas, así como en los diferentes espacios formativos que se desarrollarán durante la Semana Nacional de las Juventudes 2025.</t>
  </si>
  <si>
    <t>CELEBRACIÓN DE LA SEMANA NACIONAL DE LAS JUVENTUDES 2025 Y OLIMPIADAS CAMPESINAS POR LA PAZ 2025</t>
  </si>
  <si>
    <t>Trofeo Campeón futbol de salón  : con una altura aproximada de 140 cm, 10 columnas, 3 puestos, Copa y ﬁgura grande de la disciplina deportiva, accesorios de lujo sobre madera color negro de 3cm alto octagonal, la cual estará marcada en lamina sublimada full color con la información del respetivo evento y logos institucionales. (todo según diseño suministrado y aprobado por la dirección de deportes a través del supervisor).</t>
  </si>
  <si>
    <t>Trofeo Subcampeón: con una altura aproximada de 120 cm, 8 columnas, 2 puestos, Copa y ﬁgura grande de la disciplina deportiva, accesorios de lujo sobre madera color negro de 2cm alto octagonal, la cual estará marcada en lamina sublimada full color con la información del respetivo evento y logos institucionales. (todo según diseño suministrado y aprobado por la dirección de deportes a través del supervisor).</t>
  </si>
  <si>
    <t>Trofeo Subcampeón: con una altura aproximada de 90 cm, 8 columnas, 2 puestos, Copa y ﬁgura grande de la disciplina deportiva, accesorios de lujo sobre madera color negro de 2cm alto octagonal, la cual estará marcada en lamina sublimada full color con la información del respetivo evento y logos institucionales. (todo según diseño suministrado y aprobado por la dirección de deportes a través del supervisor).</t>
  </si>
  <si>
    <t>Trofeo Tercer Puesto Carreras atléticas: con una altura aproximada de 80 cm, 6 columnas, 2 puestos, Copa y ﬁgura grande de la disciplina deportiva, accesorios de lujo, sobre madera color negro de 2cm alto octagonal, la cual estará marcada en lamina sublimada full color con la información del respetivo evento y logos institucionales. (todo según diseño suministrado y aprobado por la dirección de deportes a través del supervisor).</t>
  </si>
  <si>
    <t>Trofeo Campeón Carreras atléticas: Copa metálica con 1.00 cm de alto, 3 columnas, con diseño liso y estriado, con asas en forma de laurel, con tapa metálica con pedestal para sostener la figura la cual será de acuerdo a la disciplina deportiva, sobre elevador de lujo cónico con asas de agarre a ambos lados sobre otro elevador campana todo dorado sobre base y ﬁgura grandes, accesorios, base en madera color negro.</t>
  </si>
  <si>
    <t>Trofeos de Goleador, Valla Menos Vencida y de Participación: copa metálica mediana o en una columna, con diseño liso y estriado con asas en forma de laurel con tapa metálica con pedestal para sostener la figura la cual será de acuerdo a la disciplina, base madera color negro de 12 x12 cm  la cual estará marcada con la información del respetivo evento, con una altura aproximada de 45 cm (todo según diseño suministrado y aprobado por la dirección de deportes a través del supervisor).</t>
  </si>
  <si>
    <t>JUZGAMIENTO: (40 Partidos que se disputarán el evento deportivo) en los dos días de competencia.</t>
  </si>
  <si>
    <t xml:space="preserve">TORNEO DE BILLAR POOL: Camiseta manga corta en tela Active con diseño sublimado tecnología digital con logos del Municipio y logo de la empresa patrocinadora  para los deportistas participantes. </t>
  </si>
  <si>
    <t>Garantizar la entrega de los trofeos a los campeones de futbol de salón.</t>
  </si>
  <si>
    <t>Garantizar la entrega de los trofeos a los subcampeones de futbol de salón.</t>
  </si>
  <si>
    <t>Garantizar la entrega de Trofeo al  Tercer Puesto Carreras atléticas</t>
  </si>
  <si>
    <t>Garantizar la entrega de  Trofeos a los  Campeónes de Carreras atléticas</t>
  </si>
  <si>
    <t>Garantizar la entrega de  de los trofeos  de los goleadores.</t>
  </si>
  <si>
    <t>Logística para el juzgamiento de los diferentes partidos y competencias que se realizaran en las olimpiadas campesinas 2025</t>
  </si>
  <si>
    <t>Garantizar la entrega de camisetas alusivas a el torneo de BILLAR POOL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</si>
</sst>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5" x14ac:knownFonts="1">
    <font>
      <sz val="11"/>
      <color theme="1"/>
      <name val="Calibri"/>
      <family val="2"/>
      <scheme val="minor"/>
    </font>
    <font>
      <sz val="12"/>
      <color theme="1"/>
      <name val="Calibri"/>
      <family val="2"/>
      <scheme val="minor"/>
    </font>
    <font>
      <b/>
      <sz val="12"/>
      <color theme="1"/>
      <name val="Calibri"/>
      <family val="2"/>
      <scheme val="minor"/>
    </font>
    <font>
      <sz val="10"/>
      <color theme="1"/>
      <name val="Arial"/>
      <family val="2"/>
    </font>
    <font>
      <b/>
      <sz val="10"/>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xf numFmtId="0" fontId="2" fillId="0" borderId="0" xfId="0" applyFont="1"/>
    <xf numFmtId="0" fontId="1" fillId="0" borderId="0" xfId="0" applyFont="1" applyAlignment="1">
      <alignment vertical="top" wrapText="1"/>
    </xf>
    <xf numFmtId="0" fontId="3" fillId="2" borderId="1" xfId="0" applyFont="1" applyFill="1" applyBorder="1" applyAlignment="1">
      <alignment vertical="top" wrapText="1"/>
    </xf>
    <xf numFmtId="0" fontId="3" fillId="0" borderId="1" xfId="0" applyFont="1" applyBorder="1" applyAlignment="1">
      <alignment vertical="top" wrapText="1"/>
    </xf>
    <xf numFmtId="0" fontId="4" fillId="3" borderId="1" xfId="0" applyFont="1" applyFill="1" applyBorder="1" applyAlignment="1">
      <alignment vertical="top" wrapText="1"/>
    </xf>
    <xf numFmtId="0" fontId="4" fillId="3" borderId="1" xfId="0" applyFont="1" applyFill="1" applyBorder="1" applyAlignment="1">
      <alignment horizontal="center" wrapText="1"/>
    </xf>
    <xf numFmtId="0" fontId="3" fillId="0" borderId="0" xfId="0" applyFont="1" applyAlignment="1">
      <alignment wrapText="1"/>
    </xf>
    <xf numFmtId="164" fontId="3" fillId="0" borderId="1" xfId="0" applyNumberFormat="1" applyFont="1" applyBorder="1" applyAlignment="1">
      <alignment vertical="top" wrapText="1"/>
    </xf>
    <xf numFmtId="164" fontId="4" fillId="3" borderId="1" xfId="0" applyNumberFormat="1" applyFont="1" applyFill="1" applyBorder="1" applyAlignment="1">
      <alignment vertical="top" wrapText="1"/>
    </xf>
    <xf numFmtId="0" fontId="4" fillId="3" borderId="1" xfId="0" applyFont="1" applyFill="1" applyBorder="1" applyAlignment="1">
      <alignment horizontal="right" vertical="top" wrapText="1"/>
    </xf>
    <xf numFmtId="0" fontId="4" fillId="2"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9"/>
  <sheetViews>
    <sheetView tabSelected="1" view="pageBreakPreview" topLeftCell="A6" zoomScaleNormal="112" zoomScaleSheetLayoutView="100" workbookViewId="0">
      <selection activeCell="F6" sqref="F6"/>
    </sheetView>
  </sheetViews>
  <sheetFormatPr baseColWidth="10" defaultColWidth="11.453125" defaultRowHeight="15.5" x14ac:dyDescent="0.35"/>
  <cols>
    <col min="1" max="1" width="32.54296875" style="1" customWidth="1"/>
    <col min="2" max="2" width="45.7265625" style="1" customWidth="1"/>
    <col min="3" max="3" width="18.7265625" style="1" customWidth="1"/>
    <col min="4" max="4" width="20.7265625" style="1" bestFit="1" customWidth="1"/>
    <col min="5" max="16384" width="11.453125" style="1"/>
  </cols>
  <sheetData>
    <row r="1" spans="1:5" x14ac:dyDescent="0.35">
      <c r="A1" s="12" t="s">
        <v>5</v>
      </c>
      <c r="B1" s="12"/>
      <c r="C1" s="12"/>
      <c r="D1" s="12"/>
    </row>
    <row r="2" spans="1:5" x14ac:dyDescent="0.35">
      <c r="A2" s="12" t="s">
        <v>30</v>
      </c>
      <c r="B2" s="12"/>
      <c r="C2" s="12"/>
      <c r="D2" s="12"/>
      <c r="E2" s="2"/>
    </row>
    <row r="3" spans="1:5" x14ac:dyDescent="0.35">
      <c r="A3" s="12" t="s">
        <v>0</v>
      </c>
      <c r="B3" s="12"/>
      <c r="C3" s="12"/>
      <c r="D3" s="12"/>
      <c r="E3" s="2"/>
    </row>
    <row r="4" spans="1:5" x14ac:dyDescent="0.35">
      <c r="A4" s="8"/>
      <c r="B4" s="8"/>
      <c r="C4" s="8"/>
      <c r="D4" s="8"/>
    </row>
    <row r="5" spans="1:5" ht="26.5" x14ac:dyDescent="0.35">
      <c r="A5" s="7" t="s">
        <v>1</v>
      </c>
      <c r="B5" s="7" t="s">
        <v>2</v>
      </c>
      <c r="C5" s="7" t="s">
        <v>3</v>
      </c>
      <c r="D5" s="7" t="s">
        <v>26</v>
      </c>
    </row>
    <row r="6" spans="1:5" ht="62.5" x14ac:dyDescent="0.35">
      <c r="A6" s="4" t="s">
        <v>15</v>
      </c>
      <c r="B6" s="5" t="s">
        <v>6</v>
      </c>
      <c r="C6" s="9"/>
      <c r="D6" s="9">
        <v>1600000</v>
      </c>
    </row>
    <row r="7" spans="1:5" ht="91.5" customHeight="1" x14ac:dyDescent="0.35">
      <c r="A7" s="4" t="s">
        <v>16</v>
      </c>
      <c r="B7" s="5" t="s">
        <v>7</v>
      </c>
      <c r="C7" s="9"/>
      <c r="D7" s="9">
        <v>5900000</v>
      </c>
    </row>
    <row r="8" spans="1:5" ht="62.5" x14ac:dyDescent="0.35">
      <c r="A8" s="4" t="s">
        <v>17</v>
      </c>
      <c r="B8" s="5" t="s">
        <v>8</v>
      </c>
      <c r="C8" s="9">
        <v>900000</v>
      </c>
      <c r="D8" s="9"/>
    </row>
    <row r="9" spans="1:5" ht="112.5" x14ac:dyDescent="0.35">
      <c r="A9" s="4" t="s">
        <v>18</v>
      </c>
      <c r="B9" s="5" t="s">
        <v>9</v>
      </c>
      <c r="C9" s="9">
        <v>700000</v>
      </c>
      <c r="D9" s="9"/>
    </row>
    <row r="10" spans="1:5" ht="62.5" x14ac:dyDescent="0.35">
      <c r="A10" s="4" t="s">
        <v>19</v>
      </c>
      <c r="B10" s="5" t="s">
        <v>10</v>
      </c>
      <c r="C10" s="9">
        <v>1000000</v>
      </c>
      <c r="D10" s="9">
        <v>0</v>
      </c>
    </row>
    <row r="11" spans="1:5" ht="90" customHeight="1" x14ac:dyDescent="0.35">
      <c r="A11" s="4" t="s">
        <v>20</v>
      </c>
      <c r="B11" s="5" t="s">
        <v>27</v>
      </c>
      <c r="C11" s="9">
        <v>2000000</v>
      </c>
      <c r="D11" s="9"/>
    </row>
    <row r="12" spans="1:5" ht="147" customHeight="1" x14ac:dyDescent="0.35">
      <c r="A12" s="4" t="s">
        <v>21</v>
      </c>
      <c r="B12" s="5" t="s">
        <v>11</v>
      </c>
      <c r="C12" s="9"/>
      <c r="D12" s="9">
        <v>1500000</v>
      </c>
    </row>
    <row r="13" spans="1:5" ht="124.5" customHeight="1" x14ac:dyDescent="0.35">
      <c r="A13" s="4" t="s">
        <v>22</v>
      </c>
      <c r="B13" s="5" t="s">
        <v>29</v>
      </c>
      <c r="C13" s="9">
        <v>1000000</v>
      </c>
      <c r="D13" s="9"/>
    </row>
    <row r="14" spans="1:5" ht="90" customHeight="1" x14ac:dyDescent="0.35">
      <c r="A14" s="4" t="s">
        <v>23</v>
      </c>
      <c r="B14" s="5" t="s">
        <v>28</v>
      </c>
      <c r="C14" s="9">
        <v>4400000</v>
      </c>
      <c r="D14" s="9"/>
    </row>
    <row r="15" spans="1:5" ht="90" customHeight="1" x14ac:dyDescent="0.35">
      <c r="A15" s="4" t="s">
        <v>24</v>
      </c>
      <c r="B15" s="5" t="s">
        <v>12</v>
      </c>
      <c r="C15" s="9"/>
      <c r="D15" s="9">
        <v>2800000</v>
      </c>
    </row>
    <row r="16" spans="1:5" ht="90" customHeight="1" x14ac:dyDescent="0.35">
      <c r="A16" s="4" t="s">
        <v>24</v>
      </c>
      <c r="B16" s="5" t="s">
        <v>13</v>
      </c>
      <c r="C16" s="9"/>
      <c r="D16" s="9">
        <v>2600000</v>
      </c>
    </row>
    <row r="17" spans="1:4" ht="90" customHeight="1" x14ac:dyDescent="0.35">
      <c r="A17" s="4" t="s">
        <v>39</v>
      </c>
      <c r="B17" s="5" t="s">
        <v>31</v>
      </c>
      <c r="C17" s="9">
        <v>720000</v>
      </c>
      <c r="D17" s="9"/>
    </row>
    <row r="18" spans="1:4" ht="90" customHeight="1" x14ac:dyDescent="0.35">
      <c r="A18" s="4" t="s">
        <v>40</v>
      </c>
      <c r="B18" s="5" t="s">
        <v>32</v>
      </c>
      <c r="C18" s="9">
        <v>719000</v>
      </c>
      <c r="D18" s="9"/>
    </row>
    <row r="19" spans="1:4" ht="90" customHeight="1" x14ac:dyDescent="0.35">
      <c r="A19" s="4" t="s">
        <v>40</v>
      </c>
      <c r="B19" s="5" t="s">
        <v>33</v>
      </c>
      <c r="C19" s="9">
        <v>1500000</v>
      </c>
      <c r="D19" s="9"/>
    </row>
    <row r="20" spans="1:4" ht="90" customHeight="1" x14ac:dyDescent="0.35">
      <c r="A20" s="4" t="s">
        <v>41</v>
      </c>
      <c r="B20" s="5" t="s">
        <v>34</v>
      </c>
      <c r="C20" s="9">
        <v>1000000</v>
      </c>
      <c r="D20" s="9"/>
    </row>
    <row r="21" spans="1:4" ht="90" customHeight="1" x14ac:dyDescent="0.35">
      <c r="A21" s="4" t="s">
        <v>42</v>
      </c>
      <c r="B21" s="5" t="s">
        <v>35</v>
      </c>
      <c r="C21" s="9">
        <v>1600000</v>
      </c>
      <c r="D21" s="9"/>
    </row>
    <row r="22" spans="1:4" ht="90" customHeight="1" x14ac:dyDescent="0.35">
      <c r="A22" s="4" t="s">
        <v>43</v>
      </c>
      <c r="B22" s="5" t="s">
        <v>36</v>
      </c>
      <c r="C22" s="9">
        <v>900000</v>
      </c>
      <c r="D22" s="9"/>
    </row>
    <row r="23" spans="1:4" ht="90" customHeight="1" x14ac:dyDescent="0.35">
      <c r="A23" s="4" t="s">
        <v>44</v>
      </c>
      <c r="B23" s="5" t="s">
        <v>37</v>
      </c>
      <c r="C23" s="9">
        <v>1440000</v>
      </c>
      <c r="D23" s="9"/>
    </row>
    <row r="24" spans="1:4" ht="90" customHeight="1" x14ac:dyDescent="0.35">
      <c r="A24" s="4" t="s">
        <v>45</v>
      </c>
      <c r="B24" s="5" t="s">
        <v>38</v>
      </c>
      <c r="C24" s="9">
        <v>2121000</v>
      </c>
      <c r="D24" s="9"/>
    </row>
    <row r="25" spans="1:4" ht="143.25" customHeight="1" x14ac:dyDescent="0.35">
      <c r="A25" s="4" t="s">
        <v>25</v>
      </c>
      <c r="B25" s="5" t="s">
        <v>14</v>
      </c>
      <c r="C25" s="9">
        <v>0</v>
      </c>
      <c r="D25" s="9">
        <v>5600000</v>
      </c>
    </row>
    <row r="26" spans="1:4" ht="81.75" customHeight="1" x14ac:dyDescent="0.35">
      <c r="A26" s="6"/>
      <c r="B26" s="11" t="s">
        <v>4</v>
      </c>
      <c r="C26" s="10">
        <f>SUM(C6:C25)</f>
        <v>20000000</v>
      </c>
      <c r="D26" s="10">
        <f>SUM(D6:D25)</f>
        <v>20000000</v>
      </c>
    </row>
    <row r="27" spans="1:4" x14ac:dyDescent="0.35">
      <c r="A27" s="3"/>
      <c r="B27" s="3"/>
      <c r="C27" s="3"/>
      <c r="D27" s="10">
        <f>C26+D26</f>
        <v>40000000</v>
      </c>
    </row>
    <row r="28" spans="1:4" x14ac:dyDescent="0.35">
      <c r="A28" s="3"/>
      <c r="B28" s="3"/>
      <c r="C28" s="3"/>
      <c r="D28" s="10"/>
    </row>
    <row r="29" spans="1:4" x14ac:dyDescent="0.35">
      <c r="A29" s="3"/>
      <c r="B29" s="3"/>
      <c r="C29" s="3"/>
      <c r="D29" s="3"/>
    </row>
  </sheetData>
  <mergeCells count="3">
    <mergeCell ref="A2:D2"/>
    <mergeCell ref="A3:D3"/>
    <mergeCell ref="A1:D1"/>
  </mergeCells>
  <printOptions horizontalCentered="1" gridLines="1"/>
  <pageMargins left="0.70866141732283472" right="0.70866141732283472" top="0.74803149606299213" bottom="0.74803149606299213" header="0.31496062992125984" footer="0.31496062992125984"/>
  <pageSetup scale="7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53125"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53125"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1D06504EC23B74DABAEA7F77CBEE24A" ma:contentTypeVersion="16" ma:contentTypeDescription="Crear nuevo documento." ma:contentTypeScope="" ma:versionID="43e2db86669b8fa03c5b836403297387">
  <xsd:schema xmlns:xsd="http://www.w3.org/2001/XMLSchema" xmlns:xs="http://www.w3.org/2001/XMLSchema" xmlns:p="http://schemas.microsoft.com/office/2006/metadata/properties" xmlns:ns2="ca0d24f3-c4b3-4779-b16a-7a22d3488a61" xmlns:ns3="78f0e9e8-2857-48d1-9689-d7d2b12207e2" targetNamespace="http://schemas.microsoft.com/office/2006/metadata/properties" ma:root="true" ma:fieldsID="39a2468f27e19c0d59d5d3e753595615" ns2:_="" ns3:_="">
    <xsd:import namespace="ca0d24f3-c4b3-4779-b16a-7a22d3488a61"/>
    <xsd:import namespace="78f0e9e8-2857-48d1-9689-d7d2b12207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d24f3-c4b3-4779-b16a-7a22d3488a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695be49e-51f0-41c0-967a-f915b2892601"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f0e9e8-2857-48d1-9689-d7d2b12207e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6c5f9ba-8476-4882-a37d-f79f3c2de22e}" ma:internalName="TaxCatchAll" ma:showField="CatchAllData" ma:web="78f0e9e8-2857-48d1-9689-d7d2b12207e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8f0e9e8-2857-48d1-9689-d7d2b12207e2" xsi:nil="true"/>
    <lcf76f155ced4ddcb4097134ff3c332f xmlns="ca0d24f3-c4b3-4779-b16a-7a22d3488a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CDBB14-5D3E-4B0F-9775-CF1CB7331EE3}"/>
</file>

<file path=customXml/itemProps2.xml><?xml version="1.0" encoding="utf-8"?>
<ds:datastoreItem xmlns:ds="http://schemas.openxmlformats.org/officeDocument/2006/customXml" ds:itemID="{C7DF5E49-6DC3-4B2E-A339-07661138B47D}"/>
</file>

<file path=customXml/itemProps3.xml><?xml version="1.0" encoding="utf-8"?>
<ds:datastoreItem xmlns:ds="http://schemas.openxmlformats.org/officeDocument/2006/customXml" ds:itemID="{1658479E-53FE-4C73-9588-33D36AEA3F73}"/>
</file>

<file path=docMetadata/LabelInfo.xml><?xml version="1.0" encoding="utf-8"?>
<clbl:labelList xmlns:clbl="http://schemas.microsoft.com/office/2020/mipLabelMetadata">
  <clbl:label id="{239d5f0a-3c77-4ff3-8641-28759e72950f}" enabled="0" method="" siteId="{239d5f0a-3c77-4ff3-8641-28759e72950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Franklin Heli Forero Quiroz</dc:creator>
  <cp:keywords/>
  <dc:description/>
  <cp:lastModifiedBy>Alejandro Gil Restrepo</cp:lastModifiedBy>
  <cp:revision/>
  <dcterms:created xsi:type="dcterms:W3CDTF">2015-04-09T15:07:39Z</dcterms:created>
  <dcterms:modified xsi:type="dcterms:W3CDTF">2025-10-16T18:51:16Z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0x01010081D06504EC23B74DABAEA7F77CBEE24A</vt:lpwstr>
  </property>
</Properties>
</file>