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09"/>
  <workbookPr defaultThemeVersion="124226"/>
  <mc:AlternateContent xmlns:mc="http://schemas.openxmlformats.org/markup-compatibility/2006">
    <mc:Choice Requires="x15">
      <x15ac:absPath xmlns:x15ac="http://schemas.microsoft.com/office/spreadsheetml/2010/11/ac" url="/Users/lorenaparraobregon/Desktop/LORENA/INFORMES 2025/INFORME OCTUBRE 2025/"/>
    </mc:Choice>
  </mc:AlternateContent>
  <xr:revisionPtr revIDLastSave="0" documentId="13_ncr:1_{0FA4A4C9-3999-4E46-B203-BBA36FF97FFA}" xr6:coauthVersionLast="47" xr6:coauthVersionMax="47" xr10:uidLastSave="{00000000-0000-0000-0000-000000000000}"/>
  <bookViews>
    <workbookView xWindow="0" yWindow="620" windowWidth="28800" windowHeight="16080" activeTab="1" xr2:uid="{00000000-000D-0000-FFFF-FFFF00000000}"/>
  </bookViews>
  <sheets>
    <sheet name="INDICE" sheetId="4" r:id="rId1"/>
    <sheet name="ANEXO 1. REQ GENERALES" sheetId="16" r:id="rId2"/>
    <sheet name="ANEXO 2. REQ ESPECIFICOS" sheetId="15" r:id="rId3"/>
    <sheet name="ANEXO 3. SEG.TRABAJOS EN ALTURA" sheetId="7" r:id="rId4"/>
    <sheet name="ANEXO 4. SEG. ESPACIOS CONFINAD" sheetId="9" r:id="rId5"/>
    <sheet name="ANEXO 5. SEG. RIESGO ELÉCTRICO" sheetId="10" r:id="rId6"/>
    <sheet name="ANEXO 6. SEG. SUSTANCIAS QUIMIC" sheetId="11" r:id="rId7"/>
    <sheet name="ANEXO 7. REPORTE MENSUAL SST" sheetId="14" r:id="rId8"/>
    <sheet name="ANEXO 8. REQ ESPEC SGA" sheetId="18" r:id="rId9"/>
  </sheets>
  <definedNames>
    <definedName name="_xlnm._FilterDatabase" localSheetId="1" hidden="1">#N/A</definedName>
    <definedName name="_xlnm._FilterDatabase" localSheetId="2" hidden="1">'ANEXO 2. REQ ESPECIFICOS'!$A$5:$FW$73</definedName>
    <definedName name="_xlnm._FilterDatabase" localSheetId="3" hidden="1">#N/A</definedName>
    <definedName name="_xlnm._FilterDatabase" localSheetId="4" hidden="1">#N/A</definedName>
    <definedName name="_xlnm._FilterDatabase" localSheetId="5" hidden="1">#N/A</definedName>
    <definedName name="_xlnm._FilterDatabase" localSheetId="6" hidden="1">#N/A</definedName>
    <definedName name="_xlnm.Print_Area" localSheetId="3">#N/A</definedName>
    <definedName name="_xlnm.Print_Area" localSheetId="4">#N/A</definedName>
    <definedName name="_xlnm.Print_Area" localSheetId="5">#N/A</definedName>
    <definedName name="_xlnm.Print_Area" localSheetId="6">#N/A</definedName>
    <definedName name="_xlnm.Print_Area" localSheetId="0">#N/A</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3" i="14" l="1"/>
  <c r="G24" i="14"/>
  <c r="G25" i="14"/>
  <c r="G22" i="14"/>
  <c r="I15" i="14"/>
  <c r="F15" i="14"/>
  <c r="C15"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Elizabeth Valenzuela</author>
  </authors>
  <commentList>
    <comment ref="A14" authorId="0" shapeId="0" xr:uid="{00000000-0006-0000-0700-000001000000}">
      <text>
        <r>
          <rPr>
            <b/>
            <sz val="10"/>
            <color rgb="FF000000"/>
            <rFont val="Tahoma"/>
            <family val="2"/>
          </rPr>
          <t>Elizabeth Valenzuela:</t>
        </r>
        <r>
          <rPr>
            <sz val="10"/>
            <color rgb="FF000000"/>
            <rFont val="Tahoma"/>
            <family val="2"/>
          </rPr>
          <t xml:space="preserve">
</t>
        </r>
        <r>
          <rPr>
            <sz val="10"/>
            <color rgb="FF000000"/>
            <rFont val="Tahoma"/>
            <family val="2"/>
          </rPr>
          <t>diligenciar campos en color azul.</t>
        </r>
      </text>
    </comment>
  </commentList>
</comments>
</file>

<file path=xl/sharedStrings.xml><?xml version="1.0" encoding="utf-8"?>
<sst xmlns="http://schemas.openxmlformats.org/spreadsheetml/2006/main" count="1023" uniqueCount="409">
  <si>
    <t>EJECUCIÓN</t>
  </si>
  <si>
    <t>Código</t>
  </si>
  <si>
    <t>Versión</t>
  </si>
  <si>
    <t>Registros de reportes a la Administradora de Riesgos Laborales (ARL) y a la Entidad Promotora de Salud (EPS) sobre los accidentes de trabajo registrados, en el contrato.</t>
  </si>
  <si>
    <t>Registros de reportes a la Administradora de Riesgos Laborales (ARL) y a la Entidad Promotora de Salud (EPS) sobre las enfermedades laborales diagnosticadas.</t>
  </si>
  <si>
    <t>Matriz de identificación de peligros y evaluación y valoración de los riesgos, para las actividades objetos del contrato.</t>
  </si>
  <si>
    <t>Procedimiento para la atención, reporte e investigación de accidentes e incidentes de trabajo.</t>
  </si>
  <si>
    <t>SI</t>
  </si>
  <si>
    <t>NO</t>
  </si>
  <si>
    <t>NA</t>
  </si>
  <si>
    <t>Asignar un ayudante de seguridad como medida complementaria a las medidas anteriormente enunciadas, con el fin de ayudar a advertir y controlar los peligros y riesgos que se identifiquen en el sitio donde se desarrollen trabajos en alturas.</t>
  </si>
  <si>
    <t>Si se utiliza algún sistema de protección contra caídas (este debe tener un soporte documentado y fundamentado dentro del Programa de Protección contra Caídas).</t>
  </si>
  <si>
    <t>Delimitar el área o zona de peligro de caída del trabajador y prevenir el acercamiento de este a la zona de caída. En las áreas de trabajo en alturas en donde no sea viable el sistema de delimitación, deben adoptarse otras medidas de protección contra caída dispuestas en la legislación vigente aplicable.</t>
  </si>
  <si>
    <t>Siempre que un trabajador ingrese a una zona de peligro, debe contar con la debida autorización y si requiere exponerse al riesgo de caídas, deberá́ contar con un aval a través de un permiso de trabajo en alturas.</t>
  </si>
  <si>
    <t>Asegurar la señalización del área, que incluye entre otros, avisos informativos que indican con letras o símbolos gráficos el peligro de caída de personas y objetos.</t>
  </si>
  <si>
    <t>Controlar el acceso, por medio de mecanismos operativos o administrativos a la zona de peligro de caída.</t>
  </si>
  <si>
    <t>Asegurar que cuando se desarrollen trabajos con riesgo de caídas de alturas, exista acompañamiento permanente de una persona, que esté en capacidad de activar el plan de emergencias en el caso que sea necesario.</t>
  </si>
  <si>
    <t>Verificar que se tiene una distancia segura entre el trabajo y líneas o equipos eléctricos energizados y que se cuente con los elementos de protección necesarios, acordes con el nivel de riesgo (escaleras dieléctricas, parrillas, EPP dieléctrico, arco eléctrico, entre otros).</t>
  </si>
  <si>
    <t>El montaje y/u operación de todo sistema de acceso para trabajo en alturas, debe ser inspeccionado por el coordinador de trabajo en alturas, conforme a las instrucciones dadas por el fabricante o una persona calificada.</t>
  </si>
  <si>
    <t>El uso de sistema de acceso para trabajo en alturas, no excluye el uso de sistemas de prevención y protección contra caídas.</t>
  </si>
  <si>
    <t>Suministrar los elementos de protección personal a todos los trabajadores que realicen trabajos en espacios confinados.</t>
  </si>
  <si>
    <t>Detener cualquier tipo de trabajo en caso de que se presente un peligro no identificado o no controlado y en caso necesario proceder a desalojar el espacio confinado. Se retorna al trabajo una vez establecidos los controles adecuados, dejando registro en el permiso de trabajo.</t>
  </si>
  <si>
    <t>Realizar y registrar la prueba funcional del equipo de monitoreo de gases antes de cada uso, (las pruebas se deben realizar con un gas patrón con certificado vigente emitido por el fabricante del gas).</t>
  </si>
  <si>
    <t>Garantizar que el aire suministrado (línea de aire) o autocontenido (aire comprimido) sea aire respirable y que cumpla con los requerimientos de normas nacionales o internacionales vigentes. (Cuando aplique).</t>
  </si>
  <si>
    <t>En caso de presencia de una atmósfera de peligro inmediato para la vida o la salud, al espacio confinado solo se puede entrar después de una renovación total de la atmósfera mediante técnicas de ventilación o con un equipo de suministro de aire respirable; en caso de no ser posible y sea una situación de emergencia, se debe ingresar tomando los controles necesarios para mitigar la ocurrencia de un evento no deseado en este tipo de situación.</t>
  </si>
  <si>
    <t>Considerar los riesgos derivados del uso de equipos, máquinas y herramientas.</t>
  </si>
  <si>
    <t>Garantizar la ventilación, natural o forzada, necesaria para la ejecución segura de los trabajos en espacios confinados. (Cuando aplique).</t>
  </si>
  <si>
    <t>Para el control permanente de la atmósfera dentro del espacio confinado el entrante llevará un equipo portátil con bomba o por difusión que realice mediciones dentro de la zona de respiración y deberá monitorear la concentración de oxígeno, de gases inflamables, dependiendo de los riesgos presentes estimados, se deberá monitorear monóxido de carbono, sulfuro de hidrógeno y/u otros gases tóxicos que se hayan considerado como presentes o que se puedan presentar como producto de la actividad o trabajo, antes de la entrada en el espacio.</t>
  </si>
  <si>
    <t>Controlar el acceso y la permanencia en el espacio confinado. Asegurar la rotación del personal como medida preventiva según tipo de actividad. (Cuando aplique).</t>
  </si>
  <si>
    <t>Realizar inspecciones pre uso a los equipos de protección personal y de respiración.</t>
  </si>
  <si>
    <t>Certificado de calibración vigente de los equipos para medición de gases y vapores.</t>
  </si>
  <si>
    <t>Disponer de un Supervisor de trabajo en espacios confinados y de un Vigía de seguridad para trabajos en espacios confinados; lo cual no significa la creación de nuevos cargos.</t>
  </si>
  <si>
    <t>Cuando un espacio confinado no cuente con la iluminación natural adecuada, o cuando la iluminación existente sea inadecuada o insuficiente para el desarrollo de las tareas, se debe suministrar iluminación adecuada y compatible con los riesgos presentes en el espacio confinado.</t>
  </si>
  <si>
    <t>FASE</t>
  </si>
  <si>
    <t>REQUERIMIENTO</t>
  </si>
  <si>
    <t>CIERRE</t>
  </si>
  <si>
    <t>PLANEACIÓN</t>
  </si>
  <si>
    <t>Instalar líneas de advertencia, que es una medida de prevención de caídas que demarca un área en la que se puede trabajar sin un sistema de protección. (Cuando aplique).</t>
  </si>
  <si>
    <t>Instalar barandas de prevención constituida por estructuras que se utilizan como medida informativa y/o de restricción, que pueden ser portátiles o fijas y también, ser permanentes o temporales según la tarea que se desarrolle. (Cuando aplique).</t>
  </si>
  <si>
    <t>Los trabajos en suspensión con duración de más de cinco (5) minutos, deberán ser realizados utilizando una silla para trabajo en alturas, que esté conectada a la argolla pectoral del arnés y al sistema de descenso. (Cuando aplique).</t>
  </si>
  <si>
    <t>EVALUACIÓN DE CUMPLIMIENTO</t>
  </si>
  <si>
    <t>OBSERVACIÓN</t>
  </si>
  <si>
    <t>El bloqueo de una fuente de energía se debe realizar a través de candados u otros dispositivos de bloqueos que puedan ser asegurados.</t>
  </si>
  <si>
    <t>El candado de seguridad debe ser retirado por el ejecutor que lo instaló, una vez se suspenda la actividad.</t>
  </si>
  <si>
    <t>Solicitar autorización al jefe del área para la ejecución del aislamiento, bloqueo y tarjeteo.</t>
  </si>
  <si>
    <t>Una actividad en equipo o sistema eléctrico o una actividad con proximidad a un circuito eléctrico energizado y expuesto, solo se puede iniciar cuando se haya implementado los controles preventivos y protectivos que garanticen condiciones eléctricamente seguras para las personas. (Cuando aplique).</t>
  </si>
  <si>
    <t>En actividades donde el análisis de riesgos determine que se requiere la instalación de puesta a tierra de un circuito, esta tarea debe hacer parte del sistema de aislamiento electrico. (Cuando aplique).</t>
  </si>
  <si>
    <t xml:space="preserve">Presentar para cada tablero eléctrico el instructivo para la aplicación del aislamiento, bloqueo y tarjeteo de las fuentes o circuitos que se derivan de él. </t>
  </si>
  <si>
    <t>Para verificar la ausencia de tensión se debe utilizar un probador de contacto, con señal audible y visual, y con circuito de prueba.</t>
  </si>
  <si>
    <t>Identificar todas las fuentes de energía que deben controlarse y el método o dispositivo utilizado para aislarlas.</t>
  </si>
  <si>
    <t>Notificar a todos los empleados afectados el cierre y bloqueo necesarios del equipo o los sistemas y los posibles peligros asociados.</t>
  </si>
  <si>
    <t>Si el equipo o los sistemas están funcionando, apáguelos siguiendo los procedimientos normales de apagado.</t>
  </si>
  <si>
    <t>Desactivar todas las fuentes de energía para que los equipos o sistemas estén aislados de las fuentes de energía presentes.</t>
  </si>
  <si>
    <t>El aislamiento, bloqueo y tarjeteo de una fuente de energía eléctrica debe ser ejecutado por personal calificado de la especialidad eléctrica.</t>
  </si>
  <si>
    <t>La energía almacenada o residual (condensadores, resortes, miembros elevados de la máquina, volantes giratorios, sistemas hidráulicos, productos químicos y aire, gas, vapor o presión, etc.) deben ser liberados, desconectados, restringidos y protegidos.</t>
  </si>
  <si>
    <t>Una vez que se haya completado el trabajo y el equipo esté listo para entrar en funcionamiento normal, informe a las areas afectadas que el equipo puede ponerse en marcha y asegúrese de que nadie esté expuesto a los peligros de la puesta en marcha de este. Retire los equipos, las etiquetas y todos los dispositivos de control de energía LOTO.</t>
  </si>
  <si>
    <t>Las razones por las cuales se debe cerrar un permiso de trabajo son:
1. Cuando se ha ejecutado completamente la actividad por la cual se emitió el permiso, o
2. Cuando el permiso ha sido suspendido definitivamente por el Emisor, o
3. Cuando han transcurrido más de siete (7) días calendario desde la emisión del permiso, lo que impide su revalidación.</t>
  </si>
  <si>
    <t>El Contratista, antes de cerrar el permiso de trabajo, debe asegurar que el área de trabajo quede en condiciones seguras y libres de desechos y materiales, y entregar al responsable del area las instalaciones.</t>
  </si>
  <si>
    <t>Verifique que todas las fuentes de energía hayan sido aisladas del equipo mediante pruebas para asegurarse de que el equipo no funcione (prueba de encendido del equipo).</t>
  </si>
  <si>
    <t>Todo sistema o equipo eléctrico debe considerarse energizado hasta que se realice la verificación de la efectividad del corte.</t>
  </si>
  <si>
    <t>Prescindir del uso de un producto que no esté etiquetado o si la etiqueta es ilegible.</t>
  </si>
  <si>
    <t>Ficha de Datos de Seguridad (FDS), de acuerdo a lo definido en el Sistema Globalmente Armonizado de Clasificación y Etiquetado de Productos Químicos - SGA.</t>
  </si>
  <si>
    <t>Etiquetado de las sustancias químicas, según lo definido en el Sistema Globalmente Armonizado de Clasificación y Etiquetado de Productos Químicos - SGA.</t>
  </si>
  <si>
    <t>Inventario actualizado de todas las sustancias químicas utilizados y sus peligros de acuerdo con el SGA.</t>
  </si>
  <si>
    <t>Listado de sustancias químicas, identificando si son: carcinogénicas, mutagenicas, teratogenica y toxicidad aguda.</t>
  </si>
  <si>
    <t>Matriz de compatibilidad química, para las sustancias objeto del contrato, según La clasificación definidos por el SGA de la Organización de las Naciones Unidas.</t>
  </si>
  <si>
    <t>Garantizar la comunicación de peligros a todos los trabajadores dependientes, independientes, contratistas o en misión, sobre las sustancias químicas peligrosos a los que estén potencialmente expuestos.</t>
  </si>
  <si>
    <t>Señalizar las sustancias químicas, indicando sus peligros y las medidas generales de seguridad que se deben adoptar.</t>
  </si>
  <si>
    <t>Abstenerse de usar productos químicos peligrosos sobre los cuales no tenga competencia, capacitación o entrenamiento para su uso.</t>
  </si>
  <si>
    <t>El almacenamiento de las sustancias químicas, se debe realizar según la compatibilidad química.</t>
  </si>
  <si>
    <t>El almacenamiento de las sustancias químicas liquidas se debe realizar, asegurando la disponibilidad de sistemas de contención (para casos de derrames).</t>
  </si>
  <si>
    <t>El transporte interno de las sustancias químicas, se desarrolla en sistemas cerrados que garanticen la hermeticidad y no generación de derrames.</t>
  </si>
  <si>
    <t>En caso de que se determine una situación de urgencia o emergencia que requiera conocer información confidencial de un producto químico, se debe entregar en forma inmediata toda la información especifica necesaria para el tratamiento de la emergencia.</t>
  </si>
  <si>
    <t>Certificado de aptitud médica para trabajos en alturas, para los trabajadores a asignar a esta actividad. (su vigencia valida es anual).</t>
  </si>
  <si>
    <t>Certificados vigentes de inspección de equipos a utilizar, durante el trabajo en alturas como: arnés, eslingas de posicionamiento, eslinga de restricción, ganchos, líneas de vida horizontal, líneas de vida vertical, mosquetón (la vigencia valida de la inspección es anual).</t>
  </si>
  <si>
    <t>Certificado vigente de capacitación vigente para: el Supervisor de trabajo, el vigía y el o los trabajador (es) entrante (s) en espacios confinados.</t>
  </si>
  <si>
    <t>Certificados de aptitud médica para trabajo en espacios confinados, de los trabajadores a asignar a esta actividad, este certificado debe incluir la evaluación psicológica. (su vigencia valida es anual).</t>
  </si>
  <si>
    <t>Procedimientos de trabajo en espacios confinados de acuerdo con su nivel y tipo de riesgo.</t>
  </si>
  <si>
    <t>Se debe realizar valoración del riesgo de estrés térmico, con el fin de determinar, entre otros: tiempo de exposición y descansos. (Cuando aplique).</t>
  </si>
  <si>
    <t>Efectuar mediciones previas a la realización de los trabajos o en cada ingreso al espacio confinado. Dichas mediciones deben efectuarse desde el exterior o una zona segura. Esta medición previa debe ser estratificada. Las pruebas atmosféricas deben ser realizadas por una persona capacitada en el manejo del equipo respectivo.</t>
  </si>
  <si>
    <t>Cuando un espacio confinado contiene sustancias químicas que pueden generar afectación en la salud de los trabajadores, el Contratista deberá tener anexo al permiso de trabajo, las Fichas de Datos de Seguridad (FDS) de dichas sustancias, las cuales deben ser divulgadas a los entrantes autorizados y a los responsables de atención de emergencias y/o rescate.</t>
  </si>
  <si>
    <t>Garantizar procedimientos y los medios y/o equipos de comunicación, que permitan que en todo momento el personal del interior del espacio confinado pueda mantener una comunicación efectiva con el vigía.</t>
  </si>
  <si>
    <t>Certificado de electricista (s) calificado (s), según normativa vigente aplicable.</t>
  </si>
  <si>
    <t>Procedimiento de aislamiento, bloqueo y tarjeteo del equipo a intervenir.</t>
  </si>
  <si>
    <t>Identificacion de todos los aspectos técnicos de la instalación a intevenir (Equipos a intervenir, adyacentes y la ubicación de los mismo).</t>
  </si>
  <si>
    <t>Analizar los documentos técnicos disponibles (Manuales, planos, guías, estadísticas de falla y operación, entre otros).</t>
  </si>
  <si>
    <t>Realizar etiquetado o re etiquetado de sustancias químicas, en los siguientes casos: a. Cuando se realice trasvase de productos químicos peligrosos. Todos los contenedores que se encuentren en contacto directo con los productos químicos peligrosos deben tener la etiqueta correspondiente.
b. Cuando se realicen mezclas propias o diluciones.
c. Cuando la etiqueta original presente deterioro que impida identificar alguno de los requisitos mínimos de etiquetado.
d. Cuando la etiqueta original no cuenta con los elementos mínimos definidos en el SGA y, por lo tanto, no permite la comunicación de peligros por falta de información sobre los mismos."</t>
  </si>
  <si>
    <t>Evidenciar control y registros de disposición de los residuos peligrosos, producto del uso de sustancias químicas.</t>
  </si>
  <si>
    <t>Plan de emergencias para atender cualquier evento, relacionada con la actividad crítica específica que se ejecuta.</t>
  </si>
  <si>
    <t>Cuando aplique</t>
  </si>
  <si>
    <t xml:space="preserve">Nombre de la Empresa:  </t>
  </si>
  <si>
    <t>No. Contrato:</t>
  </si>
  <si>
    <t xml:space="preserve">Fecha inicio del contrato: </t>
  </si>
  <si>
    <t>Fecha de terminación del contrato:</t>
  </si>
  <si>
    <t>ARL:</t>
  </si>
  <si>
    <t xml:space="preserve">Nivel de Riesgo:   </t>
  </si>
  <si>
    <t>Total de HHTT Mes:</t>
  </si>
  <si>
    <t>Total HHTT acumuladas:</t>
  </si>
  <si>
    <t>Frecuencia de accidentalidad</t>
  </si>
  <si>
    <t>Severidad de accidentalidad</t>
  </si>
  <si>
    <t># de accidentes de trabajo en el mes</t>
  </si>
  <si>
    <t># de días de incapacidad por accidente de T. en el mes</t>
  </si>
  <si>
    <t># de trabajdores en el mes</t>
  </si>
  <si>
    <t>Ausentismo por causa medica</t>
  </si>
  <si>
    <t># de díias cargados en el mes</t>
  </si>
  <si>
    <t># de días de ausencia por incapacidad laboral o común en el mes</t>
  </si>
  <si>
    <t># de días programados en el mes</t>
  </si>
  <si>
    <t>Horas</t>
  </si>
  <si>
    <t>No. Asistentes</t>
  </si>
  <si>
    <t>Observaciones</t>
  </si>
  <si>
    <t>INSPECCIONES DE SST</t>
  </si>
  <si>
    <t>Fecha</t>
  </si>
  <si>
    <t>Area de trabajo</t>
  </si>
  <si>
    <t>Actividad</t>
  </si>
  <si>
    <t>H. totales</t>
  </si>
  <si>
    <t>ACCIDENTES Y/O INCIDENTES</t>
  </si>
  <si>
    <t>Mes/ Año:</t>
  </si>
  <si>
    <t>ESTADÍSTICAS DE SST</t>
  </si>
  <si>
    <t>FORMACIÓN - CAPACITACIÓN</t>
  </si>
  <si>
    <t>Nombre de formación y/o capacitación</t>
  </si>
  <si>
    <t>Nombre de inspección</t>
  </si>
  <si>
    <t>Hallazgos de inspección</t>
  </si>
  <si>
    <t>Descripción</t>
  </si>
  <si>
    <t xml:space="preserve">OTRAS ACTIVIDADES DE SST DESARROLLADAS </t>
  </si>
  <si>
    <t xml:space="preserve">Copia de los carnets de vacunación de todos los trabajadores, que incluyan vacunas contra tétano y Hepatitis B. </t>
  </si>
  <si>
    <t>Plan de capacitación, específico para manipuladores de alimentos.</t>
  </si>
  <si>
    <t>Registros de asistencia en formación del personal a asignar al contrato, en materia de educación sanitaria, especialmente en cuanto a practicas higiénicas en la manipulación de alimentos.</t>
  </si>
  <si>
    <t>X</t>
  </si>
  <si>
    <t>Certificado de aptitud psicofísica vigente, para los trabajadores asignados a los servicios de vigilancia y seguridad privada.</t>
  </si>
  <si>
    <t>Programa de capacitación y entrenamiento, para los trabajadores asignados a los servicios de vigilancia y seguridad privada.</t>
  </si>
  <si>
    <t>Registros vigentes de las capacitaciones y entrenamientos para los cargos y trabajadores asignados a los servicios de vigilancia y seguridad privada.</t>
  </si>
  <si>
    <t>Programa documentado de protección contra caídas, según lo definido en normatividad vigente aplicable.</t>
  </si>
  <si>
    <t>Certificado vigente de capacitación del Coordinador de trabajos en alturas (mínimo 80 horas certificadas de capacitación).</t>
  </si>
  <si>
    <t>Certificados de aptitud médica para trabajos en alturas, de los trabajadores a asignar a esta actividad. (su vigencia valida es anual).</t>
  </si>
  <si>
    <t>Listado de equipos personales y equipos de acceso, a utilizar para la ejecución de trabajos en alturas.</t>
  </si>
  <si>
    <t>Programa o cronograma de inspección de los equipos personales y equipos de acceso a utilizar en los trabajos en alturas.</t>
  </si>
  <si>
    <t>Certificados vigentes para los sistemas de acceso para trabajo en alturas como: andamios, las escaleras, los elevadores de personal, las grúas con canasta. (Para los casos que aplique).</t>
  </si>
  <si>
    <t>Procedimiento documentado para la atención y rescate en alturas.</t>
  </si>
  <si>
    <t>Certificados de capacitación del personal, en atención y rescate en alturas.</t>
  </si>
  <si>
    <t>Programa documentado de gestión para trabajo en espacios confinados, según contenido definido en normatividad vigente aplicable.</t>
  </si>
  <si>
    <t>Certificados de aptitud médica para trabajo en espacios confinados, de los trabajadores a asignar a esta actividad, este certificado debe incluir la evaluación ocupacional y las pruebas complementarias pertinentes, dentro de las cuales se debe incluir la evaluación psicológica. (su vigencia valida es anual).</t>
  </si>
  <si>
    <t>Certificado de capacitación para el Supervisor de trabajo en espacios confinados, emitido por alguna de las instituciones autorizadas, según legislación vigente aplicable.</t>
  </si>
  <si>
    <t>Certificado de capacitación vigente para el Vigía de trabajo en espacios confinados, emitido por alguna de las instituciones autorizadas, según legislación vigente aplicable.</t>
  </si>
  <si>
    <t>Procedimiento documentado de detección de gases.</t>
  </si>
  <si>
    <t>Procedimiento documentado de gestión de detectores de gases.</t>
  </si>
  <si>
    <t>Procedimiento de evacuación, en el cual se describirán las causales de evacuación, líneas de actuación para verificar el espacio confinado, pasos a seguir para reactivar la actividad, junto con la verificación para la correspondiente autorización de reingreso.</t>
  </si>
  <si>
    <t>Registros de capacitación del personal, en atención y rescate en espacios confinados.</t>
  </si>
  <si>
    <t>Listado de equipos para realizar el bloqueo de energías peligrosas.</t>
  </si>
  <si>
    <t>Programa documentado de gestión del riesgo eléctrico.</t>
  </si>
  <si>
    <t>Programa documentado de gestión del riesgo químico.</t>
  </si>
  <si>
    <t>Ficha de Datos de Seguridad (FDS), de acuerdo a lo definido en el Sistema Globalmente Armonizado de Clasificación y Etiquetado de Productos Químicos-SGA.</t>
  </si>
  <si>
    <t>Suministrar la revisión de la información de las etiquetas y fichas de datos de seguridad cada cinco (5) años.</t>
  </si>
  <si>
    <t>Plan estratégico de seguridad vial (PESV), documentado según la legislacion vigente aplicable.</t>
  </si>
  <si>
    <t>Registro de prueba teórico-práctica de conducción del tipo de vehículo aplicable al contrato.</t>
  </si>
  <si>
    <t>Certificado de aptitud médica, para los conductores a asignar al contrato (según lo definido en Resolucion 1565 del 2014).</t>
  </si>
  <si>
    <t>Registros de capacitación para el uso, prueba funcional y ajuste de sensores de los equipos de medición de atmósferas, dichas capacitaciones deberán ser impartidas por personal calificado. Estos registros deben corresponder al personal a asignar al contrato.</t>
  </si>
  <si>
    <t>Certificado de competencia o certificado de capacitación vigente para trabajo seguro en alturas en nivel básico o nivel avanzado (según el alcance del trabajo en altura a ejecutar), para los trabajadores que ejecutarán la actividad.</t>
  </si>
  <si>
    <t>AL INICIO DEL CONTRATO</t>
  </si>
  <si>
    <t>Al inicio del contrato</t>
  </si>
  <si>
    <t xml:space="preserve">PROTOCOLO DE ENTREGA </t>
  </si>
  <si>
    <t>FRECUENCIA</t>
  </si>
  <si>
    <t>PERSONA NATURAL</t>
  </si>
  <si>
    <t>Mensual</t>
  </si>
  <si>
    <t>Cada 3 años</t>
  </si>
  <si>
    <t>Anual</t>
  </si>
  <si>
    <t>Anual y cuando halla nuevos ingresos</t>
  </si>
  <si>
    <t>1 Vez y cuando halla nuevos cargos</t>
  </si>
  <si>
    <t>Al inicio y cuando se requiera</t>
  </si>
  <si>
    <t>1 Vez</t>
  </si>
  <si>
    <t>Presentar el informe mensual de Gestión en SST</t>
  </si>
  <si>
    <t>1 Vez. Cuando se requiera actualizar</t>
  </si>
  <si>
    <t>Durante la ejecución del contrato</t>
  </si>
  <si>
    <t>PERSONA JURÍDICA</t>
  </si>
  <si>
    <t>En cada vencimiento</t>
  </si>
  <si>
    <t>Según esquema de vacunacion</t>
  </si>
  <si>
    <t>1 Vez. Cuando se utilicen nuevos quimicos</t>
  </si>
  <si>
    <t>En cada suministro de productos</t>
  </si>
  <si>
    <t>Plan de Seguridad y Salud en el Trabajo del Contratista, específico para el alcance objeto del contrato</t>
  </si>
  <si>
    <t>Instrumento para la identificación de peligros para actividades especificas y definición de controles en actividades. Análisis de Trabajo Seguro (ATS)</t>
  </si>
  <si>
    <t>Programa de inspecciones planificadas en SST (adjuntando los formatos aplicables para cada tipo de inspección definida para instalaciones, maquinas, herramientas o equipos)</t>
  </si>
  <si>
    <t>Procedimientos, instructivos o fichas técnicas de trabajo seguro, para las actividades objetos del contrato</t>
  </si>
  <si>
    <t>Plan de prevención, preparación y respuesta ante emergencias que identifique las amenazas, evalúe y analice la vulnerabilidad de las actividades objeto del contrato. El plan debe tener en cuenta todas las jornadas de trabajo, todos los centros de trabajo y debe ser divulgado a el personal asignado al contrato</t>
  </si>
  <si>
    <t>1 Vez, cada vez que sea actualizada o se requiera</t>
  </si>
  <si>
    <t>Previo a la ejecución de actividades de alto riesgo</t>
  </si>
  <si>
    <t>Registros de inspecciones a instalaciones, maquinaria o equipos, relacionadas con el objeto del contrato (En informe mensual de gestión)</t>
  </si>
  <si>
    <t>Registros de mantenimientos periódico de las instalaciones, equipos, máquinas y herramientas, relacionadas con el objeto del contrato (En informe mensual de gestión)</t>
  </si>
  <si>
    <t>Registros de las investigaciones de los accidentes e incidentes laborales y las enfermedades cuando sean diagnosticadas como laborales, con la participación del COPASST</t>
  </si>
  <si>
    <t xml:space="preserve">    TIPO A (&lt; 3 meses)</t>
  </si>
  <si>
    <t xml:space="preserve">   TIPO B (&gt; 3 meses y &lt; 6 meses)</t>
  </si>
  <si>
    <t>TIPO C (&gt; 6 meses)</t>
  </si>
  <si>
    <t>Presentar un plan de mitigación que indique las acciones que se llevarán a cabo para proteger la seguridad y la salud de sus trabajadores, subcontratistas, otros contratistas y del personal de la Defensoría del Pueblo. Dicho plan incluirá́ como mínimo: 
•	Controles de emisión de material particulado durante la ejecución de las obras. Este control debe incluir todas las medidas para que no se entorpezcan los procesos de la Defensoría, ni se afecte a las personas que trabajan o visitan la entidad.
•	Acciones necesarias para el control de líquidos, gases, y/o vapores generados por el almacenamiento, transporte y uso de productos químicos. 
•	Acciones para controlar ruidos que intervengan con la actividad normal de la entidad. Los controles incluirán la realización de la actividad en horas y días no hábiles, métodos alternativos para realizar las actividades y/o barreras físicas.</t>
  </si>
  <si>
    <t>Programa, protocolo o similar de seguridad vial (en caso de no aplicarle el PESV) para lo cual deberá entregar carta firmada por Representante Legal de compromiso de seguridad vial.</t>
  </si>
  <si>
    <t>Plan de emergencia y/o contingencia para actuar en situaciones de emergencia con las sustancias químicas.</t>
  </si>
  <si>
    <t>Registros de capacitación y entrenamiento a los trabajadores y contratistas involucrados en el manejo de sustancias químicas, sobre los diferentes elementos de comunicación de peligros tales como etiquetas, pictogramas, FDS, y SGA, entre otros.</t>
  </si>
  <si>
    <t>Listado de sustancias químicas, identificando si son: carcinogénicas, mutagénicas, teratogénica y toxicidad aguda.</t>
  </si>
  <si>
    <t>Listado de sustancias químicas, indicando los peligros, según lo definido en el Sistema Globalmente Armonizado de Clasificación y Etiquetado de Productos Químicos - SGA.</t>
  </si>
  <si>
    <t>LISTA DE VERIFICACIÓN REQUISITOS PARA TRABAJOS EN ESPACIOS CONFINADOS</t>
  </si>
  <si>
    <t>LISTA DE REQUISITOS ESPECIFICOS PARA TRABAJOS EN ALTURA</t>
  </si>
  <si>
    <t>LISTA DE REQUISITOS ESPECÍFICOS PARA TRABAJOS CON RIESGO ELÉCTRICO</t>
  </si>
  <si>
    <t>Evaluar los riesgos específicos derivados de las atmósferas explosivas, teniendo en cuenta, al menos:  
a) La probabilidad de formación y la duración de atmósferas explosivas, incluido el material particulado.
b) Las probabilidades de la presencia y activación de focos de ignición, incluidas las descargas electrostáticas.
c) Las instalaciones, las sustancias empleadas, los procesos industriales y sus posibles interacciones.
d) Las proporciones de los efectos previsibles.</t>
  </si>
  <si>
    <t xml:space="preserve">LISTA DE REQUISITOS ESPECÍFICOS PARA TRABAJOS CON MANIPULACIÓN DE SUSTANCIAS QUÍMICAS </t>
  </si>
  <si>
    <t>INFORME MENSUAL DE GESTIÓN EN SST - CONTRATISTAS</t>
  </si>
  <si>
    <t>CLASE DE RIESGO DE ACTIVIDAD</t>
  </si>
  <si>
    <t>TIEMPO DE PERMANENCIA</t>
  </si>
  <si>
    <t xml:space="preserve">Soporte de  pago vigente al sistema de seguridad social integral, en la categoría correspondiente al riesgo del contrato a ejecutar. </t>
  </si>
  <si>
    <t xml:space="preserve">Soporte de afiliación al sistema de seguridad social integral, en la categoría correspondiente al riesgo del contrato a ejecutar. </t>
  </si>
  <si>
    <t>PON (Procedimiento Operativo Normalizado) de emergencias.</t>
  </si>
  <si>
    <t xml:space="preserve">Matriz especifica de dotación y Elementos de Protección Personal (EPP) para los cargos aplicables al contrato y Registros de entregas de esta dotación y EPP, para el personal asignado al contrato </t>
  </si>
  <si>
    <t>Certificado de competencia o certificado de capacitación vigente para trabajo seguro en alturas en nivel básico o nivel avanzado, coordinador y reentrenamiento (según el alcance del trabajo en alturas a ejecutar), para los trabajadores que ejecutarán la actividad.</t>
  </si>
  <si>
    <t>Hojas de vida de los equipos y elementos a utilizar en el trabajo en altura. Donde estén consignados los datos de: fecha de fabricación, tiempo de vida útil, historial de uso, registros de inspección, registros de mantenimiento, ficha técnica, certificación del fabricante y observaciones.</t>
  </si>
  <si>
    <t>Certificados vigentes de inspección de equipos y elementos a utilizar, durante el trabajo en alturas como: arnés, eslingas de posicionamiento, eslinga de restricción, ganchos, líneas de vida horizontal, líneas de vida vertical, mosquetón (la vigencia valida de la inspección es anual).</t>
  </si>
  <si>
    <t>Desarrollar la inspección pre uso de equipos y elementos (incluyendo equipos de protección individual) y sistemas de accesos a utilizar en el trabajo en alturas.</t>
  </si>
  <si>
    <t>Documentar el análisis de trabajo seguro (ATS), donde se identifique, evalúen los peligros y definan los controles a presentarse durante la realización del trabajo. Este ATS debe ser socializado y firmado por todos los trabajadores, previo al incio de la actividad. (Consultar procedimiento para ATS en el Manual de requisitos de SST)</t>
  </si>
  <si>
    <t>Emitir por escrito el permiso para trabajo en alturas y verificar el cumplimiento de todos los requerimientos definidos en este permiso, el cual debe ser revisado y verificado en el sitio de trabajo, por el Coordinador de trabajo en alturas del Contratista. El permiso se diligenciará y se firmará en común acuerdo entre los trabajadores involucrados y el supervisor en el sitio de trabajo, avalando las condiciones de seguridad para inicio de actividades. (Consultar procedimiento de permisos de trabajo en el Manual de requisitos de SST)</t>
  </si>
  <si>
    <t>Asegurar que se aplica el bloqueo y etiquetado de energías peligrosas, para proteger la seguridad de los trabajadores de la activación o inicio inesperado de máquinas, equipos o liberacion de sustancias.</t>
  </si>
  <si>
    <t>Emitir por escrito el permiso para trabajo en espacios confinados y verificar el cumplimiento de todos los requerimientos definidos en este permiso, el cual debe ser revisado y verificado en el sitio de trabajo, por el Supervisor del Contratista y por el Supervisor del contrato. El permiso se debe diligenciar y se firmar en común acuerdo entre los trabajadores involucrados y supervisor en el sitio de trabajo, avalando las condiciones de seguridad para inicio de actividades. (Consultar procedimiento de permisos de trabajo en el Manual de requisitos de SST)</t>
  </si>
  <si>
    <t>Emitir por escrito el permiso para trabajo con riesgo electrico y verificar el cumplimiento de todos los requerimientos definidos en este permiso, el cual debe ser revisado y verificado en el sitio de trabajo, por el Coordinador de trabajo en alturas del Contratista. El permiso se diligenciará y se firmará en común acuerdo entre los trabajadores involucrados y el supervisor en el sitio de trabajo, avalando las condiciones de seguridad para inicio de actividades. (Consultar procedimiento de permisos de trabajo en el Manual de requisitos de SST)</t>
  </si>
  <si>
    <t>Verificar si se disponen de los elementos de protección personal y accesorios de seguridad establecidos en el ATS.</t>
  </si>
  <si>
    <t>Verificar si se disponen de los elementos de protección personal y accesorios de seguridad establecidos en el ATS.</t>
  </si>
  <si>
    <t>Objeto del contrato:</t>
  </si>
  <si>
    <t>Soportes de pago de aportes al Sistema de Seguridad Social Integral, para el personal asignado al contrato</t>
  </si>
  <si>
    <t>Registro de los resultados de las evaluaciones higiénicas de los riesgos prioritarios desarrollados en actividades con alcance al contrato (En informe mensual de gestión)</t>
  </si>
  <si>
    <t>LEYENDA DE COLORES SEGÚN ELEMENTOS DEL SG SST:</t>
  </si>
  <si>
    <t>GESTIÓN INTEGRAL</t>
  </si>
  <si>
    <t>GESTIÓN DE SALUD</t>
  </si>
  <si>
    <t>GESTIÓN DE FORMACIÓN Y CAPACITACIÓN</t>
  </si>
  <si>
    <t>GESTIÓN DE PELIGROS Y RIESGOS</t>
  </si>
  <si>
    <t>GESTIÓN DE AMENAZAS</t>
  </si>
  <si>
    <t>Concepto médico de aptitud para el desarrollo de su labor, este concepto tendrá vigencia por tres (3)  años. El costo de los exámenes médicos, será́ asumido por el trabajador independiente. Una vez suscrita el contrato, el Contratista debe remitir a la Subdirección de Gestión del Talento Humano - área de SST copia del certificado de aptitud medica de ingreso vigente al correo sst@defensoria.edu.co</t>
  </si>
  <si>
    <t>Registros de inducción o último registro de reinducción en SST  realizado por el contratista, para el personal asignado al contrato (Dentro de los 15 días calendario siguientes a la suscripción del contrato)</t>
  </si>
  <si>
    <t>Certificados de calidad de los equipos de protección personal, según normatividad aplicable vigente.</t>
  </si>
  <si>
    <t>Plan de mantenimiento de equipos de emergencias.</t>
  </si>
  <si>
    <t>Ficha técnica de los equipos de emergencias (incluyendo el contenido del agente extinguidor).</t>
  </si>
  <si>
    <t>Ficha técnica de mobiliarios ergonómicos que de cumplimiento al SST-M01 Manual Estándar Ergonómico.</t>
  </si>
  <si>
    <t>LISTA DE VERIFICACIÓN DE REQUISITOS GENERALES EN SST PARA PRODUCTOS Y SERVICIOS</t>
  </si>
  <si>
    <t>LISTA DE VERIFICACIÓN DE REQUISITOS ESPECÍFICOS EN SST PARA PRODUCTOS Y SERVICIOS (AL INICIO DEL CONTRATO)</t>
  </si>
  <si>
    <t>Habilitación vigente de la IPS y su red de prestadores en el Registro Especial de Prestadores de Servicios de Salud, según alcance contractual de exámenes médicos requeridos por la entidad. Este alcance debe estar alineado con el SST-F32 Profesiograma de la entidad.</t>
  </si>
  <si>
    <t>Fichas técnicas de los equipos de protección personal, estas deben estar alineadas con la Matriz de elementos de protección personal (SST-P02-F04) de la entidad.</t>
  </si>
  <si>
    <t>ASPECTO/IMPACTO ASOCIADO</t>
  </si>
  <si>
    <t>Emisiones de gases de combustión/Contaminación del aire</t>
  </si>
  <si>
    <t>Impacto ambiental causado al aire como el efecto invernadero, emisiones de las PM10, PST, óxidos de azufre y óxidos de nitrógeno ente otros. Emisiones de gases de combustión/ contaminación de aire</t>
  </si>
  <si>
    <t>Generación de residuos (Escombros, Pinturas, envases de pinturas y materiales impregnados con pinturas, Aceites, combustibles y absorbentes de derrame,Siliconas, pegamentos y similares y Maderas). Contaminación del agua, emisiones atmósfericas.</t>
  </si>
  <si>
    <t xml:space="preserve">Generación de residuos y el consumo de recursos naturales en su fabricación. Consumo de papel/agotamiento del recurso natural. </t>
  </si>
  <si>
    <t>Agotamiento de los recursos.</t>
  </si>
  <si>
    <t>Contaminación del agua y suelo. Agotamiento de los recursos naturales.</t>
  </si>
  <si>
    <t>Contaminación del agua. Agotamiento de los recursos naturales.</t>
  </si>
  <si>
    <t xml:space="preserve">Contaminación del agua y suelo. </t>
  </si>
  <si>
    <t>REQUISITOS</t>
  </si>
  <si>
    <t xml:space="preserve">CARACTERÍSTICAS TÉCNICAS DE LOS VEHÍCULOS: 
*Menor consumo. l/km, 
*Menores emisiones de CO2, Nox
*Periodos de mantenimiento más largos
</t>
  </si>
  <si>
    <t xml:space="preserve">Menor potencial contaminante según clasificación de DGT:
*Cero emisiones: Vehículos eléctricos de batería (BEV), vehículo eléctrico de autonomía extendida (REEV)
*ECO: Vehículos híbridos enchufables con autonomía &lt;40km, vehículos híbridos no enchufables (HEV), vehículos propulsados por gas natural, vehículos propulsados por gas natural (GNC y GNL) o gas licuado del
petróleo (GLP).
*B: Turismos y furgonetas ligeras de gasolina matriculadas a partir de enero del año 2000 y de diésel a partir de enero de 2006.Vehículos de más de 8 plazas y de transporte de mercancías tanto de gasolina como de diésel matriculados a partir de 2005. Por tanto, los de gasolina deben cumplir la norma Euro 3 y en Diésel la Euro 4 y
5.
*C: Vehículos de más de 8 plazas y de transporte de mercancías, tanto de gasolina como de diésel, matriculados a partir de 2014. Por tanto, los de gasolina deben cumplir la norma Euro 4,5 y 6 y en Diésel la
Euro 6.
</t>
  </si>
  <si>
    <t>•Inscripción del taller autorizado ante la secretaria de ambiente o la entidad competente en cada regional como pequeño productor de residuos peligrosos.</t>
  </si>
  <si>
    <t>Una vez</t>
  </si>
  <si>
    <t>Contrato del taller suscrito como gestor /recogedor de residuos peligrosos.</t>
  </si>
  <si>
    <t xml:space="preserve">El contratista se compromete a realizar la entrega de sus residuos peligrosos, como aceites usados, filtros usados, llantas usadas, baterías y a manejar sus lodos producto del lavado del parque automotor, con un gestor externo debidamente autorizado por la Secretaría Distrital de ambiente. Demostrar mediante contrato, orden de servcio, etc. </t>
  </si>
  <si>
    <t>Las veces que se genere</t>
  </si>
  <si>
    <t>Justificantes de entrega de los residuos peligrosos a gestor autorizado.</t>
  </si>
  <si>
    <t>Cada 2 años</t>
  </si>
  <si>
    <t>El contratista debe certificar que se le realizará aprovechamiento y/o valorización una (1) vez como mínimo, de las llantas rin 15” en adelante, empleadas por su parque automotor y que técnicamente permitan este procedimiento. Producto del proceso de reencauche, serán colocadas solamente dos llantas reencauchadas, en el eje de tracción.</t>
  </si>
  <si>
    <t>Cumplímiento de normatividad ambiental vigente para las diferentes etapas del ciclo de vida del producto.</t>
  </si>
  <si>
    <t>Demostrar que cuenta con iniciativas de ahorro y uso eficiente de energía y agua (disminución de carga contaminante en las aguas residuales) y minimización de las emisiones producidas por el proceso de producción, ejemplo programas de gestión ambiental</t>
  </si>
  <si>
    <t>Para el almacenamiento de aceites usados y elementos contaminados de hidrocarburos el contratista deberá garantizar su registro de acopiador primario o el de su proveedor, en caso de tercerizar este proceso. Demostrar mediante contrato, orden de servcio, etc.</t>
  </si>
  <si>
    <t>Para el lavado del vehículo el contratista debe garantizar su permiso de vertimientos o el de su proveedor, en caso de tercerizar este procedimiento ( demostrar mediante contrato, orden de servcio, etc.)</t>
  </si>
  <si>
    <t>Garantizar que los repuestos obsoletos retirados y/o cambiados de los vehículos, sean entregados como productos potenciales a reciclar o se les de él manejo adecuado de disposición final que debe darse a los residuos especiales y peligrosos. Demostrar mediante contrato, orden de servcio, etc.</t>
  </si>
  <si>
    <t>Entrega del certificado de disposición de aceites usados especificando la cantidad de residuo generado y detallando su manejo y disposición final.</t>
  </si>
  <si>
    <t>El contratista deberá entregar como documento del proceso el permiso de vertimiento vigente, otorgado por la autoridad ambiental competente.</t>
  </si>
  <si>
    <t>El supervisor del contrato verificará que el contratista haya obtenido todos los permisos que exige la ley para el otorgamiento de la licencia de funcionamiento.</t>
  </si>
  <si>
    <t>El contratista deberá contar con instalaciones que tengan sistemas de tratamiento de aguas residuales (trampa de grasas), al igual que sistemas de drenaje en funcionamiento, para lo cual deberá suministrar las especificaciones técnicas de las instalaciones y equipos.</t>
  </si>
  <si>
    <t>El contratista deberá certificar que sus instalaciones tengan separadas las aguas pluviales de las residuales.</t>
  </si>
  <si>
    <t>Demostrar que la entrega de los elementos o repuestos cambiados se realiza de tal manera que las condiciones de almacenamiento no afecten el ambiente ni las zonas dispuestas para el mismo. Programa de almacenamiento de residuos</t>
  </si>
  <si>
    <t>El contratista deberá presentar el plan de manejo de residuos convencionales, peligrosos y especiales, determinando como mínimo cómo y a cuál Gestor se efectúa la disposición y entrega de esta clase de residuos. Es importante mencionar que el Gestor deberá estar previamente autorizado por la Secretaría Distrital de Ambiente. Se deben solicitar las respectivas autorizaciones</t>
  </si>
  <si>
    <t>Evidenciar el cumplímiento de normatividad ambiental vigente para las diferentes etapas del ciclo de vida del producto.</t>
  </si>
  <si>
    <t>Durante todo el proceso</t>
  </si>
  <si>
    <t>Suministrar evidencia de que la unidad de medida del combustible se encuentre calibrada con el serafín para garantizar que los galones comprados se ajusten a la medida real.</t>
  </si>
  <si>
    <t>Las veces que se requiera</t>
  </si>
  <si>
    <t>Suministrar certificados que evidencien la buena calidad del serafín que usan para calibración de surtidores.</t>
  </si>
  <si>
    <t>El proveedor deberá garantizar la buena calidad y octanaje del combustible que vayan a suministrar; en lo preferible que tenga aditivos para eliminar impurezas y reducir las emisiones atmosféricas. Suministrar certificados de calidad del combustible o certificación que valide los procesos de suministro.</t>
  </si>
  <si>
    <t>El oferente, preferiblemente tendrá que estar certificado en las normas de calidad ISO 14001: 2015 o en su defecto, sus productos y/o servicios tendrán que contar con un sello verde. Debe suministrar evidencia en cualquiera de los dos casos.</t>
  </si>
  <si>
    <t>Al vencimiento de la certificación (si aplica)</t>
  </si>
  <si>
    <t>El oferente deberá garantizar el uso de eco-productos sin reducirle calidad a los mismos para fines donde se puedan aplicar.</t>
  </si>
  <si>
    <t>• Las pinturas a utilizar por el mantenimiento de las instalaciones, deben ser libres de metales pesados, como plomo, mercurio y libres de cloro. Además, deben tener un bajo contenido de Compuestos Orgánicos Volátiles COV's. Es decir, entre (50 g / L de pintura liquida) y (30 g / L Pintura Liquida). 
Se debe suministrar el certificado de las pinturas al inicio del contrato, previo a su uso.</t>
  </si>
  <si>
    <t>El proveedor del servicio debe suministrar un técnico especializado, conocedor del manejo de los residuos peligrosos que se generan en el desarrollo de sus actividades, tales como desechos de cables, metales, luminarias, balastros, aceites usados y filtros de la planta eléctrica, derrames de hidrocarburos, entre otros. Certificado de disposición final por un gestor ambiental autorizado por la secetaria de ambiente o el ministerio de ambiente.</t>
  </si>
  <si>
    <t>El contratista deberá garantizar la cadena de custodia de todos los residuos peligrosos y especiales que generen a partir de las actividades de mantenimiento. Debe suministrar procedimiento o documento que evidencie cómo se planifica y ejecuta esta actividad. En el caso de que se generen aceites usados se solicitará al contratista el registro de acopiador primario, empresa y registro de movilizador, gestor externo de aceite usado para aprovechamiento o disposición final/liencia ambiental.</t>
  </si>
  <si>
    <t>El contratista se debe comprometer a entregar una vez culmine el contrato informes demostrando el cumplimiento ambiental en casos de almacenamiento de Residuos de Demolición y/o Construcción – RCD, lavado de tanques y el buen manejo de luminarias.</t>
  </si>
  <si>
    <t>Compromiso: Al inicio del contrato</t>
  </si>
  <si>
    <t>Informe al finalizar el contrato</t>
  </si>
  <si>
    <t>Si el contratista suministra luminarias,  deberá ofrecer las que tengan menor cantidad de mercurio en el mercado. Se recomienda al proveedor ofrecer tecnología de punta. presentar la ficha de seguridad FDS de las luminarias previo a su instalación</t>
  </si>
  <si>
    <t>Las luminarias que suministre el proveedor deberán cumplir con requisitos RETILAP (Reglamento Técnico de Iluminación y Alumbrado Público). Debe entregar certificado de cumplimiento.</t>
  </si>
  <si>
    <t>El proveedor deberá dar cumplimiento de normatividad ambiental vigente para las diferentes etapas del ciclo de vida de las luminarias.</t>
  </si>
  <si>
    <t>El proveedor deberá demostrar como requisto al inicio del contrato estar asociado a un programa de post consumo para realizar una correcta disposición final y/o aprovechamiento de las luminarias (tubos o bombillas) como residuo peligroso. Además, deberá hacer llegar los certificados de la correcta disposición final.</t>
  </si>
  <si>
    <t xml:space="preserve">Entrega de certificados de disposición al finalizar el contrato </t>
  </si>
  <si>
    <t>PAPEL: Suministrar Papel Reciclado 100% Etiqueta Angel azul o similar o Totalmente Libre de Cloro (PCF) y/o totalmente libre de cloro (TCF) o en su defecto, que utilicen otros agentes blanqueadores como el ozono, el peróxido de hidrógeno (ECF mejorado) o dióxido de cloro (ECF tradicional). Deben entregar Certificación FSC o PEFC del producto a suministar</t>
  </si>
  <si>
    <t>Cada compra</t>
  </si>
  <si>
    <t>PAPEL: el proveedor debe suministrar papel con adecuación para uso técnico en máquinas, debe ser un papel multifuncional, que garantice la adecuación para fotocopiadoras, impresoras láser e ink-jet en blanco y negro y color.</t>
  </si>
  <si>
    <t>MATERIAL DE ARCHIVO: se debe solicitar al proveedor:
Archivadores y carpetas realizadas con Polipropileno (PP) reciclado.
Fundas en PP 100% reciclado.
Archivadores de cartón reciclado.
Contenedores cajas de cartón reciclado.
Bandejas de material rígido reciclado.</t>
  </si>
  <si>
    <t xml:space="preserve">OTROS INSUMOS DE OFICINA:
*Goma de borrar: De caucho natural como alternativa para las de PVC
*Pegamentos ecológicos. De barra o adhesivo, fabricado con productos naturales. Sin disolventes y 100% reciclados.
*Cinta adhesiva. Fabricada con recursos de fibra natural con origen forestal certificado FSC. Se deben priorizar productos de base acuosa sin solventes orgánicos. Procurar que los envases sean de polipropileno y puedan ser reutilizados.
*Notas adhesivas (post-it). De papel reciclado. Certificación Blauer Engel.
*Cuadernos de notas. De hojas recicladas, con certificación o sello FSC
* Evitar el material de un solo uso; elegir bolígrafos recargables, portaminas, etc.
*Rotuladores y esferos, lápices:  Adquirir elementos hechos de plástico reciclable, metal o madera, recargables, sin lacar, bases acuosas, portaminas, lápices fluorescentes secos. La tinta no debe contener disolventes orgánicos o metales pesados.
</t>
  </si>
  <si>
    <t xml:space="preserve">
Al seleccionar se debe elegir productos cuya  tinta no debe contener metales pesados. No debe contener substancias carcinogénicas, teratogénicas ni mutagénicas (como mercurio, plomo, cadmio o aminas, metil etil cetona, ciclohexano)
Adquirir tóner que permita su reutilización a través de la recarga de los mismos</t>
  </si>
  <si>
    <t>*Diseño de la imagen a difundir: el número de tintas en la que se imprimirá luego influirá en el coste y gasto de recursos, así como la cantidad de superficie del diseño que está en color, siendo aconsejable los diseños con fondos blancos. 
*Gramaje. El gramaje (grosor) del papel también influirá en el precio y huella ecológica por lo que se aconseja elegirlo con base al desempeño ambiental.
*Papel. Recomendable seguir las sugerencias en el apartado propio de este material
*Se debe solicitar Certificado del Sistema de Gestión Ambiental según ISO 14001 o Reglamento EMAS</t>
  </si>
  <si>
    <t xml:space="preserve">Cada compra certificado al vencimiento (si aplica)
</t>
  </si>
  <si>
    <t>Al elegir los equipos informáticos y electrónicos debe prevalecer que sean de Bajo consumo de energía, que sean elaborados de materiales químicos y físicos seguros para el ambiente</t>
  </si>
  <si>
    <t>Se debe solicitar que el Diseño sea fácil de reutilizar y reciclar: que la empresa tenga una política sostenible de gestión de los residuos. Se debe solicitar soporte de dicha política</t>
  </si>
  <si>
    <t>Elegir Perdurabilidad (de larga duración, asegurando que sean fácilmente reparables, y confiabilidad de no estar programados para su obsolescencia).</t>
  </si>
  <si>
    <t>IMPRESORAS: tener en cuenta diferentes aspectos como que permitan su apagado sin desconfigurarse, que puedan seguir imprimiendo en negro aunque no haya tinta en el cartucho de color, o que pueda configurarse fácilmente y permanentemente en modo rápido o borrador de impresión. Se aconseja verificar estas condiciones previa a la compra en: http://www.greenpeace.org/international/en/campaigns/climatechange/cool-it/Campaign-analysis/Guide-to-
Greener-Electronics/</t>
  </si>
  <si>
    <t>Los equipos adquiridos debe venir debidamente empacados en contenedores, tarimas y/o cajas reutilizables. El empaque secundario debe provenir de fibras maderables (o no maderables de plantaciones certificadas), residuos agroindustriales, fibras recicladas a partir de papel recuperado, al menos al 70%.</t>
  </si>
  <si>
    <t>Solicitar al proveedor  el certificado de cumplimiento de la norma técnica de bajo consumo energético para los equipos suministrados. Preferiblemente que cumplan con las especificaciones de ENERGY STAR de la EPA.</t>
  </si>
  <si>
    <t>Todos los equipos deben ofrecer  una garantía superior a dos años.</t>
  </si>
  <si>
    <t>Solicitar al proveedor  un programa pos consumo para realizar una correcta disposición final y/o aprovechamiento de los equipos.</t>
  </si>
  <si>
    <t>Se debe exigir al proveedor Cláusula por escrito de que el uso de papel reciclado no invalidará la garantía del producto o del servicio para el que fue adquirido.</t>
  </si>
  <si>
    <t>MONITORES: no deben contener mercurio. Preferiblemente deben contar con gravamen EPEAT, lo que garantiza menor contenido de metales pesados y sustancias peligrosas en general; entre otras ventajas ambientales.</t>
  </si>
  <si>
    <t>Se debe requerir al proveedor productos de alta biodegrabilidad y solvencia, no volátiles. En detergentes, el agente tensoactivo debe ser de al menos 60% biodegradable. De acuerdo a la NTC 5131. Además, los detergentes que brinden deben tener concentraciones de fósforo y tensoactivos por debajo de los límites establecidos en la normatividad aplicable.</t>
  </si>
  <si>
    <t>Desinfectantes - limpiavidrios: Deben estar elaborados a base de etanol. Se deben utilizar productos biodegradables. El proveedor debe suministrar ficha técnica de los productos.</t>
  </si>
  <si>
    <t>Los productos a adquirir no deben ser potencialmente cancerígenos, no debe ser tóxicos o muy tóxicos y no deben no causar alteraciones genéticas. El proveedor debe suministrar ficha técnica de los productos.</t>
  </si>
  <si>
    <t>Los envases de los productos a utilizar deben estar hechos de material reciclado y deben ser reciclables</t>
  </si>
  <si>
    <t>El contratista debe demostrar que el proveedor que  cuenta con iniciativas de ahorro y uso eficiente de energía y agua (disminución de carga contaminante en las aguas residuales) y minimización de las emisiones producidas en sus procesos de desarrollo.</t>
  </si>
  <si>
    <t>El proveedor debe garantizar eco-productos sin reducirle calidad a los mismos para fines donde se puedan aplicar, como los vasos, papel higiénico, mezcladores, entre otros. Debe suministrar certificados de los productos.</t>
  </si>
  <si>
    <t>El oferente o proveedor debe suministar un programa o tener una política de post consumo para realizar una correcta disposición final y/o aprovechamiento de los envases de los productos químicos.</t>
  </si>
  <si>
    <t>El oferente deberá brinda capacitación sobre el uso, proceso de dilución y adecuada disposición final de las sustancias o materiales de limpieza. Además de proveer los rótulos o etiquetas y envases idóneos para el uso de los productos.  Se debe solicitar evidencia del programa de capacitación y registros de capacitación asociados.</t>
  </si>
  <si>
    <t>Para los casos en que no se afecte la calidad del producto, el empaque usado para embalar o envasar los mismos debe provenir de: residuos agroindustriales, fibras recicladas, madera proveniente de fuentes sostenibles, un mix de las anteriores.</t>
  </si>
  <si>
    <t>PAPEL HIGIÉNICO: el criterio que debe prevalecer para la compra es que este no contenga ni colorantes ni perfumes. El empaque preferiblemente debe estar hecho de material reciclado y ser reciclable. Embalajes mínimos, en lo posible reciclados.</t>
  </si>
  <si>
    <t>El oferente debe estar asociado a un programa pos consumo para realizar la correcta disposición final y/o aprovechamiento.</t>
  </si>
  <si>
    <t>Las luminarias deben cumplir con los requisitos RETILAP. Se debe solicitar al proveedor los certificados de cumplimiento</t>
  </si>
  <si>
    <t xml:space="preserve">Se deben elegir preferiblemete luminarias que contengan la menor cantidad de mercurio (T8: 12.2 mg de Hg; T5: 10,3 mg de Hg).. Se debe solicitar al proveedor especificaciones técnicas de las luminarias </t>
  </si>
  <si>
    <t xml:space="preserve"> EL PROVEEDOR DEBE OFRECER:
*Llantas susceptibles para el reencauche.
*Se recomienda que el oferente tenga incorporados en sus procesos productivos, prácticas de respeto por el entorno y políticas de responsabilidad ambiental.
*Llantas cuenten con contenido de caucho reciclado
*Se recomienda que el oferente o proveedor suministre  un programa pos consumo para realizar la correcta disposición final y/o aprovechamiento de las llantas.</t>
  </si>
  <si>
    <t>*Se debe establecer como requisito para la contratación del servicio el compromiso del contratista el uso de Productos Ambientales (biodegradables, reutilizables, revalorizables): Sin sustancias peligrosas, tóxicas, carcinogénicas, mutagénicas o teratogénicos, metales pesados (cadmio, cromo (VI)), el contenido de COV debe ser menor a 30 g/L, la base preferiblemente de agua, y debe incorporar información sobre su composición principal. Se debe solicitar al contratista las fichas técnicas de los productos que utiliza en el desempeño de sus actividades.</t>
  </si>
  <si>
    <t>*El contratista debe emplear insumos de larga durabilidad, con contenido de material reciclable donde sea aplicable. Para tal fin debe suministrar las fichas técnicas de los productos que utiliza en el desempeño de sus actividades.</t>
  </si>
  <si>
    <t>Una vez al incio del contrato</t>
  </si>
  <si>
    <t>• Actividades programadas para un consumo moderado de productos, sin incurrir en el riesgo de disminuir la calidad del servicio. El contratista debe contar con un programa, política, etc. de ahorro en el uso de productos.</t>
  </si>
  <si>
    <t>• El contratista debe contar con un lineamiento (procedimiento, programa, política, etc.) para realizar una adecuada gestión de los residuos generados de acuerdo con sus características de peligrosidad y/o toxicidad (Ej: restos y recipientes de pinturas, aceites usados etc.). El contratista debe evidenciar la gestión con registros de sus actividades.</t>
  </si>
  <si>
    <t>*Si el contratista utiliza maquinarias y equipos propios para realizar sus actividades, deben ser equipos eficientes energéticamente. Se recomienda solicitar fichas técnicas de los equipos.</t>
  </si>
  <si>
    <t>• Que ofrezcan capacitación del manejo de los bienes y servicios amigables con el medio ambiente ofertados tanto para los usuarios como para personal del servicio en relación con la gestión objeto de su contratación.</t>
  </si>
  <si>
    <t>• Disminuir el impacto ambiental generado en el funcionamiento de la Entidad relacionado con la realización de mantenimientos, especialmente aquellos relacionados con la generación de residuos sólidos peligrosos y escombros.</t>
  </si>
  <si>
    <t>• Promover la adecuada disposición de residuos de construcciones y mantenimientos.</t>
  </si>
  <si>
    <t>• Usar materias primas e insumos que sean amigables con el medio ambiente.</t>
  </si>
  <si>
    <t>• Garantizar la adquisición de insumos y productos de bajo impacto ambiental</t>
  </si>
  <si>
    <t>• Promover la responsabilidad ambiental para la adquisición de bienes y servicios.</t>
  </si>
  <si>
    <t>*Uso de Productos Ambientales (biodegradables, reutilizables, revalorizables): Sin sustancias peligrosas, tóxicas, carcinogénicas, mutagénicas o teratogénicos, metales pesados (cadmio, cromo (VI)), el contenido de COV debe ser menor a 30 g/L, la base preferiblemente de agua, y debe incorporar información sobre su composición principal. El proveedor debe suministrar ficha técnica de los productos</t>
  </si>
  <si>
    <t>*Deben emplear insumos de larga durabilidad, con contenido de material reciclable donde sea aplicable. El proveedor debe suministrar ficha técnica de los productos</t>
  </si>
  <si>
    <t>*Actividades programadas para un consumo moderado de productos, sin incurrir en el riesgo de disminuir la calidad del servicio. El contratista debe contar con un programa, política, etc. de ahorro en el uso de productos  y  utilizar maquinaria y equipo eficaz energéticamente, se recomienda solicitar fichas técnicas de los equipos.</t>
  </si>
  <si>
    <t>*Realizar una adecuada gestión de los residuos generados de acuerdo con sus características de peligrosidad y/o toxicidad (Ej: partes descartables, empaques, residuos peligrosos, etc.). Solicitar al proveedor  un programa para realizar una correcta disposición final y/o aprovechamiento de los residuos</t>
  </si>
  <si>
    <t>• Que ofrezcan capacitación del manejo de los bienes y servicios amigables con el medio ambiente ofertados tanto para los usuarios como para personal del servicio en relación con la gestión objeto de su contratación. Se debe solicitar evidencia del programa de capacitación y registros de capacitación asociados.</t>
  </si>
  <si>
    <t>Certificación de capacitación al final del contrato</t>
  </si>
  <si>
    <t>En la elección de muebles y y enseres debe prevalecer como requisito de compra:  Equipos recubiertos con pinturas y pigmentos naturales o base agua. Deben tener una garantía mínima de dos años.</t>
  </si>
  <si>
    <t>En la elección de pilas y baterías debe prevalecer en lo posible, adquirir baterías recargables, las cuales deben contener información sobre su correcto uso y conservación, con envolturas deben  hechas de monomateriales o de materiales reciclables.</t>
  </si>
  <si>
    <t xml:space="preserve">LISTA DE VERIFICACIÓN DE REQUISITOS ESPECÍFICOS EN SGA PARA PRODUCTOS Y SERVICIOS </t>
  </si>
  <si>
    <t>Contar con i) áreas cubiertas, cerramiento físico para las zonas de administración, recepción, pesaje, selección y clasificación, almacenamiento temporal de materiales aprovechables, y almacenamiento temporal para materiales de rechazo incluidos aquella de rápida biodegradación, todo esto con el fin de prevenir o mitigar los impactos sobre el área de influencia;
ii) pisos rígidos y paredes que permitan el aseo, desinfección periódica y mantenimiento mediante el lavado;
 iii) un sistema de prevención y control de incendios.</t>
  </si>
  <si>
    <t>Transportar el material hasta el sitio de disposición final, suministrando un medio de transporte idóneo, garantizando el manejo adecuado y ecológico del material reciclado.</t>
  </si>
  <si>
    <t>Contar con instrumentos de pesaje debidamente calibrados de acuerdo con lo dispuesto en el Decreto 1074 de 2015</t>
  </si>
  <si>
    <t>Presentar  un diagrama de flujo del proceso incluido la recepción, pesaje y registro.</t>
  </si>
  <si>
    <t>Cada servicio</t>
  </si>
  <si>
    <t>Cumplir con los estándares de calidad, manejo legal, ético y adecuado del reciclaje, bajo un proceso de reciclaje limpio, que coadyuve a proteger, conservar y fomentar la preservación del medio ambiente.</t>
  </si>
  <si>
    <t>Atender en forma oportuna, los requerimientos que realice el supervisor del contrato.</t>
  </si>
  <si>
    <t>Establecer las medidas de control, higiene y aseo en el sitio de recolección del material; una vez realizada la labor, el contratista garantizará el orden y aseo en la zona de trabajo involucrada</t>
  </si>
  <si>
    <t xml:space="preserve">Actuar con personal debidamente uniformado y dotado de los elementos de Protección Personal (EPP) y seguridad, identificado, entrenado y capacitado para el ejercicio de la función. </t>
  </si>
  <si>
    <t>Cumplir con las normas ambientales y de seguridad industrial</t>
  </si>
  <si>
    <t>Contar con la Resolución de la secretaria de ambiente o el ente competente, que acredite que están autorizados para realizar el aprovechamiento o disposición final de los residuos peligrosos o residuos eléctricos y electrónicos entregados.</t>
  </si>
  <si>
    <t>Contar con un permiso para transportar residuos peligrosos y contar con la normatividad aplicable para tal fin (Decreto 1609 de 2002). En caso que no tenga un transporte para tal fin, debe contar con un convenio con una empresa transportadora que cuente con dicha resolución.</t>
  </si>
  <si>
    <t>Entregar un certificado de disposición final que indique cual fue el manejo que se le dio a los residuos entregados.</t>
  </si>
  <si>
    <t>Entrega de certificados de disposición cada vez que sean emitidos</t>
  </si>
  <si>
    <t>El vehículo en el que se transporta las sustancias peligrosas debe contar con los rótulos de identificación reflectivos y las placas de identificación de mercancía peligrosa transportada.</t>
  </si>
  <si>
    <t>El contratista debe entregar un plan de contingencia en caso de algún accidente.</t>
  </si>
  <si>
    <t xml:space="preserve">Certificado de capacitación en educación sanitaria para el manejo adecuado de alimentos de cada uno de los trabajadores a asignar al contrato. </t>
  </si>
  <si>
    <t>Certificado de aptitud médico de ingreso que incluya el examen médico especial: Examen médico énfasis osteomuscular - manipulación de alimentos, visiometría, audiometría, KOH uñas, coprológico, frotis faríngeo, perfil lipídico.</t>
  </si>
  <si>
    <t>Certificación expedida por el futuro contratista y el Responsable del Sistema de Gestión de la Seguridad y Salud en el Trabajo SG-SST, donde se indique: “Que la totalidad del personal asignado al contrato, de acuerdo con la normatividad, el profesiograma establecido dentro del Sistemas de Seguridad y Salud en el Trabajo de mi Empresa u Organización, y los riesgos a los cuales se encontrarán expuestos durante la ejecución del contrato; cuentan con concepto de aptitud médica ocupacional apto o satisfactorio para realizar la labor”.</t>
  </si>
  <si>
    <t>Etapa precontractual</t>
  </si>
  <si>
    <t>N/A.</t>
  </si>
  <si>
    <t>Registro de la evaluación de los Estándares mínimos en SST aplicables, emitida por su ARL (según la Resolución 0312 del 2019), con resultado Moderadamente Aceptable (60% a 85%) o superior</t>
  </si>
  <si>
    <t>Plan anual de trabajo (cronograma) para el cumplimiento del Sistema de Gestión de SST, firmado por el empleador y el Responsable del Sistema de Gestión de la Seguridad y Salud en el Trabajo SG-SST.</t>
  </si>
  <si>
    <t>Registro de inducción al SG SST de la Defensoria del Pueblo (para el personal asignado al contrato, dispuestos en las instalaciones de la Defensoría del Pueblo)</t>
  </si>
  <si>
    <t>Perfiles de cargos aplicables al contrato, con la definición de responsabilidades en SST (para el personal asignado al contrato, dispuestos en las instalaciones de la Defensoría del Pueblo)</t>
  </si>
  <si>
    <t>Asegurar un reconocimiento médico cada vez que se considere necesario por razones clínicas y epidemiológicas, especialmente después de una ausencia del trabajo motivada por una infección que pudiera dejar secuelas capaces de provocar contaminación de los alimentos que se manipulen.</t>
  </si>
  <si>
    <t xml:space="preserve">El lugar en el que se almacenen los desechos debe encontrarse debidamente señalizado, en perfecto estado de limpieza y orden y apartado de la zona de almacenamiento de alimentos. En general su ubicación debe ser de tal forma que se evite la contaminación cruzada. </t>
  </si>
  <si>
    <t>Tomar las medidas necesarias para que no se permita contaminar los alimentos directa o indirectamente a ninguna persona que se sepa o sospeche que padezca de una enfermedad susceptible de transmitirse por los alimentos, o que sea portadora de una enfermedad semejante, o que presente heridas infectadas, irritaciones cutáneas infectadas o diarrea.</t>
  </si>
  <si>
    <t xml:space="preserve">Dar cumplimiento a las normas para el almacenamiento, conservación y manipulación de alimentos, de acuerdo con lo establecido en la normatividad vigente. </t>
  </si>
  <si>
    <t xml:space="preserve">Asegurar el cumplimiento de las normas legales aplicables al manejo de escombros y disposición de residuos sólidos y líquidos que genere la ejecución del contrato. </t>
  </si>
  <si>
    <t xml:space="preserve">Señalizar el almacenamiento de escombros, en ningún caso los escombros deben permanecer en zonas verdes o áreas de circulación, con el fin de evitar accidentes posteriores al personal que realiza trabajos de poda y jardinería por trozos de metal, piedras, entre otros. 
</t>
  </si>
  <si>
    <t>Al terminar la obra, el contratista debe garantizar que todos los espacios utilizados, para el almacenamiento de escombros quedan libres de ellos. Es responsabilidad del contratista la disposición final de los escombros fuera de las instalaciones de la Defensoría del Pueblo, en escombreras autorizadas, para lo cual debe entregar al Supervisor del contrato una certificación de la escombrera donde dejó los escombros</t>
  </si>
  <si>
    <t xml:space="preserve">El Supervisor del Contrato debe establecer con el contratista el lugar, la cantidad máxima de escombros a almacenar y la frecuencia de retiro de estos, información que debe quedar registrada en un acta debidamente firmada por cada una de las partes. 
</t>
  </si>
  <si>
    <t>Demarcar y controlar las áreas donde se desarrolle la actividad para evitar el ingreso de personas y que brinden una separación segura contra la caída de materiales, esquirlas, etc.</t>
  </si>
  <si>
    <t>Procedimientos operativos normalizados (PON) específicos para las actividades asociadas a seguridad vial.</t>
  </si>
  <si>
    <t>Plan de emergencia para el transporte.</t>
  </si>
  <si>
    <t>Revisión técnico mecánica (RTM) reglamentarias, según tipo de vehículo en centros de diagnóstico automotriz habilitados.</t>
  </si>
  <si>
    <t>Plan de mantenimiento, por marca y tipo de vehículo.</t>
  </si>
  <si>
    <t>Inspección pre operacional de vehículos asignados al contrato.</t>
  </si>
  <si>
    <t>Certificado de capacitación para el Trabajador entrante, emitido por alguna de las instituciones autorizadas, según legislación vigente aplicable.</t>
  </si>
  <si>
    <t>Licencia vigente de Seguridad y Salud en el Trabajo de la IPS de acuerdo con el objeto del contrato.</t>
  </si>
  <si>
    <t>Habilitación vigente de la IPS, según alcance contractual de exámenes médicos requeridos por la entidad. Este alcance debe estar alineado con el SST-F32 Profesiograma de la entidad.</t>
  </si>
  <si>
    <t>Licencia de seguridad y salud en el Trabajo vigente.</t>
  </si>
  <si>
    <t>1 vez</t>
  </si>
  <si>
    <r>
      <t>ANEXOS MANUAL DE REQUISITOS DE SST  Y SGA</t>
    </r>
    <r>
      <rPr>
        <b/>
        <sz val="11"/>
        <color indexed="13"/>
        <rFont val="Arial"/>
        <family val="2"/>
      </rPr>
      <t xml:space="preserve"> </t>
    </r>
    <r>
      <rPr>
        <b/>
        <sz val="11"/>
        <rFont val="Arial"/>
        <family val="2"/>
      </rPr>
      <t>PA</t>
    </r>
    <r>
      <rPr>
        <b/>
        <sz val="11"/>
        <color indexed="8"/>
        <rFont val="Arial"/>
        <family val="2"/>
      </rPr>
      <t>RA LA CONTRATACIÓN</t>
    </r>
  </si>
  <si>
    <t>GESTIÓN CONTRACTUAL</t>
  </si>
  <si>
    <t>PROCESO GESTIÓN CONTRACTUAL</t>
  </si>
  <si>
    <t>CO-M02-F70
Anexo 1</t>
  </si>
  <si>
    <t>CO-M02-F70
Anexo 2</t>
  </si>
  <si>
    <t>CO-M02-F70
Anexo 3</t>
  </si>
  <si>
    <t>CO-M02-F70
Anexo 4</t>
  </si>
  <si>
    <t>CO-M02-F70
Anexo 5</t>
  </si>
  <si>
    <t>CO-M02-F70
Anexo 6</t>
  </si>
  <si>
    <t>PROCESO GESTIÒN CONTRACTUAL</t>
  </si>
  <si>
    <t>CO-M02-F70
Anexo 7</t>
  </si>
  <si>
    <t>CO-M02-F70
Anexo 8</t>
  </si>
  <si>
    <t>Vigente desde</t>
  </si>
  <si>
    <t>Registro de inducción de Contratistas al SG SST de la Defensoria del Pueblo (Dentro de los 15 días calendario siguientes a la suscripción del contrato)</t>
  </si>
  <si>
    <r>
      <t xml:space="preserve">Nota 1: </t>
    </r>
    <r>
      <rPr>
        <sz val="11"/>
        <rFont val="Arial"/>
        <family val="2"/>
      </rPr>
      <t xml:space="preserve">Este informe debe ser presentado al Supervisor del Contrato (designado por la Defensoría del Pueblo) como parte de los informes mensuales a presentar. De conformidad con lo definido en el Manual de Contratación, el informe debe presentarse independientemente de si el contratista presenta solicitud de cobro o no.
</t>
    </r>
    <r>
      <rPr>
        <b/>
        <sz val="11"/>
        <rFont val="Arial"/>
        <family val="2"/>
      </rPr>
      <t>Nota 2:</t>
    </r>
    <r>
      <rPr>
        <sz val="11"/>
        <rFont val="Arial"/>
        <family val="2"/>
      </rPr>
      <t xml:space="preserve"> Todos los ítems relacionados a continuación son de gran  importancia para la Defensoría; por lo tanto deben ser diligenciados en su totalidad.
</t>
    </r>
    <r>
      <rPr>
        <b/>
        <sz val="11"/>
        <rFont val="Arial"/>
        <family val="2"/>
      </rPr>
      <t>Nota 3:</t>
    </r>
    <r>
      <rPr>
        <sz val="11"/>
        <rFont val="Arial"/>
        <family val="2"/>
      </rPr>
      <t xml:space="preserve"> Se debe anexar todos los soportes requeridos, que evidencien la ejecución de las actividades descritas.
</t>
    </r>
  </si>
  <si>
    <r>
      <t xml:space="preserve">El oferente deberá garantizar que todos los Residuos de Construcción o Demolición (RCD), más conocidos como escombros que se pueden generar por las intervenciones a la infraestructura de la entidad, se da cumplimiento de lo establecido en el </t>
    </r>
    <r>
      <rPr>
        <b/>
        <sz val="11"/>
        <rFont val="Arial"/>
        <family val="2"/>
      </rPr>
      <t>Decreto 586 de 2015 (aplica para Bogota D.C)</t>
    </r>
    <r>
      <rPr>
        <sz val="11"/>
        <rFont val="Arial"/>
        <family val="2"/>
      </rPr>
      <t xml:space="preserve"> y para el resto del pais la Resolución 1257  de 23  noviembre de 2021 Ministerio de Ambiente y Desarrollo Sostenible.</t>
    </r>
  </si>
  <si>
    <r>
      <t xml:space="preserve">GESTIÓN INTEGRAL DE RESIDUOS DE CONSTRUCCIÓN Y DEMOLICIÓN - RCD: Implementar la Guía de Manejo Ambiental del sector de la Construcción, expedida por </t>
    </r>
    <r>
      <rPr>
        <b/>
        <sz val="11"/>
        <rFont val="Arial"/>
        <family val="2"/>
      </rPr>
      <t>la SDA 2010 (aplica para Bogotá)</t>
    </r>
    <r>
      <rPr>
        <sz val="11"/>
        <rFont val="Arial"/>
        <family val="2"/>
      </rPr>
      <t>.</t>
    </r>
  </si>
  <si>
    <t>x</t>
  </si>
  <si>
    <t>LORENA PARRA OBREGON</t>
  </si>
  <si>
    <t xml:space="preserve">CD-DP-2387-2025 </t>
  </si>
  <si>
    <t>Prestación de servicios profesionales de abogado para la representación judicial y extrajudicial de los usuarios del servicio de defensoría pública; y la promoción, defensa, ejercicio y divulgación de los derechos humanos.</t>
  </si>
  <si>
    <t>COLMENA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</si>
</sst>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8">
    <font>
      <sz val="11"/>
      <name val="Arial"/>
    </font>
    <font>
      <sz val="11"/>
      <name val="Arial"/>
      <family val="2"/>
    </font>
    <font>
      <sz val="10"/>
      <name val="Arial"/>
      <family val="2"/>
    </font>
    <font>
      <b/>
      <sz val="11"/>
      <name val="Arial"/>
      <family val="2"/>
    </font>
    <font>
      <sz val="8"/>
      <name val="Arial"/>
      <family val="2"/>
    </font>
    <font>
      <sz val="12"/>
      <name val="Arial"/>
      <family val="2"/>
    </font>
    <font>
      <b/>
      <sz val="11"/>
      <color indexed="8"/>
      <name val="Arial"/>
      <family val="2"/>
    </font>
    <font>
      <b/>
      <sz val="11"/>
      <color indexed="13"/>
      <name val="Arial"/>
      <family val="2"/>
    </font>
    <font>
      <u/>
      <sz val="10"/>
      <color theme="10"/>
      <name val="Arial"/>
      <family val="2"/>
    </font>
    <font>
      <sz val="11"/>
      <color theme="1"/>
      <name val="Arial"/>
      <family val="2"/>
    </font>
    <font>
      <b/>
      <sz val="11"/>
      <color theme="1"/>
      <name val="Arial"/>
      <family val="2"/>
    </font>
    <font>
      <b/>
      <sz val="11"/>
      <color theme="0"/>
      <name val="Arial"/>
      <family val="2"/>
    </font>
    <font>
      <sz val="11"/>
      <color rgb="FF000000"/>
      <name val="Arial"/>
      <family val="2"/>
    </font>
    <font>
      <b/>
      <sz val="12"/>
      <color theme="0"/>
      <name val="Arial"/>
      <family val="2"/>
    </font>
    <font>
      <sz val="12"/>
      <color theme="1"/>
      <name val="Arial"/>
      <family val="2"/>
    </font>
    <font>
      <b/>
      <sz val="14"/>
      <color theme="0"/>
      <name val="Arial"/>
      <family val="2"/>
    </font>
    <font>
      <b/>
      <sz val="16"/>
      <color theme="0"/>
      <name val="Arial"/>
      <family val="2"/>
    </font>
    <font>
      <b/>
      <sz val="11"/>
      <color rgb="FFFFFFFF"/>
      <name val="Arial"/>
      <family val="2"/>
    </font>
    <font>
      <b/>
      <sz val="14"/>
      <color rgb="FFFFFFFF"/>
      <name val="Arial"/>
      <family val="2"/>
    </font>
    <font>
      <b/>
      <sz val="6"/>
      <color rgb="FFFFFFFF"/>
      <name val="Calibri Light"/>
      <family val="2"/>
    </font>
    <font>
      <b/>
      <sz val="16"/>
      <color rgb="FFFFFFFF"/>
      <name val="Arial"/>
      <family val="2"/>
    </font>
    <font>
      <sz val="12"/>
      <color rgb="FF000000"/>
      <name val="Arial"/>
      <family val="2"/>
    </font>
    <font>
      <b/>
      <sz val="16"/>
      <color theme="1"/>
      <name val="Arial"/>
      <family val="2"/>
    </font>
    <font>
      <sz val="11"/>
      <color theme="0"/>
      <name val="Arial"/>
      <family val="2"/>
    </font>
    <font>
      <b/>
      <sz val="11"/>
      <color rgb="FF000000"/>
      <name val="Arial"/>
      <family val="2"/>
    </font>
    <font>
      <sz val="10"/>
      <name val="Times New Roman"/>
      <family val="1"/>
    </font>
    <font>
      <b/>
      <sz val="10"/>
      <color rgb="FF000000"/>
      <name val="Tahoma"/>
      <family val="2"/>
    </font>
    <font>
      <sz val="10"/>
      <color rgb="FF000000"/>
      <name val="Tahoma"/>
      <family val="2"/>
    </font>
  </fonts>
  <fills count="2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005493"/>
        <bgColor indexed="64"/>
      </patternFill>
    </fill>
    <fill>
      <patternFill patternType="solid">
        <fgColor theme="3" tint="0.39997558519241921"/>
        <bgColor indexed="64"/>
      </patternFill>
    </fill>
    <fill>
      <patternFill patternType="solid">
        <fgColor rgb="FFFFFFFF"/>
        <bgColor rgb="FF000000"/>
      </patternFill>
    </fill>
    <fill>
      <patternFill patternType="solid">
        <fgColor rgb="FF005493"/>
        <bgColor rgb="FF000000"/>
      </patternFill>
    </fill>
    <fill>
      <patternFill patternType="solid">
        <fgColor rgb="FF538DD5"/>
        <bgColor rgb="FF000000"/>
      </patternFill>
    </fill>
    <fill>
      <patternFill patternType="solid">
        <fgColor rgb="FF8497B0"/>
        <bgColor rgb="FF000000"/>
      </patternFill>
    </fill>
    <fill>
      <patternFill patternType="solid">
        <fgColor rgb="FF808080"/>
        <bgColor rgb="FF000000"/>
      </patternFill>
    </fill>
    <fill>
      <patternFill patternType="solid">
        <fgColor rgb="FF73FDD6"/>
        <bgColor indexed="64"/>
      </patternFill>
    </fill>
    <fill>
      <patternFill patternType="solid">
        <fgColor rgb="FFFFD579"/>
        <bgColor indexed="64"/>
      </patternFill>
    </fill>
    <fill>
      <patternFill patternType="solid">
        <fgColor rgb="FF7A81FF"/>
        <bgColor indexed="64"/>
      </patternFill>
    </fill>
    <fill>
      <patternFill patternType="solid">
        <fgColor rgb="FFFF85FF"/>
        <bgColor indexed="64"/>
      </patternFill>
    </fill>
    <fill>
      <patternFill patternType="solid">
        <fgColor rgb="FF76D6FF"/>
        <bgColor indexed="64"/>
      </patternFill>
    </fill>
    <fill>
      <patternFill patternType="solid">
        <fgColor rgb="FF00B050"/>
        <bgColor indexed="64"/>
      </patternFill>
    </fill>
    <fill>
      <patternFill patternType="solid">
        <fgColor rgb="FFFFFC00"/>
        <bgColor indexed="64"/>
      </patternFill>
    </fill>
    <fill>
      <patternFill patternType="solid">
        <fgColor rgb="FFC00000"/>
        <bgColor indexed="64"/>
      </patternFill>
    </fill>
    <fill>
      <patternFill patternType="solid">
        <fgColor rgb="FF538DD5"/>
        <bgColor indexed="64"/>
      </patternFill>
    </fill>
    <fill>
      <patternFill patternType="solid">
        <fgColor rgb="FF0070C0"/>
        <bgColor indexed="64"/>
      </patternFill>
    </fill>
    <fill>
      <patternFill patternType="solid">
        <fgColor theme="3" tint="0.79998168889431442"/>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s>
  <cellStyleXfs count="3">
    <xf numFmtId="0" fontId="0" fillId="0" borderId="0"/>
    <xf numFmtId="0" fontId="8" fillId="0" borderId="0" applyNumberFormat="0" applyFill="0" applyBorder="0" applyAlignment="0" applyProtection="0"/>
    <xf numFmtId="0" fontId="2" fillId="0" borderId="0"/>
  </cellStyleXfs>
  <cellXfs count="371">
    <xf numFmtId="0" fontId="0" fillId="0" borderId="0" xfId="0"/>
    <xf numFmtId="0" fontId="0" fillId="2" borderId="0" xfId="0" applyFill="1"/>
    <xf numFmtId="0" fontId="0" fillId="2" borderId="0" xfId="0" applyFill="1" applyAlignment="1">
      <alignment horizontal="center" vertical="center"/>
    </xf>
    <xf numFmtId="0" fontId="9" fillId="0" borderId="1" xfId="0" applyFont="1" applyBorder="1" applyAlignment="1">
      <alignment horizontal="center" vertical="center" wrapText="1"/>
    </xf>
    <xf numFmtId="0" fontId="0" fillId="2" borderId="1" xfId="0" applyFill="1" applyBorder="1"/>
    <xf numFmtId="0" fontId="10" fillId="0" borderId="2" xfId="0" applyFont="1" applyBorder="1" applyAlignment="1">
      <alignment horizontal="center" vertical="center" wrapText="1"/>
    </xf>
    <xf numFmtId="0" fontId="9" fillId="0" borderId="1" xfId="0" applyFont="1" applyBorder="1" applyAlignment="1">
      <alignment horizontal="left" vertical="center" wrapText="1"/>
    </xf>
    <xf numFmtId="0" fontId="0" fillId="2" borderId="1" xfId="0" applyFill="1" applyBorder="1" applyAlignment="1">
      <alignment horizontal="left" vertical="center"/>
    </xf>
    <xf numFmtId="0" fontId="11" fillId="0" borderId="3" xfId="0" applyFont="1" applyBorder="1" applyAlignment="1">
      <alignment horizontal="center" vertical="center"/>
    </xf>
    <xf numFmtId="0" fontId="11" fillId="2" borderId="4" xfId="0" applyFont="1" applyFill="1" applyBorder="1" applyAlignment="1">
      <alignment horizontal="center" vertical="center"/>
    </xf>
    <xf numFmtId="0" fontId="1" fillId="0" borderId="1"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9" fillId="0" borderId="1" xfId="0" applyFont="1" applyBorder="1" applyAlignment="1">
      <alignment horizontal="left" vertical="center"/>
    </xf>
    <xf numFmtId="0" fontId="1" fillId="0" borderId="5" xfId="0" applyFont="1" applyBorder="1" applyAlignment="1">
      <alignment horizontal="left" vertical="center" wrapText="1"/>
    </xf>
    <xf numFmtId="0" fontId="12" fillId="0" borderId="1" xfId="0" applyFont="1" applyBorder="1" applyAlignment="1">
      <alignment vertical="center" wrapText="1"/>
    </xf>
    <xf numFmtId="0" fontId="0" fillId="0" borderId="1" xfId="0" applyBorder="1"/>
    <xf numFmtId="0" fontId="10" fillId="0" borderId="1" xfId="0" applyFont="1" applyBorder="1" applyAlignment="1">
      <alignment horizontal="center" vertical="center" wrapText="1"/>
    </xf>
    <xf numFmtId="0" fontId="1" fillId="0" borderId="1" xfId="0" applyFont="1" applyBorder="1" applyAlignment="1">
      <alignment horizontal="justify" vertical="center"/>
    </xf>
    <xf numFmtId="0" fontId="3" fillId="0" borderId="1" xfId="0" applyFont="1" applyBorder="1" applyAlignment="1">
      <alignment vertical="center" wrapText="1"/>
    </xf>
    <xf numFmtId="0" fontId="3" fillId="0" borderId="1" xfId="0" applyFont="1" applyBorder="1" applyAlignment="1">
      <alignment vertical="center"/>
    </xf>
    <xf numFmtId="0" fontId="11"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wrapText="1"/>
    </xf>
    <xf numFmtId="0" fontId="1" fillId="3" borderId="1" xfId="0" applyFont="1" applyFill="1" applyBorder="1" applyAlignment="1">
      <alignment horizontal="center" wrapText="1"/>
    </xf>
    <xf numFmtId="0" fontId="2" fillId="0" borderId="1" xfId="0" applyFont="1" applyBorder="1" applyAlignment="1">
      <alignment vertical="center" wrapText="1"/>
    </xf>
    <xf numFmtId="0" fontId="1" fillId="0" borderId="1" xfId="0" applyFont="1" applyBorder="1" applyAlignment="1">
      <alignment vertical="center"/>
    </xf>
    <xf numFmtId="0" fontId="1" fillId="0" borderId="6" xfId="0" applyFont="1" applyBorder="1" applyAlignment="1">
      <alignment vertical="center" wrapText="1"/>
    </xf>
    <xf numFmtId="0" fontId="0" fillId="2" borderId="6" xfId="0" applyFill="1" applyBorder="1"/>
    <xf numFmtId="0" fontId="1" fillId="0" borderId="0" xfId="0" applyFont="1" applyAlignment="1">
      <alignment vertical="center" wrapText="1"/>
    </xf>
    <xf numFmtId="0" fontId="2" fillId="0" borderId="8" xfId="0" applyFont="1" applyBorder="1" applyAlignment="1">
      <alignment vertical="center" wrapText="1"/>
    </xf>
    <xf numFmtId="0" fontId="1" fillId="3" borderId="9"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0" fillId="0" borderId="8" xfId="0" applyBorder="1"/>
    <xf numFmtId="0" fontId="0" fillId="0" borderId="10" xfId="0" applyBorder="1"/>
    <xf numFmtId="0" fontId="0" fillId="2" borderId="0" xfId="0" applyFill="1" applyAlignment="1">
      <alignment vertical="center" wrapText="1"/>
    </xf>
    <xf numFmtId="0" fontId="9" fillId="0" borderId="2" xfId="0" applyFont="1" applyBorder="1" applyAlignment="1">
      <alignment horizontal="center" vertical="center" wrapText="1"/>
    </xf>
    <xf numFmtId="0" fontId="1" fillId="0" borderId="8" xfId="0" applyFont="1" applyBorder="1" applyAlignment="1">
      <alignment vertical="center" wrapText="1"/>
    </xf>
    <xf numFmtId="0" fontId="1" fillId="0" borderId="8" xfId="0" applyFont="1" applyBorder="1" applyAlignment="1">
      <alignment horizontal="justify" vertical="center" wrapText="1"/>
    </xf>
    <xf numFmtId="0" fontId="1" fillId="0" borderId="8" xfId="0" applyFont="1" applyBorder="1" applyAlignment="1">
      <alignment horizontal="justify" vertical="center"/>
    </xf>
    <xf numFmtId="0" fontId="1" fillId="0" borderId="8" xfId="0" applyFont="1" applyBorder="1" applyAlignment="1">
      <alignment vertical="center"/>
    </xf>
    <xf numFmtId="0" fontId="13" fillId="4" borderId="11" xfId="0" applyFont="1" applyFill="1" applyBorder="1" applyAlignment="1">
      <alignment horizontal="center" vertical="center"/>
    </xf>
    <xf numFmtId="0" fontId="13" fillId="4" borderId="12" xfId="0" applyFont="1" applyFill="1" applyBorder="1" applyAlignment="1">
      <alignment horizontal="center" vertical="center"/>
    </xf>
    <xf numFmtId="0" fontId="13" fillId="4" borderId="12"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2"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5" fillId="5" borderId="4" xfId="0" applyFont="1" applyFill="1" applyBorder="1" applyAlignment="1">
      <alignment horizontal="center" vertical="center" wrapText="1"/>
    </xf>
    <xf numFmtId="0" fontId="15" fillId="6" borderId="14" xfId="0" applyFont="1" applyFill="1" applyBorder="1" applyAlignment="1">
      <alignment horizontal="center" vertical="center"/>
    </xf>
    <xf numFmtId="0" fontId="16" fillId="4" borderId="15" xfId="0" applyFont="1" applyFill="1" applyBorder="1" applyAlignment="1">
      <alignment horizontal="center" vertical="center" wrapText="1"/>
    </xf>
    <xf numFmtId="0" fontId="16" fillId="4" borderId="16" xfId="0" applyFont="1" applyFill="1" applyBorder="1" applyAlignment="1">
      <alignment horizontal="center" vertical="center" wrapText="1"/>
    </xf>
    <xf numFmtId="0" fontId="16" fillId="4" borderId="17" xfId="0" applyFont="1" applyFill="1" applyBorder="1" applyAlignment="1">
      <alignment horizontal="center" vertical="center" wrapText="1"/>
    </xf>
    <xf numFmtId="0" fontId="16" fillId="4" borderId="18" xfId="0" applyFont="1" applyFill="1" applyBorder="1" applyAlignment="1">
      <alignment horizontal="center" vertical="center" wrapText="1"/>
    </xf>
    <xf numFmtId="0" fontId="1" fillId="2" borderId="1" xfId="0" applyFont="1" applyFill="1" applyBorder="1" applyAlignment="1">
      <alignment horizontal="left" vertical="center"/>
    </xf>
    <xf numFmtId="0" fontId="1" fillId="2" borderId="7" xfId="0" applyFont="1" applyFill="1" applyBorder="1" applyAlignment="1">
      <alignment horizontal="left" vertical="center"/>
    </xf>
    <xf numFmtId="0" fontId="13" fillId="5" borderId="12" xfId="0" applyFont="1" applyFill="1" applyBorder="1" applyAlignment="1">
      <alignment horizontal="center" vertical="center" wrapText="1"/>
    </xf>
    <xf numFmtId="0" fontId="13" fillId="0" borderId="7" xfId="0" applyFont="1" applyBorder="1" applyAlignment="1">
      <alignment horizontal="center" vertical="center" wrapText="1"/>
    </xf>
    <xf numFmtId="0" fontId="0" fillId="2" borderId="0" xfId="0" applyFill="1" applyAlignment="1">
      <alignment horizontal="left" vertical="center"/>
    </xf>
    <xf numFmtId="0" fontId="16" fillId="2" borderId="0" xfId="0" applyFont="1" applyFill="1" applyAlignment="1">
      <alignment horizontal="center" vertical="center" wrapText="1"/>
    </xf>
    <xf numFmtId="0" fontId="5" fillId="2" borderId="0" xfId="0" applyFont="1" applyFill="1" applyAlignment="1">
      <alignment horizontal="left" vertical="center" wrapText="1"/>
    </xf>
    <xf numFmtId="0" fontId="9" fillId="2" borderId="0" xfId="0" applyFont="1" applyFill="1" applyAlignment="1">
      <alignment horizontal="center" vertical="center" wrapText="1"/>
    </xf>
    <xf numFmtId="0" fontId="14" fillId="2" borderId="0" xfId="0" applyFont="1" applyFill="1" applyAlignment="1">
      <alignment horizontal="center" vertical="center" wrapText="1"/>
    </xf>
    <xf numFmtId="0" fontId="9" fillId="2" borderId="0" xfId="0" applyFont="1" applyFill="1" applyAlignment="1">
      <alignment horizontal="left" vertical="center" wrapText="1"/>
    </xf>
    <xf numFmtId="0" fontId="14" fillId="0" borderId="15"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 fillId="0" borderId="19" xfId="0" applyFont="1" applyBorder="1" applyAlignment="1">
      <alignment vertical="center" wrapText="1"/>
    </xf>
    <xf numFmtId="0" fontId="9" fillId="0" borderId="15" xfId="0" applyFont="1" applyBorder="1" applyAlignment="1">
      <alignment horizontal="center" vertical="center" wrapText="1"/>
    </xf>
    <xf numFmtId="0" fontId="9" fillId="0" borderId="15" xfId="0" applyFont="1" applyBorder="1" applyAlignment="1">
      <alignment horizontal="left" vertical="center" wrapText="1"/>
    </xf>
    <xf numFmtId="0" fontId="1" fillId="2" borderId="15" xfId="0" applyFont="1" applyFill="1" applyBorder="1" applyAlignment="1">
      <alignment horizontal="left" vertical="center"/>
    </xf>
    <xf numFmtId="0" fontId="1" fillId="2" borderId="16" xfId="0" applyFont="1" applyFill="1" applyBorder="1" applyAlignment="1">
      <alignment horizontal="left" vertical="center"/>
    </xf>
    <xf numFmtId="0" fontId="0" fillId="2" borderId="1" xfId="0" applyFill="1" applyBorder="1" applyAlignment="1">
      <alignment vertical="center" wrapText="1"/>
    </xf>
    <xf numFmtId="0" fontId="0" fillId="2" borderId="1" xfId="0" applyFill="1" applyBorder="1" applyAlignment="1">
      <alignment wrapText="1"/>
    </xf>
    <xf numFmtId="0" fontId="0" fillId="2" borderId="1" xfId="0" applyFill="1" applyBorder="1" applyAlignment="1">
      <alignment horizontal="center" vertical="center" wrapText="1"/>
    </xf>
    <xf numFmtId="0" fontId="1" fillId="2" borderId="1" xfId="0" applyFont="1" applyFill="1" applyBorder="1" applyAlignment="1">
      <alignment horizontal="center" vertical="center" wrapText="1"/>
    </xf>
    <xf numFmtId="0" fontId="0" fillId="2" borderId="7" xfId="0" applyFill="1" applyBorder="1" applyAlignment="1">
      <alignment wrapText="1"/>
    </xf>
    <xf numFmtId="0" fontId="1" fillId="0" borderId="1" xfId="2" applyFont="1" applyBorder="1" applyAlignment="1">
      <alignment horizontal="center" vertical="center" wrapText="1"/>
    </xf>
    <xf numFmtId="0" fontId="1" fillId="0" borderId="1" xfId="2" applyFont="1" applyBorder="1" applyAlignment="1">
      <alignment vertical="top" wrapText="1"/>
    </xf>
    <xf numFmtId="0" fontId="17" fillId="0" borderId="20" xfId="2" applyFont="1" applyBorder="1" applyAlignment="1">
      <alignment horizontal="center" vertical="center"/>
    </xf>
    <xf numFmtId="0" fontId="17" fillId="7" borderId="17" xfId="2" applyFont="1" applyFill="1" applyBorder="1" applyAlignment="1">
      <alignment horizontal="center" vertical="center"/>
    </xf>
    <xf numFmtId="0" fontId="18" fillId="8" borderId="4" xfId="2" applyFont="1" applyFill="1" applyBorder="1" applyAlignment="1">
      <alignment horizontal="center" vertical="center" wrapText="1"/>
    </xf>
    <xf numFmtId="0" fontId="18" fillId="9" borderId="1" xfId="2" applyFont="1" applyFill="1" applyBorder="1" applyAlignment="1">
      <alignment vertical="center"/>
    </xf>
    <xf numFmtId="0" fontId="19" fillId="9" borderId="1" xfId="2" applyFont="1" applyFill="1" applyBorder="1" applyAlignment="1">
      <alignment horizontal="center" vertical="center" wrapText="1"/>
    </xf>
    <xf numFmtId="0" fontId="19" fillId="9" borderId="21" xfId="2" applyFont="1" applyFill="1" applyBorder="1" applyAlignment="1">
      <alignment horizontal="center" vertical="center" wrapText="1"/>
    </xf>
    <xf numFmtId="0" fontId="18" fillId="9" borderId="22" xfId="2" applyFont="1" applyFill="1" applyBorder="1" applyAlignment="1">
      <alignment vertical="center"/>
    </xf>
    <xf numFmtId="0" fontId="18" fillId="10" borderId="14" xfId="2" applyFont="1" applyFill="1" applyBorder="1" applyAlignment="1">
      <alignment horizontal="center" vertical="center"/>
    </xf>
    <xf numFmtId="0" fontId="20" fillId="11" borderId="17" xfId="2" applyFont="1" applyFill="1" applyBorder="1" applyAlignment="1">
      <alignment horizontal="center" vertical="center" wrapText="1"/>
    </xf>
    <xf numFmtId="0" fontId="20" fillId="11" borderId="18" xfId="2" applyFont="1" applyFill="1" applyBorder="1" applyAlignment="1">
      <alignment horizontal="center" vertical="center" wrapText="1"/>
    </xf>
    <xf numFmtId="0" fontId="18" fillId="9" borderId="9" xfId="2" applyFont="1" applyFill="1" applyBorder="1" applyAlignment="1">
      <alignment horizontal="center" vertical="center"/>
    </xf>
    <xf numFmtId="0" fontId="20" fillId="11" borderId="23" xfId="2" applyFont="1" applyFill="1" applyBorder="1" applyAlignment="1">
      <alignment horizontal="center" vertical="center" wrapText="1"/>
    </xf>
    <xf numFmtId="0" fontId="20" fillId="11" borderId="24" xfId="2" applyFont="1" applyFill="1" applyBorder="1" applyAlignment="1">
      <alignment horizontal="center" vertical="center" wrapText="1"/>
    </xf>
    <xf numFmtId="0" fontId="12" fillId="0" borderId="1" xfId="2" applyFont="1" applyBorder="1" applyAlignment="1">
      <alignment horizontal="center" vertical="center" wrapText="1"/>
    </xf>
    <xf numFmtId="0" fontId="1" fillId="7" borderId="1" xfId="2" applyFont="1" applyFill="1" applyBorder="1" applyAlignment="1">
      <alignment horizontal="center" vertical="center" wrapText="1"/>
    </xf>
    <xf numFmtId="0" fontId="1" fillId="7" borderId="1" xfId="2" applyFont="1" applyFill="1" applyBorder="1" applyAlignment="1">
      <alignment wrapText="1"/>
    </xf>
    <xf numFmtId="0" fontId="1" fillId="7" borderId="1" xfId="2" applyFont="1" applyFill="1" applyBorder="1" applyAlignment="1">
      <alignment vertical="top" wrapText="1"/>
    </xf>
    <xf numFmtId="0" fontId="1" fillId="7" borderId="1" xfId="2" applyFont="1" applyFill="1" applyBorder="1" applyAlignment="1">
      <alignment horizontal="center" vertical="center"/>
    </xf>
    <xf numFmtId="0" fontId="1" fillId="7" borderId="1" xfId="2" applyFont="1" applyFill="1" applyBorder="1" applyAlignment="1">
      <alignment vertical="center" wrapText="1"/>
    </xf>
    <xf numFmtId="0" fontId="1" fillId="0" borderId="1" xfId="2" applyFont="1" applyBorder="1" applyAlignment="1">
      <alignment vertical="center" wrapText="1"/>
    </xf>
    <xf numFmtId="0" fontId="1" fillId="0" borderId="1" xfId="2" applyFont="1" applyBorder="1" applyAlignment="1">
      <alignment horizontal="justify" vertical="center" wrapText="1"/>
    </xf>
    <xf numFmtId="0" fontId="1" fillId="0" borderId="1" xfId="2" applyFont="1" applyBorder="1" applyAlignment="1">
      <alignment horizontal="justify" vertical="center"/>
    </xf>
    <xf numFmtId="0" fontId="1" fillId="0" borderId="1" xfId="2" applyFont="1" applyBorder="1" applyAlignment="1">
      <alignment horizontal="left" vertical="center" wrapText="1"/>
    </xf>
    <xf numFmtId="0" fontId="1" fillId="7" borderId="0" xfId="2" applyFont="1" applyFill="1"/>
    <xf numFmtId="0" fontId="1" fillId="0" borderId="0" xfId="2" applyFont="1"/>
    <xf numFmtId="0" fontId="1" fillId="0" borderId="0" xfId="2" applyFont="1" applyAlignment="1">
      <alignment wrapText="1"/>
    </xf>
    <xf numFmtId="0" fontId="1" fillId="7" borderId="1" xfId="2" applyFont="1" applyFill="1" applyBorder="1"/>
    <xf numFmtId="0" fontId="1" fillId="0" borderId="1" xfId="2" applyFont="1" applyBorder="1"/>
    <xf numFmtId="0" fontId="1" fillId="0" borderId="1" xfId="2" applyFont="1" applyBorder="1" applyAlignment="1">
      <alignment wrapText="1"/>
    </xf>
    <xf numFmtId="0" fontId="1" fillId="2" borderId="1" xfId="0" applyFont="1" applyFill="1" applyBorder="1" applyAlignment="1">
      <alignment vertical="center" wrapText="1"/>
    </xf>
    <xf numFmtId="0" fontId="0" fillId="2" borderId="15" xfId="0" applyFill="1" applyBorder="1" applyAlignment="1">
      <alignment vertical="center" wrapText="1"/>
    </xf>
    <xf numFmtId="0" fontId="1" fillId="2" borderId="15" xfId="0" applyFont="1" applyFill="1" applyBorder="1" applyAlignment="1">
      <alignment horizontal="center" vertical="center" wrapText="1"/>
    </xf>
    <xf numFmtId="0" fontId="0" fillId="2" borderId="15" xfId="0" applyFill="1" applyBorder="1" applyAlignment="1">
      <alignment wrapText="1"/>
    </xf>
    <xf numFmtId="0" fontId="1" fillId="2" borderId="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15" xfId="0" applyFont="1" applyFill="1" applyBorder="1" applyAlignment="1">
      <alignment horizontal="center" vertical="center"/>
    </xf>
    <xf numFmtId="0" fontId="0" fillId="2" borderId="15" xfId="0" applyFill="1" applyBorder="1"/>
    <xf numFmtId="0" fontId="1" fillId="2" borderId="1" xfId="0" applyFont="1" applyFill="1" applyBorder="1" applyAlignment="1">
      <alignment wrapText="1"/>
    </xf>
    <xf numFmtId="0" fontId="1" fillId="2" borderId="15" xfId="0" applyFont="1" applyFill="1" applyBorder="1" applyAlignment="1">
      <alignment wrapText="1"/>
    </xf>
    <xf numFmtId="0" fontId="1" fillId="2" borderId="6" xfId="0" applyFont="1" applyFill="1" applyBorder="1" applyAlignment="1">
      <alignment wrapText="1"/>
    </xf>
    <xf numFmtId="0" fontId="0" fillId="2" borderId="47" xfId="0" applyFill="1" applyBorder="1"/>
    <xf numFmtId="0" fontId="0" fillId="2" borderId="31" xfId="0" applyFill="1" applyBorder="1"/>
    <xf numFmtId="0" fontId="0" fillId="2" borderId="50" xfId="0" applyFill="1" applyBorder="1"/>
    <xf numFmtId="0" fontId="0" fillId="2" borderId="31" xfId="0" applyFill="1" applyBorder="1" applyAlignment="1">
      <alignment wrapText="1"/>
    </xf>
    <xf numFmtId="0" fontId="0" fillId="2" borderId="7" xfId="0" applyFill="1" applyBorder="1"/>
    <xf numFmtId="0" fontId="0" fillId="2" borderId="42" xfId="0" applyFill="1" applyBorder="1"/>
    <xf numFmtId="0" fontId="1" fillId="2" borderId="6" xfId="0" applyFont="1" applyFill="1" applyBorder="1" applyAlignment="1">
      <alignment horizontal="center" wrapText="1"/>
    </xf>
    <xf numFmtId="0" fontId="1" fillId="2" borderId="1"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8" xfId="0" applyFont="1" applyFill="1" applyBorder="1" applyAlignment="1">
      <alignment vertical="center" wrapText="1"/>
    </xf>
    <xf numFmtId="0" fontId="1" fillId="2" borderId="19" xfId="0" applyFont="1" applyFill="1" applyBorder="1" applyAlignment="1">
      <alignment vertical="center" wrapText="1"/>
    </xf>
    <xf numFmtId="0" fontId="17" fillId="5" borderId="50" xfId="0" applyFont="1" applyFill="1" applyBorder="1" applyAlignment="1">
      <alignment horizontal="center" vertical="center" wrapText="1"/>
    </xf>
    <xf numFmtId="0" fontId="17" fillId="5" borderId="47" xfId="0" applyFont="1" applyFill="1" applyBorder="1" applyAlignment="1">
      <alignment horizontal="center" vertical="center" wrapText="1"/>
    </xf>
    <xf numFmtId="14" fontId="10" fillId="0" borderId="56" xfId="0" applyNumberFormat="1" applyFont="1" applyBorder="1" applyAlignment="1">
      <alignment horizontal="center" vertical="center" wrapText="1"/>
    </xf>
    <xf numFmtId="0" fontId="1" fillId="0" borderId="1" xfId="0" applyFont="1" applyBorder="1" applyAlignment="1">
      <alignment horizontal="left" vertical="center"/>
    </xf>
    <xf numFmtId="0" fontId="1" fillId="0" borderId="7" xfId="0" applyFont="1" applyBorder="1" applyAlignment="1">
      <alignment horizontal="left" vertical="center"/>
    </xf>
    <xf numFmtId="0" fontId="0" fillId="0" borderId="11" xfId="0" applyBorder="1" applyAlignment="1">
      <alignment horizontal="center"/>
    </xf>
    <xf numFmtId="0" fontId="0" fillId="0" borderId="12" xfId="0"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0" fillId="0" borderId="10" xfId="0" applyBorder="1" applyAlignment="1">
      <alignment horizontal="center"/>
    </xf>
    <xf numFmtId="0" fontId="0" fillId="0" borderId="6" xfId="0" applyBorder="1" applyAlignment="1">
      <alignment horizontal="center"/>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5" fillId="12" borderId="1" xfId="0" applyFont="1" applyFill="1" applyBorder="1" applyAlignment="1">
      <alignment horizontal="left" vertical="center" wrapText="1"/>
    </xf>
    <xf numFmtId="0" fontId="21" fillId="13" borderId="1" xfId="0" applyFont="1" applyFill="1" applyBorder="1" applyAlignment="1">
      <alignment horizontal="left" vertical="center" wrapText="1"/>
    </xf>
    <xf numFmtId="0" fontId="21" fillId="12" borderId="1" xfId="0" applyFont="1" applyFill="1" applyBorder="1" applyAlignment="1">
      <alignment horizontal="left" vertical="center" wrapText="1"/>
    </xf>
    <xf numFmtId="0" fontId="21" fillId="14" borderId="1" xfId="0" applyFont="1" applyFill="1" applyBorder="1" applyAlignment="1">
      <alignment horizontal="left" vertical="center" wrapText="1"/>
    </xf>
    <xf numFmtId="0" fontId="21" fillId="15" borderId="1" xfId="0" applyFont="1" applyFill="1" applyBorder="1" applyAlignment="1">
      <alignment horizontal="left" vertical="center" wrapText="1"/>
    </xf>
    <xf numFmtId="0" fontId="5" fillId="13" borderId="1" xfId="0" applyFont="1" applyFill="1" applyBorder="1" applyAlignment="1">
      <alignment horizontal="left" vertical="center" wrapText="1"/>
    </xf>
    <xf numFmtId="0" fontId="16" fillId="5" borderId="17" xfId="0" applyFont="1" applyFill="1" applyBorder="1" applyAlignment="1">
      <alignment horizontal="center" vertical="center" wrapText="1"/>
    </xf>
    <xf numFmtId="0" fontId="16" fillId="5" borderId="23" xfId="0" applyFont="1" applyFill="1" applyBorder="1" applyAlignment="1">
      <alignment horizontal="center" vertical="center" wrapText="1"/>
    </xf>
    <xf numFmtId="0" fontId="14" fillId="12" borderId="1" xfId="0" applyFont="1" applyFill="1" applyBorder="1" applyAlignment="1">
      <alignment horizontal="left" vertical="center" wrapText="1"/>
    </xf>
    <xf numFmtId="0" fontId="21" fillId="16" borderId="1" xfId="0" applyFont="1" applyFill="1" applyBorder="1" applyAlignment="1">
      <alignment horizontal="left" vertical="center" wrapText="1"/>
    </xf>
    <xf numFmtId="0" fontId="14" fillId="16" borderId="1" xfId="0" applyFont="1" applyFill="1" applyBorder="1" applyAlignment="1">
      <alignment horizontal="left" vertical="center" wrapText="1"/>
    </xf>
    <xf numFmtId="0" fontId="14" fillId="13" borderId="15" xfId="0" applyFont="1" applyFill="1" applyBorder="1" applyAlignment="1">
      <alignment horizontal="left"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xf>
    <xf numFmtId="0" fontId="3" fillId="0" borderId="1" xfId="0" applyFont="1" applyBorder="1" applyAlignment="1">
      <alignment horizontal="center" vertical="center"/>
    </xf>
    <xf numFmtId="0" fontId="3" fillId="0" borderId="7" xfId="0" applyFont="1" applyBorder="1" applyAlignment="1">
      <alignment horizontal="center" vertical="center"/>
    </xf>
    <xf numFmtId="0" fontId="13" fillId="5" borderId="15" xfId="0" applyFont="1" applyFill="1" applyBorder="1" applyAlignment="1">
      <alignment horizontal="center" vertical="center" wrapText="1"/>
    </xf>
    <xf numFmtId="0" fontId="13" fillId="5" borderId="23" xfId="0" applyFont="1" applyFill="1" applyBorder="1" applyAlignment="1">
      <alignment horizontal="center" vertical="center" wrapText="1"/>
    </xf>
    <xf numFmtId="0" fontId="0" fillId="0" borderId="37" xfId="0" applyBorder="1" applyAlignment="1">
      <alignment horizontal="center"/>
    </xf>
    <xf numFmtId="0" fontId="0" fillId="0" borderId="26" xfId="0" applyBorder="1" applyAlignment="1">
      <alignment horizontal="center"/>
    </xf>
    <xf numFmtId="0" fontId="0" fillId="0" borderId="14" xfId="0" applyBorder="1" applyAlignment="1">
      <alignment horizontal="center"/>
    </xf>
    <xf numFmtId="0" fontId="0" fillId="0" borderId="38" xfId="0" applyBorder="1" applyAlignment="1">
      <alignment horizontal="center"/>
    </xf>
    <xf numFmtId="0" fontId="0" fillId="0" borderId="0" xfId="0"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35" xfId="0" applyBorder="1" applyAlignment="1">
      <alignment horizontal="center"/>
    </xf>
    <xf numFmtId="0" fontId="0" fillId="0" borderId="41" xfId="0" applyBorder="1" applyAlignment="1">
      <alignment horizontal="center"/>
    </xf>
    <xf numFmtId="0" fontId="22" fillId="17" borderId="1" xfId="0" applyFont="1" applyFill="1" applyBorder="1" applyAlignment="1">
      <alignment horizontal="center" vertical="center"/>
    </xf>
    <xf numFmtId="0" fontId="22" fillId="17" borderId="15" xfId="0" applyFont="1" applyFill="1" applyBorder="1" applyAlignment="1">
      <alignment horizontal="center" vertical="center"/>
    </xf>
    <xf numFmtId="0" fontId="22" fillId="18" borderId="1" xfId="0" applyFont="1" applyFill="1" applyBorder="1" applyAlignment="1">
      <alignment horizontal="center" vertical="center"/>
    </xf>
    <xf numFmtId="0" fontId="22" fillId="18" borderId="15" xfId="0" applyFont="1" applyFill="1" applyBorder="1" applyAlignment="1">
      <alignment horizontal="center" vertical="center"/>
    </xf>
    <xf numFmtId="0" fontId="22" fillId="19" borderId="1" xfId="0" applyFont="1" applyFill="1" applyBorder="1" applyAlignment="1">
      <alignment horizontal="center" vertical="center"/>
    </xf>
    <xf numFmtId="0" fontId="22" fillId="19" borderId="15" xfId="0" applyFont="1" applyFill="1" applyBorder="1" applyAlignment="1">
      <alignment horizontal="center" vertical="center"/>
    </xf>
    <xf numFmtId="0" fontId="10" fillId="0" borderId="12"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41" xfId="0" applyFont="1" applyBorder="1" applyAlignment="1">
      <alignment horizontal="center" vertical="center" wrapText="1"/>
    </xf>
    <xf numFmtId="0" fontId="16" fillId="5" borderId="12" xfId="0" applyFont="1" applyFill="1" applyBorder="1" applyAlignment="1">
      <alignment horizontal="center" vertical="center" wrapText="1"/>
    </xf>
    <xf numFmtId="0" fontId="17" fillId="5" borderId="12"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6" fillId="5" borderId="13" xfId="0" applyFont="1" applyFill="1" applyBorder="1" applyAlignment="1">
      <alignment horizontal="center" vertical="center" wrapText="1"/>
    </xf>
    <xf numFmtId="0" fontId="16" fillId="5" borderId="1" xfId="0" applyFont="1" applyFill="1" applyBorder="1" applyAlignment="1">
      <alignment horizontal="center" vertical="center" wrapText="1"/>
    </xf>
    <xf numFmtId="0" fontId="16" fillId="5" borderId="7" xfId="0" applyFont="1" applyFill="1" applyBorder="1" applyAlignment="1">
      <alignment horizontal="center" vertical="center" wrapText="1"/>
    </xf>
    <xf numFmtId="0" fontId="17" fillId="5" borderId="47" xfId="0" applyFont="1" applyFill="1" applyBorder="1" applyAlignment="1">
      <alignment horizontal="center" vertical="center" wrapText="1"/>
    </xf>
    <xf numFmtId="0" fontId="17" fillId="5" borderId="2" xfId="0" applyFont="1" applyFill="1" applyBorder="1" applyAlignment="1">
      <alignment horizontal="center" vertical="center" wrapText="1"/>
    </xf>
    <xf numFmtId="0" fontId="17" fillId="5" borderId="50" xfId="0" applyFont="1" applyFill="1" applyBorder="1" applyAlignment="1">
      <alignment horizontal="center" vertical="center" wrapText="1"/>
    </xf>
    <xf numFmtId="0" fontId="17" fillId="5" borderId="56" xfId="0" applyFont="1" applyFill="1" applyBorder="1" applyAlignment="1">
      <alignment horizontal="center" vertical="center" wrapText="1"/>
    </xf>
    <xf numFmtId="1" fontId="3" fillId="0" borderId="47" xfId="0" applyNumberFormat="1" applyFont="1" applyBorder="1" applyAlignment="1">
      <alignment horizontal="center" vertical="center"/>
    </xf>
    <xf numFmtId="1" fontId="3" fillId="0" borderId="49" xfId="0" applyNumberFormat="1" applyFont="1" applyBorder="1" applyAlignment="1">
      <alignment horizontal="center" vertical="center"/>
    </xf>
    <xf numFmtId="14" fontId="3" fillId="0" borderId="50" xfId="0" applyNumberFormat="1" applyFont="1" applyBorder="1" applyAlignment="1">
      <alignment horizontal="center" vertical="center"/>
    </xf>
    <xf numFmtId="0" fontId="3" fillId="0" borderId="52" xfId="0" applyFont="1" applyBorder="1" applyAlignment="1">
      <alignment horizontal="center" vertical="center"/>
    </xf>
    <xf numFmtId="0" fontId="1" fillId="12" borderId="0" xfId="0" applyFont="1" applyFill="1" applyAlignment="1">
      <alignment horizontal="center" vertical="center"/>
    </xf>
    <xf numFmtId="0" fontId="0" fillId="12" borderId="0" xfId="0" applyFill="1" applyAlignment="1">
      <alignment horizontal="center" vertical="center"/>
    </xf>
    <xf numFmtId="0" fontId="1" fillId="16" borderId="0" xfId="0" applyFont="1" applyFill="1" applyAlignment="1">
      <alignment horizontal="center" vertical="center"/>
    </xf>
    <xf numFmtId="0" fontId="0" fillId="16" borderId="0" xfId="0" applyFill="1" applyAlignment="1">
      <alignment horizontal="center" vertical="center"/>
    </xf>
    <xf numFmtId="0" fontId="1" fillId="13" borderId="0" xfId="0" applyFont="1" applyFill="1" applyAlignment="1">
      <alignment horizontal="center" vertical="center"/>
    </xf>
    <xf numFmtId="0" fontId="0" fillId="13" borderId="0" xfId="0" applyFill="1" applyAlignment="1">
      <alignment horizontal="center" vertical="center"/>
    </xf>
    <xf numFmtId="0" fontId="1" fillId="15" borderId="0" xfId="0" applyFont="1" applyFill="1" applyAlignment="1">
      <alignment horizontal="center" vertical="center"/>
    </xf>
    <xf numFmtId="0" fontId="0" fillId="15" borderId="0" xfId="0" applyFill="1" applyAlignment="1">
      <alignment horizontal="center" vertical="center"/>
    </xf>
    <xf numFmtId="0" fontId="1" fillId="14" borderId="0" xfId="0" applyFont="1" applyFill="1" applyAlignment="1">
      <alignment horizontal="center" vertical="center"/>
    </xf>
    <xf numFmtId="0" fontId="0" fillId="14" borderId="0" xfId="0" applyFill="1" applyAlignment="1">
      <alignment horizontal="center" vertical="center"/>
    </xf>
    <xf numFmtId="0" fontId="11" fillId="21" borderId="0" xfId="0" applyFont="1" applyFill="1" applyAlignment="1">
      <alignment horizontal="center" vertical="center"/>
    </xf>
    <xf numFmtId="0" fontId="16" fillId="6" borderId="1" xfId="0" applyFont="1" applyFill="1" applyBorder="1" applyAlignment="1">
      <alignment horizontal="center" vertical="center" wrapText="1"/>
    </xf>
    <xf numFmtId="0" fontId="16" fillId="20" borderId="11" xfId="0" applyFont="1" applyFill="1" applyBorder="1" applyAlignment="1">
      <alignment horizontal="center" vertical="center" wrapText="1"/>
    </xf>
    <xf numFmtId="0" fontId="16" fillId="20" borderId="8" xfId="0" applyFont="1" applyFill="1" applyBorder="1" applyAlignment="1">
      <alignment horizontal="center" vertical="center" wrapText="1"/>
    </xf>
    <xf numFmtId="0" fontId="16" fillId="20" borderId="19" xfId="0" applyFont="1" applyFill="1" applyBorder="1" applyAlignment="1">
      <alignment horizontal="center" vertical="center" wrapText="1"/>
    </xf>
    <xf numFmtId="0" fontId="0" fillId="0" borderId="19" xfId="0" applyBorder="1" applyAlignment="1">
      <alignment horizontal="center"/>
    </xf>
    <xf numFmtId="0" fontId="0" fillId="0" borderId="15" xfId="0" applyBorder="1" applyAlignment="1">
      <alignment horizontal="center"/>
    </xf>
    <xf numFmtId="0" fontId="14" fillId="12" borderId="12" xfId="0" applyFont="1" applyFill="1" applyBorder="1" applyAlignment="1">
      <alignment horizontal="left" vertical="center" wrapText="1"/>
    </xf>
    <xf numFmtId="0" fontId="15" fillId="20" borderId="43" xfId="0" applyFont="1" applyFill="1" applyBorder="1" applyAlignment="1">
      <alignment horizontal="center" vertical="center"/>
    </xf>
    <xf numFmtId="0" fontId="15" fillId="20" borderId="44" xfId="0" applyFont="1" applyFill="1" applyBorder="1" applyAlignment="1">
      <alignment horizontal="center" vertical="center"/>
    </xf>
    <xf numFmtId="0" fontId="15" fillId="20" borderId="22" xfId="0" applyFont="1" applyFill="1" applyBorder="1" applyAlignment="1">
      <alignment horizontal="center" vertical="center"/>
    </xf>
    <xf numFmtId="0" fontId="15" fillId="5" borderId="4" xfId="0" applyFont="1" applyFill="1" applyBorder="1" applyAlignment="1">
      <alignment horizontal="center" vertical="center" wrapText="1"/>
    </xf>
    <xf numFmtId="0" fontId="15" fillId="5" borderId="45" xfId="0" applyFont="1" applyFill="1" applyBorder="1" applyAlignment="1">
      <alignment horizontal="center" vertical="center" wrapText="1"/>
    </xf>
    <xf numFmtId="0" fontId="11" fillId="0" borderId="11" xfId="0" applyFont="1" applyBorder="1" applyAlignment="1">
      <alignment horizontal="center" vertical="center"/>
    </xf>
    <xf numFmtId="0" fontId="11" fillId="0" borderId="8" xfId="0" applyFont="1" applyBorder="1" applyAlignment="1">
      <alignment horizontal="center" vertical="center"/>
    </xf>
    <xf numFmtId="0" fontId="11" fillId="0" borderId="10" xfId="0" applyFont="1" applyBorder="1" applyAlignment="1">
      <alignment horizontal="center" vertical="center"/>
    </xf>
    <xf numFmtId="0" fontId="10" fillId="0" borderId="14" xfId="0" applyFont="1" applyBorder="1" applyAlignment="1">
      <alignment horizontal="center" vertical="center" wrapText="1"/>
    </xf>
    <xf numFmtId="0" fontId="10" fillId="0" borderId="21"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49" xfId="0" applyFont="1" applyBorder="1" applyAlignment="1">
      <alignment horizontal="center" vertical="center" wrapText="1"/>
    </xf>
    <xf numFmtId="0" fontId="3" fillId="22" borderId="8" xfId="0" applyFont="1" applyFill="1" applyBorder="1" applyAlignment="1">
      <alignment horizontal="center" vertical="center"/>
    </xf>
    <xf numFmtId="0" fontId="11" fillId="20" borderId="8" xfId="0" applyFont="1" applyFill="1" applyBorder="1" applyAlignment="1">
      <alignment horizontal="center" vertical="center"/>
    </xf>
    <xf numFmtId="0" fontId="11" fillId="20" borderId="10" xfId="0" applyFont="1" applyFill="1" applyBorder="1" applyAlignment="1">
      <alignment horizontal="center" vertical="center"/>
    </xf>
    <xf numFmtId="0" fontId="11" fillId="0" borderId="50"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52" xfId="0" applyFont="1" applyBorder="1" applyAlignment="1">
      <alignment horizontal="center" vertical="center" wrapText="1"/>
    </xf>
    <xf numFmtId="0" fontId="11" fillId="20" borderId="19" xfId="0" applyFont="1" applyFill="1" applyBorder="1" applyAlignment="1">
      <alignment horizontal="center" vertical="center"/>
    </xf>
    <xf numFmtId="0" fontId="11" fillId="20" borderId="53" xfId="0" applyFont="1" applyFill="1" applyBorder="1" applyAlignment="1">
      <alignment horizontal="center" vertical="center"/>
    </xf>
    <xf numFmtId="0" fontId="11" fillId="20" borderId="54" xfId="0" applyFont="1" applyFill="1" applyBorder="1" applyAlignment="1">
      <alignment horizontal="center" vertical="center"/>
    </xf>
    <xf numFmtId="0" fontId="0" fillId="2" borderId="11" xfId="0" applyFill="1" applyBorder="1" applyAlignment="1">
      <alignment horizontal="center"/>
    </xf>
    <xf numFmtId="0" fontId="0" fillId="2" borderId="12" xfId="0" applyFill="1" applyBorder="1" applyAlignment="1">
      <alignment horizontal="center"/>
    </xf>
    <xf numFmtId="0" fontId="0" fillId="2" borderId="8" xfId="0" applyFill="1" applyBorder="1" applyAlignment="1">
      <alignment horizontal="center"/>
    </xf>
    <xf numFmtId="0" fontId="0" fillId="2" borderId="1" xfId="0" applyFill="1" applyBorder="1" applyAlignment="1">
      <alignment horizontal="center"/>
    </xf>
    <xf numFmtId="0" fontId="0" fillId="2" borderId="10" xfId="0" applyFill="1" applyBorder="1" applyAlignment="1">
      <alignment horizontal="center"/>
    </xf>
    <xf numFmtId="0" fontId="0" fillId="2" borderId="6"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0" fillId="0" borderId="18" xfId="0" applyFont="1" applyBorder="1" applyAlignment="1">
      <alignment horizontal="center" vertical="center" wrapText="1"/>
    </xf>
    <xf numFmtId="0" fontId="11" fillId="0" borderId="57" xfId="0" applyFont="1" applyBorder="1" applyAlignment="1">
      <alignment horizontal="center" vertical="center"/>
    </xf>
    <xf numFmtId="0" fontId="3" fillId="22" borderId="19" xfId="0" applyFont="1" applyFill="1" applyBorder="1" applyAlignment="1">
      <alignment horizontal="center" vertical="center"/>
    </xf>
    <xf numFmtId="0" fontId="3" fillId="22" borderId="53" xfId="0" applyFont="1" applyFill="1" applyBorder="1" applyAlignment="1">
      <alignment horizontal="center" vertical="center"/>
    </xf>
    <xf numFmtId="0" fontId="3" fillId="22" borderId="54" xfId="0" applyFont="1" applyFill="1" applyBorder="1" applyAlignment="1">
      <alignment horizontal="center" vertical="center"/>
    </xf>
    <xf numFmtId="0" fontId="10" fillId="0" borderId="13" xfId="0" applyFont="1" applyBorder="1" applyAlignment="1">
      <alignment horizontal="center" vertical="center" wrapText="1"/>
    </xf>
    <xf numFmtId="0" fontId="11" fillId="0" borderId="7" xfId="0" applyFont="1" applyBorder="1" applyAlignment="1">
      <alignment horizontal="center" vertical="center"/>
    </xf>
    <xf numFmtId="0" fontId="10" fillId="0" borderId="7" xfId="0" applyFont="1" applyBorder="1" applyAlignment="1">
      <alignment horizontal="center" vertical="center"/>
    </xf>
    <xf numFmtId="0" fontId="11" fillId="0" borderId="1" xfId="0" applyFont="1" applyBorder="1" applyAlignment="1">
      <alignment horizontal="center" vertical="center" wrapText="1"/>
    </xf>
    <xf numFmtId="0" fontId="11"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0" fillId="0" borderId="7" xfId="0" applyBorder="1" applyAlignment="1">
      <alignment horizontal="center"/>
    </xf>
    <xf numFmtId="0" fontId="1" fillId="3" borderId="8" xfId="0" applyFont="1" applyFill="1" applyBorder="1" applyAlignment="1">
      <alignment horizontal="center" vertical="center"/>
    </xf>
    <xf numFmtId="0" fontId="0" fillId="3" borderId="1" xfId="0" applyFill="1" applyBorder="1" applyAlignment="1">
      <alignment horizontal="center" vertical="center"/>
    </xf>
    <xf numFmtId="0" fontId="0" fillId="3" borderId="7" xfId="0" applyFill="1" applyBorder="1" applyAlignment="1">
      <alignment horizontal="center" vertical="center" wrapText="1"/>
    </xf>
    <xf numFmtId="0" fontId="2" fillId="0" borderId="1" xfId="0" applyFont="1" applyBorder="1" applyAlignment="1">
      <alignment horizontal="left" vertical="center" wrapText="1"/>
    </xf>
    <xf numFmtId="0" fontId="1" fillId="2" borderId="1" xfId="0" applyFont="1" applyFill="1" applyBorder="1" applyAlignment="1">
      <alignment horizontal="center" vertical="center" wrapText="1"/>
    </xf>
    <xf numFmtId="0" fontId="2" fillId="0" borderId="8" xfId="0" applyFont="1" applyBorder="1" applyAlignment="1">
      <alignment vertical="center" wrapText="1"/>
    </xf>
    <xf numFmtId="0" fontId="0" fillId="2" borderId="1" xfId="0" applyFill="1" applyBorder="1" applyAlignment="1">
      <alignment vertical="center" wrapText="1"/>
    </xf>
    <xf numFmtId="0" fontId="0" fillId="3" borderId="1" xfId="0" applyFill="1" applyBorder="1" applyAlignment="1">
      <alignment vertical="center" wrapText="1"/>
    </xf>
    <xf numFmtId="0" fontId="0" fillId="3" borderId="1" xfId="0" applyFill="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0" borderId="8" xfId="0" applyFont="1" applyBorder="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23" fillId="5" borderId="38" xfId="0" applyFont="1" applyFill="1" applyBorder="1" applyAlignment="1">
      <alignment horizontal="center" vertical="center"/>
    </xf>
    <xf numFmtId="0" fontId="23" fillId="5" borderId="0" xfId="0" applyFont="1" applyFill="1" applyAlignment="1">
      <alignment horizontal="center" vertical="center"/>
    </xf>
    <xf numFmtId="0" fontId="23" fillId="5" borderId="55" xfId="0" applyFont="1" applyFill="1" applyBorder="1" applyAlignment="1">
      <alignment horizontal="center" vertical="center"/>
    </xf>
    <xf numFmtId="0" fontId="3" fillId="0" borderId="8" xfId="0" applyFont="1" applyBorder="1" applyAlignment="1">
      <alignment vertical="center"/>
    </xf>
    <xf numFmtId="0" fontId="3" fillId="0" borderId="1" xfId="0" applyFont="1" applyBorder="1" applyAlignment="1">
      <alignment vertical="center"/>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8" xfId="0" applyFont="1" applyBorder="1" applyAlignment="1">
      <alignment horizontal="left" vertical="center" wrapText="1"/>
    </xf>
    <xf numFmtId="0" fontId="3" fillId="0" borderId="1" xfId="0" applyFont="1" applyBorder="1" applyAlignment="1">
      <alignment horizontal="left" vertical="center" wrapText="1"/>
    </xf>
    <xf numFmtId="0" fontId="3" fillId="0" borderId="7" xfId="0" applyFont="1" applyBorder="1" applyAlignment="1">
      <alignment horizontal="left" vertical="center" wrapText="1"/>
    </xf>
    <xf numFmtId="0" fontId="0" fillId="0" borderId="1" xfId="0" applyBorder="1" applyAlignment="1">
      <alignment vertical="center"/>
    </xf>
    <xf numFmtId="0" fontId="0" fillId="0" borderId="7" xfId="0" applyBorder="1" applyAlignment="1">
      <alignment vertical="center"/>
    </xf>
    <xf numFmtId="0" fontId="24" fillId="0" borderId="18" xfId="0" applyFont="1" applyBorder="1" applyAlignment="1">
      <alignment horizontal="center" vertical="center" wrapText="1"/>
    </xf>
    <xf numFmtId="0" fontId="24" fillId="0" borderId="57" xfId="0" applyFont="1" applyBorder="1" applyAlignment="1">
      <alignment horizontal="center" vertical="center" wrapText="1"/>
    </xf>
    <xf numFmtId="0" fontId="17" fillId="5" borderId="25" xfId="0" applyFont="1" applyFill="1" applyBorder="1" applyAlignment="1">
      <alignment horizontal="center" vertical="center" wrapText="1"/>
    </xf>
    <xf numFmtId="0" fontId="17" fillId="5" borderId="14" xfId="0" applyFont="1" applyFill="1" applyBorder="1" applyAlignment="1">
      <alignment horizontal="center" vertical="center" wrapText="1"/>
    </xf>
    <xf numFmtId="0" fontId="17" fillId="5" borderId="28" xfId="0" applyFont="1" applyFill="1" applyBorder="1" applyAlignment="1">
      <alignment horizontal="center" vertical="center" wrapText="1"/>
    </xf>
    <xf numFmtId="0" fontId="17" fillId="5" borderId="21" xfId="0" applyFont="1" applyFill="1" applyBorder="1" applyAlignment="1">
      <alignment horizontal="center" vertical="center" wrapText="1"/>
    </xf>
    <xf numFmtId="0" fontId="17" fillId="5" borderId="31" xfId="0" applyFont="1" applyFill="1" applyBorder="1" applyAlignment="1">
      <alignment horizontal="center" vertical="center" wrapText="1"/>
    </xf>
    <xf numFmtId="0" fontId="17" fillId="5" borderId="46" xfId="0" applyFont="1" applyFill="1" applyBorder="1" applyAlignment="1">
      <alignment horizontal="center" vertical="center" wrapText="1"/>
    </xf>
    <xf numFmtId="0" fontId="1" fillId="3" borderId="47" xfId="0" applyFont="1" applyFill="1" applyBorder="1" applyAlignment="1">
      <alignment horizontal="center" vertical="center" wrapText="1"/>
    </xf>
    <xf numFmtId="0" fontId="1" fillId="3" borderId="48"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3" fillId="5" borderId="8" xfId="0" applyFont="1" applyFill="1" applyBorder="1" applyAlignment="1">
      <alignment horizontal="center" vertical="center"/>
    </xf>
    <xf numFmtId="0" fontId="23" fillId="5" borderId="1" xfId="0" applyFont="1" applyFill="1" applyBorder="1" applyAlignment="1">
      <alignment horizontal="center" vertical="center"/>
    </xf>
    <xf numFmtId="0" fontId="23" fillId="5" borderId="7" xfId="0" applyFont="1" applyFill="1" applyBorder="1" applyAlignment="1">
      <alignment horizontal="center" vertical="center"/>
    </xf>
    <xf numFmtId="0" fontId="2" fillId="0" borderId="9"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0" fillId="0" borderId="1" xfId="0" applyBorder="1" applyAlignment="1">
      <alignment horizontal="center" wrapText="1"/>
    </xf>
    <xf numFmtId="0" fontId="0" fillId="0" borderId="47" xfId="0" applyBorder="1" applyAlignment="1">
      <alignment horizontal="center" wrapText="1"/>
    </xf>
    <xf numFmtId="0" fontId="0" fillId="0" borderId="49" xfId="0" applyBorder="1" applyAlignment="1">
      <alignment horizontal="center" wrapText="1"/>
    </xf>
    <xf numFmtId="0" fontId="1" fillId="3" borderId="47" xfId="0" applyFont="1" applyFill="1" applyBorder="1" applyAlignment="1">
      <alignment horizontal="center" wrapText="1"/>
    </xf>
    <xf numFmtId="0" fontId="0" fillId="3" borderId="48" xfId="0" applyFill="1" applyBorder="1" applyAlignment="1">
      <alignment horizontal="center" wrapText="1"/>
    </xf>
    <xf numFmtId="0" fontId="0" fillId="3" borderId="49" xfId="0" applyFill="1" applyBorder="1" applyAlignment="1">
      <alignment horizontal="center" wrapText="1"/>
    </xf>
    <xf numFmtId="0" fontId="0" fillId="0" borderId="47" xfId="0" applyBorder="1" applyAlignment="1">
      <alignment horizontal="center"/>
    </xf>
    <xf numFmtId="0" fontId="0" fillId="0" borderId="48" xfId="0" applyBorder="1" applyAlignment="1">
      <alignment horizontal="center"/>
    </xf>
    <xf numFmtId="0" fontId="0" fillId="0" borderId="2" xfId="0" applyBorder="1" applyAlignment="1">
      <alignment horizontal="center"/>
    </xf>
    <xf numFmtId="0" fontId="0" fillId="0" borderId="49" xfId="0" applyBorder="1" applyAlignment="1">
      <alignment horizontal="center"/>
    </xf>
    <xf numFmtId="0" fontId="1" fillId="3" borderId="1" xfId="0" applyFont="1" applyFill="1" applyBorder="1" applyAlignment="1">
      <alignment horizontal="center"/>
    </xf>
    <xf numFmtId="0" fontId="0" fillId="3" borderId="1" xfId="0" applyFill="1" applyBorder="1" applyAlignment="1">
      <alignment horizontal="center"/>
    </xf>
    <xf numFmtId="0" fontId="0" fillId="3" borderId="7" xfId="0" applyFill="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56" xfId="0" applyBorder="1" applyAlignment="1">
      <alignment horizontal="center"/>
    </xf>
    <xf numFmtId="0" fontId="0" fillId="0" borderId="52" xfId="0" applyBorder="1" applyAlignment="1">
      <alignment horizontal="center"/>
    </xf>
    <xf numFmtId="0" fontId="12" fillId="0" borderId="1" xfId="2" applyFont="1" applyBorder="1" applyAlignment="1">
      <alignment horizontal="center" vertical="center" wrapText="1"/>
    </xf>
    <xf numFmtId="0" fontId="17" fillId="0" borderId="11" xfId="2" applyFont="1" applyBorder="1" applyAlignment="1">
      <alignment horizontal="center" vertical="center"/>
    </xf>
    <xf numFmtId="0" fontId="17" fillId="0" borderId="8" xfId="2" applyFont="1" applyBorder="1" applyAlignment="1">
      <alignment horizontal="center" vertical="center"/>
    </xf>
    <xf numFmtId="0" fontId="17" fillId="0" borderId="10" xfId="2" applyFont="1" applyBorder="1" applyAlignment="1">
      <alignment horizontal="center" vertical="center"/>
    </xf>
    <xf numFmtId="0" fontId="17" fillId="8" borderId="12" xfId="2" applyFont="1" applyFill="1" applyBorder="1" applyAlignment="1">
      <alignment horizontal="center" vertical="center" wrapText="1"/>
    </xf>
    <xf numFmtId="0" fontId="17" fillId="8" borderId="1" xfId="2" applyFont="1" applyFill="1" applyBorder="1" applyAlignment="1">
      <alignment horizontal="center" vertical="center" wrapText="1"/>
    </xf>
    <xf numFmtId="0" fontId="24" fillId="0" borderId="31" xfId="2" applyFont="1" applyBorder="1" applyAlignment="1">
      <alignment horizontal="center" vertical="center" wrapText="1"/>
    </xf>
    <xf numFmtId="0" fontId="24" fillId="0" borderId="32" xfId="2" applyFont="1" applyBorder="1" applyAlignment="1">
      <alignment horizontal="center" vertical="center" wrapText="1"/>
    </xf>
    <xf numFmtId="0" fontId="24" fillId="0" borderId="46" xfId="2" applyFont="1" applyBorder="1" applyAlignment="1">
      <alignment horizontal="center" vertical="center" wrapText="1"/>
    </xf>
    <xf numFmtId="0" fontId="24" fillId="0" borderId="34" xfId="2" applyFont="1" applyBorder="1" applyAlignment="1">
      <alignment horizontal="center" vertical="center" wrapText="1"/>
    </xf>
    <xf numFmtId="0" fontId="24" fillId="0" borderId="35" xfId="2" applyFont="1" applyBorder="1" applyAlignment="1">
      <alignment horizontal="center" vertical="center" wrapText="1"/>
    </xf>
    <xf numFmtId="0" fontId="24" fillId="0" borderId="41" xfId="2" applyFont="1" applyBorder="1" applyAlignment="1">
      <alignment horizontal="center" vertical="center" wrapText="1"/>
    </xf>
    <xf numFmtId="0" fontId="18" fillId="8" borderId="4" xfId="2" applyFont="1" applyFill="1" applyBorder="1" applyAlignment="1">
      <alignment horizontal="center" vertical="center" wrapText="1"/>
    </xf>
    <xf numFmtId="0" fontId="18" fillId="8" borderId="45" xfId="2" applyFont="1" applyFill="1" applyBorder="1" applyAlignment="1">
      <alignment horizontal="center" vertical="center" wrapText="1"/>
    </xf>
    <xf numFmtId="0" fontId="18" fillId="9" borderId="29" xfId="2" applyFont="1" applyFill="1" applyBorder="1" applyAlignment="1">
      <alignment horizontal="center" vertical="center"/>
    </xf>
    <xf numFmtId="0" fontId="18" fillId="9" borderId="21" xfId="2" applyFont="1" applyFill="1" applyBorder="1" applyAlignment="1">
      <alignment horizontal="center" vertical="center"/>
    </xf>
    <xf numFmtId="0" fontId="1" fillId="0" borderId="1" xfId="2" applyFont="1" applyBorder="1" applyAlignment="1">
      <alignment horizontal="left" vertical="top" wrapText="1"/>
    </xf>
    <xf numFmtId="0" fontId="24" fillId="0" borderId="25" xfId="2" applyFont="1" applyBorder="1" applyAlignment="1">
      <alignment horizontal="center" vertical="center" wrapText="1"/>
    </xf>
    <xf numFmtId="0" fontId="24" fillId="0" borderId="26" xfId="2" applyFont="1" applyBorder="1" applyAlignment="1">
      <alignment horizontal="center" vertical="center" wrapText="1"/>
    </xf>
    <xf numFmtId="0" fontId="24" fillId="0" borderId="14" xfId="2" applyFont="1" applyBorder="1" applyAlignment="1">
      <alignment horizontal="center" vertical="center" wrapText="1"/>
    </xf>
    <xf numFmtId="0" fontId="24" fillId="0" borderId="28" xfId="2" applyFont="1" applyBorder="1" applyAlignment="1">
      <alignment horizontal="center" vertical="center" wrapText="1"/>
    </xf>
    <xf numFmtId="0" fontId="24" fillId="0" borderId="29" xfId="2" applyFont="1" applyBorder="1" applyAlignment="1">
      <alignment horizontal="center" vertical="center" wrapText="1"/>
    </xf>
    <xf numFmtId="0" fontId="24" fillId="0" borderId="21" xfId="2" applyFont="1" applyBorder="1" applyAlignment="1">
      <alignment horizontal="center" vertical="center" wrapText="1"/>
    </xf>
    <xf numFmtId="0" fontId="17" fillId="8" borderId="47" xfId="2" applyFont="1" applyFill="1" applyBorder="1" applyAlignment="1">
      <alignment horizontal="center" vertical="center" wrapText="1"/>
    </xf>
    <xf numFmtId="0" fontId="17" fillId="8" borderId="2" xfId="2" applyFont="1" applyFill="1" applyBorder="1" applyAlignment="1">
      <alignment horizontal="center" vertical="center" wrapText="1"/>
    </xf>
    <xf numFmtId="0" fontId="17" fillId="8" borderId="50" xfId="2" applyFont="1" applyFill="1" applyBorder="1" applyAlignment="1">
      <alignment horizontal="center" vertical="center" wrapText="1"/>
    </xf>
    <xf numFmtId="0" fontId="17" fillId="8" borderId="56" xfId="2" applyFont="1" applyFill="1" applyBorder="1" applyAlignment="1">
      <alignment horizontal="center" vertical="center" wrapText="1"/>
    </xf>
    <xf numFmtId="0" fontId="10" fillId="0" borderId="47" xfId="0" applyFont="1" applyBorder="1" applyAlignment="1">
      <alignment horizontal="center" vertical="center" wrapText="1"/>
    </xf>
    <xf numFmtId="0" fontId="10" fillId="0" borderId="2" xfId="0" applyFont="1" applyBorder="1" applyAlignment="1">
      <alignment horizontal="center" vertical="center" wrapText="1"/>
    </xf>
    <xf numFmtId="14" fontId="10" fillId="0" borderId="50" xfId="0" applyNumberFormat="1" applyFont="1" applyBorder="1" applyAlignment="1">
      <alignment horizontal="center" vertical="center" wrapText="1"/>
    </xf>
    <xf numFmtId="14" fontId="10" fillId="0" borderId="56" xfId="0" applyNumberFormat="1" applyFont="1" applyBorder="1" applyAlignment="1">
      <alignment horizontal="center" vertical="center" wrapText="1"/>
    </xf>
    <xf numFmtId="0" fontId="1" fillId="0" borderId="1" xfId="0" applyFont="1" applyBorder="1" applyAlignment="1">
      <alignment vertical="center"/>
    </xf>
    <xf numFmtId="0" fontId="25" fillId="0" borderId="0" xfId="0" applyFont="1"/>
    <xf numFmtId="14" fontId="0" fillId="0" borderId="1" xfId="0" applyNumberFormat="1" applyBorder="1" applyAlignment="1">
      <alignment vertical="center"/>
    </xf>
    <xf numFmtId="0" fontId="1" fillId="0" borderId="1" xfId="0" applyFont="1" applyBorder="1" applyAlignment="1">
      <alignment vertical="center" wrapText="1"/>
    </xf>
    <xf numFmtId="0" fontId="0" fillId="0" borderId="1" xfId="0" applyBorder="1" applyAlignment="1">
      <alignment vertical="center" wrapText="1"/>
    </xf>
    <xf numFmtId="0" fontId="0" fillId="0" borderId="7" xfId="0" applyBorder="1" applyAlignment="1">
      <alignment vertical="center" wrapText="1"/>
    </xf>
    <xf numFmtId="17" fontId="1" fillId="0" borderId="7" xfId="0" applyNumberFormat="1" applyFont="1" applyBorder="1" applyAlignment="1">
      <alignment vertical="center"/>
    </xf>
  </cellXfs>
  <cellStyles count="3">
    <cellStyle name="Hyperlink 2" xfId="1" xr:uid="{00000000-0005-0000-0000-000000000000}"/>
    <cellStyle name="Normal" xfId="0" builtinId="0"/>
    <cellStyle name="Normal 2" xfId="2" xr:uid="{00000000-0005-0000-0000-000002000000}"/>
  </cellStyles>
  <dxfs count="0"/>
  <tableStyles count="1" defaultTableStyle="TableStyleMedium9"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8" Type="http://schemas.openxmlformats.org/officeDocument/2006/relationships/hyperlink" Target="#'ANEXO 7. REPORTE MENSUAL SST'!A1"/><Relationship Id="rId3" Type="http://schemas.openxmlformats.org/officeDocument/2006/relationships/hyperlink" Target="#'ANEXO 5. SEG. RIESGO EL&#201;CTRICO'!A1"/><Relationship Id="rId7" Type="http://schemas.openxmlformats.org/officeDocument/2006/relationships/hyperlink" Target="#'ANEXO 6. SEG. SUSTANCIAS QUIMIC'!A1"/><Relationship Id="rId2" Type="http://schemas.openxmlformats.org/officeDocument/2006/relationships/hyperlink" Target="#'ANEXO 4. SEG. ESPACIOS CONFINAD'!A1"/><Relationship Id="rId1" Type="http://schemas.openxmlformats.org/officeDocument/2006/relationships/image" Target="../media/image1.jpeg"/><Relationship Id="rId6" Type="http://schemas.openxmlformats.org/officeDocument/2006/relationships/hyperlink" Target="#'ANEXO 3. SEG.TRABAJOS EN ALTURA'!A1"/><Relationship Id="rId5" Type="http://schemas.openxmlformats.org/officeDocument/2006/relationships/hyperlink" Target="#'ANEXO 2. REQ ESPECIFICOS'!A1"/><Relationship Id="rId4" Type="http://schemas.openxmlformats.org/officeDocument/2006/relationships/hyperlink" Target="#'ANEXO 1. REQ GENERALES'!A1"/><Relationship Id="rId9" Type="http://schemas.openxmlformats.org/officeDocument/2006/relationships/hyperlink" Target="#'ANEXO 8. REQ ESPEC SGA'!A1"/></Relationships>
</file>

<file path=xl/drawings/_rels/drawing2.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209550</xdr:colOff>
      <xdr:row>0</xdr:row>
      <xdr:rowOff>85725</xdr:rowOff>
    </xdr:from>
    <xdr:to>
      <xdr:col>1</xdr:col>
      <xdr:colOff>171450</xdr:colOff>
      <xdr:row>3</xdr:row>
      <xdr:rowOff>85725</xdr:rowOff>
    </xdr:to>
    <xdr:pic>
      <xdr:nvPicPr>
        <xdr:cNvPr id="252028" name="Imagen 39">
          <a:extLst>
            <a:ext uri="{FF2B5EF4-FFF2-40B4-BE49-F238E27FC236}">
              <a16:creationId xmlns:a16="http://schemas.microsoft.com/office/drawing/2014/main" id="{E0460058-F272-6245-0DEF-C40FE584F9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85725"/>
          <a:ext cx="80010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114300</xdr:colOff>
      <xdr:row>15</xdr:row>
      <xdr:rowOff>138910</xdr:rowOff>
    </xdr:from>
    <xdr:to>
      <xdr:col>0</xdr:col>
      <xdr:colOff>417253</xdr:colOff>
      <xdr:row>16</xdr:row>
      <xdr:rowOff>49557</xdr:rowOff>
    </xdr:to>
    <xdr:sp macro="" textlink="">
      <xdr:nvSpPr>
        <xdr:cNvPr id="322" name="Freeform 11">
          <a:extLst>
            <a:ext uri="{FF2B5EF4-FFF2-40B4-BE49-F238E27FC236}">
              <a16:creationId xmlns:a16="http://schemas.microsoft.com/office/drawing/2014/main" id="{1D5BBF67-50A7-D44A-AC8C-13CBD324EDF3}"/>
            </a:ext>
          </a:extLst>
        </xdr:cNvPr>
        <xdr:cNvSpPr>
          <a:spLocks noChangeArrowheads="1"/>
        </xdr:cNvSpPr>
      </xdr:nvSpPr>
      <xdr:spPr bwMode="auto">
        <a:xfrm>
          <a:off x="114300" y="2702406"/>
          <a:ext cx="304800" cy="79980"/>
        </a:xfrm>
        <a:custGeom>
          <a:avLst/>
          <a:gdLst>
            <a:gd name="T0" fmla="*/ 150 w 301"/>
            <a:gd name="T1" fmla="*/ 300 h 301"/>
            <a:gd name="T2" fmla="*/ 150 w 301"/>
            <a:gd name="T3" fmla="*/ 300 h 301"/>
            <a:gd name="T4" fmla="*/ 0 w 301"/>
            <a:gd name="T5" fmla="*/ 150 h 301"/>
            <a:gd name="T6" fmla="*/ 0 w 301"/>
            <a:gd name="T7" fmla="*/ 150 h 301"/>
            <a:gd name="T8" fmla="*/ 150 w 301"/>
            <a:gd name="T9" fmla="*/ 0 h 301"/>
            <a:gd name="T10" fmla="*/ 150 w 301"/>
            <a:gd name="T11" fmla="*/ 0 h 301"/>
            <a:gd name="T12" fmla="*/ 300 w 301"/>
            <a:gd name="T13" fmla="*/ 150 h 301"/>
            <a:gd name="T14" fmla="*/ 300 w 301"/>
            <a:gd name="T15" fmla="*/ 150 h 301"/>
            <a:gd name="T16" fmla="*/ 150 w 301"/>
            <a:gd name="T17" fmla="*/ 300 h 30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1">
              <a:moveTo>
                <a:pt x="150" y="300"/>
              </a:moveTo>
              <a:lnTo>
                <a:pt x="150" y="300"/>
              </a:lnTo>
              <a:cubicBezTo>
                <a:pt x="68" y="300"/>
                <a:pt x="0" y="233"/>
                <a:pt x="0" y="150"/>
              </a:cubicBezTo>
              <a:lnTo>
                <a:pt x="0" y="150"/>
              </a:lnTo>
              <a:cubicBezTo>
                <a:pt x="0" y="67"/>
                <a:pt x="68" y="0"/>
                <a:pt x="150" y="0"/>
              </a:cubicBezTo>
              <a:lnTo>
                <a:pt x="150" y="0"/>
              </a:lnTo>
              <a:cubicBezTo>
                <a:pt x="233" y="0"/>
                <a:pt x="300" y="67"/>
                <a:pt x="300" y="150"/>
              </a:cubicBezTo>
              <a:lnTo>
                <a:pt x="300" y="150"/>
              </a:lnTo>
              <a:cubicBezTo>
                <a:pt x="300" y="233"/>
                <a:pt x="233" y="300"/>
                <a:pt x="150" y="300"/>
              </a:cubicBezTo>
            </a:path>
          </a:pathLst>
        </a:custGeom>
        <a:noFill/>
        <a:ln>
          <a:solidFill>
            <a:srgbClr val="5B9BD5">
              <a:lumMod val="75000"/>
            </a:srgbClr>
          </a:solidFill>
        </a:ln>
        <a:effectLst/>
      </xdr:spPr>
      <xdr:txBody>
        <a:bodyPr wrap="square" anchor="ctr"/>
        <a:lstStyle/>
        <a:p>
          <a:endParaRPr lang="en-US"/>
        </a:p>
      </xdr:txBody>
    </xdr:sp>
    <xdr:clientData/>
  </xdr:twoCellAnchor>
  <xdr:twoCellAnchor>
    <xdr:from>
      <xdr:col>0</xdr:col>
      <xdr:colOff>133350</xdr:colOff>
      <xdr:row>24</xdr:row>
      <xdr:rowOff>71561</xdr:rowOff>
    </xdr:from>
    <xdr:to>
      <xdr:col>0</xdr:col>
      <xdr:colOff>531611</xdr:colOff>
      <xdr:row>24</xdr:row>
      <xdr:rowOff>163242</xdr:rowOff>
    </xdr:to>
    <xdr:sp macro="" textlink="">
      <xdr:nvSpPr>
        <xdr:cNvPr id="324" name="Freeform 4">
          <a:extLst>
            <a:ext uri="{FF2B5EF4-FFF2-40B4-BE49-F238E27FC236}">
              <a16:creationId xmlns:a16="http://schemas.microsoft.com/office/drawing/2014/main" id="{7812559D-8E8A-0A15-04AB-86F8D24DC939}"/>
            </a:ext>
          </a:extLst>
        </xdr:cNvPr>
        <xdr:cNvSpPr>
          <a:spLocks noChangeArrowheads="1"/>
        </xdr:cNvSpPr>
      </xdr:nvSpPr>
      <xdr:spPr bwMode="auto">
        <a:xfrm>
          <a:off x="133350" y="4151437"/>
          <a:ext cx="400050" cy="89389"/>
        </a:xfrm>
        <a:custGeom>
          <a:avLst/>
          <a:gdLst>
            <a:gd name="T0" fmla="*/ 200 w 401"/>
            <a:gd name="T1" fmla="*/ 0 h 400"/>
            <a:gd name="T2" fmla="*/ 200 w 401"/>
            <a:gd name="T3" fmla="*/ 0 h 400"/>
            <a:gd name="T4" fmla="*/ 0 w 401"/>
            <a:gd name="T5" fmla="*/ 199 h 400"/>
            <a:gd name="T6" fmla="*/ 0 w 401"/>
            <a:gd name="T7" fmla="*/ 199 h 400"/>
            <a:gd name="T8" fmla="*/ 200 w 401"/>
            <a:gd name="T9" fmla="*/ 399 h 400"/>
            <a:gd name="T10" fmla="*/ 200 w 401"/>
            <a:gd name="T11" fmla="*/ 399 h 400"/>
            <a:gd name="T12" fmla="*/ 400 w 401"/>
            <a:gd name="T13" fmla="*/ 199 h 400"/>
            <a:gd name="T14" fmla="*/ 400 w 401"/>
            <a:gd name="T15" fmla="*/ 199 h 400"/>
            <a:gd name="T16" fmla="*/ 200 w 401"/>
            <a:gd name="T17" fmla="*/ 0 h 400"/>
            <a:gd name="T18" fmla="*/ 200 w 401"/>
            <a:gd name="T19" fmla="*/ 66 h 400"/>
            <a:gd name="T20" fmla="*/ 200 w 401"/>
            <a:gd name="T21" fmla="*/ 66 h 400"/>
            <a:gd name="T22" fmla="*/ 334 w 401"/>
            <a:gd name="T23" fmla="*/ 199 h 400"/>
            <a:gd name="T24" fmla="*/ 334 w 401"/>
            <a:gd name="T25" fmla="*/ 199 h 400"/>
            <a:gd name="T26" fmla="*/ 200 w 401"/>
            <a:gd name="T27" fmla="*/ 333 h 400"/>
            <a:gd name="T28" fmla="*/ 200 w 401"/>
            <a:gd name="T29" fmla="*/ 333 h 400"/>
            <a:gd name="T30" fmla="*/ 67 w 401"/>
            <a:gd name="T31" fmla="*/ 199 h 400"/>
            <a:gd name="T32" fmla="*/ 67 w 401"/>
            <a:gd name="T33" fmla="*/ 199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199"/>
              </a:cubicBezTo>
              <a:lnTo>
                <a:pt x="0" y="199"/>
              </a:lnTo>
              <a:cubicBezTo>
                <a:pt x="0" y="310"/>
                <a:pt x="90" y="399"/>
                <a:pt x="200" y="399"/>
              </a:cubicBezTo>
              <a:lnTo>
                <a:pt x="200" y="399"/>
              </a:lnTo>
              <a:cubicBezTo>
                <a:pt x="311" y="399"/>
                <a:pt x="400" y="310"/>
                <a:pt x="400" y="199"/>
              </a:cubicBezTo>
              <a:lnTo>
                <a:pt x="400" y="199"/>
              </a:lnTo>
              <a:cubicBezTo>
                <a:pt x="400" y="89"/>
                <a:pt x="311" y="0"/>
                <a:pt x="200" y="0"/>
              </a:cubicBezTo>
              <a:close/>
              <a:moveTo>
                <a:pt x="200" y="66"/>
              </a:moveTo>
              <a:lnTo>
                <a:pt x="200" y="66"/>
              </a:lnTo>
              <a:cubicBezTo>
                <a:pt x="274" y="66"/>
                <a:pt x="334" y="126"/>
                <a:pt x="334" y="199"/>
              </a:cubicBezTo>
              <a:lnTo>
                <a:pt x="334" y="199"/>
              </a:lnTo>
              <a:cubicBezTo>
                <a:pt x="334" y="273"/>
                <a:pt x="274" y="333"/>
                <a:pt x="200" y="333"/>
              </a:cubicBezTo>
              <a:lnTo>
                <a:pt x="200" y="333"/>
              </a:lnTo>
              <a:cubicBezTo>
                <a:pt x="127" y="333"/>
                <a:pt x="67" y="273"/>
                <a:pt x="67" y="199"/>
              </a:cubicBezTo>
              <a:lnTo>
                <a:pt x="67" y="199"/>
              </a:lnTo>
              <a:cubicBezTo>
                <a:pt x="67" y="126"/>
                <a:pt x="127" y="66"/>
                <a:pt x="200" y="66"/>
              </a:cubicBezTo>
              <a:close/>
            </a:path>
          </a:pathLst>
        </a:custGeom>
        <a:solidFill>
          <a:srgbClr val="ED7D31"/>
        </a:solidFill>
        <a:ln>
          <a:solidFill>
            <a:srgbClr val="E7E6E6">
              <a:lumMod val="50000"/>
            </a:srgbClr>
          </a:solidFill>
        </a:ln>
        <a:effectLst/>
      </xdr:spPr>
      <xdr:txBody>
        <a:bodyPr wrap="square" anchor="ctr"/>
        <a:lstStyle/>
        <a:p>
          <a:endParaRPr lang="en-US"/>
        </a:p>
      </xdr:txBody>
    </xdr:sp>
    <xdr:clientData/>
  </xdr:twoCellAnchor>
  <xdr:twoCellAnchor>
    <xdr:from>
      <xdr:col>0</xdr:col>
      <xdr:colOff>180975</xdr:colOff>
      <xdr:row>19</xdr:row>
      <xdr:rowOff>162685</xdr:rowOff>
    </xdr:from>
    <xdr:to>
      <xdr:col>0</xdr:col>
      <xdr:colOff>483928</xdr:colOff>
      <xdr:row>20</xdr:row>
      <xdr:rowOff>59033</xdr:rowOff>
    </xdr:to>
    <xdr:sp macro="" textlink="">
      <xdr:nvSpPr>
        <xdr:cNvPr id="327" name="Freeform 8">
          <a:extLst>
            <a:ext uri="{FF2B5EF4-FFF2-40B4-BE49-F238E27FC236}">
              <a16:creationId xmlns:a16="http://schemas.microsoft.com/office/drawing/2014/main" id="{F7B5BEFB-1367-25D2-5558-71414DD49C67}"/>
            </a:ext>
          </a:extLst>
        </xdr:cNvPr>
        <xdr:cNvSpPr>
          <a:spLocks noChangeArrowheads="1"/>
        </xdr:cNvSpPr>
      </xdr:nvSpPr>
      <xdr:spPr bwMode="auto">
        <a:xfrm>
          <a:off x="180975" y="3393989"/>
          <a:ext cx="304800" cy="56456"/>
        </a:xfrm>
        <a:custGeom>
          <a:avLst/>
          <a:gdLst>
            <a:gd name="T0" fmla="*/ 150 w 301"/>
            <a:gd name="T1" fmla="*/ 299 h 300"/>
            <a:gd name="T2" fmla="*/ 150 w 301"/>
            <a:gd name="T3" fmla="*/ 299 h 300"/>
            <a:gd name="T4" fmla="*/ 0 w 301"/>
            <a:gd name="T5" fmla="*/ 150 h 300"/>
            <a:gd name="T6" fmla="*/ 0 w 301"/>
            <a:gd name="T7" fmla="*/ 150 h 300"/>
            <a:gd name="T8" fmla="*/ 150 w 301"/>
            <a:gd name="T9" fmla="*/ 0 h 300"/>
            <a:gd name="T10" fmla="*/ 150 w 301"/>
            <a:gd name="T11" fmla="*/ 0 h 300"/>
            <a:gd name="T12" fmla="*/ 300 w 301"/>
            <a:gd name="T13" fmla="*/ 150 h 300"/>
            <a:gd name="T14" fmla="*/ 300 w 301"/>
            <a:gd name="T15" fmla="*/ 150 h 300"/>
            <a:gd name="T16" fmla="*/ 150 w 301"/>
            <a:gd name="T17" fmla="*/ 299 h 3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0">
              <a:moveTo>
                <a:pt x="150" y="299"/>
              </a:moveTo>
              <a:lnTo>
                <a:pt x="150" y="299"/>
              </a:lnTo>
              <a:cubicBezTo>
                <a:pt x="68" y="299"/>
                <a:pt x="0" y="232"/>
                <a:pt x="0" y="150"/>
              </a:cubicBezTo>
              <a:lnTo>
                <a:pt x="0" y="150"/>
              </a:lnTo>
              <a:cubicBezTo>
                <a:pt x="0" y="67"/>
                <a:pt x="68" y="0"/>
                <a:pt x="150" y="0"/>
              </a:cubicBezTo>
              <a:lnTo>
                <a:pt x="150" y="0"/>
              </a:lnTo>
              <a:cubicBezTo>
                <a:pt x="233" y="0"/>
                <a:pt x="300" y="67"/>
                <a:pt x="300" y="150"/>
              </a:cubicBezTo>
              <a:lnTo>
                <a:pt x="300" y="150"/>
              </a:lnTo>
              <a:cubicBezTo>
                <a:pt x="300" y="232"/>
                <a:pt x="233" y="299"/>
                <a:pt x="150" y="299"/>
              </a:cubicBezTo>
            </a:path>
          </a:pathLst>
        </a:custGeom>
        <a:solidFill>
          <a:sysClr val="window" lastClr="FFFFFF"/>
        </a:solidFill>
        <a:ln>
          <a:noFill/>
        </a:ln>
        <a:effectLst/>
      </xdr:spPr>
      <xdr:txBody>
        <a:bodyPr wrap="square" anchor="ctr"/>
        <a:lstStyle/>
        <a:p>
          <a:endParaRPr lang="en-US"/>
        </a:p>
      </xdr:txBody>
    </xdr:sp>
    <xdr:clientData/>
  </xdr:twoCellAnchor>
  <xdr:twoCellAnchor>
    <xdr:from>
      <xdr:col>0</xdr:col>
      <xdr:colOff>133350</xdr:colOff>
      <xdr:row>28</xdr:row>
      <xdr:rowOff>162991</xdr:rowOff>
    </xdr:from>
    <xdr:to>
      <xdr:col>0</xdr:col>
      <xdr:colOff>531611</xdr:colOff>
      <xdr:row>29</xdr:row>
      <xdr:rowOff>100346</xdr:rowOff>
    </xdr:to>
    <xdr:sp macro="" textlink="">
      <xdr:nvSpPr>
        <xdr:cNvPr id="328" name="Freeform 10">
          <a:extLst>
            <a:ext uri="{FF2B5EF4-FFF2-40B4-BE49-F238E27FC236}">
              <a16:creationId xmlns:a16="http://schemas.microsoft.com/office/drawing/2014/main" id="{9E552254-D1A1-3A87-6A26-BA463F63D289}"/>
            </a:ext>
          </a:extLst>
        </xdr:cNvPr>
        <xdr:cNvSpPr>
          <a:spLocks noChangeArrowheads="1"/>
        </xdr:cNvSpPr>
      </xdr:nvSpPr>
      <xdr:spPr bwMode="auto">
        <a:xfrm>
          <a:off x="133350" y="4918295"/>
          <a:ext cx="400050" cy="89388"/>
        </a:xfrm>
        <a:custGeom>
          <a:avLst/>
          <a:gdLst>
            <a:gd name="T0" fmla="*/ 200 w 401"/>
            <a:gd name="T1" fmla="*/ 0 h 401"/>
            <a:gd name="T2" fmla="*/ 200 w 401"/>
            <a:gd name="T3" fmla="*/ 0 h 401"/>
            <a:gd name="T4" fmla="*/ 0 w 401"/>
            <a:gd name="T5" fmla="*/ 200 h 401"/>
            <a:gd name="T6" fmla="*/ 0 w 401"/>
            <a:gd name="T7" fmla="*/ 200 h 401"/>
            <a:gd name="T8" fmla="*/ 200 w 401"/>
            <a:gd name="T9" fmla="*/ 400 h 401"/>
            <a:gd name="T10" fmla="*/ 200 w 401"/>
            <a:gd name="T11" fmla="*/ 400 h 401"/>
            <a:gd name="T12" fmla="*/ 400 w 401"/>
            <a:gd name="T13" fmla="*/ 200 h 401"/>
            <a:gd name="T14" fmla="*/ 400 w 401"/>
            <a:gd name="T15" fmla="*/ 200 h 401"/>
            <a:gd name="T16" fmla="*/ 200 w 401"/>
            <a:gd name="T17" fmla="*/ 0 h 401"/>
            <a:gd name="T18" fmla="*/ 200 w 401"/>
            <a:gd name="T19" fmla="*/ 67 h 401"/>
            <a:gd name="T20" fmla="*/ 200 w 401"/>
            <a:gd name="T21" fmla="*/ 67 h 401"/>
            <a:gd name="T22" fmla="*/ 334 w 401"/>
            <a:gd name="T23" fmla="*/ 200 h 401"/>
            <a:gd name="T24" fmla="*/ 334 w 401"/>
            <a:gd name="T25" fmla="*/ 200 h 401"/>
            <a:gd name="T26" fmla="*/ 200 w 401"/>
            <a:gd name="T27" fmla="*/ 334 h 401"/>
            <a:gd name="T28" fmla="*/ 200 w 401"/>
            <a:gd name="T29" fmla="*/ 334 h 401"/>
            <a:gd name="T30" fmla="*/ 67 w 401"/>
            <a:gd name="T31" fmla="*/ 200 h 401"/>
            <a:gd name="T32" fmla="*/ 67 w 401"/>
            <a:gd name="T33" fmla="*/ 200 h 401"/>
            <a:gd name="T34" fmla="*/ 200 w 401"/>
            <a:gd name="T35" fmla="*/ 67 h 40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1">
              <a:moveTo>
                <a:pt x="200" y="0"/>
              </a:moveTo>
              <a:lnTo>
                <a:pt x="200" y="0"/>
              </a:lnTo>
              <a:cubicBezTo>
                <a:pt x="90" y="0"/>
                <a:pt x="0" y="90"/>
                <a:pt x="0" y="200"/>
              </a:cubicBezTo>
              <a:lnTo>
                <a:pt x="0" y="200"/>
              </a:lnTo>
              <a:cubicBezTo>
                <a:pt x="0" y="311"/>
                <a:pt x="90" y="400"/>
                <a:pt x="200" y="400"/>
              </a:cubicBezTo>
              <a:lnTo>
                <a:pt x="200" y="400"/>
              </a:lnTo>
              <a:cubicBezTo>
                <a:pt x="311" y="400"/>
                <a:pt x="400" y="311"/>
                <a:pt x="400" y="200"/>
              </a:cubicBezTo>
              <a:lnTo>
                <a:pt x="400" y="200"/>
              </a:lnTo>
              <a:cubicBezTo>
                <a:pt x="400" y="90"/>
                <a:pt x="311" y="0"/>
                <a:pt x="200" y="0"/>
              </a:cubicBezTo>
              <a:close/>
              <a:moveTo>
                <a:pt x="200" y="67"/>
              </a:moveTo>
              <a:lnTo>
                <a:pt x="200" y="67"/>
              </a:lnTo>
              <a:cubicBezTo>
                <a:pt x="274" y="67"/>
                <a:pt x="334" y="127"/>
                <a:pt x="334" y="200"/>
              </a:cubicBezTo>
              <a:lnTo>
                <a:pt x="334" y="200"/>
              </a:lnTo>
              <a:cubicBezTo>
                <a:pt x="334" y="274"/>
                <a:pt x="274" y="334"/>
                <a:pt x="200" y="334"/>
              </a:cubicBezTo>
              <a:lnTo>
                <a:pt x="200" y="334"/>
              </a:lnTo>
              <a:cubicBezTo>
                <a:pt x="127" y="334"/>
                <a:pt x="67" y="274"/>
                <a:pt x="67" y="200"/>
              </a:cubicBezTo>
              <a:lnTo>
                <a:pt x="67" y="200"/>
              </a:lnTo>
              <a:cubicBezTo>
                <a:pt x="67" y="127"/>
                <a:pt x="127" y="67"/>
                <a:pt x="200" y="67"/>
              </a:cubicBezTo>
              <a:close/>
            </a:path>
          </a:pathLst>
        </a:custGeom>
        <a:solidFill>
          <a:srgbClr val="A5A5A5"/>
        </a:solidFill>
        <a:ln>
          <a:noFill/>
        </a:ln>
        <a:effectLst/>
      </xdr:spPr>
      <xdr:txBody>
        <a:bodyPr wrap="square" anchor="ctr"/>
        <a:lstStyle/>
        <a:p>
          <a:endParaRPr lang="en-US"/>
        </a:p>
      </xdr:txBody>
    </xdr:sp>
    <xdr:clientData/>
  </xdr:twoCellAnchor>
  <xdr:twoCellAnchor>
    <xdr:from>
      <xdr:col>0</xdr:col>
      <xdr:colOff>104775</xdr:colOff>
      <xdr:row>33</xdr:row>
      <xdr:rowOff>29526</xdr:rowOff>
    </xdr:from>
    <xdr:to>
      <xdr:col>0</xdr:col>
      <xdr:colOff>400050</xdr:colOff>
      <xdr:row>33</xdr:row>
      <xdr:rowOff>91274</xdr:rowOff>
    </xdr:to>
    <xdr:sp macro="" textlink="">
      <xdr:nvSpPr>
        <xdr:cNvPr id="330" name="Freeform 8">
          <a:extLst>
            <a:ext uri="{FF2B5EF4-FFF2-40B4-BE49-F238E27FC236}">
              <a16:creationId xmlns:a16="http://schemas.microsoft.com/office/drawing/2014/main" id="{7C33A984-4F38-1B21-9F4A-500F15B89CF3}"/>
            </a:ext>
          </a:extLst>
        </xdr:cNvPr>
        <xdr:cNvSpPr>
          <a:spLocks noChangeArrowheads="1"/>
        </xdr:cNvSpPr>
      </xdr:nvSpPr>
      <xdr:spPr bwMode="auto">
        <a:xfrm>
          <a:off x="104775" y="5633402"/>
          <a:ext cx="295275" cy="70569"/>
        </a:xfrm>
        <a:custGeom>
          <a:avLst/>
          <a:gdLst>
            <a:gd name="T0" fmla="*/ 150 w 301"/>
            <a:gd name="T1" fmla="*/ 299 h 300"/>
            <a:gd name="T2" fmla="*/ 150 w 301"/>
            <a:gd name="T3" fmla="*/ 299 h 300"/>
            <a:gd name="T4" fmla="*/ 0 w 301"/>
            <a:gd name="T5" fmla="*/ 150 h 300"/>
            <a:gd name="T6" fmla="*/ 0 w 301"/>
            <a:gd name="T7" fmla="*/ 150 h 300"/>
            <a:gd name="T8" fmla="*/ 150 w 301"/>
            <a:gd name="T9" fmla="*/ 0 h 300"/>
            <a:gd name="T10" fmla="*/ 150 w 301"/>
            <a:gd name="T11" fmla="*/ 0 h 300"/>
            <a:gd name="T12" fmla="*/ 300 w 301"/>
            <a:gd name="T13" fmla="*/ 150 h 300"/>
            <a:gd name="T14" fmla="*/ 300 w 301"/>
            <a:gd name="T15" fmla="*/ 150 h 300"/>
            <a:gd name="T16" fmla="*/ 150 w 301"/>
            <a:gd name="T17" fmla="*/ 299 h 3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0">
              <a:moveTo>
                <a:pt x="150" y="299"/>
              </a:moveTo>
              <a:lnTo>
                <a:pt x="150" y="299"/>
              </a:lnTo>
              <a:cubicBezTo>
                <a:pt x="68" y="299"/>
                <a:pt x="0" y="232"/>
                <a:pt x="0" y="150"/>
              </a:cubicBezTo>
              <a:lnTo>
                <a:pt x="0" y="150"/>
              </a:lnTo>
              <a:cubicBezTo>
                <a:pt x="0" y="67"/>
                <a:pt x="68" y="0"/>
                <a:pt x="150" y="0"/>
              </a:cubicBezTo>
              <a:lnTo>
                <a:pt x="150" y="0"/>
              </a:lnTo>
              <a:cubicBezTo>
                <a:pt x="233" y="0"/>
                <a:pt x="300" y="67"/>
                <a:pt x="300" y="150"/>
              </a:cubicBezTo>
              <a:lnTo>
                <a:pt x="300" y="150"/>
              </a:lnTo>
              <a:cubicBezTo>
                <a:pt x="300" y="232"/>
                <a:pt x="233" y="299"/>
                <a:pt x="150" y="299"/>
              </a:cubicBezTo>
            </a:path>
          </a:pathLst>
        </a:custGeom>
        <a:solidFill>
          <a:sysClr val="window" lastClr="FFFFFF"/>
        </a:solidFill>
        <a:ln>
          <a:noFill/>
        </a:ln>
        <a:effectLst/>
      </xdr:spPr>
      <xdr:txBody>
        <a:bodyPr wrap="square" anchor="ctr"/>
        <a:lstStyle/>
        <a:p>
          <a:endParaRPr lang="en-US"/>
        </a:p>
      </xdr:txBody>
    </xdr:sp>
    <xdr:clientData/>
  </xdr:twoCellAnchor>
  <xdr:twoCellAnchor>
    <xdr:from>
      <xdr:col>0</xdr:col>
      <xdr:colOff>581025</xdr:colOff>
      <xdr:row>18</xdr:row>
      <xdr:rowOff>104775</xdr:rowOff>
    </xdr:from>
    <xdr:to>
      <xdr:col>9</xdr:col>
      <xdr:colOff>1438275</xdr:colOff>
      <xdr:row>21</xdr:row>
      <xdr:rowOff>95250</xdr:rowOff>
    </xdr:to>
    <xdr:grpSp>
      <xdr:nvGrpSpPr>
        <xdr:cNvPr id="252034" name="Grupo 2">
          <a:hlinkClick xmlns:r="http://schemas.openxmlformats.org/officeDocument/2006/relationships" r:id="rId2"/>
          <a:extLst>
            <a:ext uri="{FF2B5EF4-FFF2-40B4-BE49-F238E27FC236}">
              <a16:creationId xmlns:a16="http://schemas.microsoft.com/office/drawing/2014/main" id="{F505DE60-F6F9-D710-B48B-2F94F8B6E7A9}"/>
            </a:ext>
          </a:extLst>
        </xdr:cNvPr>
        <xdr:cNvGrpSpPr>
          <a:grpSpLocks/>
        </xdr:cNvGrpSpPr>
      </xdr:nvGrpSpPr>
      <xdr:grpSpPr bwMode="auto">
        <a:xfrm>
          <a:off x="581025" y="3420886"/>
          <a:ext cx="8350250" cy="540808"/>
          <a:chOff x="566270" y="3342843"/>
          <a:chExt cx="8302563" cy="527765"/>
        </a:xfrm>
      </xdr:grpSpPr>
      <xdr:sp macro="" textlink="">
        <xdr:nvSpPr>
          <xdr:cNvPr id="345" name="Freeform 2">
            <a:extLst>
              <a:ext uri="{FF2B5EF4-FFF2-40B4-BE49-F238E27FC236}">
                <a16:creationId xmlns:a16="http://schemas.microsoft.com/office/drawing/2014/main" id="{976DBE59-D1E7-556E-6E8E-840DCFBE8C20}"/>
              </a:ext>
            </a:extLst>
          </xdr:cNvPr>
          <xdr:cNvSpPr>
            <a:spLocks noChangeArrowheads="1"/>
          </xdr:cNvSpPr>
        </xdr:nvSpPr>
        <xdr:spPr bwMode="auto">
          <a:xfrm>
            <a:off x="566270" y="3342843"/>
            <a:ext cx="1807361" cy="527765"/>
          </a:xfrm>
          <a:custGeom>
            <a:avLst/>
            <a:gdLst>
              <a:gd name="T0" fmla="*/ 189 w 1611"/>
              <a:gd name="T1" fmla="*/ 0 h 1422"/>
              <a:gd name="T2" fmla="*/ 189 w 1611"/>
              <a:gd name="T3" fmla="*/ 522 h 1422"/>
              <a:gd name="T4" fmla="*/ 0 w 1611"/>
              <a:gd name="T5" fmla="*/ 711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1"/>
                </a:lnTo>
                <a:lnTo>
                  <a:pt x="189" y="899"/>
                </a:lnTo>
                <a:lnTo>
                  <a:pt x="189" y="1421"/>
                </a:lnTo>
                <a:lnTo>
                  <a:pt x="1610" y="1421"/>
                </a:lnTo>
                <a:lnTo>
                  <a:pt x="1610" y="0"/>
                </a:lnTo>
                <a:lnTo>
                  <a:pt x="189" y="0"/>
                </a:lnTo>
              </a:path>
            </a:pathLst>
          </a:custGeom>
          <a:solidFill>
            <a:srgbClr val="4472C4">
              <a:lumMod val="75000"/>
            </a:srgbClr>
          </a:solidFill>
          <a:ln>
            <a:noFill/>
          </a:ln>
          <a:effectLst/>
        </xdr:spPr>
        <xdr:txBody>
          <a:bodyPr wrap="square" anchor="ctr"/>
          <a:lstStyle/>
          <a:p>
            <a:endParaRPr lang="en-US"/>
          </a:p>
        </xdr:txBody>
      </xdr:sp>
      <xdr:sp macro="" textlink="">
        <xdr:nvSpPr>
          <xdr:cNvPr id="346" name="Freeform 3">
            <a:extLst>
              <a:ext uri="{FF2B5EF4-FFF2-40B4-BE49-F238E27FC236}">
                <a16:creationId xmlns:a16="http://schemas.microsoft.com/office/drawing/2014/main" id="{0DC0D6A3-2317-C597-49E6-7DD446A008C5}"/>
              </a:ext>
            </a:extLst>
          </xdr:cNvPr>
          <xdr:cNvSpPr>
            <a:spLocks noChangeArrowheads="1"/>
          </xdr:cNvSpPr>
        </xdr:nvSpPr>
        <xdr:spPr bwMode="auto">
          <a:xfrm>
            <a:off x="2317151" y="3342843"/>
            <a:ext cx="6551682" cy="527765"/>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4472C4"/>
          </a:solidFill>
          <a:ln>
            <a:noFill/>
          </a:ln>
          <a:effectLst/>
        </xdr:spPr>
        <xdr:txBody>
          <a:bodyPr wrap="square" anchor="ctr"/>
          <a:lstStyle/>
          <a:p>
            <a:endParaRPr lang="en-US"/>
          </a:p>
        </xdr:txBody>
      </xdr:sp>
      <xdr:sp macro="" textlink="">
        <xdr:nvSpPr>
          <xdr:cNvPr id="347" name="TextBox 37">
            <a:extLst>
              <a:ext uri="{FF2B5EF4-FFF2-40B4-BE49-F238E27FC236}">
                <a16:creationId xmlns:a16="http://schemas.microsoft.com/office/drawing/2014/main" id="{D0184C3F-2A47-C86E-A409-202F5D02C32B}"/>
              </a:ext>
            </a:extLst>
          </xdr:cNvPr>
          <xdr:cNvSpPr txBox="1"/>
        </xdr:nvSpPr>
        <xdr:spPr>
          <a:xfrm>
            <a:off x="2411284" y="3418238"/>
            <a:ext cx="3850055" cy="273307"/>
          </a:xfrm>
          <a:prstGeom prst="rect">
            <a:avLst/>
          </a:prstGeom>
          <a:noFill/>
        </xdr:spPr>
        <xdr:txBody>
          <a:bodyPr wrap="square" rtlCol="0" anchor="b"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para trabajos en espacios confinados.</a:t>
            </a:r>
          </a:p>
        </xdr:txBody>
      </xdr:sp>
      <xdr:sp macro="" textlink="">
        <xdr:nvSpPr>
          <xdr:cNvPr id="353" name="TextBox 39">
            <a:extLst>
              <a:ext uri="{FF2B5EF4-FFF2-40B4-BE49-F238E27FC236}">
                <a16:creationId xmlns:a16="http://schemas.microsoft.com/office/drawing/2014/main" id="{A3020651-1E1C-80D0-5F54-B2F8EA2B6B43}"/>
              </a:ext>
            </a:extLst>
          </xdr:cNvPr>
          <xdr:cNvSpPr txBox="1"/>
        </xdr:nvSpPr>
        <xdr:spPr>
          <a:xfrm>
            <a:off x="1140484" y="3418238"/>
            <a:ext cx="847200" cy="273307"/>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4</a:t>
            </a:r>
          </a:p>
        </xdr:txBody>
      </xdr:sp>
    </xdr:grpSp>
    <xdr:clientData/>
  </xdr:twoCellAnchor>
  <xdr:twoCellAnchor>
    <xdr:from>
      <xdr:col>0</xdr:col>
      <xdr:colOff>581025</xdr:colOff>
      <xdr:row>23</xdr:row>
      <xdr:rowOff>0</xdr:rowOff>
    </xdr:from>
    <xdr:to>
      <xdr:col>9</xdr:col>
      <xdr:colOff>1438275</xdr:colOff>
      <xdr:row>26</xdr:row>
      <xdr:rowOff>0</xdr:rowOff>
    </xdr:to>
    <xdr:grpSp>
      <xdr:nvGrpSpPr>
        <xdr:cNvPr id="252035" name="Grupo 3">
          <a:hlinkClick xmlns:r="http://schemas.openxmlformats.org/officeDocument/2006/relationships" r:id="rId3"/>
          <a:extLst>
            <a:ext uri="{FF2B5EF4-FFF2-40B4-BE49-F238E27FC236}">
              <a16:creationId xmlns:a16="http://schemas.microsoft.com/office/drawing/2014/main" id="{800FF960-C29A-8D73-66EA-83A89E0A75E1}"/>
            </a:ext>
          </a:extLst>
        </xdr:cNvPr>
        <xdr:cNvGrpSpPr>
          <a:grpSpLocks/>
        </xdr:cNvGrpSpPr>
      </xdr:nvGrpSpPr>
      <xdr:grpSpPr bwMode="auto">
        <a:xfrm>
          <a:off x="581025" y="4233333"/>
          <a:ext cx="8350250" cy="550334"/>
          <a:chOff x="566270" y="4141277"/>
          <a:chExt cx="8302563" cy="540482"/>
        </a:xfrm>
      </xdr:grpSpPr>
      <xdr:grpSp>
        <xdr:nvGrpSpPr>
          <xdr:cNvPr id="252081" name="Grupo 347">
            <a:extLst>
              <a:ext uri="{FF2B5EF4-FFF2-40B4-BE49-F238E27FC236}">
                <a16:creationId xmlns:a16="http://schemas.microsoft.com/office/drawing/2014/main" id="{8774CEE8-38DC-93B0-31F7-2510BD98D69F}"/>
              </a:ext>
            </a:extLst>
          </xdr:cNvPr>
          <xdr:cNvGrpSpPr>
            <a:grpSpLocks/>
          </xdr:cNvGrpSpPr>
        </xdr:nvGrpSpPr>
        <xdr:grpSpPr bwMode="auto">
          <a:xfrm>
            <a:off x="566270" y="4141277"/>
            <a:ext cx="8302563" cy="540482"/>
            <a:chOff x="533209" y="2565768"/>
            <a:chExt cx="9460003" cy="803590"/>
          </a:xfrm>
        </xdr:grpSpPr>
        <xdr:sp macro="" textlink="">
          <xdr:nvSpPr>
            <xdr:cNvPr id="363" name="Freeform 15">
              <a:extLst>
                <a:ext uri="{FF2B5EF4-FFF2-40B4-BE49-F238E27FC236}">
                  <a16:creationId xmlns:a16="http://schemas.microsoft.com/office/drawing/2014/main" id="{5698ACB9-A50B-1C3A-6A4E-B2B636136D62}"/>
                </a:ext>
              </a:extLst>
            </xdr:cNvPr>
            <xdr:cNvSpPr>
              <a:spLocks noChangeArrowheads="1"/>
            </xdr:cNvSpPr>
          </xdr:nvSpPr>
          <xdr:spPr bwMode="auto">
            <a:xfrm>
              <a:off x="533209" y="2565768"/>
              <a:ext cx="2059320" cy="789492"/>
            </a:xfrm>
            <a:custGeom>
              <a:avLst/>
              <a:gdLst>
                <a:gd name="T0" fmla="*/ 189 w 1611"/>
                <a:gd name="T1" fmla="*/ 0 h 1422"/>
                <a:gd name="T2" fmla="*/ 189 w 1611"/>
                <a:gd name="T3" fmla="*/ 522 h 1422"/>
                <a:gd name="T4" fmla="*/ 0 w 1611"/>
                <a:gd name="T5" fmla="*/ 710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0"/>
                  </a:lnTo>
                  <a:lnTo>
                    <a:pt x="189" y="899"/>
                  </a:lnTo>
                  <a:lnTo>
                    <a:pt x="189" y="1421"/>
                  </a:lnTo>
                  <a:lnTo>
                    <a:pt x="1610" y="1421"/>
                  </a:lnTo>
                  <a:lnTo>
                    <a:pt x="1610" y="0"/>
                  </a:lnTo>
                  <a:lnTo>
                    <a:pt x="189" y="0"/>
                  </a:lnTo>
                </a:path>
              </a:pathLst>
            </a:custGeom>
            <a:solidFill>
              <a:srgbClr val="A5A5A5">
                <a:lumMod val="75000"/>
              </a:srgbClr>
            </a:solidFill>
            <a:ln>
              <a:noFill/>
            </a:ln>
            <a:effectLst/>
          </xdr:spPr>
          <xdr:txBody>
            <a:bodyPr wrap="square" anchor="ctr"/>
            <a:lstStyle/>
            <a:p>
              <a:endParaRPr lang="en-US"/>
            </a:p>
          </xdr:txBody>
        </xdr:sp>
        <xdr:sp macro="" textlink="">
          <xdr:nvSpPr>
            <xdr:cNvPr id="364" name="Freeform 16">
              <a:extLst>
                <a:ext uri="{FF2B5EF4-FFF2-40B4-BE49-F238E27FC236}">
                  <a16:creationId xmlns:a16="http://schemas.microsoft.com/office/drawing/2014/main" id="{4E1C949F-44D8-B756-51E4-A5B2614BE1DA}"/>
                </a:ext>
              </a:extLst>
            </xdr:cNvPr>
            <xdr:cNvSpPr>
              <a:spLocks noChangeArrowheads="1"/>
            </xdr:cNvSpPr>
          </xdr:nvSpPr>
          <xdr:spPr bwMode="auto">
            <a:xfrm>
              <a:off x="2528176" y="2565768"/>
              <a:ext cx="7465036" cy="789492"/>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A5A5A5"/>
            </a:solidFill>
            <a:ln>
              <a:noFill/>
            </a:ln>
            <a:effectLst/>
          </xdr:spPr>
          <xdr:txBody>
            <a:bodyPr wrap="square" anchor="ctr"/>
            <a:lstStyle/>
            <a:p>
              <a:endParaRPr lang="en-US"/>
            </a:p>
          </xdr:txBody>
        </xdr:sp>
        <xdr:sp macro="" textlink="">
          <xdr:nvSpPr>
            <xdr:cNvPr id="365" name="TextBox 46">
              <a:extLst>
                <a:ext uri="{FF2B5EF4-FFF2-40B4-BE49-F238E27FC236}">
                  <a16:creationId xmlns:a16="http://schemas.microsoft.com/office/drawing/2014/main" id="{F69883EF-3108-DC1F-4A76-D51E3C4492CC}"/>
                </a:ext>
              </a:extLst>
            </xdr:cNvPr>
            <xdr:cNvSpPr txBox="1"/>
          </xdr:nvSpPr>
          <xdr:spPr>
            <a:xfrm>
              <a:off x="2635432" y="2706749"/>
              <a:ext cx="4054287" cy="662609"/>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para trabajos con riesgo eléctrico.</a:t>
              </a:r>
            </a:p>
            <a:p>
              <a:endParaRPr lang="en-US" sz="1200" b="1">
                <a:solidFill>
                  <a:sysClr val="window" lastClr="FFFFFF"/>
                </a:solidFill>
                <a:ea typeface="League Spartan" charset="0"/>
                <a:cs typeface="Poppins SemiBold" pitchFamily="2" charset="77"/>
              </a:endParaRPr>
            </a:p>
          </xdr:txBody>
        </xdr:sp>
      </xdr:grpSp>
      <xdr:sp macro="" textlink="">
        <xdr:nvSpPr>
          <xdr:cNvPr id="354" name="TextBox 39">
            <a:extLst>
              <a:ext uri="{FF2B5EF4-FFF2-40B4-BE49-F238E27FC236}">
                <a16:creationId xmlns:a16="http://schemas.microsoft.com/office/drawing/2014/main" id="{4D399250-EAF9-0A3A-69EE-3EE7C37F494E}"/>
              </a:ext>
            </a:extLst>
          </xdr:cNvPr>
          <xdr:cNvSpPr txBox="1"/>
        </xdr:nvSpPr>
        <xdr:spPr>
          <a:xfrm>
            <a:off x="1140484" y="4274027"/>
            <a:ext cx="847200" cy="265500"/>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5</a:t>
            </a:r>
          </a:p>
        </xdr:txBody>
      </xdr:sp>
    </xdr:grpSp>
    <xdr:clientData/>
  </xdr:twoCellAnchor>
  <xdr:twoCellAnchor>
    <xdr:from>
      <xdr:col>0</xdr:col>
      <xdr:colOff>571500</xdr:colOff>
      <xdr:row>5</xdr:row>
      <xdr:rowOff>47625</xdr:rowOff>
    </xdr:from>
    <xdr:to>
      <xdr:col>9</xdr:col>
      <xdr:colOff>1438275</xdr:colOff>
      <xdr:row>9</xdr:row>
      <xdr:rowOff>47625</xdr:rowOff>
    </xdr:to>
    <xdr:grpSp>
      <xdr:nvGrpSpPr>
        <xdr:cNvPr id="252036" name="Grupo 341">
          <a:hlinkClick xmlns:r="http://schemas.openxmlformats.org/officeDocument/2006/relationships" r:id="rId4"/>
          <a:extLst>
            <a:ext uri="{FF2B5EF4-FFF2-40B4-BE49-F238E27FC236}">
              <a16:creationId xmlns:a16="http://schemas.microsoft.com/office/drawing/2014/main" id="{17E5F195-78F5-A48C-80FC-F6A8EE0A2B55}"/>
            </a:ext>
          </a:extLst>
        </xdr:cNvPr>
        <xdr:cNvGrpSpPr>
          <a:grpSpLocks/>
        </xdr:cNvGrpSpPr>
      </xdr:nvGrpSpPr>
      <xdr:grpSpPr bwMode="auto">
        <a:xfrm>
          <a:off x="571500" y="978958"/>
          <a:ext cx="8359775" cy="733778"/>
          <a:chOff x="1301305" y="84366"/>
          <a:chExt cx="9460003" cy="917427"/>
        </a:xfrm>
      </xdr:grpSpPr>
      <xdr:sp macro="" textlink="">
        <xdr:nvSpPr>
          <xdr:cNvPr id="372" name="Freeform 2">
            <a:extLst>
              <a:ext uri="{FF2B5EF4-FFF2-40B4-BE49-F238E27FC236}">
                <a16:creationId xmlns:a16="http://schemas.microsoft.com/office/drawing/2014/main" id="{7FFEB7A6-3D47-25D3-7D53-1627E9C540FA}"/>
              </a:ext>
            </a:extLst>
          </xdr:cNvPr>
          <xdr:cNvSpPr>
            <a:spLocks noChangeArrowheads="1"/>
          </xdr:cNvSpPr>
        </xdr:nvSpPr>
        <xdr:spPr bwMode="auto">
          <a:xfrm>
            <a:off x="1301305" y="84366"/>
            <a:ext cx="2067702" cy="675999"/>
          </a:xfrm>
          <a:custGeom>
            <a:avLst/>
            <a:gdLst>
              <a:gd name="T0" fmla="*/ 189 w 1611"/>
              <a:gd name="T1" fmla="*/ 0 h 1422"/>
              <a:gd name="T2" fmla="*/ 189 w 1611"/>
              <a:gd name="T3" fmla="*/ 522 h 1422"/>
              <a:gd name="T4" fmla="*/ 0 w 1611"/>
              <a:gd name="T5" fmla="*/ 711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1"/>
                </a:lnTo>
                <a:lnTo>
                  <a:pt x="189" y="899"/>
                </a:lnTo>
                <a:lnTo>
                  <a:pt x="189" y="1421"/>
                </a:lnTo>
                <a:lnTo>
                  <a:pt x="1610" y="1421"/>
                </a:lnTo>
                <a:lnTo>
                  <a:pt x="1610" y="0"/>
                </a:lnTo>
                <a:lnTo>
                  <a:pt x="189" y="0"/>
                </a:lnTo>
              </a:path>
            </a:pathLst>
          </a:custGeom>
          <a:solidFill>
            <a:srgbClr val="4472C4">
              <a:lumMod val="75000"/>
            </a:srgbClr>
          </a:solidFill>
          <a:ln>
            <a:noFill/>
          </a:ln>
          <a:effectLst/>
        </xdr:spPr>
        <xdr:txBody>
          <a:bodyPr wrap="square" anchor="ctr"/>
          <a:lstStyle/>
          <a:p>
            <a:endParaRPr lang="en-US"/>
          </a:p>
        </xdr:txBody>
      </xdr:sp>
      <xdr:sp macro="" textlink="">
        <xdr:nvSpPr>
          <xdr:cNvPr id="373" name="Freeform 3">
            <a:extLst>
              <a:ext uri="{FF2B5EF4-FFF2-40B4-BE49-F238E27FC236}">
                <a16:creationId xmlns:a16="http://schemas.microsoft.com/office/drawing/2014/main" id="{0A86AD7E-FCCA-828A-104E-41809750EB17}"/>
              </a:ext>
            </a:extLst>
          </xdr:cNvPr>
          <xdr:cNvSpPr>
            <a:spLocks noChangeArrowheads="1"/>
          </xdr:cNvSpPr>
        </xdr:nvSpPr>
        <xdr:spPr bwMode="auto">
          <a:xfrm>
            <a:off x="3294012" y="84366"/>
            <a:ext cx="7467296" cy="675999"/>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4472C4"/>
          </a:solidFill>
          <a:ln>
            <a:noFill/>
          </a:ln>
          <a:effectLst/>
        </xdr:spPr>
        <xdr:txBody>
          <a:bodyPr wrap="square" anchor="ctr"/>
          <a:lstStyle/>
          <a:p>
            <a:endParaRPr lang="en-US"/>
          </a:p>
        </xdr:txBody>
      </xdr:sp>
      <xdr:sp macro="" textlink="">
        <xdr:nvSpPr>
          <xdr:cNvPr id="374" name="TextBox 37">
            <a:extLst>
              <a:ext uri="{FF2B5EF4-FFF2-40B4-BE49-F238E27FC236}">
                <a16:creationId xmlns:a16="http://schemas.microsoft.com/office/drawing/2014/main" id="{83F72236-E619-B1B3-502A-3A35A4D6D99B}"/>
              </a:ext>
            </a:extLst>
          </xdr:cNvPr>
          <xdr:cNvSpPr txBox="1"/>
        </xdr:nvSpPr>
        <xdr:spPr>
          <a:xfrm>
            <a:off x="3369007" y="217151"/>
            <a:ext cx="5078190" cy="78464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Generales de Seguridad y Salud en el Trabajo.</a:t>
            </a:r>
          </a:p>
          <a:p>
            <a:endParaRPr lang="en-US" sz="1200" b="1">
              <a:solidFill>
                <a:sysClr val="window" lastClr="FFFFFF"/>
              </a:solidFill>
              <a:ea typeface="League Spartan" charset="0"/>
              <a:cs typeface="Poppins SemiBold" pitchFamily="2" charset="77"/>
            </a:endParaRPr>
          </a:p>
          <a:p>
            <a:endParaRPr lang="en-US" sz="1200" b="1">
              <a:solidFill>
                <a:sysClr val="window" lastClr="FFFFFF"/>
              </a:solidFill>
              <a:ea typeface="League Spartan" charset="0"/>
              <a:cs typeface="Poppins SemiBold" pitchFamily="2" charset="77"/>
            </a:endParaRPr>
          </a:p>
        </xdr:txBody>
      </xdr:sp>
      <xdr:sp macro="" textlink="">
        <xdr:nvSpPr>
          <xdr:cNvPr id="375" name="TextBox 39">
            <a:extLst>
              <a:ext uri="{FF2B5EF4-FFF2-40B4-BE49-F238E27FC236}">
                <a16:creationId xmlns:a16="http://schemas.microsoft.com/office/drawing/2014/main" id="{C62CB267-33FC-AFB4-B098-C2BBD07E9470}"/>
              </a:ext>
            </a:extLst>
          </xdr:cNvPr>
          <xdr:cNvSpPr txBox="1"/>
        </xdr:nvSpPr>
        <xdr:spPr>
          <a:xfrm>
            <a:off x="1922687" y="253366"/>
            <a:ext cx="985640" cy="337999"/>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1</a:t>
            </a:r>
          </a:p>
        </xdr:txBody>
      </xdr:sp>
    </xdr:grpSp>
    <xdr:clientData/>
  </xdr:twoCellAnchor>
  <xdr:twoCellAnchor>
    <xdr:from>
      <xdr:col>0</xdr:col>
      <xdr:colOff>571500</xdr:colOff>
      <xdr:row>9</xdr:row>
      <xdr:rowOff>133350</xdr:rowOff>
    </xdr:from>
    <xdr:to>
      <xdr:col>9</xdr:col>
      <xdr:colOff>1438275</xdr:colOff>
      <xdr:row>12</xdr:row>
      <xdr:rowOff>114300</xdr:rowOff>
    </xdr:to>
    <xdr:grpSp>
      <xdr:nvGrpSpPr>
        <xdr:cNvPr id="252037" name="Grupo 342">
          <a:hlinkClick xmlns:r="http://schemas.openxmlformats.org/officeDocument/2006/relationships" r:id="rId5"/>
          <a:extLst>
            <a:ext uri="{FF2B5EF4-FFF2-40B4-BE49-F238E27FC236}">
              <a16:creationId xmlns:a16="http://schemas.microsoft.com/office/drawing/2014/main" id="{864CEBB7-B79F-F564-12D1-E7AD71E5BCEE}"/>
            </a:ext>
          </a:extLst>
        </xdr:cNvPr>
        <xdr:cNvGrpSpPr>
          <a:grpSpLocks/>
        </xdr:cNvGrpSpPr>
      </xdr:nvGrpSpPr>
      <xdr:grpSpPr bwMode="auto">
        <a:xfrm>
          <a:off x="571500" y="1798461"/>
          <a:ext cx="8359775" cy="531283"/>
          <a:chOff x="533209" y="2565768"/>
          <a:chExt cx="9460003" cy="784682"/>
        </a:xfrm>
      </xdr:grpSpPr>
      <xdr:sp macro="" textlink="">
        <xdr:nvSpPr>
          <xdr:cNvPr id="369" name="Freeform 15">
            <a:extLst>
              <a:ext uri="{FF2B5EF4-FFF2-40B4-BE49-F238E27FC236}">
                <a16:creationId xmlns:a16="http://schemas.microsoft.com/office/drawing/2014/main" id="{208C7C70-838F-2032-AD9D-D065FC3F33DC}"/>
              </a:ext>
            </a:extLst>
          </xdr:cNvPr>
          <xdr:cNvSpPr>
            <a:spLocks noChangeArrowheads="1"/>
          </xdr:cNvSpPr>
        </xdr:nvSpPr>
        <xdr:spPr bwMode="auto">
          <a:xfrm>
            <a:off x="533209" y="2565768"/>
            <a:ext cx="2067702" cy="784682"/>
          </a:xfrm>
          <a:custGeom>
            <a:avLst/>
            <a:gdLst>
              <a:gd name="T0" fmla="*/ 189 w 1611"/>
              <a:gd name="T1" fmla="*/ 0 h 1422"/>
              <a:gd name="T2" fmla="*/ 189 w 1611"/>
              <a:gd name="T3" fmla="*/ 522 h 1422"/>
              <a:gd name="T4" fmla="*/ 0 w 1611"/>
              <a:gd name="T5" fmla="*/ 710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0"/>
                </a:lnTo>
                <a:lnTo>
                  <a:pt x="189" y="899"/>
                </a:lnTo>
                <a:lnTo>
                  <a:pt x="189" y="1421"/>
                </a:lnTo>
                <a:lnTo>
                  <a:pt x="1610" y="1421"/>
                </a:lnTo>
                <a:lnTo>
                  <a:pt x="1610" y="0"/>
                </a:lnTo>
                <a:lnTo>
                  <a:pt x="189" y="0"/>
                </a:lnTo>
              </a:path>
            </a:pathLst>
          </a:custGeom>
          <a:solidFill>
            <a:srgbClr val="A5A5A5">
              <a:lumMod val="75000"/>
            </a:srgbClr>
          </a:solidFill>
          <a:ln>
            <a:noFill/>
          </a:ln>
          <a:effectLst/>
        </xdr:spPr>
        <xdr:txBody>
          <a:bodyPr wrap="square" anchor="ctr"/>
          <a:lstStyle/>
          <a:p>
            <a:endParaRPr lang="en-US"/>
          </a:p>
        </xdr:txBody>
      </xdr:sp>
      <xdr:sp macro="" textlink="">
        <xdr:nvSpPr>
          <xdr:cNvPr id="370" name="Freeform 16">
            <a:extLst>
              <a:ext uri="{FF2B5EF4-FFF2-40B4-BE49-F238E27FC236}">
                <a16:creationId xmlns:a16="http://schemas.microsoft.com/office/drawing/2014/main" id="{6E127E9A-8160-8DDE-3AC5-EE2246C5050A}"/>
              </a:ext>
            </a:extLst>
          </xdr:cNvPr>
          <xdr:cNvSpPr>
            <a:spLocks noChangeArrowheads="1"/>
          </xdr:cNvSpPr>
        </xdr:nvSpPr>
        <xdr:spPr bwMode="auto">
          <a:xfrm>
            <a:off x="2525916" y="2565768"/>
            <a:ext cx="7467296" cy="784682"/>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A5A5A5"/>
          </a:solidFill>
          <a:ln>
            <a:noFill/>
          </a:ln>
          <a:effectLst/>
        </xdr:spPr>
        <xdr:txBody>
          <a:bodyPr wrap="square" anchor="ctr"/>
          <a:lstStyle/>
          <a:p>
            <a:endParaRPr lang="en-US"/>
          </a:p>
        </xdr:txBody>
      </xdr:sp>
      <xdr:sp macro="" textlink="">
        <xdr:nvSpPr>
          <xdr:cNvPr id="371" name="TextBox 46">
            <a:extLst>
              <a:ext uri="{FF2B5EF4-FFF2-40B4-BE49-F238E27FC236}">
                <a16:creationId xmlns:a16="http://schemas.microsoft.com/office/drawing/2014/main" id="{AF4335AB-49AA-6607-2C4C-474B9C95C9FF}"/>
              </a:ext>
            </a:extLst>
          </xdr:cNvPr>
          <xdr:cNvSpPr txBox="1"/>
        </xdr:nvSpPr>
        <xdr:spPr>
          <a:xfrm>
            <a:off x="2611624" y="2694171"/>
            <a:ext cx="5142470" cy="413741"/>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específicos en Seguridad y Salud en el Trabajo.</a:t>
            </a:r>
          </a:p>
        </xdr:txBody>
      </xdr:sp>
    </xdr:grpSp>
    <xdr:clientData/>
  </xdr:twoCellAnchor>
  <xdr:twoCellAnchor>
    <xdr:from>
      <xdr:col>0</xdr:col>
      <xdr:colOff>571500</xdr:colOff>
      <xdr:row>14</xdr:row>
      <xdr:rowOff>133350</xdr:rowOff>
    </xdr:from>
    <xdr:to>
      <xdr:col>9</xdr:col>
      <xdr:colOff>1438275</xdr:colOff>
      <xdr:row>18</xdr:row>
      <xdr:rowOff>114300</xdr:rowOff>
    </xdr:to>
    <xdr:grpSp>
      <xdr:nvGrpSpPr>
        <xdr:cNvPr id="252038" name="Grupo 343">
          <a:hlinkClick xmlns:r="http://schemas.openxmlformats.org/officeDocument/2006/relationships" r:id="rId6"/>
          <a:extLst>
            <a:ext uri="{FF2B5EF4-FFF2-40B4-BE49-F238E27FC236}">
              <a16:creationId xmlns:a16="http://schemas.microsoft.com/office/drawing/2014/main" id="{3CC9B66D-4CC7-D122-A20A-9351BA6CD610}"/>
            </a:ext>
          </a:extLst>
        </xdr:cNvPr>
        <xdr:cNvGrpSpPr>
          <a:grpSpLocks/>
        </xdr:cNvGrpSpPr>
      </xdr:nvGrpSpPr>
      <xdr:grpSpPr bwMode="auto">
        <a:xfrm>
          <a:off x="571500" y="2715683"/>
          <a:ext cx="8359775" cy="714728"/>
          <a:chOff x="11431696" y="1333769"/>
          <a:chExt cx="9459999" cy="1041604"/>
        </a:xfrm>
      </xdr:grpSpPr>
      <xdr:sp macro="" textlink="">
        <xdr:nvSpPr>
          <xdr:cNvPr id="366" name="Freeform 22">
            <a:extLst>
              <a:ext uri="{FF2B5EF4-FFF2-40B4-BE49-F238E27FC236}">
                <a16:creationId xmlns:a16="http://schemas.microsoft.com/office/drawing/2014/main" id="{C0719317-97F7-602B-5296-FE2AD066D012}"/>
              </a:ext>
            </a:extLst>
          </xdr:cNvPr>
          <xdr:cNvSpPr>
            <a:spLocks noChangeArrowheads="1"/>
          </xdr:cNvSpPr>
        </xdr:nvSpPr>
        <xdr:spPr bwMode="auto">
          <a:xfrm>
            <a:off x="11431696" y="1333769"/>
            <a:ext cx="2067701" cy="774165"/>
          </a:xfrm>
          <a:custGeom>
            <a:avLst/>
            <a:gdLst>
              <a:gd name="T0" fmla="*/ 189 w 1611"/>
              <a:gd name="T1" fmla="*/ 0 h 1421"/>
              <a:gd name="T2" fmla="*/ 189 w 1611"/>
              <a:gd name="T3" fmla="*/ 522 h 1421"/>
              <a:gd name="T4" fmla="*/ 0 w 1611"/>
              <a:gd name="T5" fmla="*/ 710 h 1421"/>
              <a:gd name="T6" fmla="*/ 189 w 1611"/>
              <a:gd name="T7" fmla="*/ 899 h 1421"/>
              <a:gd name="T8" fmla="*/ 189 w 1611"/>
              <a:gd name="T9" fmla="*/ 1420 h 1421"/>
              <a:gd name="T10" fmla="*/ 1610 w 1611"/>
              <a:gd name="T11" fmla="*/ 1420 h 1421"/>
              <a:gd name="T12" fmla="*/ 1610 w 1611"/>
              <a:gd name="T13" fmla="*/ 0 h 1421"/>
              <a:gd name="T14" fmla="*/ 189 w 1611"/>
              <a:gd name="T15" fmla="*/ 0 h 1421"/>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1">
                <a:moveTo>
                  <a:pt x="189" y="0"/>
                </a:moveTo>
                <a:lnTo>
                  <a:pt x="189" y="522"/>
                </a:lnTo>
                <a:lnTo>
                  <a:pt x="0" y="710"/>
                </a:lnTo>
                <a:lnTo>
                  <a:pt x="189" y="899"/>
                </a:lnTo>
                <a:lnTo>
                  <a:pt x="189" y="1420"/>
                </a:lnTo>
                <a:lnTo>
                  <a:pt x="1610" y="1420"/>
                </a:lnTo>
                <a:lnTo>
                  <a:pt x="1610" y="0"/>
                </a:lnTo>
                <a:lnTo>
                  <a:pt x="189" y="0"/>
                </a:lnTo>
              </a:path>
            </a:pathLst>
          </a:custGeom>
          <a:solidFill>
            <a:srgbClr val="5B9BD5">
              <a:lumMod val="75000"/>
            </a:srgbClr>
          </a:solidFill>
          <a:ln>
            <a:noFill/>
          </a:ln>
          <a:effectLst/>
        </xdr:spPr>
        <xdr:txBody>
          <a:bodyPr wrap="square" anchor="ctr"/>
          <a:lstStyle/>
          <a:p>
            <a:endParaRPr lang="en-US"/>
          </a:p>
        </xdr:txBody>
      </xdr:sp>
      <xdr:sp macro="" textlink="">
        <xdr:nvSpPr>
          <xdr:cNvPr id="367" name="Freeform 23">
            <a:extLst>
              <a:ext uri="{FF2B5EF4-FFF2-40B4-BE49-F238E27FC236}">
                <a16:creationId xmlns:a16="http://schemas.microsoft.com/office/drawing/2014/main" id="{CCF5D159-5CFA-DEF9-0F8E-DF45A7E6EA89}"/>
              </a:ext>
            </a:extLst>
          </xdr:cNvPr>
          <xdr:cNvSpPr>
            <a:spLocks noChangeArrowheads="1"/>
          </xdr:cNvSpPr>
        </xdr:nvSpPr>
        <xdr:spPr bwMode="auto">
          <a:xfrm>
            <a:off x="13424402" y="1333769"/>
            <a:ext cx="7467293" cy="774165"/>
          </a:xfrm>
          <a:custGeom>
            <a:avLst/>
            <a:gdLst>
              <a:gd name="T0" fmla="*/ 6370 w 6371"/>
              <a:gd name="T1" fmla="*/ 1420 h 1421"/>
              <a:gd name="T2" fmla="*/ 0 w 6371"/>
              <a:gd name="T3" fmla="*/ 1420 h 1421"/>
              <a:gd name="T4" fmla="*/ 0 w 6371"/>
              <a:gd name="T5" fmla="*/ 0 h 1421"/>
              <a:gd name="T6" fmla="*/ 6370 w 6371"/>
              <a:gd name="T7" fmla="*/ 0 h 1421"/>
              <a:gd name="T8" fmla="*/ 6370 w 6371"/>
              <a:gd name="T9" fmla="*/ 1420 h 1421"/>
            </a:gdLst>
            <a:ahLst/>
            <a:cxnLst>
              <a:cxn ang="0">
                <a:pos x="T0" y="T1"/>
              </a:cxn>
              <a:cxn ang="0">
                <a:pos x="T2" y="T3"/>
              </a:cxn>
              <a:cxn ang="0">
                <a:pos x="T4" y="T5"/>
              </a:cxn>
              <a:cxn ang="0">
                <a:pos x="T6" y="T7"/>
              </a:cxn>
              <a:cxn ang="0">
                <a:pos x="T8" y="T9"/>
              </a:cxn>
            </a:cxnLst>
            <a:rect l="0" t="0" r="r" b="b"/>
            <a:pathLst>
              <a:path w="6371" h="1421">
                <a:moveTo>
                  <a:pt x="6370" y="1420"/>
                </a:moveTo>
                <a:lnTo>
                  <a:pt x="0" y="1420"/>
                </a:lnTo>
                <a:lnTo>
                  <a:pt x="0" y="0"/>
                </a:lnTo>
                <a:lnTo>
                  <a:pt x="6370" y="0"/>
                </a:lnTo>
                <a:lnTo>
                  <a:pt x="6370" y="1420"/>
                </a:lnTo>
              </a:path>
            </a:pathLst>
          </a:custGeom>
          <a:solidFill>
            <a:srgbClr val="5B9BD5"/>
          </a:solidFill>
          <a:ln>
            <a:noFill/>
          </a:ln>
          <a:effectLst/>
        </xdr:spPr>
        <xdr:txBody>
          <a:bodyPr wrap="square" anchor="ctr"/>
          <a:lstStyle/>
          <a:p>
            <a:endParaRPr lang="en-US"/>
          </a:p>
        </xdr:txBody>
      </xdr:sp>
      <xdr:sp macro="" textlink="">
        <xdr:nvSpPr>
          <xdr:cNvPr id="368" name="TextBox 54">
            <a:extLst>
              <a:ext uri="{FF2B5EF4-FFF2-40B4-BE49-F238E27FC236}">
                <a16:creationId xmlns:a16="http://schemas.microsoft.com/office/drawing/2014/main" id="{BCB41A50-951D-F4A4-3962-C07F293548BC}"/>
              </a:ext>
            </a:extLst>
          </xdr:cNvPr>
          <xdr:cNvSpPr txBox="1"/>
        </xdr:nvSpPr>
        <xdr:spPr>
          <a:xfrm>
            <a:off x="13499397" y="1446375"/>
            <a:ext cx="3214043" cy="928998"/>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para trabajos en alturas.</a:t>
            </a:r>
          </a:p>
          <a:p>
            <a:endParaRPr lang="en-US" sz="1200" b="1">
              <a:solidFill>
                <a:sysClr val="window" lastClr="FFFFFF"/>
              </a:solidFill>
              <a:ea typeface="League Spartan" charset="0"/>
              <a:cs typeface="Poppins SemiBold" pitchFamily="2" charset="77"/>
            </a:endParaRPr>
          </a:p>
          <a:p>
            <a:endParaRPr lang="en-US" sz="1200" b="1">
              <a:solidFill>
                <a:sysClr val="window" lastClr="FFFFFF"/>
              </a:solidFill>
              <a:ea typeface="League Spartan" charset="0"/>
              <a:cs typeface="Poppins SemiBold" pitchFamily="2" charset="77"/>
            </a:endParaRPr>
          </a:p>
        </xdr:txBody>
      </xdr:sp>
    </xdr:grpSp>
    <xdr:clientData/>
  </xdr:twoCellAnchor>
  <xdr:twoCellAnchor>
    <xdr:from>
      <xdr:col>0</xdr:col>
      <xdr:colOff>581025</xdr:colOff>
      <xdr:row>28</xdr:row>
      <xdr:rowOff>0</xdr:rowOff>
    </xdr:from>
    <xdr:to>
      <xdr:col>9</xdr:col>
      <xdr:colOff>1438275</xdr:colOff>
      <xdr:row>31</xdr:row>
      <xdr:rowOff>142875</xdr:rowOff>
    </xdr:to>
    <xdr:grpSp>
      <xdr:nvGrpSpPr>
        <xdr:cNvPr id="252039" name="Grupo 348">
          <a:hlinkClick xmlns:r="http://schemas.openxmlformats.org/officeDocument/2006/relationships" r:id="rId7"/>
          <a:extLst>
            <a:ext uri="{FF2B5EF4-FFF2-40B4-BE49-F238E27FC236}">
              <a16:creationId xmlns:a16="http://schemas.microsoft.com/office/drawing/2014/main" id="{2D36D5F3-08C2-5208-EE8E-87C8D29B1D76}"/>
            </a:ext>
          </a:extLst>
        </xdr:cNvPr>
        <xdr:cNvGrpSpPr>
          <a:grpSpLocks/>
        </xdr:cNvGrpSpPr>
      </xdr:nvGrpSpPr>
      <xdr:grpSpPr bwMode="auto">
        <a:xfrm>
          <a:off x="581025" y="5150556"/>
          <a:ext cx="8350250" cy="693208"/>
          <a:chOff x="11431696" y="1333769"/>
          <a:chExt cx="9459999" cy="997985"/>
        </a:xfrm>
      </xdr:grpSpPr>
      <xdr:sp macro="" textlink="">
        <xdr:nvSpPr>
          <xdr:cNvPr id="360" name="Freeform 22">
            <a:extLst>
              <a:ext uri="{FF2B5EF4-FFF2-40B4-BE49-F238E27FC236}">
                <a16:creationId xmlns:a16="http://schemas.microsoft.com/office/drawing/2014/main" id="{F6A0C75E-6864-605E-976B-FB0764A1AFBE}"/>
              </a:ext>
            </a:extLst>
          </xdr:cNvPr>
          <xdr:cNvSpPr>
            <a:spLocks noChangeArrowheads="1"/>
          </xdr:cNvSpPr>
        </xdr:nvSpPr>
        <xdr:spPr bwMode="auto">
          <a:xfrm>
            <a:off x="11431696" y="1333769"/>
            <a:ext cx="2059320" cy="790071"/>
          </a:xfrm>
          <a:custGeom>
            <a:avLst/>
            <a:gdLst>
              <a:gd name="T0" fmla="*/ 189 w 1611"/>
              <a:gd name="T1" fmla="*/ 0 h 1421"/>
              <a:gd name="T2" fmla="*/ 189 w 1611"/>
              <a:gd name="T3" fmla="*/ 522 h 1421"/>
              <a:gd name="T4" fmla="*/ 0 w 1611"/>
              <a:gd name="T5" fmla="*/ 710 h 1421"/>
              <a:gd name="T6" fmla="*/ 189 w 1611"/>
              <a:gd name="T7" fmla="*/ 899 h 1421"/>
              <a:gd name="T8" fmla="*/ 189 w 1611"/>
              <a:gd name="T9" fmla="*/ 1420 h 1421"/>
              <a:gd name="T10" fmla="*/ 1610 w 1611"/>
              <a:gd name="T11" fmla="*/ 1420 h 1421"/>
              <a:gd name="T12" fmla="*/ 1610 w 1611"/>
              <a:gd name="T13" fmla="*/ 0 h 1421"/>
              <a:gd name="T14" fmla="*/ 189 w 1611"/>
              <a:gd name="T15" fmla="*/ 0 h 1421"/>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1">
                <a:moveTo>
                  <a:pt x="189" y="0"/>
                </a:moveTo>
                <a:lnTo>
                  <a:pt x="189" y="522"/>
                </a:lnTo>
                <a:lnTo>
                  <a:pt x="0" y="710"/>
                </a:lnTo>
                <a:lnTo>
                  <a:pt x="189" y="899"/>
                </a:lnTo>
                <a:lnTo>
                  <a:pt x="189" y="1420"/>
                </a:lnTo>
                <a:lnTo>
                  <a:pt x="1610" y="1420"/>
                </a:lnTo>
                <a:lnTo>
                  <a:pt x="1610" y="0"/>
                </a:lnTo>
                <a:lnTo>
                  <a:pt x="189" y="0"/>
                </a:lnTo>
              </a:path>
            </a:pathLst>
          </a:custGeom>
          <a:solidFill>
            <a:srgbClr val="5B9BD5">
              <a:lumMod val="75000"/>
            </a:srgbClr>
          </a:solidFill>
          <a:ln>
            <a:noFill/>
          </a:ln>
          <a:effectLst/>
        </xdr:spPr>
        <xdr:txBody>
          <a:bodyPr wrap="square" anchor="ctr"/>
          <a:lstStyle/>
          <a:p>
            <a:endParaRPr lang="en-US"/>
          </a:p>
        </xdr:txBody>
      </xdr:sp>
      <xdr:sp macro="" textlink="">
        <xdr:nvSpPr>
          <xdr:cNvPr id="361" name="Freeform 23">
            <a:extLst>
              <a:ext uri="{FF2B5EF4-FFF2-40B4-BE49-F238E27FC236}">
                <a16:creationId xmlns:a16="http://schemas.microsoft.com/office/drawing/2014/main" id="{53767DDA-A890-FCC1-28BE-6C4A023781AD}"/>
              </a:ext>
            </a:extLst>
          </xdr:cNvPr>
          <xdr:cNvSpPr>
            <a:spLocks noChangeArrowheads="1"/>
          </xdr:cNvSpPr>
        </xdr:nvSpPr>
        <xdr:spPr bwMode="auto">
          <a:xfrm>
            <a:off x="13426662" y="1333769"/>
            <a:ext cx="7465033" cy="790071"/>
          </a:xfrm>
          <a:custGeom>
            <a:avLst/>
            <a:gdLst>
              <a:gd name="T0" fmla="*/ 6370 w 6371"/>
              <a:gd name="T1" fmla="*/ 1420 h 1421"/>
              <a:gd name="T2" fmla="*/ 0 w 6371"/>
              <a:gd name="T3" fmla="*/ 1420 h 1421"/>
              <a:gd name="T4" fmla="*/ 0 w 6371"/>
              <a:gd name="T5" fmla="*/ 0 h 1421"/>
              <a:gd name="T6" fmla="*/ 6370 w 6371"/>
              <a:gd name="T7" fmla="*/ 0 h 1421"/>
              <a:gd name="T8" fmla="*/ 6370 w 6371"/>
              <a:gd name="T9" fmla="*/ 1420 h 1421"/>
            </a:gdLst>
            <a:ahLst/>
            <a:cxnLst>
              <a:cxn ang="0">
                <a:pos x="T0" y="T1"/>
              </a:cxn>
              <a:cxn ang="0">
                <a:pos x="T2" y="T3"/>
              </a:cxn>
              <a:cxn ang="0">
                <a:pos x="T4" y="T5"/>
              </a:cxn>
              <a:cxn ang="0">
                <a:pos x="T6" y="T7"/>
              </a:cxn>
              <a:cxn ang="0">
                <a:pos x="T8" y="T9"/>
              </a:cxn>
            </a:cxnLst>
            <a:rect l="0" t="0" r="r" b="b"/>
            <a:pathLst>
              <a:path w="6371" h="1421">
                <a:moveTo>
                  <a:pt x="6370" y="1420"/>
                </a:moveTo>
                <a:lnTo>
                  <a:pt x="0" y="1420"/>
                </a:lnTo>
                <a:lnTo>
                  <a:pt x="0" y="0"/>
                </a:lnTo>
                <a:lnTo>
                  <a:pt x="6370" y="0"/>
                </a:lnTo>
                <a:lnTo>
                  <a:pt x="6370" y="1420"/>
                </a:lnTo>
              </a:path>
            </a:pathLst>
          </a:custGeom>
          <a:solidFill>
            <a:srgbClr val="5B9BD5"/>
          </a:solidFill>
          <a:ln>
            <a:noFill/>
          </a:ln>
          <a:effectLst/>
        </xdr:spPr>
        <xdr:txBody>
          <a:bodyPr wrap="square" anchor="ctr"/>
          <a:lstStyle/>
          <a:p>
            <a:endParaRPr lang="en-US"/>
          </a:p>
        </xdr:txBody>
      </xdr:sp>
      <xdr:sp macro="" textlink="">
        <xdr:nvSpPr>
          <xdr:cNvPr id="362" name="TextBox 54">
            <a:extLst>
              <a:ext uri="{FF2B5EF4-FFF2-40B4-BE49-F238E27FC236}">
                <a16:creationId xmlns:a16="http://schemas.microsoft.com/office/drawing/2014/main" id="{BB697DCC-ACC4-BA5D-08A9-B4298AED9EAC}"/>
              </a:ext>
            </a:extLst>
          </xdr:cNvPr>
          <xdr:cNvSpPr txBox="1"/>
        </xdr:nvSpPr>
        <xdr:spPr>
          <a:xfrm>
            <a:off x="13533918" y="1403074"/>
            <a:ext cx="5416439" cy="928680"/>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Requisitos para trabajos con manejo de sustancias químicas.</a:t>
            </a:r>
          </a:p>
          <a:p>
            <a:endParaRPr lang="en-US" sz="1200" b="1">
              <a:solidFill>
                <a:sysClr val="window" lastClr="FFFFFF"/>
              </a:solidFill>
              <a:ea typeface="League Spartan" charset="0"/>
              <a:cs typeface="Poppins SemiBold" pitchFamily="2" charset="77"/>
            </a:endParaRPr>
          </a:p>
          <a:p>
            <a:endParaRPr lang="en-US" sz="1200" b="1">
              <a:solidFill>
                <a:sysClr val="window" lastClr="FFFFFF"/>
              </a:solidFill>
              <a:ea typeface="League Spartan" charset="0"/>
              <a:cs typeface="Poppins SemiBold" pitchFamily="2" charset="77"/>
            </a:endParaRPr>
          </a:p>
        </xdr:txBody>
      </xdr:sp>
    </xdr:grpSp>
    <xdr:clientData/>
  </xdr:twoCellAnchor>
  <xdr:twoCellAnchor>
    <xdr:from>
      <xdr:col>0</xdr:col>
      <xdr:colOff>571500</xdr:colOff>
      <xdr:row>31</xdr:row>
      <xdr:rowOff>142875</xdr:rowOff>
    </xdr:from>
    <xdr:to>
      <xdr:col>9</xdr:col>
      <xdr:colOff>1438275</xdr:colOff>
      <xdr:row>35</xdr:row>
      <xdr:rowOff>152400</xdr:rowOff>
    </xdr:to>
    <xdr:grpSp>
      <xdr:nvGrpSpPr>
        <xdr:cNvPr id="252040" name="Grupo 349">
          <a:hlinkClick xmlns:r="http://schemas.openxmlformats.org/officeDocument/2006/relationships" r:id="rId8"/>
          <a:extLst>
            <a:ext uri="{FF2B5EF4-FFF2-40B4-BE49-F238E27FC236}">
              <a16:creationId xmlns:a16="http://schemas.microsoft.com/office/drawing/2014/main" id="{73A659BA-23BF-348A-E921-AD9952C002C7}"/>
            </a:ext>
          </a:extLst>
        </xdr:cNvPr>
        <xdr:cNvGrpSpPr>
          <a:grpSpLocks/>
        </xdr:cNvGrpSpPr>
      </xdr:nvGrpSpPr>
      <xdr:grpSpPr bwMode="auto">
        <a:xfrm>
          <a:off x="571500" y="5843764"/>
          <a:ext cx="8359775" cy="743303"/>
          <a:chOff x="1301305" y="84366"/>
          <a:chExt cx="9460003" cy="926369"/>
        </a:xfrm>
      </xdr:grpSpPr>
      <xdr:sp macro="" textlink="">
        <xdr:nvSpPr>
          <xdr:cNvPr id="357" name="Freeform 2">
            <a:extLst>
              <a:ext uri="{FF2B5EF4-FFF2-40B4-BE49-F238E27FC236}">
                <a16:creationId xmlns:a16="http://schemas.microsoft.com/office/drawing/2014/main" id="{71384ABB-A2C2-C363-79FE-EA4D4D9147B0}"/>
              </a:ext>
            </a:extLst>
          </xdr:cNvPr>
          <xdr:cNvSpPr>
            <a:spLocks noChangeArrowheads="1"/>
          </xdr:cNvSpPr>
        </xdr:nvSpPr>
        <xdr:spPr bwMode="auto">
          <a:xfrm>
            <a:off x="1301305" y="84366"/>
            <a:ext cx="2067702" cy="661692"/>
          </a:xfrm>
          <a:custGeom>
            <a:avLst/>
            <a:gdLst>
              <a:gd name="T0" fmla="*/ 189 w 1611"/>
              <a:gd name="T1" fmla="*/ 0 h 1422"/>
              <a:gd name="T2" fmla="*/ 189 w 1611"/>
              <a:gd name="T3" fmla="*/ 522 h 1422"/>
              <a:gd name="T4" fmla="*/ 0 w 1611"/>
              <a:gd name="T5" fmla="*/ 711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1"/>
                </a:lnTo>
                <a:lnTo>
                  <a:pt x="189" y="899"/>
                </a:lnTo>
                <a:lnTo>
                  <a:pt x="189" y="1421"/>
                </a:lnTo>
                <a:lnTo>
                  <a:pt x="1610" y="1421"/>
                </a:lnTo>
                <a:lnTo>
                  <a:pt x="1610" y="0"/>
                </a:lnTo>
                <a:lnTo>
                  <a:pt x="189" y="0"/>
                </a:lnTo>
              </a:path>
            </a:pathLst>
          </a:custGeom>
          <a:solidFill>
            <a:srgbClr val="4472C4">
              <a:lumMod val="75000"/>
            </a:srgbClr>
          </a:solidFill>
          <a:ln>
            <a:noFill/>
          </a:ln>
          <a:effectLst/>
        </xdr:spPr>
        <xdr:txBody>
          <a:bodyPr wrap="square" anchor="ctr"/>
          <a:lstStyle/>
          <a:p>
            <a:endParaRPr lang="en-US"/>
          </a:p>
        </xdr:txBody>
      </xdr:sp>
      <xdr:sp macro="" textlink="">
        <xdr:nvSpPr>
          <xdr:cNvPr id="358" name="Freeform 3">
            <a:extLst>
              <a:ext uri="{FF2B5EF4-FFF2-40B4-BE49-F238E27FC236}">
                <a16:creationId xmlns:a16="http://schemas.microsoft.com/office/drawing/2014/main" id="{439C2FC2-3C42-6490-6FBE-C8BBF100BF0E}"/>
              </a:ext>
            </a:extLst>
          </xdr:cNvPr>
          <xdr:cNvSpPr>
            <a:spLocks noChangeArrowheads="1"/>
          </xdr:cNvSpPr>
        </xdr:nvSpPr>
        <xdr:spPr bwMode="auto">
          <a:xfrm>
            <a:off x="3294012" y="84366"/>
            <a:ext cx="7467296" cy="661692"/>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4472C4"/>
          </a:solidFill>
          <a:ln>
            <a:noFill/>
          </a:ln>
          <a:effectLst/>
        </xdr:spPr>
        <xdr:txBody>
          <a:bodyPr wrap="square" anchor="ctr"/>
          <a:lstStyle/>
          <a:p>
            <a:endParaRPr lang="en-US"/>
          </a:p>
        </xdr:txBody>
      </xdr:sp>
      <xdr:sp macro="" textlink="">
        <xdr:nvSpPr>
          <xdr:cNvPr id="359" name="TextBox 37">
            <a:extLst>
              <a:ext uri="{FF2B5EF4-FFF2-40B4-BE49-F238E27FC236}">
                <a16:creationId xmlns:a16="http://schemas.microsoft.com/office/drawing/2014/main" id="{CFD333E7-20BC-CE04-CE67-175D07D3E987}"/>
              </a:ext>
            </a:extLst>
          </xdr:cNvPr>
          <xdr:cNvSpPr txBox="1"/>
        </xdr:nvSpPr>
        <xdr:spPr>
          <a:xfrm>
            <a:off x="3454715" y="216704"/>
            <a:ext cx="3289038" cy="794031"/>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ysClr val="window" lastClr="FFFFFF"/>
                </a:solidFill>
                <a:ea typeface="League Spartan" charset="0"/>
                <a:cs typeface="Poppins SemiBold" pitchFamily="2" charset="77"/>
              </a:rPr>
              <a:t>Reporte mensual de gestión en SST. </a:t>
            </a:r>
          </a:p>
          <a:p>
            <a:endParaRPr lang="en-US" sz="1200" b="1">
              <a:solidFill>
                <a:sysClr val="window" lastClr="FFFFFF"/>
              </a:solidFill>
              <a:ea typeface="League Spartan" charset="0"/>
              <a:cs typeface="Poppins SemiBold" pitchFamily="2" charset="77"/>
            </a:endParaRPr>
          </a:p>
          <a:p>
            <a:endParaRPr lang="en-US" sz="1200" b="1">
              <a:solidFill>
                <a:sysClr val="window" lastClr="FFFFFF"/>
              </a:solidFill>
              <a:ea typeface="League Spartan" charset="0"/>
              <a:cs typeface="Poppins SemiBold" pitchFamily="2" charset="77"/>
            </a:endParaRPr>
          </a:p>
        </xdr:txBody>
      </xdr:sp>
    </xdr:grpSp>
    <xdr:clientData/>
  </xdr:twoCellAnchor>
  <xdr:twoCellAnchor>
    <xdr:from>
      <xdr:col>1</xdr:col>
      <xdr:colOff>306524</xdr:colOff>
      <xdr:row>10</xdr:row>
      <xdr:rowOff>39649</xdr:rowOff>
    </xdr:from>
    <xdr:to>
      <xdr:col>2</xdr:col>
      <xdr:colOff>351952</xdr:colOff>
      <xdr:row>11</xdr:row>
      <xdr:rowOff>131317</xdr:rowOff>
    </xdr:to>
    <xdr:sp macro="" textlink="">
      <xdr:nvSpPr>
        <xdr:cNvPr id="351" name="TextBox 39">
          <a:extLst>
            <a:ext uri="{FF2B5EF4-FFF2-40B4-BE49-F238E27FC236}">
              <a16:creationId xmlns:a16="http://schemas.microsoft.com/office/drawing/2014/main" id="{9A7097B2-21F3-6BE8-4779-D7E76192AB42}"/>
            </a:ext>
          </a:extLst>
        </xdr:cNvPr>
        <xdr:cNvSpPr txBox="1"/>
      </xdr:nvSpPr>
      <xdr:spPr>
        <a:xfrm>
          <a:off x="1114879" y="1838816"/>
          <a:ext cx="861289" cy="269369"/>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2</a:t>
          </a:r>
        </a:p>
      </xdr:txBody>
    </xdr:sp>
    <xdr:clientData/>
  </xdr:twoCellAnchor>
  <xdr:twoCellAnchor>
    <xdr:from>
      <xdr:col>1</xdr:col>
      <xdr:colOff>288050</xdr:colOff>
      <xdr:row>15</xdr:row>
      <xdr:rowOff>35119</xdr:rowOff>
    </xdr:from>
    <xdr:to>
      <xdr:col>2</xdr:col>
      <xdr:colOff>314362</xdr:colOff>
      <xdr:row>16</xdr:row>
      <xdr:rowOff>121846</xdr:rowOff>
    </xdr:to>
    <xdr:sp macro="" textlink="">
      <xdr:nvSpPr>
        <xdr:cNvPr id="352" name="TextBox 39">
          <a:extLst>
            <a:ext uri="{FF2B5EF4-FFF2-40B4-BE49-F238E27FC236}">
              <a16:creationId xmlns:a16="http://schemas.microsoft.com/office/drawing/2014/main" id="{93D3285A-B11F-04AD-34B4-D19EDC25B444}"/>
            </a:ext>
          </a:extLst>
        </xdr:cNvPr>
        <xdr:cNvSpPr txBox="1"/>
      </xdr:nvSpPr>
      <xdr:spPr>
        <a:xfrm>
          <a:off x="1096405" y="2733869"/>
          <a:ext cx="861289" cy="269369"/>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3</a:t>
          </a:r>
        </a:p>
      </xdr:txBody>
    </xdr:sp>
    <xdr:clientData/>
  </xdr:twoCellAnchor>
  <xdr:twoCellAnchor>
    <xdr:from>
      <xdr:col>1</xdr:col>
      <xdr:colOff>288050</xdr:colOff>
      <xdr:row>28</xdr:row>
      <xdr:rowOff>115555</xdr:rowOff>
    </xdr:from>
    <xdr:to>
      <xdr:col>2</xdr:col>
      <xdr:colOff>314362</xdr:colOff>
      <xdr:row>30</xdr:row>
      <xdr:rowOff>1757</xdr:rowOff>
    </xdr:to>
    <xdr:sp macro="" textlink="">
      <xdr:nvSpPr>
        <xdr:cNvPr id="355" name="TextBox 39">
          <a:extLst>
            <a:ext uri="{FF2B5EF4-FFF2-40B4-BE49-F238E27FC236}">
              <a16:creationId xmlns:a16="http://schemas.microsoft.com/office/drawing/2014/main" id="{5DE58343-DF5C-C2A5-BA58-1F8BB49E93C1}"/>
            </a:ext>
          </a:extLst>
        </xdr:cNvPr>
        <xdr:cNvSpPr txBox="1"/>
      </xdr:nvSpPr>
      <xdr:spPr>
        <a:xfrm>
          <a:off x="1096405" y="5138935"/>
          <a:ext cx="861289" cy="269369"/>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6</a:t>
          </a:r>
        </a:p>
      </xdr:txBody>
    </xdr:sp>
    <xdr:clientData/>
  </xdr:twoCellAnchor>
  <xdr:twoCellAnchor>
    <xdr:from>
      <xdr:col>1</xdr:col>
      <xdr:colOff>288050</xdr:colOff>
      <xdr:row>32</xdr:row>
      <xdr:rowOff>61481</xdr:rowOff>
    </xdr:from>
    <xdr:to>
      <xdr:col>2</xdr:col>
      <xdr:colOff>314362</xdr:colOff>
      <xdr:row>33</xdr:row>
      <xdr:rowOff>160246</xdr:rowOff>
    </xdr:to>
    <xdr:sp macro="" textlink="">
      <xdr:nvSpPr>
        <xdr:cNvPr id="356" name="TextBox 39">
          <a:extLst>
            <a:ext uri="{FF2B5EF4-FFF2-40B4-BE49-F238E27FC236}">
              <a16:creationId xmlns:a16="http://schemas.microsoft.com/office/drawing/2014/main" id="{CEA45CC9-5FBE-9C14-0381-2605905F54F3}"/>
            </a:ext>
          </a:extLst>
        </xdr:cNvPr>
        <xdr:cNvSpPr txBox="1"/>
      </xdr:nvSpPr>
      <xdr:spPr>
        <a:xfrm>
          <a:off x="1096405" y="5831197"/>
          <a:ext cx="861289" cy="269369"/>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7</a:t>
          </a:r>
        </a:p>
      </xdr:txBody>
    </xdr:sp>
    <xdr:clientData/>
  </xdr:twoCellAnchor>
  <xdr:twoCellAnchor>
    <xdr:from>
      <xdr:col>0</xdr:col>
      <xdr:colOff>533400</xdr:colOff>
      <xdr:row>36</xdr:row>
      <xdr:rowOff>57150</xdr:rowOff>
    </xdr:from>
    <xdr:to>
      <xdr:col>9</xdr:col>
      <xdr:colOff>1390650</xdr:colOff>
      <xdr:row>39</xdr:row>
      <xdr:rowOff>38100</xdr:rowOff>
    </xdr:to>
    <xdr:grpSp>
      <xdr:nvGrpSpPr>
        <xdr:cNvPr id="252045" name="Grupo 342">
          <a:extLst>
            <a:ext uri="{FF2B5EF4-FFF2-40B4-BE49-F238E27FC236}">
              <a16:creationId xmlns:a16="http://schemas.microsoft.com/office/drawing/2014/main" id="{CE9AC04A-4418-CC32-9B62-860EF74C3058}"/>
            </a:ext>
          </a:extLst>
        </xdr:cNvPr>
        <xdr:cNvGrpSpPr>
          <a:grpSpLocks/>
        </xdr:cNvGrpSpPr>
      </xdr:nvGrpSpPr>
      <xdr:grpSpPr bwMode="auto">
        <a:xfrm>
          <a:off x="533400" y="6675261"/>
          <a:ext cx="8350250" cy="531283"/>
          <a:chOff x="533209" y="2565768"/>
          <a:chExt cx="9460003" cy="784682"/>
        </a:xfrm>
      </xdr:grpSpPr>
      <xdr:sp macro="" textlink="">
        <xdr:nvSpPr>
          <xdr:cNvPr id="61" name="Freeform 15">
            <a:extLst>
              <a:ext uri="{FF2B5EF4-FFF2-40B4-BE49-F238E27FC236}">
                <a16:creationId xmlns:a16="http://schemas.microsoft.com/office/drawing/2014/main" id="{ED09919B-663F-70D1-36B7-A6B656407C9C}"/>
              </a:ext>
            </a:extLst>
          </xdr:cNvPr>
          <xdr:cNvSpPr>
            <a:spLocks noChangeArrowheads="1"/>
          </xdr:cNvSpPr>
        </xdr:nvSpPr>
        <xdr:spPr bwMode="auto">
          <a:xfrm>
            <a:off x="533209" y="2565768"/>
            <a:ext cx="2070046" cy="784682"/>
          </a:xfrm>
          <a:custGeom>
            <a:avLst/>
            <a:gdLst>
              <a:gd name="T0" fmla="*/ 189 w 1611"/>
              <a:gd name="T1" fmla="*/ 0 h 1422"/>
              <a:gd name="T2" fmla="*/ 189 w 1611"/>
              <a:gd name="T3" fmla="*/ 522 h 1422"/>
              <a:gd name="T4" fmla="*/ 0 w 1611"/>
              <a:gd name="T5" fmla="*/ 710 h 1422"/>
              <a:gd name="T6" fmla="*/ 189 w 1611"/>
              <a:gd name="T7" fmla="*/ 899 h 1422"/>
              <a:gd name="T8" fmla="*/ 189 w 1611"/>
              <a:gd name="T9" fmla="*/ 1421 h 1422"/>
              <a:gd name="T10" fmla="*/ 1610 w 1611"/>
              <a:gd name="T11" fmla="*/ 1421 h 1422"/>
              <a:gd name="T12" fmla="*/ 1610 w 1611"/>
              <a:gd name="T13" fmla="*/ 0 h 1422"/>
              <a:gd name="T14" fmla="*/ 189 w 1611"/>
              <a:gd name="T15" fmla="*/ 0 h 14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11" h="1422">
                <a:moveTo>
                  <a:pt x="189" y="0"/>
                </a:moveTo>
                <a:lnTo>
                  <a:pt x="189" y="522"/>
                </a:lnTo>
                <a:lnTo>
                  <a:pt x="0" y="710"/>
                </a:lnTo>
                <a:lnTo>
                  <a:pt x="189" y="899"/>
                </a:lnTo>
                <a:lnTo>
                  <a:pt x="189" y="1421"/>
                </a:lnTo>
                <a:lnTo>
                  <a:pt x="1610" y="1421"/>
                </a:lnTo>
                <a:lnTo>
                  <a:pt x="1610" y="0"/>
                </a:lnTo>
                <a:lnTo>
                  <a:pt x="189" y="0"/>
                </a:lnTo>
              </a:path>
            </a:pathLst>
          </a:custGeom>
          <a:solidFill>
            <a:srgbClr val="A5A5A5">
              <a:lumMod val="75000"/>
            </a:srgbClr>
          </a:solidFill>
          <a:ln>
            <a:noFill/>
          </a:ln>
          <a:effectLst/>
        </xdr:spPr>
        <xdr:txBody>
          <a:bodyPr wrap="square" anchor="ctr"/>
          <a:lstStyle/>
          <a:p>
            <a:endParaRPr lang="en-US"/>
          </a:p>
        </xdr:txBody>
      </xdr:sp>
      <xdr:sp macro="" textlink="">
        <xdr:nvSpPr>
          <xdr:cNvPr id="62" name="Freeform 16">
            <a:hlinkClick xmlns:r="http://schemas.openxmlformats.org/officeDocument/2006/relationships" r:id="rId9"/>
            <a:extLst>
              <a:ext uri="{FF2B5EF4-FFF2-40B4-BE49-F238E27FC236}">
                <a16:creationId xmlns:a16="http://schemas.microsoft.com/office/drawing/2014/main" id="{A5699B54-4483-7995-5330-5C850F633CD9}"/>
              </a:ext>
            </a:extLst>
          </xdr:cNvPr>
          <xdr:cNvSpPr>
            <a:spLocks noChangeArrowheads="1"/>
          </xdr:cNvSpPr>
        </xdr:nvSpPr>
        <xdr:spPr bwMode="auto">
          <a:xfrm>
            <a:off x="2528176" y="2565768"/>
            <a:ext cx="7465036" cy="784682"/>
          </a:xfrm>
          <a:custGeom>
            <a:avLst/>
            <a:gdLst>
              <a:gd name="T0" fmla="*/ 6370 w 6371"/>
              <a:gd name="T1" fmla="*/ 1421 h 1422"/>
              <a:gd name="T2" fmla="*/ 0 w 6371"/>
              <a:gd name="T3" fmla="*/ 1421 h 1422"/>
              <a:gd name="T4" fmla="*/ 0 w 6371"/>
              <a:gd name="T5" fmla="*/ 0 h 1422"/>
              <a:gd name="T6" fmla="*/ 6370 w 6371"/>
              <a:gd name="T7" fmla="*/ 0 h 1422"/>
              <a:gd name="T8" fmla="*/ 6370 w 6371"/>
              <a:gd name="T9" fmla="*/ 1421 h 1422"/>
            </a:gdLst>
            <a:ahLst/>
            <a:cxnLst>
              <a:cxn ang="0">
                <a:pos x="T0" y="T1"/>
              </a:cxn>
              <a:cxn ang="0">
                <a:pos x="T2" y="T3"/>
              </a:cxn>
              <a:cxn ang="0">
                <a:pos x="T4" y="T5"/>
              </a:cxn>
              <a:cxn ang="0">
                <a:pos x="T6" y="T7"/>
              </a:cxn>
              <a:cxn ang="0">
                <a:pos x="T8" y="T9"/>
              </a:cxn>
            </a:cxnLst>
            <a:rect l="0" t="0" r="r" b="b"/>
            <a:pathLst>
              <a:path w="6371" h="1422">
                <a:moveTo>
                  <a:pt x="6370" y="1421"/>
                </a:moveTo>
                <a:lnTo>
                  <a:pt x="0" y="1421"/>
                </a:lnTo>
                <a:lnTo>
                  <a:pt x="0" y="0"/>
                </a:lnTo>
                <a:lnTo>
                  <a:pt x="6370" y="0"/>
                </a:lnTo>
                <a:lnTo>
                  <a:pt x="6370" y="1421"/>
                </a:lnTo>
              </a:path>
            </a:pathLst>
          </a:custGeom>
          <a:solidFill>
            <a:srgbClr val="A5A5A5"/>
          </a:solidFill>
          <a:ln>
            <a:noFill/>
          </a:ln>
          <a:effectLst/>
        </xdr:spPr>
        <xdr:txBody>
          <a:bodyPr wrap="square" anchor="ctr"/>
          <a:lstStyle/>
          <a:p>
            <a:endParaRPr lang="en-US"/>
          </a:p>
        </xdr:txBody>
      </xdr:sp>
      <xdr:sp macro="" textlink="">
        <xdr:nvSpPr>
          <xdr:cNvPr id="63" name="TextBox 46">
            <a:extLst>
              <a:ext uri="{FF2B5EF4-FFF2-40B4-BE49-F238E27FC236}">
                <a16:creationId xmlns:a16="http://schemas.microsoft.com/office/drawing/2014/main" id="{26A66023-30B1-F039-ADB0-198BE614D84F}"/>
              </a:ext>
            </a:extLst>
          </xdr:cNvPr>
          <xdr:cNvSpPr txBox="1"/>
        </xdr:nvSpPr>
        <xdr:spPr>
          <a:xfrm>
            <a:off x="2678334" y="2759047"/>
            <a:ext cx="5941997" cy="40593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n-US" sz="1200" b="1">
                <a:solidFill>
                  <a:schemeClr val="bg1"/>
                </a:solidFill>
                <a:ea typeface="League Spartan" charset="0"/>
                <a:cs typeface="Poppins SemiBold" pitchFamily="2" charset="77"/>
              </a:rPr>
              <a:t>Requisitos específicos para el Sistema</a:t>
            </a:r>
            <a:r>
              <a:rPr lang="en-US" sz="1200" b="1" baseline="0">
                <a:solidFill>
                  <a:schemeClr val="bg1"/>
                </a:solidFill>
                <a:ea typeface="League Spartan" charset="0"/>
                <a:cs typeface="Poppins SemiBold" pitchFamily="2" charset="77"/>
              </a:rPr>
              <a:t> de Gestión Ambiental.</a:t>
            </a:r>
            <a:endParaRPr lang="en-US" sz="1200" b="1">
              <a:solidFill>
                <a:schemeClr val="bg1"/>
              </a:solidFill>
              <a:ea typeface="League Spartan" charset="0"/>
              <a:cs typeface="Poppins SemiBold" pitchFamily="2" charset="77"/>
            </a:endParaRPr>
          </a:p>
        </xdr:txBody>
      </xdr:sp>
    </xdr:grpSp>
    <xdr:clientData/>
  </xdr:twoCellAnchor>
  <xdr:twoCellAnchor>
    <xdr:from>
      <xdr:col>1</xdr:col>
      <xdr:colOff>257629</xdr:colOff>
      <xdr:row>37</xdr:row>
      <xdr:rowOff>278</xdr:rowOff>
    </xdr:from>
    <xdr:to>
      <xdr:col>2</xdr:col>
      <xdr:colOff>310583</xdr:colOff>
      <xdr:row>38</xdr:row>
      <xdr:rowOff>100137</xdr:rowOff>
    </xdr:to>
    <xdr:sp macro="" textlink="">
      <xdr:nvSpPr>
        <xdr:cNvPr id="64" name="TextBox 39">
          <a:extLst>
            <a:ext uri="{FF2B5EF4-FFF2-40B4-BE49-F238E27FC236}">
              <a16:creationId xmlns:a16="http://schemas.microsoft.com/office/drawing/2014/main" id="{A7F656AF-34B5-2C20-8A50-42382EE70EB4}"/>
            </a:ext>
          </a:extLst>
        </xdr:cNvPr>
        <xdr:cNvSpPr txBox="1"/>
      </xdr:nvSpPr>
      <xdr:spPr>
        <a:xfrm>
          <a:off x="1093712" y="6289107"/>
          <a:ext cx="881407" cy="241949"/>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ea typeface="League Spartan" charset="0"/>
              <a:cs typeface="Poppins SemiBold" pitchFamily="2" charset="77"/>
            </a:rPr>
            <a:t>Anexo 8</a:t>
          </a:r>
        </a:p>
      </xdr:txBody>
    </xdr:sp>
    <xdr:clientData/>
  </xdr:twoCellAnchor>
  <xdr:twoCellAnchor>
    <xdr:from>
      <xdr:col>0</xdr:col>
      <xdr:colOff>38100</xdr:colOff>
      <xdr:row>5</xdr:row>
      <xdr:rowOff>28575</xdr:rowOff>
    </xdr:from>
    <xdr:to>
      <xdr:col>0</xdr:col>
      <xdr:colOff>533400</xdr:colOff>
      <xdr:row>38</xdr:row>
      <xdr:rowOff>133350</xdr:rowOff>
    </xdr:to>
    <xdr:grpSp>
      <xdr:nvGrpSpPr>
        <xdr:cNvPr id="252047" name="Grupo 1">
          <a:extLst>
            <a:ext uri="{FF2B5EF4-FFF2-40B4-BE49-F238E27FC236}">
              <a16:creationId xmlns:a16="http://schemas.microsoft.com/office/drawing/2014/main" id="{E195393E-A3CB-361D-518E-8B2320A343E0}"/>
            </a:ext>
          </a:extLst>
        </xdr:cNvPr>
        <xdr:cNvGrpSpPr>
          <a:grpSpLocks/>
        </xdr:cNvGrpSpPr>
      </xdr:nvGrpSpPr>
      <xdr:grpSpPr bwMode="auto">
        <a:xfrm>
          <a:off x="38100" y="959908"/>
          <a:ext cx="495300" cy="6158442"/>
          <a:chOff x="39159" y="891117"/>
          <a:chExt cx="494241" cy="5686425"/>
        </a:xfrm>
      </xdr:grpSpPr>
      <xdr:sp macro="" textlink="">
        <xdr:nvSpPr>
          <xdr:cNvPr id="317" name="Freeform 1">
            <a:extLst>
              <a:ext uri="{FF2B5EF4-FFF2-40B4-BE49-F238E27FC236}">
                <a16:creationId xmlns:a16="http://schemas.microsoft.com/office/drawing/2014/main" id="{5AD8441B-C54D-8AA5-04C2-71D689B60090}"/>
              </a:ext>
            </a:extLst>
          </xdr:cNvPr>
          <xdr:cNvSpPr>
            <a:spLocks noChangeArrowheads="1"/>
          </xdr:cNvSpPr>
        </xdr:nvSpPr>
        <xdr:spPr bwMode="auto">
          <a:xfrm>
            <a:off x="219747" y="891117"/>
            <a:ext cx="76037" cy="2165833"/>
          </a:xfrm>
          <a:custGeom>
            <a:avLst/>
            <a:gdLst>
              <a:gd name="T0" fmla="*/ 67 w 68"/>
              <a:gd name="T1" fmla="*/ 10101 h 10102"/>
              <a:gd name="T2" fmla="*/ 0 w 68"/>
              <a:gd name="T3" fmla="*/ 10101 h 10102"/>
              <a:gd name="T4" fmla="*/ 0 w 68"/>
              <a:gd name="T5" fmla="*/ 0 h 10102"/>
              <a:gd name="T6" fmla="*/ 67 w 68"/>
              <a:gd name="T7" fmla="*/ 0 h 10102"/>
              <a:gd name="T8" fmla="*/ 67 w 68"/>
              <a:gd name="T9" fmla="*/ 10101 h 10102"/>
            </a:gdLst>
            <a:ahLst/>
            <a:cxnLst>
              <a:cxn ang="0">
                <a:pos x="T0" y="T1"/>
              </a:cxn>
              <a:cxn ang="0">
                <a:pos x="T2" y="T3"/>
              </a:cxn>
              <a:cxn ang="0">
                <a:pos x="T4" y="T5"/>
              </a:cxn>
              <a:cxn ang="0">
                <a:pos x="T6" y="T7"/>
              </a:cxn>
              <a:cxn ang="0">
                <a:pos x="T8" y="T9"/>
              </a:cxn>
            </a:cxnLst>
            <a:rect l="0" t="0" r="r" b="b"/>
            <a:pathLst>
              <a:path w="68" h="10102">
                <a:moveTo>
                  <a:pt x="67" y="10101"/>
                </a:moveTo>
                <a:lnTo>
                  <a:pt x="0" y="10101"/>
                </a:lnTo>
                <a:lnTo>
                  <a:pt x="0" y="0"/>
                </a:lnTo>
                <a:lnTo>
                  <a:pt x="67" y="0"/>
                </a:lnTo>
                <a:lnTo>
                  <a:pt x="67" y="10101"/>
                </a:lnTo>
              </a:path>
            </a:pathLst>
          </a:custGeom>
          <a:solidFill>
            <a:sysClr val="windowText" lastClr="000000">
              <a:lumMod val="65000"/>
              <a:lumOff val="35000"/>
            </a:sysClr>
          </a:solidFill>
          <a:ln>
            <a:noFill/>
          </a:ln>
          <a:effectLst/>
        </xdr:spPr>
        <xdr:txBody>
          <a:bodyPr wrap="square" anchor="ctr"/>
          <a:lstStyle/>
          <a:p>
            <a:endParaRPr lang="en-US"/>
          </a:p>
        </xdr:txBody>
      </xdr:sp>
      <xdr:sp macro="" textlink="">
        <xdr:nvSpPr>
          <xdr:cNvPr id="318" name="Freeform 4">
            <a:extLst>
              <a:ext uri="{FF2B5EF4-FFF2-40B4-BE49-F238E27FC236}">
                <a16:creationId xmlns:a16="http://schemas.microsoft.com/office/drawing/2014/main" id="{6D36323E-9677-521A-6F3B-8BB5F00793D4}"/>
              </a:ext>
            </a:extLst>
          </xdr:cNvPr>
          <xdr:cNvSpPr>
            <a:spLocks noChangeArrowheads="1"/>
          </xdr:cNvSpPr>
        </xdr:nvSpPr>
        <xdr:spPr bwMode="auto">
          <a:xfrm>
            <a:off x="67673" y="1933925"/>
            <a:ext cx="399195" cy="80216"/>
          </a:xfrm>
          <a:custGeom>
            <a:avLst/>
            <a:gdLst>
              <a:gd name="T0" fmla="*/ 200 w 401"/>
              <a:gd name="T1" fmla="*/ 0 h 400"/>
              <a:gd name="T2" fmla="*/ 200 w 401"/>
              <a:gd name="T3" fmla="*/ 0 h 400"/>
              <a:gd name="T4" fmla="*/ 0 w 401"/>
              <a:gd name="T5" fmla="*/ 199 h 400"/>
              <a:gd name="T6" fmla="*/ 0 w 401"/>
              <a:gd name="T7" fmla="*/ 199 h 400"/>
              <a:gd name="T8" fmla="*/ 200 w 401"/>
              <a:gd name="T9" fmla="*/ 399 h 400"/>
              <a:gd name="T10" fmla="*/ 200 w 401"/>
              <a:gd name="T11" fmla="*/ 399 h 400"/>
              <a:gd name="T12" fmla="*/ 400 w 401"/>
              <a:gd name="T13" fmla="*/ 199 h 400"/>
              <a:gd name="T14" fmla="*/ 400 w 401"/>
              <a:gd name="T15" fmla="*/ 199 h 400"/>
              <a:gd name="T16" fmla="*/ 200 w 401"/>
              <a:gd name="T17" fmla="*/ 0 h 400"/>
              <a:gd name="T18" fmla="*/ 200 w 401"/>
              <a:gd name="T19" fmla="*/ 66 h 400"/>
              <a:gd name="T20" fmla="*/ 200 w 401"/>
              <a:gd name="T21" fmla="*/ 66 h 400"/>
              <a:gd name="T22" fmla="*/ 334 w 401"/>
              <a:gd name="T23" fmla="*/ 199 h 400"/>
              <a:gd name="T24" fmla="*/ 334 w 401"/>
              <a:gd name="T25" fmla="*/ 199 h 400"/>
              <a:gd name="T26" fmla="*/ 200 w 401"/>
              <a:gd name="T27" fmla="*/ 333 h 400"/>
              <a:gd name="T28" fmla="*/ 200 w 401"/>
              <a:gd name="T29" fmla="*/ 333 h 400"/>
              <a:gd name="T30" fmla="*/ 67 w 401"/>
              <a:gd name="T31" fmla="*/ 199 h 400"/>
              <a:gd name="T32" fmla="*/ 67 w 401"/>
              <a:gd name="T33" fmla="*/ 199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199"/>
                </a:cubicBezTo>
                <a:lnTo>
                  <a:pt x="0" y="199"/>
                </a:lnTo>
                <a:cubicBezTo>
                  <a:pt x="0" y="310"/>
                  <a:pt x="90" y="399"/>
                  <a:pt x="200" y="399"/>
                </a:cubicBezTo>
                <a:lnTo>
                  <a:pt x="200" y="399"/>
                </a:lnTo>
                <a:cubicBezTo>
                  <a:pt x="311" y="399"/>
                  <a:pt x="400" y="310"/>
                  <a:pt x="400" y="199"/>
                </a:cubicBezTo>
                <a:lnTo>
                  <a:pt x="400" y="199"/>
                </a:lnTo>
                <a:cubicBezTo>
                  <a:pt x="400" y="89"/>
                  <a:pt x="311" y="0"/>
                  <a:pt x="200" y="0"/>
                </a:cubicBezTo>
                <a:close/>
                <a:moveTo>
                  <a:pt x="200" y="66"/>
                </a:moveTo>
                <a:lnTo>
                  <a:pt x="200" y="66"/>
                </a:lnTo>
                <a:cubicBezTo>
                  <a:pt x="274" y="66"/>
                  <a:pt x="334" y="126"/>
                  <a:pt x="334" y="199"/>
                </a:cubicBezTo>
                <a:lnTo>
                  <a:pt x="334" y="199"/>
                </a:lnTo>
                <a:cubicBezTo>
                  <a:pt x="334" y="273"/>
                  <a:pt x="274" y="333"/>
                  <a:pt x="200" y="333"/>
                </a:cubicBezTo>
                <a:lnTo>
                  <a:pt x="200" y="333"/>
                </a:lnTo>
                <a:cubicBezTo>
                  <a:pt x="127" y="333"/>
                  <a:pt x="67" y="273"/>
                  <a:pt x="67" y="199"/>
                </a:cubicBezTo>
                <a:lnTo>
                  <a:pt x="67" y="199"/>
                </a:lnTo>
                <a:cubicBezTo>
                  <a:pt x="67" y="126"/>
                  <a:pt x="127" y="66"/>
                  <a:pt x="200" y="66"/>
                </a:cubicBezTo>
                <a:close/>
              </a:path>
            </a:pathLst>
          </a:custGeom>
          <a:solidFill>
            <a:srgbClr val="E7E6E6">
              <a:lumMod val="50000"/>
            </a:srgbClr>
          </a:solidFill>
          <a:ln>
            <a:noFill/>
          </a:ln>
          <a:effectLst/>
        </xdr:spPr>
        <xdr:txBody>
          <a:bodyPr wrap="square" anchor="ctr"/>
          <a:lstStyle/>
          <a:p>
            <a:endParaRPr lang="en-US"/>
          </a:p>
        </xdr:txBody>
      </xdr:sp>
      <xdr:grpSp>
        <xdr:nvGrpSpPr>
          <xdr:cNvPr id="252050" name="Grupo 319">
            <a:extLst>
              <a:ext uri="{FF2B5EF4-FFF2-40B4-BE49-F238E27FC236}">
                <a16:creationId xmlns:a16="http://schemas.microsoft.com/office/drawing/2014/main" id="{6FCC2A13-7F06-E3B1-13DA-DBAAE497B21A}"/>
              </a:ext>
            </a:extLst>
          </xdr:cNvPr>
          <xdr:cNvGrpSpPr>
            <a:grpSpLocks/>
          </xdr:cNvGrpSpPr>
        </xdr:nvGrpSpPr>
        <xdr:grpSpPr bwMode="auto">
          <a:xfrm>
            <a:off x="66675" y="1151664"/>
            <a:ext cx="397245" cy="93309"/>
            <a:chOff x="768096" y="356581"/>
            <a:chExt cx="391309" cy="127701"/>
          </a:xfrm>
        </xdr:grpSpPr>
        <xdr:sp macro="" textlink="">
          <xdr:nvSpPr>
            <xdr:cNvPr id="334" name="Freeform 7">
              <a:extLst>
                <a:ext uri="{FF2B5EF4-FFF2-40B4-BE49-F238E27FC236}">
                  <a16:creationId xmlns:a16="http://schemas.microsoft.com/office/drawing/2014/main" id="{21BA0CBB-27CB-90DF-7D58-1AF70D4F3F9D}"/>
                </a:ext>
              </a:extLst>
            </xdr:cNvPr>
            <xdr:cNvSpPr>
              <a:spLocks noChangeArrowheads="1"/>
            </xdr:cNvSpPr>
          </xdr:nvSpPr>
          <xdr:spPr bwMode="auto">
            <a:xfrm>
              <a:off x="769079" y="365941"/>
              <a:ext cx="393230" cy="121980"/>
            </a:xfrm>
            <a:custGeom>
              <a:avLst/>
              <a:gdLst>
                <a:gd name="T0" fmla="*/ 200 w 401"/>
                <a:gd name="T1" fmla="*/ 0 h 400"/>
                <a:gd name="T2" fmla="*/ 200 w 401"/>
                <a:gd name="T3" fmla="*/ 0 h 400"/>
                <a:gd name="T4" fmla="*/ 0 w 401"/>
                <a:gd name="T5" fmla="*/ 200 h 400"/>
                <a:gd name="T6" fmla="*/ 0 w 401"/>
                <a:gd name="T7" fmla="*/ 200 h 400"/>
                <a:gd name="T8" fmla="*/ 200 w 401"/>
                <a:gd name="T9" fmla="*/ 399 h 400"/>
                <a:gd name="T10" fmla="*/ 200 w 401"/>
                <a:gd name="T11" fmla="*/ 399 h 400"/>
                <a:gd name="T12" fmla="*/ 400 w 401"/>
                <a:gd name="T13" fmla="*/ 200 h 400"/>
                <a:gd name="T14" fmla="*/ 400 w 401"/>
                <a:gd name="T15" fmla="*/ 200 h 400"/>
                <a:gd name="T16" fmla="*/ 200 w 401"/>
                <a:gd name="T17" fmla="*/ 0 h 400"/>
                <a:gd name="T18" fmla="*/ 200 w 401"/>
                <a:gd name="T19" fmla="*/ 66 h 400"/>
                <a:gd name="T20" fmla="*/ 200 w 401"/>
                <a:gd name="T21" fmla="*/ 66 h 400"/>
                <a:gd name="T22" fmla="*/ 334 w 401"/>
                <a:gd name="T23" fmla="*/ 200 h 400"/>
                <a:gd name="T24" fmla="*/ 334 w 401"/>
                <a:gd name="T25" fmla="*/ 200 h 400"/>
                <a:gd name="T26" fmla="*/ 200 w 401"/>
                <a:gd name="T27" fmla="*/ 333 h 400"/>
                <a:gd name="T28" fmla="*/ 200 w 401"/>
                <a:gd name="T29" fmla="*/ 333 h 400"/>
                <a:gd name="T30" fmla="*/ 67 w 401"/>
                <a:gd name="T31" fmla="*/ 200 h 400"/>
                <a:gd name="T32" fmla="*/ 67 w 401"/>
                <a:gd name="T33" fmla="*/ 200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200"/>
                  </a:cubicBezTo>
                  <a:lnTo>
                    <a:pt x="0" y="200"/>
                  </a:lnTo>
                  <a:cubicBezTo>
                    <a:pt x="0" y="310"/>
                    <a:pt x="90" y="399"/>
                    <a:pt x="200" y="399"/>
                  </a:cubicBezTo>
                  <a:lnTo>
                    <a:pt x="200" y="399"/>
                  </a:lnTo>
                  <a:cubicBezTo>
                    <a:pt x="311" y="399"/>
                    <a:pt x="400" y="310"/>
                    <a:pt x="400" y="200"/>
                  </a:cubicBezTo>
                  <a:lnTo>
                    <a:pt x="400" y="200"/>
                  </a:lnTo>
                  <a:cubicBezTo>
                    <a:pt x="400" y="89"/>
                    <a:pt x="311" y="0"/>
                    <a:pt x="200" y="0"/>
                  </a:cubicBezTo>
                  <a:close/>
                  <a:moveTo>
                    <a:pt x="200" y="66"/>
                  </a:moveTo>
                  <a:lnTo>
                    <a:pt x="200" y="66"/>
                  </a:lnTo>
                  <a:cubicBezTo>
                    <a:pt x="274" y="66"/>
                    <a:pt x="334" y="126"/>
                    <a:pt x="334" y="200"/>
                  </a:cubicBezTo>
                  <a:lnTo>
                    <a:pt x="334" y="200"/>
                  </a:lnTo>
                  <a:cubicBezTo>
                    <a:pt x="334" y="273"/>
                    <a:pt x="274" y="333"/>
                    <a:pt x="200" y="333"/>
                  </a:cubicBezTo>
                  <a:lnTo>
                    <a:pt x="200" y="333"/>
                  </a:lnTo>
                  <a:cubicBezTo>
                    <a:pt x="127" y="333"/>
                    <a:pt x="67" y="273"/>
                    <a:pt x="67" y="200"/>
                  </a:cubicBezTo>
                  <a:lnTo>
                    <a:pt x="67" y="200"/>
                  </a:lnTo>
                  <a:cubicBezTo>
                    <a:pt x="67" y="126"/>
                    <a:pt x="127" y="66"/>
                    <a:pt x="200" y="66"/>
                  </a:cubicBezTo>
                  <a:close/>
                </a:path>
              </a:pathLst>
            </a:custGeom>
            <a:solidFill>
              <a:srgbClr val="4472C4"/>
            </a:solidFill>
            <a:ln>
              <a:noFill/>
            </a:ln>
            <a:effectLst/>
          </xdr:spPr>
          <xdr:txBody>
            <a:bodyPr wrap="square" anchor="ctr"/>
            <a:lstStyle/>
            <a:p>
              <a:endParaRPr lang="en-US"/>
            </a:p>
          </xdr:txBody>
        </xdr:sp>
        <xdr:sp macro="" textlink="">
          <xdr:nvSpPr>
            <xdr:cNvPr id="335" name="Freeform 8">
              <a:extLst>
                <a:ext uri="{FF2B5EF4-FFF2-40B4-BE49-F238E27FC236}">
                  <a16:creationId xmlns:a16="http://schemas.microsoft.com/office/drawing/2014/main" id="{3C7791B9-766B-86A3-88F3-12F6AF9F75BF}"/>
                </a:ext>
              </a:extLst>
            </xdr:cNvPr>
            <xdr:cNvSpPr>
              <a:spLocks noChangeArrowheads="1"/>
            </xdr:cNvSpPr>
          </xdr:nvSpPr>
          <xdr:spPr bwMode="auto">
            <a:xfrm>
              <a:off x="815892" y="365941"/>
              <a:ext cx="308966" cy="97584"/>
            </a:xfrm>
            <a:custGeom>
              <a:avLst/>
              <a:gdLst>
                <a:gd name="T0" fmla="*/ 150 w 301"/>
                <a:gd name="T1" fmla="*/ 299 h 300"/>
                <a:gd name="T2" fmla="*/ 150 w 301"/>
                <a:gd name="T3" fmla="*/ 299 h 300"/>
                <a:gd name="T4" fmla="*/ 0 w 301"/>
                <a:gd name="T5" fmla="*/ 150 h 300"/>
                <a:gd name="T6" fmla="*/ 0 w 301"/>
                <a:gd name="T7" fmla="*/ 150 h 300"/>
                <a:gd name="T8" fmla="*/ 150 w 301"/>
                <a:gd name="T9" fmla="*/ 0 h 300"/>
                <a:gd name="T10" fmla="*/ 150 w 301"/>
                <a:gd name="T11" fmla="*/ 0 h 300"/>
                <a:gd name="T12" fmla="*/ 300 w 301"/>
                <a:gd name="T13" fmla="*/ 150 h 300"/>
                <a:gd name="T14" fmla="*/ 300 w 301"/>
                <a:gd name="T15" fmla="*/ 150 h 300"/>
                <a:gd name="T16" fmla="*/ 150 w 301"/>
                <a:gd name="T17" fmla="*/ 299 h 3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0">
                  <a:moveTo>
                    <a:pt x="150" y="299"/>
                  </a:moveTo>
                  <a:lnTo>
                    <a:pt x="150" y="299"/>
                  </a:lnTo>
                  <a:cubicBezTo>
                    <a:pt x="68" y="299"/>
                    <a:pt x="0" y="232"/>
                    <a:pt x="0" y="150"/>
                  </a:cubicBezTo>
                  <a:lnTo>
                    <a:pt x="0" y="150"/>
                  </a:lnTo>
                  <a:cubicBezTo>
                    <a:pt x="0" y="67"/>
                    <a:pt x="68" y="0"/>
                    <a:pt x="150" y="0"/>
                  </a:cubicBezTo>
                  <a:lnTo>
                    <a:pt x="150" y="0"/>
                  </a:lnTo>
                  <a:cubicBezTo>
                    <a:pt x="233" y="0"/>
                    <a:pt x="300" y="67"/>
                    <a:pt x="300" y="150"/>
                  </a:cubicBezTo>
                  <a:lnTo>
                    <a:pt x="300" y="150"/>
                  </a:lnTo>
                  <a:cubicBezTo>
                    <a:pt x="300" y="232"/>
                    <a:pt x="233" y="299"/>
                    <a:pt x="150" y="299"/>
                  </a:cubicBezTo>
                </a:path>
              </a:pathLst>
            </a:custGeom>
            <a:solidFill>
              <a:sysClr val="window" lastClr="FFFFFF"/>
            </a:solidFill>
            <a:ln>
              <a:noFill/>
            </a:ln>
            <a:effectLst/>
          </xdr:spPr>
          <xdr:txBody>
            <a:bodyPr wrap="square" anchor="ctr"/>
            <a:lstStyle/>
            <a:p>
              <a:endParaRPr lang="en-US"/>
            </a:p>
          </xdr:txBody>
        </xdr:sp>
      </xdr:grpSp>
      <xdr:sp macro="" textlink="">
        <xdr:nvSpPr>
          <xdr:cNvPr id="321" name="Freeform 10">
            <a:extLst>
              <a:ext uri="{FF2B5EF4-FFF2-40B4-BE49-F238E27FC236}">
                <a16:creationId xmlns:a16="http://schemas.microsoft.com/office/drawing/2014/main" id="{48CD6651-7E3B-9A50-F5B0-75BF0E1D5DF7}"/>
              </a:ext>
            </a:extLst>
          </xdr:cNvPr>
          <xdr:cNvSpPr>
            <a:spLocks noChangeArrowheads="1"/>
          </xdr:cNvSpPr>
        </xdr:nvSpPr>
        <xdr:spPr bwMode="auto">
          <a:xfrm>
            <a:off x="67673" y="2691521"/>
            <a:ext cx="399195" cy="98042"/>
          </a:xfrm>
          <a:custGeom>
            <a:avLst/>
            <a:gdLst>
              <a:gd name="T0" fmla="*/ 200 w 401"/>
              <a:gd name="T1" fmla="*/ 0 h 401"/>
              <a:gd name="T2" fmla="*/ 200 w 401"/>
              <a:gd name="T3" fmla="*/ 0 h 401"/>
              <a:gd name="T4" fmla="*/ 0 w 401"/>
              <a:gd name="T5" fmla="*/ 200 h 401"/>
              <a:gd name="T6" fmla="*/ 0 w 401"/>
              <a:gd name="T7" fmla="*/ 200 h 401"/>
              <a:gd name="T8" fmla="*/ 200 w 401"/>
              <a:gd name="T9" fmla="*/ 400 h 401"/>
              <a:gd name="T10" fmla="*/ 200 w 401"/>
              <a:gd name="T11" fmla="*/ 400 h 401"/>
              <a:gd name="T12" fmla="*/ 400 w 401"/>
              <a:gd name="T13" fmla="*/ 200 h 401"/>
              <a:gd name="T14" fmla="*/ 400 w 401"/>
              <a:gd name="T15" fmla="*/ 200 h 401"/>
              <a:gd name="T16" fmla="*/ 200 w 401"/>
              <a:gd name="T17" fmla="*/ 0 h 401"/>
              <a:gd name="T18" fmla="*/ 200 w 401"/>
              <a:gd name="T19" fmla="*/ 67 h 401"/>
              <a:gd name="T20" fmla="*/ 200 w 401"/>
              <a:gd name="T21" fmla="*/ 67 h 401"/>
              <a:gd name="T22" fmla="*/ 334 w 401"/>
              <a:gd name="T23" fmla="*/ 200 h 401"/>
              <a:gd name="T24" fmla="*/ 334 w 401"/>
              <a:gd name="T25" fmla="*/ 200 h 401"/>
              <a:gd name="T26" fmla="*/ 200 w 401"/>
              <a:gd name="T27" fmla="*/ 334 h 401"/>
              <a:gd name="T28" fmla="*/ 200 w 401"/>
              <a:gd name="T29" fmla="*/ 334 h 401"/>
              <a:gd name="T30" fmla="*/ 67 w 401"/>
              <a:gd name="T31" fmla="*/ 200 h 401"/>
              <a:gd name="T32" fmla="*/ 67 w 401"/>
              <a:gd name="T33" fmla="*/ 200 h 401"/>
              <a:gd name="T34" fmla="*/ 200 w 401"/>
              <a:gd name="T35" fmla="*/ 67 h 40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1">
                <a:moveTo>
                  <a:pt x="200" y="0"/>
                </a:moveTo>
                <a:lnTo>
                  <a:pt x="200" y="0"/>
                </a:lnTo>
                <a:cubicBezTo>
                  <a:pt x="90" y="0"/>
                  <a:pt x="0" y="90"/>
                  <a:pt x="0" y="200"/>
                </a:cubicBezTo>
                <a:lnTo>
                  <a:pt x="0" y="200"/>
                </a:lnTo>
                <a:cubicBezTo>
                  <a:pt x="0" y="311"/>
                  <a:pt x="90" y="400"/>
                  <a:pt x="200" y="400"/>
                </a:cubicBezTo>
                <a:lnTo>
                  <a:pt x="200" y="400"/>
                </a:lnTo>
                <a:cubicBezTo>
                  <a:pt x="311" y="400"/>
                  <a:pt x="400" y="311"/>
                  <a:pt x="400" y="200"/>
                </a:cubicBezTo>
                <a:lnTo>
                  <a:pt x="400" y="200"/>
                </a:lnTo>
                <a:cubicBezTo>
                  <a:pt x="400" y="90"/>
                  <a:pt x="311" y="0"/>
                  <a:pt x="200" y="0"/>
                </a:cubicBezTo>
                <a:close/>
                <a:moveTo>
                  <a:pt x="200" y="67"/>
                </a:moveTo>
                <a:lnTo>
                  <a:pt x="200" y="67"/>
                </a:lnTo>
                <a:cubicBezTo>
                  <a:pt x="274" y="67"/>
                  <a:pt x="334" y="127"/>
                  <a:pt x="334" y="200"/>
                </a:cubicBezTo>
                <a:lnTo>
                  <a:pt x="334" y="200"/>
                </a:lnTo>
                <a:cubicBezTo>
                  <a:pt x="334" y="274"/>
                  <a:pt x="274" y="334"/>
                  <a:pt x="200" y="334"/>
                </a:cubicBezTo>
                <a:lnTo>
                  <a:pt x="200" y="334"/>
                </a:lnTo>
                <a:cubicBezTo>
                  <a:pt x="127" y="334"/>
                  <a:pt x="67" y="274"/>
                  <a:pt x="67" y="200"/>
                </a:cubicBezTo>
                <a:lnTo>
                  <a:pt x="67" y="200"/>
                </a:lnTo>
                <a:cubicBezTo>
                  <a:pt x="67" y="127"/>
                  <a:pt x="127" y="67"/>
                  <a:pt x="200" y="67"/>
                </a:cubicBezTo>
                <a:close/>
              </a:path>
            </a:pathLst>
          </a:custGeom>
          <a:solidFill>
            <a:srgbClr val="A5A5A5"/>
          </a:solidFill>
          <a:ln>
            <a:noFill/>
          </a:ln>
          <a:effectLst/>
        </xdr:spPr>
        <xdr:txBody>
          <a:bodyPr wrap="square" anchor="ctr"/>
          <a:lstStyle/>
          <a:p>
            <a:endParaRPr lang="en-US"/>
          </a:p>
        </xdr:txBody>
      </xdr:sp>
      <xdr:sp macro="" textlink="">
        <xdr:nvSpPr>
          <xdr:cNvPr id="323" name="Freeform 1">
            <a:extLst>
              <a:ext uri="{FF2B5EF4-FFF2-40B4-BE49-F238E27FC236}">
                <a16:creationId xmlns:a16="http://schemas.microsoft.com/office/drawing/2014/main" id="{4E696614-FE19-345D-B2E3-6AD2C89490E4}"/>
              </a:ext>
            </a:extLst>
          </xdr:cNvPr>
          <xdr:cNvSpPr>
            <a:spLocks noChangeArrowheads="1"/>
          </xdr:cNvSpPr>
        </xdr:nvSpPr>
        <xdr:spPr bwMode="auto">
          <a:xfrm flipH="1">
            <a:off x="229252" y="3048037"/>
            <a:ext cx="66532" cy="3529505"/>
          </a:xfrm>
          <a:custGeom>
            <a:avLst/>
            <a:gdLst>
              <a:gd name="T0" fmla="*/ 67 w 68"/>
              <a:gd name="T1" fmla="*/ 10101 h 10102"/>
              <a:gd name="T2" fmla="*/ 0 w 68"/>
              <a:gd name="T3" fmla="*/ 10101 h 10102"/>
              <a:gd name="T4" fmla="*/ 0 w 68"/>
              <a:gd name="T5" fmla="*/ 0 h 10102"/>
              <a:gd name="T6" fmla="*/ 67 w 68"/>
              <a:gd name="T7" fmla="*/ 0 h 10102"/>
              <a:gd name="T8" fmla="*/ 67 w 68"/>
              <a:gd name="T9" fmla="*/ 10101 h 10102"/>
            </a:gdLst>
            <a:ahLst/>
            <a:cxnLst>
              <a:cxn ang="0">
                <a:pos x="T0" y="T1"/>
              </a:cxn>
              <a:cxn ang="0">
                <a:pos x="T2" y="T3"/>
              </a:cxn>
              <a:cxn ang="0">
                <a:pos x="T4" y="T5"/>
              </a:cxn>
              <a:cxn ang="0">
                <a:pos x="T6" y="T7"/>
              </a:cxn>
              <a:cxn ang="0">
                <a:pos x="T8" y="T9"/>
              </a:cxn>
            </a:cxnLst>
            <a:rect l="0" t="0" r="r" b="b"/>
            <a:pathLst>
              <a:path w="68" h="10102">
                <a:moveTo>
                  <a:pt x="67" y="10101"/>
                </a:moveTo>
                <a:lnTo>
                  <a:pt x="0" y="10101"/>
                </a:lnTo>
                <a:lnTo>
                  <a:pt x="0" y="0"/>
                </a:lnTo>
                <a:lnTo>
                  <a:pt x="67" y="0"/>
                </a:lnTo>
                <a:lnTo>
                  <a:pt x="67" y="10101"/>
                </a:lnTo>
              </a:path>
            </a:pathLst>
          </a:custGeom>
          <a:solidFill>
            <a:sysClr val="windowText" lastClr="000000">
              <a:lumMod val="65000"/>
              <a:lumOff val="35000"/>
            </a:sysClr>
          </a:solidFill>
          <a:ln>
            <a:noFill/>
          </a:ln>
          <a:effectLst/>
        </xdr:spPr>
        <xdr:txBody>
          <a:bodyPr wrap="square" anchor="ctr"/>
          <a:lstStyle/>
          <a:p>
            <a:endParaRPr lang="en-US"/>
          </a:p>
        </xdr:txBody>
      </xdr:sp>
      <xdr:sp macro="" textlink="">
        <xdr:nvSpPr>
          <xdr:cNvPr id="325" name="Freeform 5">
            <a:extLst>
              <a:ext uri="{FF2B5EF4-FFF2-40B4-BE49-F238E27FC236}">
                <a16:creationId xmlns:a16="http://schemas.microsoft.com/office/drawing/2014/main" id="{4611B87C-D2E5-A285-5CAE-A79B4B082005}"/>
              </a:ext>
            </a:extLst>
          </xdr:cNvPr>
          <xdr:cNvSpPr>
            <a:spLocks noChangeArrowheads="1"/>
          </xdr:cNvSpPr>
        </xdr:nvSpPr>
        <xdr:spPr bwMode="auto">
          <a:xfrm>
            <a:off x="143710" y="4162148"/>
            <a:ext cx="304148" cy="62390"/>
          </a:xfrm>
          <a:custGeom>
            <a:avLst/>
            <a:gdLst>
              <a:gd name="T0" fmla="*/ 150 w 301"/>
              <a:gd name="T1" fmla="*/ 299 h 300"/>
              <a:gd name="T2" fmla="*/ 150 w 301"/>
              <a:gd name="T3" fmla="*/ 299 h 300"/>
              <a:gd name="T4" fmla="*/ 0 w 301"/>
              <a:gd name="T5" fmla="*/ 149 h 300"/>
              <a:gd name="T6" fmla="*/ 0 w 301"/>
              <a:gd name="T7" fmla="*/ 149 h 300"/>
              <a:gd name="T8" fmla="*/ 150 w 301"/>
              <a:gd name="T9" fmla="*/ 0 h 300"/>
              <a:gd name="T10" fmla="*/ 150 w 301"/>
              <a:gd name="T11" fmla="*/ 0 h 300"/>
              <a:gd name="T12" fmla="*/ 300 w 301"/>
              <a:gd name="T13" fmla="*/ 149 h 300"/>
              <a:gd name="T14" fmla="*/ 300 w 301"/>
              <a:gd name="T15" fmla="*/ 149 h 300"/>
              <a:gd name="T16" fmla="*/ 150 w 301"/>
              <a:gd name="T17" fmla="*/ 299 h 3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0">
                <a:moveTo>
                  <a:pt x="150" y="299"/>
                </a:moveTo>
                <a:lnTo>
                  <a:pt x="150" y="299"/>
                </a:lnTo>
                <a:cubicBezTo>
                  <a:pt x="68" y="299"/>
                  <a:pt x="0" y="232"/>
                  <a:pt x="0" y="149"/>
                </a:cubicBezTo>
                <a:lnTo>
                  <a:pt x="0" y="149"/>
                </a:lnTo>
                <a:cubicBezTo>
                  <a:pt x="0" y="67"/>
                  <a:pt x="68" y="0"/>
                  <a:pt x="150" y="0"/>
                </a:cubicBezTo>
                <a:lnTo>
                  <a:pt x="150" y="0"/>
                </a:lnTo>
                <a:cubicBezTo>
                  <a:pt x="233" y="0"/>
                  <a:pt x="300" y="67"/>
                  <a:pt x="300" y="149"/>
                </a:cubicBezTo>
                <a:lnTo>
                  <a:pt x="300" y="149"/>
                </a:lnTo>
                <a:cubicBezTo>
                  <a:pt x="300" y="232"/>
                  <a:pt x="233" y="299"/>
                  <a:pt x="150" y="299"/>
                </a:cubicBezTo>
              </a:path>
            </a:pathLst>
          </a:custGeom>
          <a:noFill/>
          <a:ln>
            <a:solidFill>
              <a:srgbClr val="4472C4"/>
            </a:solidFill>
          </a:ln>
          <a:effectLst/>
        </xdr:spPr>
        <xdr:txBody>
          <a:bodyPr wrap="square" anchor="ctr"/>
          <a:lstStyle/>
          <a:p>
            <a:endParaRPr lang="en-US"/>
          </a:p>
        </xdr:txBody>
      </xdr:sp>
      <xdr:sp macro="" textlink="">
        <xdr:nvSpPr>
          <xdr:cNvPr id="326" name="Freeform 7">
            <a:extLst>
              <a:ext uri="{FF2B5EF4-FFF2-40B4-BE49-F238E27FC236}">
                <a16:creationId xmlns:a16="http://schemas.microsoft.com/office/drawing/2014/main" id="{8099193C-22F0-72C3-CCA6-4BE637BDCEC4}"/>
              </a:ext>
            </a:extLst>
          </xdr:cNvPr>
          <xdr:cNvSpPr>
            <a:spLocks noChangeArrowheads="1"/>
          </xdr:cNvSpPr>
        </xdr:nvSpPr>
        <xdr:spPr bwMode="auto">
          <a:xfrm>
            <a:off x="134205" y="3377814"/>
            <a:ext cx="399195" cy="89129"/>
          </a:xfrm>
          <a:custGeom>
            <a:avLst/>
            <a:gdLst>
              <a:gd name="T0" fmla="*/ 200 w 401"/>
              <a:gd name="T1" fmla="*/ 0 h 400"/>
              <a:gd name="T2" fmla="*/ 200 w 401"/>
              <a:gd name="T3" fmla="*/ 0 h 400"/>
              <a:gd name="T4" fmla="*/ 0 w 401"/>
              <a:gd name="T5" fmla="*/ 200 h 400"/>
              <a:gd name="T6" fmla="*/ 0 w 401"/>
              <a:gd name="T7" fmla="*/ 200 h 400"/>
              <a:gd name="T8" fmla="*/ 200 w 401"/>
              <a:gd name="T9" fmla="*/ 399 h 400"/>
              <a:gd name="T10" fmla="*/ 200 w 401"/>
              <a:gd name="T11" fmla="*/ 399 h 400"/>
              <a:gd name="T12" fmla="*/ 400 w 401"/>
              <a:gd name="T13" fmla="*/ 200 h 400"/>
              <a:gd name="T14" fmla="*/ 400 w 401"/>
              <a:gd name="T15" fmla="*/ 200 h 400"/>
              <a:gd name="T16" fmla="*/ 200 w 401"/>
              <a:gd name="T17" fmla="*/ 0 h 400"/>
              <a:gd name="T18" fmla="*/ 200 w 401"/>
              <a:gd name="T19" fmla="*/ 66 h 400"/>
              <a:gd name="T20" fmla="*/ 200 w 401"/>
              <a:gd name="T21" fmla="*/ 66 h 400"/>
              <a:gd name="T22" fmla="*/ 334 w 401"/>
              <a:gd name="T23" fmla="*/ 200 h 400"/>
              <a:gd name="T24" fmla="*/ 334 w 401"/>
              <a:gd name="T25" fmla="*/ 200 h 400"/>
              <a:gd name="T26" fmla="*/ 200 w 401"/>
              <a:gd name="T27" fmla="*/ 333 h 400"/>
              <a:gd name="T28" fmla="*/ 200 w 401"/>
              <a:gd name="T29" fmla="*/ 333 h 400"/>
              <a:gd name="T30" fmla="*/ 67 w 401"/>
              <a:gd name="T31" fmla="*/ 200 h 400"/>
              <a:gd name="T32" fmla="*/ 67 w 401"/>
              <a:gd name="T33" fmla="*/ 200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200"/>
                </a:cubicBezTo>
                <a:lnTo>
                  <a:pt x="0" y="200"/>
                </a:lnTo>
                <a:cubicBezTo>
                  <a:pt x="0" y="310"/>
                  <a:pt x="90" y="399"/>
                  <a:pt x="200" y="399"/>
                </a:cubicBezTo>
                <a:lnTo>
                  <a:pt x="200" y="399"/>
                </a:lnTo>
                <a:cubicBezTo>
                  <a:pt x="311" y="399"/>
                  <a:pt x="400" y="310"/>
                  <a:pt x="400" y="200"/>
                </a:cubicBezTo>
                <a:lnTo>
                  <a:pt x="400" y="200"/>
                </a:lnTo>
                <a:cubicBezTo>
                  <a:pt x="400" y="89"/>
                  <a:pt x="311" y="0"/>
                  <a:pt x="200" y="0"/>
                </a:cubicBezTo>
                <a:close/>
                <a:moveTo>
                  <a:pt x="200" y="66"/>
                </a:moveTo>
                <a:lnTo>
                  <a:pt x="200" y="66"/>
                </a:lnTo>
                <a:cubicBezTo>
                  <a:pt x="274" y="66"/>
                  <a:pt x="334" y="126"/>
                  <a:pt x="334" y="200"/>
                </a:cubicBezTo>
                <a:lnTo>
                  <a:pt x="334" y="200"/>
                </a:lnTo>
                <a:cubicBezTo>
                  <a:pt x="334" y="273"/>
                  <a:pt x="274" y="333"/>
                  <a:pt x="200" y="333"/>
                </a:cubicBezTo>
                <a:lnTo>
                  <a:pt x="200" y="333"/>
                </a:lnTo>
                <a:cubicBezTo>
                  <a:pt x="127" y="333"/>
                  <a:pt x="67" y="273"/>
                  <a:pt x="67" y="200"/>
                </a:cubicBezTo>
                <a:lnTo>
                  <a:pt x="67" y="200"/>
                </a:lnTo>
                <a:cubicBezTo>
                  <a:pt x="67" y="126"/>
                  <a:pt x="127" y="66"/>
                  <a:pt x="200" y="66"/>
                </a:cubicBezTo>
                <a:close/>
              </a:path>
            </a:pathLst>
          </a:custGeom>
          <a:solidFill>
            <a:srgbClr val="4472C4"/>
          </a:solidFill>
          <a:ln>
            <a:noFill/>
          </a:ln>
          <a:effectLst/>
        </xdr:spPr>
        <xdr:txBody>
          <a:bodyPr wrap="square" anchor="ctr"/>
          <a:lstStyle/>
          <a:p>
            <a:endParaRPr lang="en-US"/>
          </a:p>
        </xdr:txBody>
      </xdr:sp>
      <xdr:sp macro="" textlink="">
        <xdr:nvSpPr>
          <xdr:cNvPr id="329" name="Freeform 11">
            <a:extLst>
              <a:ext uri="{FF2B5EF4-FFF2-40B4-BE49-F238E27FC236}">
                <a16:creationId xmlns:a16="http://schemas.microsoft.com/office/drawing/2014/main" id="{43470E8B-D1C0-4149-5251-37A1CB1BC3DF}"/>
              </a:ext>
            </a:extLst>
          </xdr:cNvPr>
          <xdr:cNvSpPr>
            <a:spLocks noChangeArrowheads="1"/>
          </xdr:cNvSpPr>
        </xdr:nvSpPr>
        <xdr:spPr bwMode="auto">
          <a:xfrm>
            <a:off x="181729" y="4928657"/>
            <a:ext cx="304148" cy="71303"/>
          </a:xfrm>
          <a:custGeom>
            <a:avLst/>
            <a:gdLst>
              <a:gd name="T0" fmla="*/ 150 w 301"/>
              <a:gd name="T1" fmla="*/ 300 h 301"/>
              <a:gd name="T2" fmla="*/ 150 w 301"/>
              <a:gd name="T3" fmla="*/ 300 h 301"/>
              <a:gd name="T4" fmla="*/ 0 w 301"/>
              <a:gd name="T5" fmla="*/ 150 h 301"/>
              <a:gd name="T6" fmla="*/ 0 w 301"/>
              <a:gd name="T7" fmla="*/ 150 h 301"/>
              <a:gd name="T8" fmla="*/ 150 w 301"/>
              <a:gd name="T9" fmla="*/ 0 h 301"/>
              <a:gd name="T10" fmla="*/ 150 w 301"/>
              <a:gd name="T11" fmla="*/ 0 h 301"/>
              <a:gd name="T12" fmla="*/ 300 w 301"/>
              <a:gd name="T13" fmla="*/ 150 h 301"/>
              <a:gd name="T14" fmla="*/ 300 w 301"/>
              <a:gd name="T15" fmla="*/ 150 h 301"/>
              <a:gd name="T16" fmla="*/ 150 w 301"/>
              <a:gd name="T17" fmla="*/ 300 h 30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1">
                <a:moveTo>
                  <a:pt x="150" y="300"/>
                </a:moveTo>
                <a:lnTo>
                  <a:pt x="150" y="300"/>
                </a:lnTo>
                <a:cubicBezTo>
                  <a:pt x="68" y="300"/>
                  <a:pt x="0" y="233"/>
                  <a:pt x="0" y="150"/>
                </a:cubicBezTo>
                <a:lnTo>
                  <a:pt x="0" y="150"/>
                </a:lnTo>
                <a:cubicBezTo>
                  <a:pt x="0" y="67"/>
                  <a:pt x="68" y="0"/>
                  <a:pt x="150" y="0"/>
                </a:cubicBezTo>
                <a:lnTo>
                  <a:pt x="150" y="0"/>
                </a:lnTo>
                <a:cubicBezTo>
                  <a:pt x="233" y="0"/>
                  <a:pt x="300" y="67"/>
                  <a:pt x="300" y="150"/>
                </a:cubicBezTo>
                <a:lnTo>
                  <a:pt x="300" y="150"/>
                </a:lnTo>
                <a:cubicBezTo>
                  <a:pt x="300" y="233"/>
                  <a:pt x="233" y="300"/>
                  <a:pt x="150" y="300"/>
                </a:cubicBezTo>
              </a:path>
            </a:pathLst>
          </a:custGeom>
          <a:solidFill>
            <a:sysClr val="window" lastClr="FFFFFF"/>
          </a:solidFill>
          <a:ln>
            <a:solidFill>
              <a:srgbClr val="5B9BD5">
                <a:lumMod val="75000"/>
              </a:srgbClr>
            </a:solidFill>
          </a:ln>
          <a:effectLst/>
        </xdr:spPr>
        <xdr:txBody>
          <a:bodyPr wrap="square" anchor="ctr"/>
          <a:lstStyle/>
          <a:p>
            <a:endParaRPr lang="en-US"/>
          </a:p>
        </xdr:txBody>
      </xdr:sp>
      <xdr:grpSp>
        <xdr:nvGrpSpPr>
          <xdr:cNvPr id="252056" name="Grupo 330">
            <a:extLst>
              <a:ext uri="{FF2B5EF4-FFF2-40B4-BE49-F238E27FC236}">
                <a16:creationId xmlns:a16="http://schemas.microsoft.com/office/drawing/2014/main" id="{E0330610-49AB-5717-B3A6-183465897BBE}"/>
              </a:ext>
            </a:extLst>
          </xdr:cNvPr>
          <xdr:cNvGrpSpPr>
            <a:grpSpLocks/>
          </xdr:cNvGrpSpPr>
        </xdr:nvGrpSpPr>
        <xdr:grpSpPr bwMode="auto">
          <a:xfrm>
            <a:off x="95047" y="5617993"/>
            <a:ext cx="397245" cy="93309"/>
            <a:chOff x="768096" y="356581"/>
            <a:chExt cx="391309" cy="127701"/>
          </a:xfrm>
        </xdr:grpSpPr>
        <xdr:sp macro="" textlink="">
          <xdr:nvSpPr>
            <xdr:cNvPr id="332" name="Freeform 7">
              <a:extLst>
                <a:ext uri="{FF2B5EF4-FFF2-40B4-BE49-F238E27FC236}">
                  <a16:creationId xmlns:a16="http://schemas.microsoft.com/office/drawing/2014/main" id="{3367FF71-2146-4985-081C-65A2F6101311}"/>
                </a:ext>
              </a:extLst>
            </xdr:cNvPr>
            <xdr:cNvSpPr>
              <a:spLocks noChangeArrowheads="1"/>
            </xdr:cNvSpPr>
          </xdr:nvSpPr>
          <xdr:spPr bwMode="auto">
            <a:xfrm>
              <a:off x="769219" y="328020"/>
              <a:ext cx="393230" cy="158575"/>
            </a:xfrm>
            <a:custGeom>
              <a:avLst/>
              <a:gdLst>
                <a:gd name="T0" fmla="*/ 200 w 401"/>
                <a:gd name="T1" fmla="*/ 0 h 400"/>
                <a:gd name="T2" fmla="*/ 200 w 401"/>
                <a:gd name="T3" fmla="*/ 0 h 400"/>
                <a:gd name="T4" fmla="*/ 0 w 401"/>
                <a:gd name="T5" fmla="*/ 200 h 400"/>
                <a:gd name="T6" fmla="*/ 0 w 401"/>
                <a:gd name="T7" fmla="*/ 200 h 400"/>
                <a:gd name="T8" fmla="*/ 200 w 401"/>
                <a:gd name="T9" fmla="*/ 399 h 400"/>
                <a:gd name="T10" fmla="*/ 200 w 401"/>
                <a:gd name="T11" fmla="*/ 399 h 400"/>
                <a:gd name="T12" fmla="*/ 400 w 401"/>
                <a:gd name="T13" fmla="*/ 200 h 400"/>
                <a:gd name="T14" fmla="*/ 400 w 401"/>
                <a:gd name="T15" fmla="*/ 200 h 400"/>
                <a:gd name="T16" fmla="*/ 200 w 401"/>
                <a:gd name="T17" fmla="*/ 0 h 400"/>
                <a:gd name="T18" fmla="*/ 200 w 401"/>
                <a:gd name="T19" fmla="*/ 66 h 400"/>
                <a:gd name="T20" fmla="*/ 200 w 401"/>
                <a:gd name="T21" fmla="*/ 66 h 400"/>
                <a:gd name="T22" fmla="*/ 334 w 401"/>
                <a:gd name="T23" fmla="*/ 200 h 400"/>
                <a:gd name="T24" fmla="*/ 334 w 401"/>
                <a:gd name="T25" fmla="*/ 200 h 400"/>
                <a:gd name="T26" fmla="*/ 200 w 401"/>
                <a:gd name="T27" fmla="*/ 333 h 400"/>
                <a:gd name="T28" fmla="*/ 200 w 401"/>
                <a:gd name="T29" fmla="*/ 333 h 400"/>
                <a:gd name="T30" fmla="*/ 67 w 401"/>
                <a:gd name="T31" fmla="*/ 200 h 400"/>
                <a:gd name="T32" fmla="*/ 67 w 401"/>
                <a:gd name="T33" fmla="*/ 200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200"/>
                  </a:cubicBezTo>
                  <a:lnTo>
                    <a:pt x="0" y="200"/>
                  </a:lnTo>
                  <a:cubicBezTo>
                    <a:pt x="0" y="310"/>
                    <a:pt x="90" y="399"/>
                    <a:pt x="200" y="399"/>
                  </a:cubicBezTo>
                  <a:lnTo>
                    <a:pt x="200" y="399"/>
                  </a:lnTo>
                  <a:cubicBezTo>
                    <a:pt x="311" y="399"/>
                    <a:pt x="400" y="310"/>
                    <a:pt x="400" y="200"/>
                  </a:cubicBezTo>
                  <a:lnTo>
                    <a:pt x="400" y="200"/>
                  </a:lnTo>
                  <a:cubicBezTo>
                    <a:pt x="400" y="89"/>
                    <a:pt x="311" y="0"/>
                    <a:pt x="200" y="0"/>
                  </a:cubicBezTo>
                  <a:close/>
                  <a:moveTo>
                    <a:pt x="200" y="66"/>
                  </a:moveTo>
                  <a:lnTo>
                    <a:pt x="200" y="66"/>
                  </a:lnTo>
                  <a:cubicBezTo>
                    <a:pt x="274" y="66"/>
                    <a:pt x="334" y="126"/>
                    <a:pt x="334" y="200"/>
                  </a:cubicBezTo>
                  <a:lnTo>
                    <a:pt x="334" y="200"/>
                  </a:lnTo>
                  <a:cubicBezTo>
                    <a:pt x="334" y="273"/>
                    <a:pt x="274" y="333"/>
                    <a:pt x="200" y="333"/>
                  </a:cubicBezTo>
                  <a:lnTo>
                    <a:pt x="200" y="333"/>
                  </a:lnTo>
                  <a:cubicBezTo>
                    <a:pt x="127" y="333"/>
                    <a:pt x="67" y="273"/>
                    <a:pt x="67" y="200"/>
                  </a:cubicBezTo>
                  <a:lnTo>
                    <a:pt x="67" y="200"/>
                  </a:lnTo>
                  <a:cubicBezTo>
                    <a:pt x="67" y="126"/>
                    <a:pt x="127" y="66"/>
                    <a:pt x="200" y="66"/>
                  </a:cubicBezTo>
                  <a:close/>
                </a:path>
              </a:pathLst>
            </a:custGeom>
            <a:solidFill>
              <a:srgbClr val="4472C4"/>
            </a:solidFill>
            <a:ln>
              <a:noFill/>
            </a:ln>
            <a:effectLst/>
          </xdr:spPr>
          <xdr:txBody>
            <a:bodyPr wrap="square" anchor="ctr"/>
            <a:lstStyle/>
            <a:p>
              <a:endParaRPr lang="en-US"/>
            </a:p>
          </xdr:txBody>
        </xdr:sp>
        <xdr:sp macro="" textlink="">
          <xdr:nvSpPr>
            <xdr:cNvPr id="333" name="Freeform 8">
              <a:extLst>
                <a:ext uri="{FF2B5EF4-FFF2-40B4-BE49-F238E27FC236}">
                  <a16:creationId xmlns:a16="http://schemas.microsoft.com/office/drawing/2014/main" id="{49C7D70C-76E3-EED3-B32C-639CB6C278B9}"/>
                </a:ext>
              </a:extLst>
            </xdr:cNvPr>
            <xdr:cNvSpPr>
              <a:spLocks noChangeArrowheads="1"/>
            </xdr:cNvSpPr>
          </xdr:nvSpPr>
          <xdr:spPr bwMode="auto">
            <a:xfrm>
              <a:off x="816032" y="364614"/>
              <a:ext cx="308966" cy="121980"/>
            </a:xfrm>
            <a:custGeom>
              <a:avLst/>
              <a:gdLst>
                <a:gd name="T0" fmla="*/ 150 w 301"/>
                <a:gd name="T1" fmla="*/ 299 h 300"/>
                <a:gd name="T2" fmla="*/ 150 w 301"/>
                <a:gd name="T3" fmla="*/ 299 h 300"/>
                <a:gd name="T4" fmla="*/ 0 w 301"/>
                <a:gd name="T5" fmla="*/ 150 h 300"/>
                <a:gd name="T6" fmla="*/ 0 w 301"/>
                <a:gd name="T7" fmla="*/ 150 h 300"/>
                <a:gd name="T8" fmla="*/ 150 w 301"/>
                <a:gd name="T9" fmla="*/ 0 h 300"/>
                <a:gd name="T10" fmla="*/ 150 w 301"/>
                <a:gd name="T11" fmla="*/ 0 h 300"/>
                <a:gd name="T12" fmla="*/ 300 w 301"/>
                <a:gd name="T13" fmla="*/ 150 h 300"/>
                <a:gd name="T14" fmla="*/ 300 w 301"/>
                <a:gd name="T15" fmla="*/ 150 h 300"/>
                <a:gd name="T16" fmla="*/ 150 w 301"/>
                <a:gd name="T17" fmla="*/ 299 h 3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01" h="300">
                  <a:moveTo>
                    <a:pt x="150" y="299"/>
                  </a:moveTo>
                  <a:lnTo>
                    <a:pt x="150" y="299"/>
                  </a:lnTo>
                  <a:cubicBezTo>
                    <a:pt x="68" y="299"/>
                    <a:pt x="0" y="232"/>
                    <a:pt x="0" y="150"/>
                  </a:cubicBezTo>
                  <a:lnTo>
                    <a:pt x="0" y="150"/>
                  </a:lnTo>
                  <a:cubicBezTo>
                    <a:pt x="0" y="67"/>
                    <a:pt x="68" y="0"/>
                    <a:pt x="150" y="0"/>
                  </a:cubicBezTo>
                  <a:lnTo>
                    <a:pt x="150" y="0"/>
                  </a:lnTo>
                  <a:cubicBezTo>
                    <a:pt x="233" y="0"/>
                    <a:pt x="300" y="67"/>
                    <a:pt x="300" y="150"/>
                  </a:cubicBezTo>
                  <a:lnTo>
                    <a:pt x="300" y="150"/>
                  </a:lnTo>
                  <a:cubicBezTo>
                    <a:pt x="300" y="232"/>
                    <a:pt x="233" y="299"/>
                    <a:pt x="150" y="299"/>
                  </a:cubicBezTo>
                </a:path>
              </a:pathLst>
            </a:custGeom>
            <a:solidFill>
              <a:sysClr val="window" lastClr="FFFFFF"/>
            </a:solidFill>
            <a:ln>
              <a:noFill/>
            </a:ln>
            <a:effectLst/>
          </xdr:spPr>
          <xdr:txBody>
            <a:bodyPr wrap="square" anchor="ctr"/>
            <a:lstStyle/>
            <a:p>
              <a:endParaRPr lang="en-US"/>
            </a:p>
          </xdr:txBody>
        </xdr:sp>
      </xdr:grpSp>
      <xdr:sp macro="" textlink="">
        <xdr:nvSpPr>
          <xdr:cNvPr id="65" name="Freeform 4">
            <a:extLst>
              <a:ext uri="{FF2B5EF4-FFF2-40B4-BE49-F238E27FC236}">
                <a16:creationId xmlns:a16="http://schemas.microsoft.com/office/drawing/2014/main" id="{82272140-62D7-AF9A-F6D1-B60C32A5AF59}"/>
              </a:ext>
            </a:extLst>
          </xdr:cNvPr>
          <xdr:cNvSpPr>
            <a:spLocks noChangeArrowheads="1"/>
          </xdr:cNvSpPr>
        </xdr:nvSpPr>
        <xdr:spPr bwMode="auto">
          <a:xfrm>
            <a:off x="39159" y="6372545"/>
            <a:ext cx="399195" cy="80216"/>
          </a:xfrm>
          <a:custGeom>
            <a:avLst/>
            <a:gdLst>
              <a:gd name="T0" fmla="*/ 200 w 401"/>
              <a:gd name="T1" fmla="*/ 0 h 400"/>
              <a:gd name="T2" fmla="*/ 200 w 401"/>
              <a:gd name="T3" fmla="*/ 0 h 400"/>
              <a:gd name="T4" fmla="*/ 0 w 401"/>
              <a:gd name="T5" fmla="*/ 199 h 400"/>
              <a:gd name="T6" fmla="*/ 0 w 401"/>
              <a:gd name="T7" fmla="*/ 199 h 400"/>
              <a:gd name="T8" fmla="*/ 200 w 401"/>
              <a:gd name="T9" fmla="*/ 399 h 400"/>
              <a:gd name="T10" fmla="*/ 200 w 401"/>
              <a:gd name="T11" fmla="*/ 399 h 400"/>
              <a:gd name="T12" fmla="*/ 400 w 401"/>
              <a:gd name="T13" fmla="*/ 199 h 400"/>
              <a:gd name="T14" fmla="*/ 400 w 401"/>
              <a:gd name="T15" fmla="*/ 199 h 400"/>
              <a:gd name="T16" fmla="*/ 200 w 401"/>
              <a:gd name="T17" fmla="*/ 0 h 400"/>
              <a:gd name="T18" fmla="*/ 200 w 401"/>
              <a:gd name="T19" fmla="*/ 66 h 400"/>
              <a:gd name="T20" fmla="*/ 200 w 401"/>
              <a:gd name="T21" fmla="*/ 66 h 400"/>
              <a:gd name="T22" fmla="*/ 334 w 401"/>
              <a:gd name="T23" fmla="*/ 199 h 400"/>
              <a:gd name="T24" fmla="*/ 334 w 401"/>
              <a:gd name="T25" fmla="*/ 199 h 400"/>
              <a:gd name="T26" fmla="*/ 200 w 401"/>
              <a:gd name="T27" fmla="*/ 333 h 400"/>
              <a:gd name="T28" fmla="*/ 200 w 401"/>
              <a:gd name="T29" fmla="*/ 333 h 400"/>
              <a:gd name="T30" fmla="*/ 67 w 401"/>
              <a:gd name="T31" fmla="*/ 199 h 400"/>
              <a:gd name="T32" fmla="*/ 67 w 401"/>
              <a:gd name="T33" fmla="*/ 199 h 400"/>
              <a:gd name="T34" fmla="*/ 200 w 401"/>
              <a:gd name="T35" fmla="*/ 66 h 4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401" h="400">
                <a:moveTo>
                  <a:pt x="200" y="0"/>
                </a:moveTo>
                <a:lnTo>
                  <a:pt x="200" y="0"/>
                </a:lnTo>
                <a:cubicBezTo>
                  <a:pt x="90" y="0"/>
                  <a:pt x="0" y="89"/>
                  <a:pt x="0" y="199"/>
                </a:cubicBezTo>
                <a:lnTo>
                  <a:pt x="0" y="199"/>
                </a:lnTo>
                <a:cubicBezTo>
                  <a:pt x="0" y="310"/>
                  <a:pt x="90" y="399"/>
                  <a:pt x="200" y="399"/>
                </a:cubicBezTo>
                <a:lnTo>
                  <a:pt x="200" y="399"/>
                </a:lnTo>
                <a:cubicBezTo>
                  <a:pt x="311" y="399"/>
                  <a:pt x="400" y="310"/>
                  <a:pt x="400" y="199"/>
                </a:cubicBezTo>
                <a:lnTo>
                  <a:pt x="400" y="199"/>
                </a:lnTo>
                <a:cubicBezTo>
                  <a:pt x="400" y="89"/>
                  <a:pt x="311" y="0"/>
                  <a:pt x="200" y="0"/>
                </a:cubicBezTo>
                <a:close/>
                <a:moveTo>
                  <a:pt x="200" y="66"/>
                </a:moveTo>
                <a:lnTo>
                  <a:pt x="200" y="66"/>
                </a:lnTo>
                <a:cubicBezTo>
                  <a:pt x="274" y="66"/>
                  <a:pt x="334" y="126"/>
                  <a:pt x="334" y="199"/>
                </a:cubicBezTo>
                <a:lnTo>
                  <a:pt x="334" y="199"/>
                </a:lnTo>
                <a:cubicBezTo>
                  <a:pt x="334" y="273"/>
                  <a:pt x="274" y="333"/>
                  <a:pt x="200" y="333"/>
                </a:cubicBezTo>
                <a:lnTo>
                  <a:pt x="200" y="333"/>
                </a:lnTo>
                <a:cubicBezTo>
                  <a:pt x="127" y="333"/>
                  <a:pt x="67" y="273"/>
                  <a:pt x="67" y="199"/>
                </a:cubicBezTo>
                <a:lnTo>
                  <a:pt x="67" y="199"/>
                </a:lnTo>
                <a:cubicBezTo>
                  <a:pt x="67" y="126"/>
                  <a:pt x="127" y="66"/>
                  <a:pt x="200" y="66"/>
                </a:cubicBezTo>
                <a:close/>
              </a:path>
            </a:pathLst>
          </a:custGeom>
          <a:solidFill>
            <a:srgbClr val="E7E6E6">
              <a:lumMod val="50000"/>
            </a:srgbClr>
          </a:solidFill>
          <a:ln>
            <a:noFill/>
          </a:ln>
          <a:effectLst/>
        </xdr:spPr>
        <xdr:txBody>
          <a:bodyPr wrap="square" anchor="ctr"/>
          <a:lstStyle/>
          <a:p>
            <a:endParaRPr lang="en-US"/>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485775</xdr:colOff>
      <xdr:row>0</xdr:row>
      <xdr:rowOff>66675</xdr:rowOff>
    </xdr:from>
    <xdr:to>
      <xdr:col>1</xdr:col>
      <xdr:colOff>1971675</xdr:colOff>
      <xdr:row>2</xdr:row>
      <xdr:rowOff>476250</xdr:rowOff>
    </xdr:to>
    <xdr:pic>
      <xdr:nvPicPr>
        <xdr:cNvPr id="252956" name="Imagen 39">
          <a:extLst>
            <a:ext uri="{FF2B5EF4-FFF2-40B4-BE49-F238E27FC236}">
              <a16:creationId xmlns:a16="http://schemas.microsoft.com/office/drawing/2014/main" id="{7DD16613-0F02-24E3-C0B1-7F0832FAD5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6900" y="66675"/>
          <a:ext cx="1485900"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523875</xdr:colOff>
      <xdr:row>4</xdr:row>
      <xdr:rowOff>76200</xdr:rowOff>
    </xdr:from>
    <xdr:to>
      <xdr:col>1</xdr:col>
      <xdr:colOff>5095875</xdr:colOff>
      <xdr:row>6</xdr:row>
      <xdr:rowOff>762000</xdr:rowOff>
    </xdr:to>
    <xdr:grpSp>
      <xdr:nvGrpSpPr>
        <xdr:cNvPr id="252957" name="Grupo 103">
          <a:extLst>
            <a:ext uri="{FF2B5EF4-FFF2-40B4-BE49-F238E27FC236}">
              <a16:creationId xmlns:a16="http://schemas.microsoft.com/office/drawing/2014/main" id="{E009666D-A77B-7581-C478-22188D98777E}"/>
            </a:ext>
          </a:extLst>
        </xdr:cNvPr>
        <xdr:cNvGrpSpPr>
          <a:grpSpLocks/>
        </xdr:cNvGrpSpPr>
      </xdr:nvGrpSpPr>
      <xdr:grpSpPr bwMode="auto">
        <a:xfrm>
          <a:off x="523875" y="1651000"/>
          <a:ext cx="5960533" cy="1820333"/>
          <a:chOff x="1520826" y="3303581"/>
          <a:chExt cx="10267521" cy="1846513"/>
        </a:xfrm>
      </xdr:grpSpPr>
      <xdr:sp macro="" textlink="">
        <xdr:nvSpPr>
          <xdr:cNvPr id="83" name="Freeform 1">
            <a:extLst>
              <a:ext uri="{FF2B5EF4-FFF2-40B4-BE49-F238E27FC236}">
                <a16:creationId xmlns:a16="http://schemas.microsoft.com/office/drawing/2014/main" id="{29D43706-F54B-A555-B5BB-C47824F1DD9F}"/>
              </a:ext>
            </a:extLst>
          </xdr:cNvPr>
          <xdr:cNvSpPr>
            <a:spLocks noChangeArrowheads="1"/>
          </xdr:cNvSpPr>
        </xdr:nvSpPr>
        <xdr:spPr bwMode="auto">
          <a:xfrm rot="5400000">
            <a:off x="5731331" y="-906924"/>
            <a:ext cx="1846513"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84" name="Freeform 2">
            <a:extLst>
              <a:ext uri="{FF2B5EF4-FFF2-40B4-BE49-F238E27FC236}">
                <a16:creationId xmlns:a16="http://schemas.microsoft.com/office/drawing/2014/main" id="{53E467CE-E067-656D-7171-39D98E09D302}"/>
              </a:ext>
            </a:extLst>
          </xdr:cNvPr>
          <xdr:cNvSpPr>
            <a:spLocks noChangeArrowheads="1"/>
          </xdr:cNvSpPr>
        </xdr:nvSpPr>
        <xdr:spPr bwMode="auto">
          <a:xfrm rot="10800000">
            <a:off x="1520826" y="3303581"/>
            <a:ext cx="1839940"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85" name="Freeform 3">
            <a:extLst>
              <a:ext uri="{FF2B5EF4-FFF2-40B4-BE49-F238E27FC236}">
                <a16:creationId xmlns:a16="http://schemas.microsoft.com/office/drawing/2014/main" id="{DBDCB575-EE7B-DCE7-05A9-EF12C8314763}"/>
              </a:ext>
            </a:extLst>
          </xdr:cNvPr>
          <xdr:cNvSpPr>
            <a:spLocks noChangeArrowheads="1"/>
          </xdr:cNvSpPr>
        </xdr:nvSpPr>
        <xdr:spPr bwMode="auto">
          <a:xfrm rot="10800000">
            <a:off x="1520826" y="3303581"/>
            <a:ext cx="1839940"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tx2">
              <a:lumMod val="20000"/>
              <a:lumOff val="80000"/>
            </a:schemeClr>
          </a:solidFill>
          <a:ln>
            <a:noFill/>
          </a:ln>
          <a:effectLst/>
        </xdr:spPr>
        <xdr:txBody>
          <a:bodyPr wrap="square" anchor="ctr"/>
          <a:lstStyle/>
          <a:p>
            <a:endParaRPr lang="en-US"/>
          </a:p>
        </xdr:txBody>
      </xdr:sp>
      <xdr:sp macro="" textlink="">
        <xdr:nvSpPr>
          <xdr:cNvPr id="86" name="Subtitle 2">
            <a:extLst>
              <a:ext uri="{FF2B5EF4-FFF2-40B4-BE49-F238E27FC236}">
                <a16:creationId xmlns:a16="http://schemas.microsoft.com/office/drawing/2014/main" id="{EF925545-0B21-7D82-BD71-C077AA2B187B}"/>
              </a:ext>
            </a:extLst>
          </xdr:cNvPr>
          <xdr:cNvSpPr txBox="1">
            <a:spLocks/>
          </xdr:cNvSpPr>
        </xdr:nvSpPr>
        <xdr:spPr>
          <a:xfrm>
            <a:off x="3212913" y="3892894"/>
            <a:ext cx="8164733" cy="441984"/>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6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6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GENERALES </a:t>
            </a:r>
            <a:r>
              <a:rPr lang="en-US" sz="1600" b="1">
                <a:solidFill>
                  <a:schemeClr val="bg1"/>
                </a:solidFill>
                <a:latin typeface="Arial" panose="020B0604020202020204" pitchFamily="34" charset="0"/>
                <a:ea typeface="Open Sans Light" panose="020B0306030504020204" pitchFamily="34" charset="0"/>
                <a:cs typeface="Arial" panose="020B0604020202020204" pitchFamily="34" charset="0"/>
              </a:rPr>
              <a:t>EN SST</a:t>
            </a:r>
          </a:p>
        </xdr:txBody>
      </xdr:sp>
    </xdr:grpSp>
    <xdr:clientData/>
  </xdr:twoCellAnchor>
  <xdr:twoCellAnchor>
    <xdr:from>
      <xdr:col>18</xdr:col>
      <xdr:colOff>227948</xdr:colOff>
      <xdr:row>2</xdr:row>
      <xdr:rowOff>111206</xdr:rowOff>
    </xdr:from>
    <xdr:to>
      <xdr:col>18</xdr:col>
      <xdr:colOff>2704448</xdr:colOff>
      <xdr:row>4</xdr:row>
      <xdr:rowOff>62760</xdr:rowOff>
    </xdr:to>
    <xdr:grpSp>
      <xdr:nvGrpSpPr>
        <xdr:cNvPr id="8" name="Grupo 45">
          <a:hlinkClick xmlns:r="http://schemas.openxmlformats.org/officeDocument/2006/relationships" r:id="rId2"/>
          <a:extLst>
            <a:ext uri="{FF2B5EF4-FFF2-40B4-BE49-F238E27FC236}">
              <a16:creationId xmlns:a16="http://schemas.microsoft.com/office/drawing/2014/main" id="{3B215214-BAAF-1B96-2C50-DBD7FB364D3E}"/>
            </a:ext>
          </a:extLst>
        </xdr:cNvPr>
        <xdr:cNvGrpSpPr>
          <a:grpSpLocks/>
        </xdr:cNvGrpSpPr>
      </xdr:nvGrpSpPr>
      <xdr:grpSpPr bwMode="auto">
        <a:xfrm>
          <a:off x="24154748" y="703873"/>
          <a:ext cx="2476500" cy="933687"/>
          <a:chOff x="10994607" y="2495588"/>
          <a:chExt cx="12238834" cy="2240106"/>
        </a:xfrm>
        <a:solidFill>
          <a:srgbClr val="005493"/>
        </a:solidFill>
      </xdr:grpSpPr>
      <xdr:sp macro="" textlink="">
        <xdr:nvSpPr>
          <xdr:cNvPr id="89" name="Freeform 27">
            <a:extLst>
              <a:ext uri="{FF2B5EF4-FFF2-40B4-BE49-F238E27FC236}">
                <a16:creationId xmlns:a16="http://schemas.microsoft.com/office/drawing/2014/main" id="{5CBA93C2-6C11-2CA1-65CD-9EF2CA57BF6A}"/>
              </a:ext>
            </a:extLst>
          </xdr:cNvPr>
          <xdr:cNvSpPr>
            <a:spLocks noChangeArrowheads="1"/>
          </xdr:cNvSpPr>
        </xdr:nvSpPr>
        <xdr:spPr bwMode="auto">
          <a:xfrm>
            <a:off x="12337256" y="2964086"/>
            <a:ext cx="1176811" cy="1168243"/>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90" name="Forma libre: forma 72">
            <a:extLst>
              <a:ext uri="{FF2B5EF4-FFF2-40B4-BE49-F238E27FC236}">
                <a16:creationId xmlns:a16="http://schemas.microsoft.com/office/drawing/2014/main" id="{28E9735F-C095-B39A-B783-3B4E05E3A691}"/>
              </a:ext>
            </a:extLst>
          </xdr:cNvPr>
          <xdr:cNvSpPr>
            <a:spLocks noChangeArrowheads="1"/>
          </xdr:cNvSpPr>
        </xdr:nvSpPr>
        <xdr:spPr bwMode="auto">
          <a:xfrm>
            <a:off x="11019228" y="2503869"/>
            <a:ext cx="3059708" cy="2088678"/>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91" name="Freeform 25">
            <a:extLst>
              <a:ext uri="{FF2B5EF4-FFF2-40B4-BE49-F238E27FC236}">
                <a16:creationId xmlns:a16="http://schemas.microsoft.com/office/drawing/2014/main" id="{70ED13FC-8400-E354-D9EE-DCCB19929CC4}"/>
              </a:ext>
            </a:extLst>
          </xdr:cNvPr>
          <xdr:cNvSpPr>
            <a:spLocks noChangeArrowheads="1"/>
          </xdr:cNvSpPr>
        </xdr:nvSpPr>
        <xdr:spPr bwMode="auto">
          <a:xfrm>
            <a:off x="11960677" y="2645474"/>
            <a:ext cx="1929970" cy="1805467"/>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92" name="Forma libre: forma 67">
            <a:extLst>
              <a:ext uri="{FF2B5EF4-FFF2-40B4-BE49-F238E27FC236}">
                <a16:creationId xmlns:a16="http://schemas.microsoft.com/office/drawing/2014/main" id="{42517DE7-E9D7-C017-1874-BC9971B30B09}"/>
              </a:ext>
            </a:extLst>
          </xdr:cNvPr>
          <xdr:cNvSpPr>
            <a:spLocks noChangeArrowheads="1"/>
          </xdr:cNvSpPr>
        </xdr:nvSpPr>
        <xdr:spPr bwMode="auto">
          <a:xfrm>
            <a:off x="12148967" y="2787079"/>
            <a:ext cx="9979357" cy="1522257"/>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93" name="Freeform 28">
            <a:extLst>
              <a:ext uri="{FF2B5EF4-FFF2-40B4-BE49-F238E27FC236}">
                <a16:creationId xmlns:a16="http://schemas.microsoft.com/office/drawing/2014/main" id="{C8F5B1CA-2FD3-816A-9329-944834613E85}"/>
              </a:ext>
            </a:extLst>
          </xdr:cNvPr>
          <xdr:cNvSpPr>
            <a:spLocks noChangeArrowheads="1"/>
          </xdr:cNvSpPr>
        </xdr:nvSpPr>
        <xdr:spPr bwMode="auto">
          <a:xfrm>
            <a:off x="12337256" y="2964086"/>
            <a:ext cx="1176811" cy="1168243"/>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94" name="TextBox 2">
            <a:extLst>
              <a:ext uri="{FF2B5EF4-FFF2-40B4-BE49-F238E27FC236}">
                <a16:creationId xmlns:a16="http://schemas.microsoft.com/office/drawing/2014/main" id="{5369C7BC-F31C-6D90-BD98-E9BDFCA265F5}"/>
              </a:ext>
            </a:extLst>
          </xdr:cNvPr>
          <xdr:cNvSpPr txBox="1"/>
        </xdr:nvSpPr>
        <xdr:spPr>
          <a:xfrm>
            <a:off x="12572618" y="3247296"/>
            <a:ext cx="753159" cy="637224"/>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95" name="Subtitle 2">
            <a:extLst>
              <a:ext uri="{FF2B5EF4-FFF2-40B4-BE49-F238E27FC236}">
                <a16:creationId xmlns:a16="http://schemas.microsoft.com/office/drawing/2014/main" id="{75026854-C467-B2FB-5EAB-2953480C95DA}"/>
              </a:ext>
            </a:extLst>
          </xdr:cNvPr>
          <xdr:cNvSpPr txBox="1">
            <a:spLocks/>
          </xdr:cNvSpPr>
        </xdr:nvSpPr>
        <xdr:spPr>
          <a:xfrm>
            <a:off x="15161603" y="2680875"/>
            <a:ext cx="8096459" cy="1309849"/>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4</xdr:row>
      <xdr:rowOff>38100</xdr:rowOff>
    </xdr:from>
    <xdr:to>
      <xdr:col>1</xdr:col>
      <xdr:colOff>0</xdr:colOff>
      <xdr:row>4</xdr:row>
      <xdr:rowOff>2781300</xdr:rowOff>
    </xdr:to>
    <xdr:grpSp>
      <xdr:nvGrpSpPr>
        <xdr:cNvPr id="274332" name="Grupo 103">
          <a:extLst>
            <a:ext uri="{FF2B5EF4-FFF2-40B4-BE49-F238E27FC236}">
              <a16:creationId xmlns:a16="http://schemas.microsoft.com/office/drawing/2014/main" id="{965433BF-416A-D087-3918-DB5E797284B2}"/>
            </a:ext>
          </a:extLst>
        </xdr:cNvPr>
        <xdr:cNvGrpSpPr>
          <a:grpSpLocks/>
        </xdr:cNvGrpSpPr>
      </xdr:nvGrpSpPr>
      <xdr:grpSpPr bwMode="auto">
        <a:xfrm>
          <a:off x="9525" y="1545353"/>
          <a:ext cx="5335640" cy="2743200"/>
          <a:chOff x="1520826" y="3303581"/>
          <a:chExt cx="10267521" cy="1846513"/>
        </a:xfrm>
      </xdr:grpSpPr>
      <xdr:sp macro="" textlink="">
        <xdr:nvSpPr>
          <xdr:cNvPr id="4" name="Freeform 1">
            <a:extLst>
              <a:ext uri="{FF2B5EF4-FFF2-40B4-BE49-F238E27FC236}">
                <a16:creationId xmlns:a16="http://schemas.microsoft.com/office/drawing/2014/main" id="{0292C018-0CE1-2FB8-6A5A-2DDC5D0D22B9}"/>
              </a:ext>
            </a:extLst>
          </xdr:cNvPr>
          <xdr:cNvSpPr>
            <a:spLocks noChangeArrowheads="1"/>
          </xdr:cNvSpPr>
        </xdr:nvSpPr>
        <xdr:spPr bwMode="auto">
          <a:xfrm rot="5400000">
            <a:off x="5731330" y="-906923"/>
            <a:ext cx="1846513"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5" name="Freeform 2">
            <a:extLst>
              <a:ext uri="{FF2B5EF4-FFF2-40B4-BE49-F238E27FC236}">
                <a16:creationId xmlns:a16="http://schemas.microsoft.com/office/drawing/2014/main" id="{D90AE5EE-2CB1-A65C-EA13-E2FAFE7BD242}"/>
              </a:ext>
            </a:extLst>
          </xdr:cNvPr>
          <xdr:cNvSpPr>
            <a:spLocks noChangeArrowheads="1"/>
          </xdr:cNvSpPr>
        </xdr:nvSpPr>
        <xdr:spPr bwMode="auto">
          <a:xfrm rot="10800000">
            <a:off x="1520826" y="3303581"/>
            <a:ext cx="1833486"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6" name="Freeform 3">
            <a:extLst>
              <a:ext uri="{FF2B5EF4-FFF2-40B4-BE49-F238E27FC236}">
                <a16:creationId xmlns:a16="http://schemas.microsoft.com/office/drawing/2014/main" id="{9C297732-4D1F-87EE-1E98-0EABC0DA64E0}"/>
              </a:ext>
            </a:extLst>
          </xdr:cNvPr>
          <xdr:cNvSpPr>
            <a:spLocks noChangeArrowheads="1"/>
          </xdr:cNvSpPr>
        </xdr:nvSpPr>
        <xdr:spPr bwMode="auto">
          <a:xfrm rot="10800000">
            <a:off x="1520826" y="3303581"/>
            <a:ext cx="1833486"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tx2">
              <a:lumMod val="20000"/>
              <a:lumOff val="80000"/>
            </a:schemeClr>
          </a:solidFill>
          <a:ln>
            <a:noFill/>
          </a:ln>
          <a:effectLst/>
        </xdr:spPr>
        <xdr:txBody>
          <a:bodyPr wrap="square" anchor="ctr"/>
          <a:lstStyle/>
          <a:p>
            <a:endParaRPr lang="en-US"/>
          </a:p>
        </xdr:txBody>
      </xdr:sp>
      <xdr:sp macro="" textlink="">
        <xdr:nvSpPr>
          <xdr:cNvPr id="7" name="Subtitle 2">
            <a:extLst>
              <a:ext uri="{FF2B5EF4-FFF2-40B4-BE49-F238E27FC236}">
                <a16:creationId xmlns:a16="http://schemas.microsoft.com/office/drawing/2014/main" id="{598678BA-3E49-69B3-E226-0F0FF0D8E2D7}"/>
              </a:ext>
            </a:extLst>
          </xdr:cNvPr>
          <xdr:cNvSpPr txBox="1">
            <a:spLocks/>
          </xdr:cNvSpPr>
        </xdr:nvSpPr>
        <xdr:spPr>
          <a:xfrm>
            <a:off x="3776014" y="3912674"/>
            <a:ext cx="7572297" cy="705265"/>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 </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EN SST</a:t>
            </a:r>
          </a:p>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SEGUN</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TIPO DE ACTIVIDAD A EJECUTAR</a:t>
            </a:r>
            <a:endPar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endParaRPr>
          </a:p>
        </xdr:txBody>
      </xdr:sp>
    </xdr:grpSp>
    <xdr:clientData/>
  </xdr:twoCellAnchor>
  <xdr:twoCellAnchor editAs="oneCell">
    <xdr:from>
      <xdr:col>0</xdr:col>
      <xdr:colOff>1266825</xdr:colOff>
      <xdr:row>0</xdr:row>
      <xdr:rowOff>104775</xdr:rowOff>
    </xdr:from>
    <xdr:to>
      <xdr:col>0</xdr:col>
      <xdr:colOff>2200275</xdr:colOff>
      <xdr:row>2</xdr:row>
      <xdr:rowOff>342900</xdr:rowOff>
    </xdr:to>
    <xdr:pic>
      <xdr:nvPicPr>
        <xdr:cNvPr id="274333" name="Imagen 87">
          <a:extLst>
            <a:ext uri="{FF2B5EF4-FFF2-40B4-BE49-F238E27FC236}">
              <a16:creationId xmlns:a16="http://schemas.microsoft.com/office/drawing/2014/main" id="{17CC5DEB-E53E-E63E-83F8-C08F443C6C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6825" y="104775"/>
          <a:ext cx="9334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160482</xdr:colOff>
      <xdr:row>1</xdr:row>
      <xdr:rowOff>82839</xdr:rowOff>
    </xdr:from>
    <xdr:to>
      <xdr:col>21</xdr:col>
      <xdr:colOff>2646507</xdr:colOff>
      <xdr:row>3</xdr:row>
      <xdr:rowOff>270157</xdr:rowOff>
    </xdr:to>
    <xdr:grpSp>
      <xdr:nvGrpSpPr>
        <xdr:cNvPr id="12" name="Grupo 45">
          <a:hlinkClick xmlns:r="http://schemas.openxmlformats.org/officeDocument/2006/relationships" r:id="rId2"/>
          <a:extLst>
            <a:ext uri="{FF2B5EF4-FFF2-40B4-BE49-F238E27FC236}">
              <a16:creationId xmlns:a16="http://schemas.microsoft.com/office/drawing/2014/main" id="{78798761-DFBA-DF97-D3A4-390A046E6BD2}"/>
            </a:ext>
          </a:extLst>
        </xdr:cNvPr>
        <xdr:cNvGrpSpPr>
          <a:grpSpLocks/>
        </xdr:cNvGrpSpPr>
      </xdr:nvGrpSpPr>
      <xdr:grpSpPr bwMode="auto">
        <a:xfrm>
          <a:off x="28909933" y="417784"/>
          <a:ext cx="2486025" cy="871164"/>
          <a:chOff x="10994607" y="2495588"/>
          <a:chExt cx="12238834" cy="2240106"/>
        </a:xfrm>
        <a:solidFill>
          <a:srgbClr val="005493"/>
        </a:solidFill>
      </xdr:grpSpPr>
      <xdr:sp macro="" textlink="">
        <xdr:nvSpPr>
          <xdr:cNvPr id="128" name="Freeform 27">
            <a:extLst>
              <a:ext uri="{FF2B5EF4-FFF2-40B4-BE49-F238E27FC236}">
                <a16:creationId xmlns:a16="http://schemas.microsoft.com/office/drawing/2014/main" id="{C3F10BBA-4EAA-71B7-5380-442B5EC13963}"/>
              </a:ext>
            </a:extLst>
          </xdr:cNvPr>
          <xdr:cNvSpPr>
            <a:spLocks noChangeArrowheads="1"/>
          </xdr:cNvSpPr>
        </xdr:nvSpPr>
        <xdr:spPr bwMode="auto">
          <a:xfrm>
            <a:off x="11048603" y="2685153"/>
            <a:ext cx="1266086" cy="1215391"/>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129" name="Forma libre: forma 72">
            <a:extLst>
              <a:ext uri="{FF2B5EF4-FFF2-40B4-BE49-F238E27FC236}">
                <a16:creationId xmlns:a16="http://schemas.microsoft.com/office/drawing/2014/main" id="{38C6479B-DB02-FA31-6C74-08D70CD28127}"/>
              </a:ext>
            </a:extLst>
          </xdr:cNvPr>
          <xdr:cNvSpPr>
            <a:spLocks noChangeArrowheads="1"/>
          </xdr:cNvSpPr>
        </xdr:nvSpPr>
        <xdr:spPr bwMode="auto">
          <a:xfrm>
            <a:off x="9688733" y="2256191"/>
            <a:ext cx="3188662" cy="2073314"/>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130" name="Freeform 25">
            <a:extLst>
              <a:ext uri="{FF2B5EF4-FFF2-40B4-BE49-F238E27FC236}">
                <a16:creationId xmlns:a16="http://schemas.microsoft.com/office/drawing/2014/main" id="{E915615E-9B33-8375-9F7B-190656A0400B}"/>
              </a:ext>
            </a:extLst>
          </xdr:cNvPr>
          <xdr:cNvSpPr>
            <a:spLocks noChangeArrowheads="1"/>
          </xdr:cNvSpPr>
        </xdr:nvSpPr>
        <xdr:spPr bwMode="auto">
          <a:xfrm>
            <a:off x="10673466" y="2434925"/>
            <a:ext cx="2016360" cy="1751593"/>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131" name="Forma libre: forma 67">
            <a:extLst>
              <a:ext uri="{FF2B5EF4-FFF2-40B4-BE49-F238E27FC236}">
                <a16:creationId xmlns:a16="http://schemas.microsoft.com/office/drawing/2014/main" id="{E1D85884-9838-2365-088B-F6B79CF30D1D}"/>
              </a:ext>
            </a:extLst>
          </xdr:cNvPr>
          <xdr:cNvSpPr>
            <a:spLocks noChangeArrowheads="1"/>
          </xdr:cNvSpPr>
        </xdr:nvSpPr>
        <xdr:spPr bwMode="auto">
          <a:xfrm>
            <a:off x="10861035" y="2542166"/>
            <a:ext cx="10081798" cy="1501365"/>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132" name="Freeform 28">
            <a:extLst>
              <a:ext uri="{FF2B5EF4-FFF2-40B4-BE49-F238E27FC236}">
                <a16:creationId xmlns:a16="http://schemas.microsoft.com/office/drawing/2014/main" id="{D90F9AB3-DC78-F713-9F1D-FC200FFC16DE}"/>
              </a:ext>
            </a:extLst>
          </xdr:cNvPr>
          <xdr:cNvSpPr>
            <a:spLocks noChangeArrowheads="1"/>
          </xdr:cNvSpPr>
        </xdr:nvSpPr>
        <xdr:spPr bwMode="auto">
          <a:xfrm>
            <a:off x="11048603" y="2685153"/>
            <a:ext cx="1266086" cy="1215391"/>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133" name="TextBox 2">
            <a:extLst>
              <a:ext uri="{FF2B5EF4-FFF2-40B4-BE49-F238E27FC236}">
                <a16:creationId xmlns:a16="http://schemas.microsoft.com/office/drawing/2014/main" id="{2D07F583-3605-FD82-4892-386D01D6226F}"/>
              </a:ext>
            </a:extLst>
          </xdr:cNvPr>
          <xdr:cNvSpPr txBox="1"/>
        </xdr:nvSpPr>
        <xdr:spPr>
          <a:xfrm>
            <a:off x="11376848" y="2899634"/>
            <a:ext cx="750273" cy="750683"/>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134" name="Subtitle 2">
            <a:extLst>
              <a:ext uri="{FF2B5EF4-FFF2-40B4-BE49-F238E27FC236}">
                <a16:creationId xmlns:a16="http://schemas.microsoft.com/office/drawing/2014/main" id="{44B48B0F-2C44-ED69-29AA-1EE2A909543D}"/>
              </a:ext>
            </a:extLst>
          </xdr:cNvPr>
          <xdr:cNvSpPr txBox="1">
            <a:spLocks/>
          </xdr:cNvSpPr>
        </xdr:nvSpPr>
        <xdr:spPr>
          <a:xfrm>
            <a:off x="13955912" y="2434925"/>
            <a:ext cx="8065438" cy="1286884"/>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twoCellAnchor>
    <xdr:from>
      <xdr:col>1</xdr:col>
      <xdr:colOff>104775</xdr:colOff>
      <xdr:row>4</xdr:row>
      <xdr:rowOff>23812</xdr:rowOff>
    </xdr:from>
    <xdr:to>
      <xdr:col>1</xdr:col>
      <xdr:colOff>800100</xdr:colOff>
      <xdr:row>4</xdr:row>
      <xdr:rowOff>2828924</xdr:rowOff>
    </xdr:to>
    <xdr:grpSp>
      <xdr:nvGrpSpPr>
        <xdr:cNvPr id="274335" name="Grupo 83">
          <a:extLst>
            <a:ext uri="{FF2B5EF4-FFF2-40B4-BE49-F238E27FC236}">
              <a16:creationId xmlns:a16="http://schemas.microsoft.com/office/drawing/2014/main" id="{4D7BF912-6DAE-2650-F1E4-C9E0B1F28C60}"/>
            </a:ext>
          </a:extLst>
        </xdr:cNvPr>
        <xdr:cNvGrpSpPr>
          <a:grpSpLocks/>
        </xdr:cNvGrpSpPr>
      </xdr:nvGrpSpPr>
      <xdr:grpSpPr bwMode="auto">
        <a:xfrm>
          <a:off x="5449940" y="1531065"/>
          <a:ext cx="695325" cy="2805112"/>
          <a:chOff x="148259" y="685798"/>
          <a:chExt cx="709651" cy="3264209"/>
        </a:xfrm>
      </xdr:grpSpPr>
      <xdr:sp macro="" textlink="">
        <xdr:nvSpPr>
          <xdr:cNvPr id="85" name="Rectangle 4">
            <a:extLst>
              <a:ext uri="{FF2B5EF4-FFF2-40B4-BE49-F238E27FC236}">
                <a16:creationId xmlns:a16="http://schemas.microsoft.com/office/drawing/2014/main" id="{6F77273F-BE61-A400-CD0A-47099FE8FF4B}"/>
              </a:ext>
            </a:extLst>
          </xdr:cNvPr>
          <xdr:cNvSpPr/>
        </xdr:nvSpPr>
        <xdr:spPr>
          <a:xfrm rot="16200000">
            <a:off x="-1129019" y="1963076"/>
            <a:ext cx="3264209" cy="709651"/>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86" name="Pentagon 3">
            <a:extLst>
              <a:ext uri="{FF2B5EF4-FFF2-40B4-BE49-F238E27FC236}">
                <a16:creationId xmlns:a16="http://schemas.microsoft.com/office/drawing/2014/main" id="{298ABD57-6400-E6C9-07F6-D92977A528B3}"/>
              </a:ext>
            </a:extLst>
          </xdr:cNvPr>
          <xdr:cNvSpPr/>
        </xdr:nvSpPr>
        <xdr:spPr>
          <a:xfrm rot="16200000">
            <a:off x="45434" y="3137531"/>
            <a:ext cx="915302" cy="709651"/>
          </a:xfrm>
          <a:prstGeom prst="homePlat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87" name="TextBox 33">
            <a:extLst>
              <a:ext uri="{FF2B5EF4-FFF2-40B4-BE49-F238E27FC236}">
                <a16:creationId xmlns:a16="http://schemas.microsoft.com/office/drawing/2014/main" id="{EB7928FB-0183-07FD-A24D-E99382725F98}"/>
              </a:ext>
            </a:extLst>
          </xdr:cNvPr>
          <xdr:cNvSpPr txBox="1"/>
        </xdr:nvSpPr>
        <xdr:spPr>
          <a:xfrm rot="16200000">
            <a:off x="282530" y="3410743"/>
            <a:ext cx="441109" cy="262474"/>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200" b="1">
                <a:solidFill>
                  <a:schemeClr val="bg1"/>
                </a:solidFill>
                <a:latin typeface="Poppins SemiBold" pitchFamily="2" charset="77"/>
                <a:ea typeface="League Spartan" charset="0"/>
                <a:cs typeface="Poppins SemiBold" pitchFamily="2" charset="77"/>
              </a:rPr>
              <a:t>1</a:t>
            </a:r>
          </a:p>
        </xdr:txBody>
      </xdr:sp>
      <xdr:sp macro="" textlink="">
        <xdr:nvSpPr>
          <xdr:cNvPr id="88" name="TextBox 43">
            <a:extLst>
              <a:ext uri="{FF2B5EF4-FFF2-40B4-BE49-F238E27FC236}">
                <a16:creationId xmlns:a16="http://schemas.microsoft.com/office/drawing/2014/main" id="{1C06C377-FCEE-BB1F-1FAA-19D5178D1249}"/>
              </a:ext>
            </a:extLst>
          </xdr:cNvPr>
          <xdr:cNvSpPr txBox="1"/>
        </xdr:nvSpPr>
        <xdr:spPr>
          <a:xfrm rot="16200000">
            <a:off x="-210895" y="1924978"/>
            <a:ext cx="1632105" cy="388850"/>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ts val="1100"/>
              </a:lnSpc>
            </a:pPr>
            <a:r>
              <a:rPr lang="en-US" sz="1200" b="1">
                <a:solidFill>
                  <a:schemeClr val="tx2"/>
                </a:solidFill>
                <a:latin typeface="Poppins SemiBold" pitchFamily="2" charset="77"/>
                <a:ea typeface="League Spartan" charset="0"/>
                <a:cs typeface="Poppins SemiBold" pitchFamily="2" charset="77"/>
              </a:rPr>
              <a:t>SERVICIOS DE</a:t>
            </a:r>
            <a:r>
              <a:rPr lang="en-US" sz="1200" b="1" baseline="0">
                <a:solidFill>
                  <a:schemeClr val="tx2"/>
                </a:solidFill>
                <a:latin typeface="Poppins SemiBold" pitchFamily="2" charset="77"/>
                <a:ea typeface="League Spartan" charset="0"/>
                <a:cs typeface="Poppins SemiBold" pitchFamily="2" charset="77"/>
              </a:rPr>
              <a:t> CAFATERÍA</a:t>
            </a:r>
            <a:endParaRPr lang="en-US" sz="1200" b="1">
              <a:solidFill>
                <a:schemeClr val="tx2"/>
              </a:solidFill>
              <a:latin typeface="Poppins SemiBold" pitchFamily="2" charset="77"/>
              <a:ea typeface="League Spartan" charset="0"/>
              <a:cs typeface="Poppins SemiBold" pitchFamily="2" charset="77"/>
            </a:endParaRPr>
          </a:p>
        </xdr:txBody>
      </xdr:sp>
    </xdr:grpSp>
    <xdr:clientData/>
  </xdr:twoCellAnchor>
  <xdr:twoCellAnchor>
    <xdr:from>
      <xdr:col>2</xdr:col>
      <xdr:colOff>57150</xdr:colOff>
      <xdr:row>4</xdr:row>
      <xdr:rowOff>23812</xdr:rowOff>
    </xdr:from>
    <xdr:to>
      <xdr:col>2</xdr:col>
      <xdr:colOff>790575</xdr:colOff>
      <xdr:row>5</xdr:row>
      <xdr:rowOff>4763</xdr:rowOff>
    </xdr:to>
    <xdr:grpSp>
      <xdr:nvGrpSpPr>
        <xdr:cNvPr id="274336" name="Grupo 89">
          <a:extLst>
            <a:ext uri="{FF2B5EF4-FFF2-40B4-BE49-F238E27FC236}">
              <a16:creationId xmlns:a16="http://schemas.microsoft.com/office/drawing/2014/main" id="{1A53C0B7-5703-18C8-973E-67EB8E4A1615}"/>
            </a:ext>
          </a:extLst>
        </xdr:cNvPr>
        <xdr:cNvGrpSpPr>
          <a:grpSpLocks/>
        </xdr:cNvGrpSpPr>
      </xdr:nvGrpSpPr>
      <xdr:grpSpPr bwMode="auto">
        <a:xfrm>
          <a:off x="6518798" y="1531065"/>
          <a:ext cx="733425" cy="2827984"/>
          <a:chOff x="929020" y="685799"/>
          <a:chExt cx="722264" cy="3264208"/>
        </a:xfrm>
      </xdr:grpSpPr>
      <xdr:sp macro="" textlink="">
        <xdr:nvSpPr>
          <xdr:cNvPr id="106" name="Rectangle 10">
            <a:extLst>
              <a:ext uri="{FF2B5EF4-FFF2-40B4-BE49-F238E27FC236}">
                <a16:creationId xmlns:a16="http://schemas.microsoft.com/office/drawing/2014/main" id="{BC373640-98B1-356C-873A-AA81BF23B8FF}"/>
              </a:ext>
            </a:extLst>
          </xdr:cNvPr>
          <xdr:cNvSpPr/>
        </xdr:nvSpPr>
        <xdr:spPr>
          <a:xfrm rot="16200000">
            <a:off x="-332571" y="1966150"/>
            <a:ext cx="3264208" cy="703504"/>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7" name="Pentagon 11">
            <a:extLst>
              <a:ext uri="{FF2B5EF4-FFF2-40B4-BE49-F238E27FC236}">
                <a16:creationId xmlns:a16="http://schemas.microsoft.com/office/drawing/2014/main" id="{DA828503-A872-3047-0FD5-18E73E53D0AB}"/>
              </a:ext>
            </a:extLst>
          </xdr:cNvPr>
          <xdr:cNvSpPr/>
        </xdr:nvSpPr>
        <xdr:spPr>
          <a:xfrm rot="16200000">
            <a:off x="818342" y="3135826"/>
            <a:ext cx="924859" cy="703504"/>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8" name="TextBox 34">
            <a:extLst>
              <a:ext uri="{FF2B5EF4-FFF2-40B4-BE49-F238E27FC236}">
                <a16:creationId xmlns:a16="http://schemas.microsoft.com/office/drawing/2014/main" id="{351A2EDC-4695-76F7-B194-16A5D3AC1025}"/>
              </a:ext>
            </a:extLst>
          </xdr:cNvPr>
          <xdr:cNvSpPr txBox="1"/>
        </xdr:nvSpPr>
        <xdr:spPr>
          <a:xfrm rot="16200000">
            <a:off x="1163523" y="3449493"/>
            <a:ext cx="272017" cy="272022"/>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2</a:t>
            </a:r>
          </a:p>
        </xdr:txBody>
      </xdr:sp>
      <xdr:sp macro="" textlink="">
        <xdr:nvSpPr>
          <xdr:cNvPr id="109" name="TextBox 47">
            <a:extLst>
              <a:ext uri="{FF2B5EF4-FFF2-40B4-BE49-F238E27FC236}">
                <a16:creationId xmlns:a16="http://schemas.microsoft.com/office/drawing/2014/main" id="{4C72288B-A109-D550-FBEF-0F9419FF699D}"/>
              </a:ext>
            </a:extLst>
          </xdr:cNvPr>
          <xdr:cNvSpPr txBox="1"/>
        </xdr:nvSpPr>
        <xdr:spPr>
          <a:xfrm rot="16200000">
            <a:off x="449714" y="1909874"/>
            <a:ext cx="1849718" cy="27202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SERVICIOS DE VIGILANCIA</a:t>
            </a:r>
          </a:p>
        </xdr:txBody>
      </xdr:sp>
    </xdr:grpSp>
    <xdr:clientData/>
  </xdr:twoCellAnchor>
  <xdr:twoCellAnchor>
    <xdr:from>
      <xdr:col>3</xdr:col>
      <xdr:colOff>114300</xdr:colOff>
      <xdr:row>4</xdr:row>
      <xdr:rowOff>23811</xdr:rowOff>
    </xdr:from>
    <xdr:to>
      <xdr:col>3</xdr:col>
      <xdr:colOff>819150</xdr:colOff>
      <xdr:row>4</xdr:row>
      <xdr:rowOff>2828924</xdr:rowOff>
    </xdr:to>
    <xdr:grpSp>
      <xdr:nvGrpSpPr>
        <xdr:cNvPr id="274337" name="Grupo 90">
          <a:extLst>
            <a:ext uri="{FF2B5EF4-FFF2-40B4-BE49-F238E27FC236}">
              <a16:creationId xmlns:a16="http://schemas.microsoft.com/office/drawing/2014/main" id="{7077AA7D-5AD3-8E69-9B9E-88E2DD282171}"/>
            </a:ext>
          </a:extLst>
        </xdr:cNvPr>
        <xdr:cNvGrpSpPr>
          <a:grpSpLocks/>
        </xdr:cNvGrpSpPr>
      </xdr:nvGrpSpPr>
      <xdr:grpSpPr bwMode="auto">
        <a:xfrm>
          <a:off x="7622652" y="1531064"/>
          <a:ext cx="704850" cy="2805113"/>
          <a:chOff x="1735010" y="685799"/>
          <a:chExt cx="709650" cy="3264208"/>
        </a:xfrm>
      </xdr:grpSpPr>
      <xdr:sp macro="" textlink="">
        <xdr:nvSpPr>
          <xdr:cNvPr id="102" name="Rectangle 16">
            <a:extLst>
              <a:ext uri="{FF2B5EF4-FFF2-40B4-BE49-F238E27FC236}">
                <a16:creationId xmlns:a16="http://schemas.microsoft.com/office/drawing/2014/main" id="{E15AA4A7-511E-3FC4-1215-9818DAEEFBD7}"/>
              </a:ext>
            </a:extLst>
          </xdr:cNvPr>
          <xdr:cNvSpPr/>
        </xdr:nvSpPr>
        <xdr:spPr>
          <a:xfrm rot="16200000">
            <a:off x="457731" y="1963078"/>
            <a:ext cx="3264208" cy="709650"/>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3" name="Pentagon 17">
            <a:extLst>
              <a:ext uri="{FF2B5EF4-FFF2-40B4-BE49-F238E27FC236}">
                <a16:creationId xmlns:a16="http://schemas.microsoft.com/office/drawing/2014/main" id="{F1201B5E-40A2-E32A-281A-6A69FDD87ABE}"/>
              </a:ext>
            </a:extLst>
          </xdr:cNvPr>
          <xdr:cNvSpPr/>
        </xdr:nvSpPr>
        <xdr:spPr>
          <a:xfrm rot="16200000">
            <a:off x="1632184" y="3137532"/>
            <a:ext cx="915302" cy="709650"/>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4" name="TextBox 35">
            <a:extLst>
              <a:ext uri="{FF2B5EF4-FFF2-40B4-BE49-F238E27FC236}">
                <a16:creationId xmlns:a16="http://schemas.microsoft.com/office/drawing/2014/main" id="{91DF7C6C-21B6-AB47-8EF9-BCA53F8473BF}"/>
              </a:ext>
            </a:extLst>
          </xdr:cNvPr>
          <xdr:cNvSpPr txBox="1"/>
        </xdr:nvSpPr>
        <xdr:spPr>
          <a:xfrm rot="16200000">
            <a:off x="1957502" y="3442244"/>
            <a:ext cx="264666" cy="287696"/>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3</a:t>
            </a:r>
          </a:p>
        </xdr:txBody>
      </xdr:sp>
      <xdr:sp macro="" textlink="">
        <xdr:nvSpPr>
          <xdr:cNvPr id="105" name="TextBox 50">
            <a:extLst>
              <a:ext uri="{FF2B5EF4-FFF2-40B4-BE49-F238E27FC236}">
                <a16:creationId xmlns:a16="http://schemas.microsoft.com/office/drawing/2014/main" id="{99B88BB8-5224-E9A7-94B0-99A6262AC0C9}"/>
              </a:ext>
            </a:extLst>
          </xdr:cNvPr>
          <xdr:cNvSpPr txBox="1"/>
        </xdr:nvSpPr>
        <xdr:spPr>
          <a:xfrm rot="16200000">
            <a:off x="1622601" y="2173336"/>
            <a:ext cx="1135856" cy="278106"/>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OBRAS CIVILES</a:t>
            </a:r>
          </a:p>
        </xdr:txBody>
      </xdr:sp>
    </xdr:grpSp>
    <xdr:clientData/>
  </xdr:twoCellAnchor>
  <xdr:twoCellAnchor>
    <xdr:from>
      <xdr:col>4</xdr:col>
      <xdr:colOff>114300</xdr:colOff>
      <xdr:row>4</xdr:row>
      <xdr:rowOff>19050</xdr:rowOff>
    </xdr:from>
    <xdr:to>
      <xdr:col>4</xdr:col>
      <xdr:colOff>885825</xdr:colOff>
      <xdr:row>4</xdr:row>
      <xdr:rowOff>2828925</xdr:rowOff>
    </xdr:to>
    <xdr:grpSp>
      <xdr:nvGrpSpPr>
        <xdr:cNvPr id="274338" name="Grupo 91">
          <a:extLst>
            <a:ext uri="{FF2B5EF4-FFF2-40B4-BE49-F238E27FC236}">
              <a16:creationId xmlns:a16="http://schemas.microsoft.com/office/drawing/2014/main" id="{B6D107B6-7808-59AE-0AA9-515C89319050}"/>
            </a:ext>
          </a:extLst>
        </xdr:cNvPr>
        <xdr:cNvGrpSpPr>
          <a:grpSpLocks/>
        </xdr:cNvGrpSpPr>
      </xdr:nvGrpSpPr>
      <xdr:grpSpPr bwMode="auto">
        <a:xfrm>
          <a:off x="8697267" y="1526303"/>
          <a:ext cx="771525" cy="2809875"/>
          <a:chOff x="2528386" y="685799"/>
          <a:chExt cx="771337" cy="3264208"/>
        </a:xfrm>
      </xdr:grpSpPr>
      <xdr:sp macro="" textlink="">
        <xdr:nvSpPr>
          <xdr:cNvPr id="98" name="Rectangle 22">
            <a:extLst>
              <a:ext uri="{FF2B5EF4-FFF2-40B4-BE49-F238E27FC236}">
                <a16:creationId xmlns:a16="http://schemas.microsoft.com/office/drawing/2014/main" id="{494D80F9-F8A7-EABC-C39E-2AE9EA0FF1A0}"/>
              </a:ext>
            </a:extLst>
          </xdr:cNvPr>
          <xdr:cNvSpPr/>
        </xdr:nvSpPr>
        <xdr:spPr>
          <a:xfrm rot="16200000">
            <a:off x="1248621" y="1965564"/>
            <a:ext cx="3264208" cy="704678"/>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99" name="Pentagon 23">
            <a:extLst>
              <a:ext uri="{FF2B5EF4-FFF2-40B4-BE49-F238E27FC236}">
                <a16:creationId xmlns:a16="http://schemas.microsoft.com/office/drawing/2014/main" id="{032313DA-D885-51D4-91ED-1788DC955938}"/>
              </a:ext>
            </a:extLst>
          </xdr:cNvPr>
          <xdr:cNvSpPr/>
        </xdr:nvSpPr>
        <xdr:spPr>
          <a:xfrm rot="16200000">
            <a:off x="2421522" y="3138466"/>
            <a:ext cx="918404" cy="704678"/>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0" name="TextBox 36">
            <a:extLst>
              <a:ext uri="{FF2B5EF4-FFF2-40B4-BE49-F238E27FC236}">
                <a16:creationId xmlns:a16="http://schemas.microsoft.com/office/drawing/2014/main" id="{58B743AF-7B79-5FA0-6B99-F601DF62A39A}"/>
              </a:ext>
            </a:extLst>
          </xdr:cNvPr>
          <xdr:cNvSpPr txBox="1"/>
        </xdr:nvSpPr>
        <xdr:spPr>
          <a:xfrm rot="16200000">
            <a:off x="2752706" y="3446779"/>
            <a:ext cx="265563" cy="276158"/>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4</a:t>
            </a:r>
          </a:p>
        </xdr:txBody>
      </xdr:sp>
      <xdr:sp macro="" textlink="">
        <xdr:nvSpPr>
          <xdr:cNvPr id="101" name="TextBox 53">
            <a:extLst>
              <a:ext uri="{FF2B5EF4-FFF2-40B4-BE49-F238E27FC236}">
                <a16:creationId xmlns:a16="http://schemas.microsoft.com/office/drawing/2014/main" id="{7202FE00-EA02-F402-29B8-500F62D1CB74}"/>
              </a:ext>
            </a:extLst>
          </xdr:cNvPr>
          <xdr:cNvSpPr txBox="1"/>
        </xdr:nvSpPr>
        <xdr:spPr>
          <a:xfrm rot="16200000">
            <a:off x="2151601" y="1728570"/>
            <a:ext cx="1648702" cy="64754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SERVICIOS MENSAJERIA/TRANSPPORTE DE BIENES</a:t>
            </a:r>
          </a:p>
        </xdr:txBody>
      </xdr:sp>
    </xdr:grpSp>
    <xdr:clientData/>
  </xdr:twoCellAnchor>
  <xdr:twoCellAnchor>
    <xdr:from>
      <xdr:col>5</xdr:col>
      <xdr:colOff>228600</xdr:colOff>
      <xdr:row>4</xdr:row>
      <xdr:rowOff>38100</xdr:rowOff>
    </xdr:from>
    <xdr:to>
      <xdr:col>5</xdr:col>
      <xdr:colOff>952500</xdr:colOff>
      <xdr:row>4</xdr:row>
      <xdr:rowOff>2828925</xdr:rowOff>
    </xdr:to>
    <xdr:grpSp>
      <xdr:nvGrpSpPr>
        <xdr:cNvPr id="274339" name="Grupo 92">
          <a:extLst>
            <a:ext uri="{FF2B5EF4-FFF2-40B4-BE49-F238E27FC236}">
              <a16:creationId xmlns:a16="http://schemas.microsoft.com/office/drawing/2014/main" id="{6397479E-B1FA-4271-C5A0-58B0CA4C376E}"/>
            </a:ext>
          </a:extLst>
        </xdr:cNvPr>
        <xdr:cNvGrpSpPr>
          <a:grpSpLocks/>
        </xdr:cNvGrpSpPr>
      </xdr:nvGrpSpPr>
      <xdr:grpSpPr bwMode="auto">
        <a:xfrm>
          <a:off x="9886182" y="1545353"/>
          <a:ext cx="723900" cy="2790825"/>
          <a:chOff x="3321762" y="685800"/>
          <a:chExt cx="719490" cy="3264208"/>
        </a:xfrm>
      </xdr:grpSpPr>
      <xdr:sp macro="" textlink="">
        <xdr:nvSpPr>
          <xdr:cNvPr id="94" name="Rectangle 28">
            <a:extLst>
              <a:ext uri="{FF2B5EF4-FFF2-40B4-BE49-F238E27FC236}">
                <a16:creationId xmlns:a16="http://schemas.microsoft.com/office/drawing/2014/main" id="{A65ED8C7-3E05-DC3D-7AC8-C6F2DD45B126}"/>
              </a:ext>
            </a:extLst>
          </xdr:cNvPr>
          <xdr:cNvSpPr/>
        </xdr:nvSpPr>
        <xdr:spPr>
          <a:xfrm rot="16200000">
            <a:off x="2044670" y="1962892"/>
            <a:ext cx="3264208" cy="710023"/>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95" name="Pentagon 29">
            <a:extLst>
              <a:ext uri="{FF2B5EF4-FFF2-40B4-BE49-F238E27FC236}">
                <a16:creationId xmlns:a16="http://schemas.microsoft.com/office/drawing/2014/main" id="{C5DF59AD-ABF0-211D-6EFC-A58D9803206F}"/>
              </a:ext>
            </a:extLst>
          </xdr:cNvPr>
          <xdr:cNvSpPr/>
        </xdr:nvSpPr>
        <xdr:spPr>
          <a:xfrm rot="16200000">
            <a:off x="3225578" y="3143801"/>
            <a:ext cx="902392" cy="710023"/>
          </a:xfrm>
          <a:prstGeom prst="homePlate">
            <a:avLst/>
          </a:prstGeom>
          <a:solidFill>
            <a:srgbClr val="4472C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96" name="TextBox 37">
            <a:extLst>
              <a:ext uri="{FF2B5EF4-FFF2-40B4-BE49-F238E27FC236}">
                <a16:creationId xmlns:a16="http://schemas.microsoft.com/office/drawing/2014/main" id="{53FD38B0-9614-E554-A4E1-375BAD515203}"/>
              </a:ext>
            </a:extLst>
          </xdr:cNvPr>
          <xdr:cNvSpPr txBox="1"/>
        </xdr:nvSpPr>
        <xdr:spPr>
          <a:xfrm rot="16200000">
            <a:off x="3543086" y="3445095"/>
            <a:ext cx="267375" cy="274542"/>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5</a:t>
            </a:r>
          </a:p>
        </xdr:txBody>
      </xdr:sp>
      <xdr:sp macro="" textlink="">
        <xdr:nvSpPr>
          <xdr:cNvPr id="97" name="TextBox 56">
            <a:extLst>
              <a:ext uri="{FF2B5EF4-FFF2-40B4-BE49-F238E27FC236}">
                <a16:creationId xmlns:a16="http://schemas.microsoft.com/office/drawing/2014/main" id="{BAC2C916-07E5-838A-BA33-9C5A5DB0DEA5}"/>
              </a:ext>
            </a:extLst>
          </xdr:cNvPr>
          <xdr:cNvSpPr txBox="1"/>
        </xdr:nvSpPr>
        <xdr:spPr>
          <a:xfrm rot="16200000">
            <a:off x="2897478" y="1870420"/>
            <a:ext cx="1615393" cy="672155"/>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s-CO" sz="1200" b="1" kern="1200">
                <a:solidFill>
                  <a:srgbClr val="44546A"/>
                </a:solidFill>
                <a:latin typeface="Poppins SemiBold" pitchFamily="2" charset="77"/>
                <a:ea typeface="League Spartan" charset="0"/>
                <a:cs typeface="Poppins SemiBold" pitchFamily="2" charset="77"/>
              </a:rPr>
              <a:t>SERVICIOS QUE INCLUYEN TRABAJOS EN ALTURAS</a:t>
            </a:r>
            <a:endParaRPr lang="en-US" sz="1200" b="1" kern="1200">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6</xdr:col>
      <xdr:colOff>95250</xdr:colOff>
      <xdr:row>4</xdr:row>
      <xdr:rowOff>23813</xdr:rowOff>
    </xdr:from>
    <xdr:to>
      <xdr:col>6</xdr:col>
      <xdr:colOff>866775</xdr:colOff>
      <xdr:row>5</xdr:row>
      <xdr:rowOff>4764</xdr:rowOff>
    </xdr:to>
    <xdr:grpSp>
      <xdr:nvGrpSpPr>
        <xdr:cNvPr id="274340" name="Grupo 112">
          <a:extLst>
            <a:ext uri="{FF2B5EF4-FFF2-40B4-BE49-F238E27FC236}">
              <a16:creationId xmlns:a16="http://schemas.microsoft.com/office/drawing/2014/main" id="{59BCD134-B937-8811-2B0C-AFB10D9C52FE}"/>
            </a:ext>
          </a:extLst>
        </xdr:cNvPr>
        <xdr:cNvGrpSpPr>
          <a:grpSpLocks/>
        </xdr:cNvGrpSpPr>
      </xdr:nvGrpSpPr>
      <xdr:grpSpPr bwMode="auto">
        <a:xfrm>
          <a:off x="10994920" y="1531066"/>
          <a:ext cx="771525" cy="2827984"/>
          <a:chOff x="4848713" y="685797"/>
          <a:chExt cx="777566" cy="3264208"/>
        </a:xfrm>
      </xdr:grpSpPr>
      <xdr:sp macro="" textlink="">
        <xdr:nvSpPr>
          <xdr:cNvPr id="124" name="Rectangle 4">
            <a:extLst>
              <a:ext uri="{FF2B5EF4-FFF2-40B4-BE49-F238E27FC236}">
                <a16:creationId xmlns:a16="http://schemas.microsoft.com/office/drawing/2014/main" id="{7402B12A-7614-60B4-EAD8-1BF56945A338}"/>
              </a:ext>
            </a:extLst>
          </xdr:cNvPr>
          <xdr:cNvSpPr/>
        </xdr:nvSpPr>
        <xdr:spPr>
          <a:xfrm rot="16200000">
            <a:off x="3629390" y="1962717"/>
            <a:ext cx="3264208" cy="71036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5" name="Pentagon 3">
            <a:extLst>
              <a:ext uri="{FF2B5EF4-FFF2-40B4-BE49-F238E27FC236}">
                <a16:creationId xmlns:a16="http://schemas.microsoft.com/office/drawing/2014/main" id="{FD669F3F-F871-5A14-0AFD-1AE11C90586F}"/>
              </a:ext>
            </a:extLst>
          </xdr:cNvPr>
          <xdr:cNvSpPr/>
        </xdr:nvSpPr>
        <xdr:spPr>
          <a:xfrm rot="16200000">
            <a:off x="4810298" y="3143625"/>
            <a:ext cx="902392" cy="710369"/>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6" name="TextBox 33">
            <a:extLst>
              <a:ext uri="{FF2B5EF4-FFF2-40B4-BE49-F238E27FC236}">
                <a16:creationId xmlns:a16="http://schemas.microsoft.com/office/drawing/2014/main" id="{250C2C31-031C-49A5-00F2-6B9DAFC48BFA}"/>
              </a:ext>
            </a:extLst>
          </xdr:cNvPr>
          <xdr:cNvSpPr txBox="1"/>
        </xdr:nvSpPr>
        <xdr:spPr>
          <a:xfrm rot="16200000">
            <a:off x="5127807" y="3447970"/>
            <a:ext cx="267375" cy="268788"/>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6</a:t>
            </a:r>
          </a:p>
        </xdr:txBody>
      </xdr:sp>
      <xdr:sp macro="" textlink="">
        <xdr:nvSpPr>
          <xdr:cNvPr id="127" name="TextBox 43">
            <a:extLst>
              <a:ext uri="{FF2B5EF4-FFF2-40B4-BE49-F238E27FC236}">
                <a16:creationId xmlns:a16="http://schemas.microsoft.com/office/drawing/2014/main" id="{9904B56F-8774-4B9C-8282-22A01A6BBF43}"/>
              </a:ext>
            </a:extLst>
          </xdr:cNvPr>
          <xdr:cNvSpPr txBox="1"/>
        </xdr:nvSpPr>
        <xdr:spPr>
          <a:xfrm rot="16200000">
            <a:off x="4173565" y="1594899"/>
            <a:ext cx="2127863" cy="777566"/>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r>
              <a:rPr lang="es-CO" sz="1200" b="1" kern="100" spc="-110" baseline="0">
                <a:solidFill>
                  <a:srgbClr val="44546A"/>
                </a:solidFill>
                <a:latin typeface="Poppins SemiBold" pitchFamily="2" charset="77"/>
                <a:ea typeface="League Spartan" charset="0"/>
                <a:cs typeface="Poppins SemiBold" pitchFamily="2" charset="77"/>
              </a:rPr>
              <a:t>SERVICIOS QUE INCLUYEN </a:t>
            </a:r>
            <a:r>
              <a:rPr lang="en-US" sz="1200" b="1" kern="100" spc="-110" baseline="0">
                <a:solidFill>
                  <a:srgbClr val="44546A"/>
                </a:solidFill>
                <a:latin typeface="Poppins SemiBold" pitchFamily="2" charset="77"/>
                <a:ea typeface="League Spartan" charset="0"/>
                <a:cs typeface="Poppins SemiBold" pitchFamily="2" charset="77"/>
              </a:rPr>
              <a:t>TRABAJOS EN ESPACIOS CONFINADOS</a:t>
            </a:r>
          </a:p>
        </xdr:txBody>
      </xdr:sp>
    </xdr:grpSp>
    <xdr:clientData/>
  </xdr:twoCellAnchor>
  <xdr:twoCellAnchor>
    <xdr:from>
      <xdr:col>7</xdr:col>
      <xdr:colOff>9525</xdr:colOff>
      <xdr:row>4</xdr:row>
      <xdr:rowOff>19050</xdr:rowOff>
    </xdr:from>
    <xdr:to>
      <xdr:col>7</xdr:col>
      <xdr:colOff>876300</xdr:colOff>
      <xdr:row>4</xdr:row>
      <xdr:rowOff>2828925</xdr:rowOff>
    </xdr:to>
    <xdr:grpSp>
      <xdr:nvGrpSpPr>
        <xdr:cNvPr id="274341" name="Grupo 113">
          <a:extLst>
            <a:ext uri="{FF2B5EF4-FFF2-40B4-BE49-F238E27FC236}">
              <a16:creationId xmlns:a16="http://schemas.microsoft.com/office/drawing/2014/main" id="{6AF9A01D-D248-4B3A-79F5-C861252A5321}"/>
            </a:ext>
          </a:extLst>
        </xdr:cNvPr>
        <xdr:cNvGrpSpPr>
          <a:grpSpLocks/>
        </xdr:cNvGrpSpPr>
      </xdr:nvGrpSpPr>
      <xdr:grpSpPr bwMode="auto">
        <a:xfrm>
          <a:off x="12039635" y="1526303"/>
          <a:ext cx="866775" cy="2809875"/>
          <a:chOff x="5590096" y="685797"/>
          <a:chExt cx="887849" cy="3264208"/>
        </a:xfrm>
      </xdr:grpSpPr>
      <xdr:sp macro="" textlink="">
        <xdr:nvSpPr>
          <xdr:cNvPr id="120" name="Rectangle 10">
            <a:extLst>
              <a:ext uri="{FF2B5EF4-FFF2-40B4-BE49-F238E27FC236}">
                <a16:creationId xmlns:a16="http://schemas.microsoft.com/office/drawing/2014/main" id="{25DF6DFC-7486-3277-9CD9-0A040BEF18DD}"/>
              </a:ext>
            </a:extLst>
          </xdr:cNvPr>
          <xdr:cNvSpPr/>
        </xdr:nvSpPr>
        <xdr:spPr>
          <a:xfrm rot="16200000">
            <a:off x="4421430" y="1961786"/>
            <a:ext cx="3264208" cy="712231"/>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1" name="Pentagon 11">
            <a:extLst>
              <a:ext uri="{FF2B5EF4-FFF2-40B4-BE49-F238E27FC236}">
                <a16:creationId xmlns:a16="http://schemas.microsoft.com/office/drawing/2014/main" id="{90C0B124-34E4-5BBD-6BFD-63989750E1FC}"/>
              </a:ext>
            </a:extLst>
          </xdr:cNvPr>
          <xdr:cNvSpPr/>
        </xdr:nvSpPr>
        <xdr:spPr>
          <a:xfrm rot="16200000">
            <a:off x="5599865" y="3140220"/>
            <a:ext cx="907339" cy="712231"/>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2" name="TextBox 34">
            <a:extLst>
              <a:ext uri="{FF2B5EF4-FFF2-40B4-BE49-F238E27FC236}">
                <a16:creationId xmlns:a16="http://schemas.microsoft.com/office/drawing/2014/main" id="{703504F8-94E1-01DA-14D9-985A91B8A2B9}"/>
              </a:ext>
            </a:extLst>
          </xdr:cNvPr>
          <xdr:cNvSpPr txBox="1"/>
        </xdr:nvSpPr>
        <xdr:spPr>
          <a:xfrm rot="16200000">
            <a:off x="5920753" y="3453142"/>
            <a:ext cx="265563" cy="263428"/>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7</a:t>
            </a:r>
          </a:p>
        </xdr:txBody>
      </xdr:sp>
      <xdr:sp macro="" textlink="">
        <xdr:nvSpPr>
          <xdr:cNvPr id="123" name="TextBox 47">
            <a:extLst>
              <a:ext uri="{FF2B5EF4-FFF2-40B4-BE49-F238E27FC236}">
                <a16:creationId xmlns:a16="http://schemas.microsoft.com/office/drawing/2014/main" id="{74FB5F9C-08BE-DC5B-6BD4-BA77541068B2}"/>
              </a:ext>
            </a:extLst>
          </xdr:cNvPr>
          <xdr:cNvSpPr txBox="1"/>
        </xdr:nvSpPr>
        <xdr:spPr>
          <a:xfrm rot="16200000">
            <a:off x="5082421" y="1647141"/>
            <a:ext cx="1903199" cy="887849"/>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500"/>
              </a:lnSpc>
            </a:pPr>
            <a:r>
              <a:rPr lang="es-CO" sz="1200" b="1" kern="1200">
                <a:solidFill>
                  <a:srgbClr val="44546A"/>
                </a:solidFill>
                <a:latin typeface="Poppins SemiBold" pitchFamily="2" charset="77"/>
                <a:ea typeface="League Spartan" charset="0"/>
                <a:cs typeface="Poppins SemiBold" pitchFamily="2" charset="77"/>
              </a:rPr>
              <a:t>SERVICIOS QUE INCLUYEN </a:t>
            </a:r>
            <a:r>
              <a:rPr lang="en-US" sz="1200" b="1" kern="1200">
                <a:solidFill>
                  <a:srgbClr val="44546A"/>
                </a:solidFill>
                <a:latin typeface="Poppins SemiBold" pitchFamily="2" charset="77"/>
                <a:ea typeface="League Spartan" charset="0"/>
                <a:cs typeface="Poppins SemiBold" pitchFamily="2" charset="77"/>
              </a:rPr>
              <a:t>TRABAJOS CON RIESGO ELECTRICO</a:t>
            </a:r>
          </a:p>
        </xdr:txBody>
      </xdr:sp>
    </xdr:grpSp>
    <xdr:clientData/>
  </xdr:twoCellAnchor>
  <xdr:twoCellAnchor>
    <xdr:from>
      <xdr:col>8</xdr:col>
      <xdr:colOff>95250</xdr:colOff>
      <xdr:row>4</xdr:row>
      <xdr:rowOff>19050</xdr:rowOff>
    </xdr:from>
    <xdr:to>
      <xdr:col>8</xdr:col>
      <xdr:colOff>809625</xdr:colOff>
      <xdr:row>4</xdr:row>
      <xdr:rowOff>2828925</xdr:rowOff>
    </xdr:to>
    <xdr:grpSp>
      <xdr:nvGrpSpPr>
        <xdr:cNvPr id="274342" name="Grupo 114">
          <a:extLst>
            <a:ext uri="{FF2B5EF4-FFF2-40B4-BE49-F238E27FC236}">
              <a16:creationId xmlns:a16="http://schemas.microsoft.com/office/drawing/2014/main" id="{459FBD94-0111-D539-74D8-37CA92CE2A6B}"/>
            </a:ext>
          </a:extLst>
        </xdr:cNvPr>
        <xdr:cNvGrpSpPr>
          <a:grpSpLocks/>
        </xdr:cNvGrpSpPr>
      </xdr:nvGrpSpPr>
      <xdr:grpSpPr bwMode="auto">
        <a:xfrm>
          <a:off x="13199975" y="1526303"/>
          <a:ext cx="714375" cy="2809875"/>
          <a:chOff x="6480813" y="685797"/>
          <a:chExt cx="732158" cy="3264208"/>
        </a:xfrm>
      </xdr:grpSpPr>
      <xdr:sp macro="" textlink="">
        <xdr:nvSpPr>
          <xdr:cNvPr id="116" name="Rectangle 16">
            <a:extLst>
              <a:ext uri="{FF2B5EF4-FFF2-40B4-BE49-F238E27FC236}">
                <a16:creationId xmlns:a16="http://schemas.microsoft.com/office/drawing/2014/main" id="{C355FAD5-468F-2EB3-9167-AD9E5A5B492E}"/>
              </a:ext>
            </a:extLst>
          </xdr:cNvPr>
          <xdr:cNvSpPr/>
        </xdr:nvSpPr>
        <xdr:spPr>
          <a:xfrm rot="16200000">
            <a:off x="5214788" y="1961584"/>
            <a:ext cx="3264208" cy="712634"/>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7" name="Pentagon 17">
            <a:extLst>
              <a:ext uri="{FF2B5EF4-FFF2-40B4-BE49-F238E27FC236}">
                <a16:creationId xmlns:a16="http://schemas.microsoft.com/office/drawing/2014/main" id="{E2734C1D-40E4-CC7F-19D3-BBE2E4BEB6E3}"/>
              </a:ext>
            </a:extLst>
          </xdr:cNvPr>
          <xdr:cNvSpPr/>
        </xdr:nvSpPr>
        <xdr:spPr>
          <a:xfrm rot="16200000">
            <a:off x="6393223" y="3140018"/>
            <a:ext cx="907339" cy="712634"/>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8" name="TextBox 35">
            <a:extLst>
              <a:ext uri="{FF2B5EF4-FFF2-40B4-BE49-F238E27FC236}">
                <a16:creationId xmlns:a16="http://schemas.microsoft.com/office/drawing/2014/main" id="{9E701211-8009-2F0F-5960-C1FD196F1C4A}"/>
              </a:ext>
            </a:extLst>
          </xdr:cNvPr>
          <xdr:cNvSpPr txBox="1"/>
        </xdr:nvSpPr>
        <xdr:spPr>
          <a:xfrm rot="16200000">
            <a:off x="6714111" y="3433543"/>
            <a:ext cx="265563" cy="302625"/>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8</a:t>
            </a:r>
          </a:p>
        </xdr:txBody>
      </xdr:sp>
      <xdr:sp macro="" textlink="">
        <xdr:nvSpPr>
          <xdr:cNvPr id="119" name="TextBox 50">
            <a:extLst>
              <a:ext uri="{FF2B5EF4-FFF2-40B4-BE49-F238E27FC236}">
                <a16:creationId xmlns:a16="http://schemas.microsoft.com/office/drawing/2014/main" id="{0F4C2C4B-16A0-6C36-8D95-BF52375A12CE}"/>
              </a:ext>
            </a:extLst>
          </xdr:cNvPr>
          <xdr:cNvSpPr txBox="1"/>
        </xdr:nvSpPr>
        <xdr:spPr>
          <a:xfrm rot="16200000">
            <a:off x="5685056" y="1514750"/>
            <a:ext cx="2323673" cy="732158"/>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200"/>
              </a:lnSpc>
            </a:pPr>
            <a:r>
              <a:rPr lang="es-CO" sz="1200" b="1" kern="1200">
                <a:solidFill>
                  <a:srgbClr val="44546A"/>
                </a:solidFill>
                <a:latin typeface="Poppins SemiBold" pitchFamily="2" charset="77"/>
                <a:ea typeface="League Spartan" charset="0"/>
                <a:cs typeface="Poppins SemiBold" pitchFamily="2" charset="77"/>
              </a:rPr>
              <a:t>SERVICIOS QUE INCLUYEN </a:t>
            </a:r>
            <a:r>
              <a:rPr lang="en-US" sz="1200" b="1" kern="1200">
                <a:solidFill>
                  <a:srgbClr val="44546A"/>
                </a:solidFill>
                <a:latin typeface="Poppins SemiBold" pitchFamily="2" charset="77"/>
                <a:ea typeface="League Spartan" charset="0"/>
                <a:cs typeface="Poppins SemiBold" pitchFamily="2" charset="77"/>
              </a:rPr>
              <a:t>TRABAJOS CON MANIPULACION DE SUSTANCIAS QUIMICAS</a:t>
            </a:r>
          </a:p>
        </xdr:txBody>
      </xdr:sp>
    </xdr:grpSp>
    <xdr:clientData/>
  </xdr:twoCellAnchor>
  <xdr:twoCellAnchor>
    <xdr:from>
      <xdr:col>9</xdr:col>
      <xdr:colOff>85725</xdr:colOff>
      <xdr:row>4</xdr:row>
      <xdr:rowOff>23813</xdr:rowOff>
    </xdr:from>
    <xdr:to>
      <xdr:col>9</xdr:col>
      <xdr:colOff>790575</xdr:colOff>
      <xdr:row>5</xdr:row>
      <xdr:rowOff>4764</xdr:rowOff>
    </xdr:to>
    <xdr:grpSp>
      <xdr:nvGrpSpPr>
        <xdr:cNvPr id="274343" name="Grupo 83">
          <a:extLst>
            <a:ext uri="{FF2B5EF4-FFF2-40B4-BE49-F238E27FC236}">
              <a16:creationId xmlns:a16="http://schemas.microsoft.com/office/drawing/2014/main" id="{B1428553-5874-953A-616B-22187B3DFF9D}"/>
            </a:ext>
          </a:extLst>
        </xdr:cNvPr>
        <xdr:cNvGrpSpPr>
          <a:grpSpLocks/>
        </xdr:cNvGrpSpPr>
      </xdr:nvGrpSpPr>
      <xdr:grpSpPr bwMode="auto">
        <a:xfrm>
          <a:off x="14265066" y="1531066"/>
          <a:ext cx="704850" cy="2827984"/>
          <a:chOff x="148259" y="685799"/>
          <a:chExt cx="725616" cy="3264208"/>
        </a:xfrm>
      </xdr:grpSpPr>
      <xdr:sp macro="" textlink="">
        <xdr:nvSpPr>
          <xdr:cNvPr id="57" name="Rectangle 4">
            <a:extLst>
              <a:ext uri="{FF2B5EF4-FFF2-40B4-BE49-F238E27FC236}">
                <a16:creationId xmlns:a16="http://schemas.microsoft.com/office/drawing/2014/main" id="{B95A9809-E557-2B2B-AA97-1DA02A588E29}"/>
              </a:ext>
            </a:extLst>
          </xdr:cNvPr>
          <xdr:cNvSpPr/>
        </xdr:nvSpPr>
        <xdr:spPr>
          <a:xfrm rot="16200000">
            <a:off x="-1130843" y="1964901"/>
            <a:ext cx="3264208" cy="706005"/>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58" name="Pentagon 3">
            <a:extLst>
              <a:ext uri="{FF2B5EF4-FFF2-40B4-BE49-F238E27FC236}">
                <a16:creationId xmlns:a16="http://schemas.microsoft.com/office/drawing/2014/main" id="{EA80817B-5882-9BAF-78B7-1EC5819B290F}"/>
              </a:ext>
            </a:extLst>
          </xdr:cNvPr>
          <xdr:cNvSpPr/>
        </xdr:nvSpPr>
        <xdr:spPr>
          <a:xfrm rot="16200000">
            <a:off x="44495" y="3140238"/>
            <a:ext cx="913533" cy="706005"/>
          </a:xfrm>
          <a:prstGeom prst="homePlat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59" name="TextBox 33">
            <a:extLst>
              <a:ext uri="{FF2B5EF4-FFF2-40B4-BE49-F238E27FC236}">
                <a16:creationId xmlns:a16="http://schemas.microsoft.com/office/drawing/2014/main" id="{FBE8DA6F-BF8A-1DFA-2E23-8056E4828B18}"/>
              </a:ext>
            </a:extLst>
          </xdr:cNvPr>
          <xdr:cNvSpPr txBox="1"/>
        </xdr:nvSpPr>
        <xdr:spPr>
          <a:xfrm rot="16200000">
            <a:off x="278449" y="3380913"/>
            <a:ext cx="445626" cy="31378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200" b="1">
                <a:solidFill>
                  <a:schemeClr val="bg1"/>
                </a:solidFill>
                <a:latin typeface="Poppins SemiBold" pitchFamily="2" charset="77"/>
                <a:ea typeface="League Spartan" charset="0"/>
                <a:cs typeface="Poppins SemiBold" pitchFamily="2" charset="77"/>
              </a:rPr>
              <a:t>9</a:t>
            </a:r>
          </a:p>
        </xdr:txBody>
      </xdr:sp>
      <xdr:sp macro="" textlink="">
        <xdr:nvSpPr>
          <xdr:cNvPr id="60" name="TextBox 43">
            <a:extLst>
              <a:ext uri="{FF2B5EF4-FFF2-40B4-BE49-F238E27FC236}">
                <a16:creationId xmlns:a16="http://schemas.microsoft.com/office/drawing/2014/main" id="{57C112AC-332E-2B34-E9DD-711FD2A23D71}"/>
              </a:ext>
            </a:extLst>
          </xdr:cNvPr>
          <xdr:cNvSpPr txBox="1"/>
        </xdr:nvSpPr>
        <xdr:spPr>
          <a:xfrm rot="16200000">
            <a:off x="-475755" y="1586580"/>
            <a:ext cx="2150144" cy="549115"/>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ts val="1100"/>
              </a:lnSpc>
            </a:pPr>
            <a:r>
              <a:rPr lang="es-CO" sz="1200" b="1" kern="1200">
                <a:solidFill>
                  <a:srgbClr val="44546A"/>
                </a:solidFill>
                <a:latin typeface="Poppins SemiBold" pitchFamily="2" charset="77"/>
                <a:ea typeface="League Spartan" charset="0"/>
                <a:cs typeface="Poppins SemiBold" pitchFamily="2" charset="77"/>
              </a:rPr>
              <a:t>SERVICIOS DE EXÁMENES MÉDICOS OCUPACIONALES</a:t>
            </a:r>
            <a:endParaRPr lang="en-US" sz="1200" b="1" kern="1200">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10</xdr:col>
      <xdr:colOff>85725</xdr:colOff>
      <xdr:row>4</xdr:row>
      <xdr:rowOff>23811</xdr:rowOff>
    </xdr:from>
    <xdr:to>
      <xdr:col>10</xdr:col>
      <xdr:colOff>790575</xdr:colOff>
      <xdr:row>4</xdr:row>
      <xdr:rowOff>2828924</xdr:rowOff>
    </xdr:to>
    <xdr:grpSp>
      <xdr:nvGrpSpPr>
        <xdr:cNvPr id="274344" name="Grupo 89">
          <a:extLst>
            <a:ext uri="{FF2B5EF4-FFF2-40B4-BE49-F238E27FC236}">
              <a16:creationId xmlns:a16="http://schemas.microsoft.com/office/drawing/2014/main" id="{14E09F37-47AB-5DF2-6654-D57530EC0BA3}"/>
            </a:ext>
          </a:extLst>
        </xdr:cNvPr>
        <xdr:cNvGrpSpPr>
          <a:grpSpLocks/>
        </xdr:cNvGrpSpPr>
      </xdr:nvGrpSpPr>
      <xdr:grpSpPr bwMode="auto">
        <a:xfrm>
          <a:off x="15339681" y="1531064"/>
          <a:ext cx="704850" cy="2805113"/>
          <a:chOff x="941634" y="685800"/>
          <a:chExt cx="709650" cy="3264208"/>
        </a:xfrm>
      </xdr:grpSpPr>
      <xdr:sp macro="" textlink="">
        <xdr:nvSpPr>
          <xdr:cNvPr id="62" name="Rectangle 10">
            <a:extLst>
              <a:ext uri="{FF2B5EF4-FFF2-40B4-BE49-F238E27FC236}">
                <a16:creationId xmlns:a16="http://schemas.microsoft.com/office/drawing/2014/main" id="{8733B052-4557-F3A4-A719-DAFB30A1B36B}"/>
              </a:ext>
            </a:extLst>
          </xdr:cNvPr>
          <xdr:cNvSpPr/>
        </xdr:nvSpPr>
        <xdr:spPr>
          <a:xfrm rot="16200000">
            <a:off x="-335645" y="1963079"/>
            <a:ext cx="3264208" cy="709650"/>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63" name="Pentagon 11">
            <a:extLst>
              <a:ext uri="{FF2B5EF4-FFF2-40B4-BE49-F238E27FC236}">
                <a16:creationId xmlns:a16="http://schemas.microsoft.com/office/drawing/2014/main" id="{8D8C5935-3165-AB74-6A1B-349A81D6ACDF}"/>
              </a:ext>
            </a:extLst>
          </xdr:cNvPr>
          <xdr:cNvSpPr/>
        </xdr:nvSpPr>
        <xdr:spPr>
          <a:xfrm rot="16200000">
            <a:off x="838808" y="3137533"/>
            <a:ext cx="915302" cy="709650"/>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64" name="TextBox 34">
            <a:extLst>
              <a:ext uri="{FF2B5EF4-FFF2-40B4-BE49-F238E27FC236}">
                <a16:creationId xmlns:a16="http://schemas.microsoft.com/office/drawing/2014/main" id="{0FA5269F-380C-35F6-4FD8-C2754CBD834D}"/>
              </a:ext>
            </a:extLst>
          </xdr:cNvPr>
          <xdr:cNvSpPr txBox="1"/>
        </xdr:nvSpPr>
        <xdr:spPr>
          <a:xfrm rot="16200000">
            <a:off x="1081418" y="3340358"/>
            <a:ext cx="430081" cy="326055"/>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10</a:t>
            </a:r>
          </a:p>
        </xdr:txBody>
      </xdr:sp>
      <xdr:sp macro="" textlink="">
        <xdr:nvSpPr>
          <xdr:cNvPr id="65" name="TextBox 47">
            <a:extLst>
              <a:ext uri="{FF2B5EF4-FFF2-40B4-BE49-F238E27FC236}">
                <a16:creationId xmlns:a16="http://schemas.microsoft.com/office/drawing/2014/main" id="{3EED5863-2031-CAF3-4A0C-C786C3235CC4}"/>
              </a:ext>
            </a:extLst>
          </xdr:cNvPr>
          <xdr:cNvSpPr txBox="1"/>
        </xdr:nvSpPr>
        <xdr:spPr>
          <a:xfrm rot="16200000">
            <a:off x="216460" y="1752845"/>
            <a:ext cx="2150407" cy="258926"/>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ASESORIAS</a:t>
            </a:r>
            <a:r>
              <a:rPr lang="en-US" sz="1200" b="1" baseline="0">
                <a:solidFill>
                  <a:srgbClr val="44546A"/>
                </a:solidFill>
                <a:latin typeface="Poppins SemiBold" pitchFamily="2" charset="77"/>
                <a:ea typeface="League Spartan" charset="0"/>
                <a:cs typeface="Poppins SemiBold" pitchFamily="2" charset="77"/>
              </a:rPr>
              <a:t> AL SG-SST</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11</xdr:col>
      <xdr:colOff>76200</xdr:colOff>
      <xdr:row>4</xdr:row>
      <xdr:rowOff>23811</xdr:rowOff>
    </xdr:from>
    <xdr:to>
      <xdr:col>11</xdr:col>
      <xdr:colOff>781050</xdr:colOff>
      <xdr:row>5</xdr:row>
      <xdr:rowOff>4763</xdr:rowOff>
    </xdr:to>
    <xdr:grpSp>
      <xdr:nvGrpSpPr>
        <xdr:cNvPr id="274345" name="Grupo 90">
          <a:extLst>
            <a:ext uri="{FF2B5EF4-FFF2-40B4-BE49-F238E27FC236}">
              <a16:creationId xmlns:a16="http://schemas.microsoft.com/office/drawing/2014/main" id="{96B973DF-1BB7-F11F-56B3-ADF3484F0D1E}"/>
            </a:ext>
          </a:extLst>
        </xdr:cNvPr>
        <xdr:cNvGrpSpPr>
          <a:grpSpLocks/>
        </xdr:cNvGrpSpPr>
      </xdr:nvGrpSpPr>
      <xdr:grpSpPr bwMode="auto">
        <a:xfrm>
          <a:off x="16404771" y="1531064"/>
          <a:ext cx="704850" cy="2827985"/>
          <a:chOff x="1735009" y="685800"/>
          <a:chExt cx="709652" cy="3264208"/>
        </a:xfrm>
      </xdr:grpSpPr>
      <xdr:sp macro="" textlink="">
        <xdr:nvSpPr>
          <xdr:cNvPr id="78" name="Rectangle 16">
            <a:extLst>
              <a:ext uri="{FF2B5EF4-FFF2-40B4-BE49-F238E27FC236}">
                <a16:creationId xmlns:a16="http://schemas.microsoft.com/office/drawing/2014/main" id="{18D73A52-4AB6-7DD0-984F-25DC8F7D4255}"/>
              </a:ext>
            </a:extLst>
          </xdr:cNvPr>
          <xdr:cNvSpPr/>
        </xdr:nvSpPr>
        <xdr:spPr>
          <a:xfrm rot="16200000">
            <a:off x="457730" y="1963079"/>
            <a:ext cx="3264208" cy="709652"/>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79" name="Pentagon 17">
            <a:extLst>
              <a:ext uri="{FF2B5EF4-FFF2-40B4-BE49-F238E27FC236}">
                <a16:creationId xmlns:a16="http://schemas.microsoft.com/office/drawing/2014/main" id="{DF89A05E-ABA1-B933-6197-695B9D55CCBF}"/>
              </a:ext>
            </a:extLst>
          </xdr:cNvPr>
          <xdr:cNvSpPr/>
        </xdr:nvSpPr>
        <xdr:spPr>
          <a:xfrm rot="16200000">
            <a:off x="1633069" y="3138416"/>
            <a:ext cx="913533" cy="709652"/>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80" name="TextBox 35">
            <a:extLst>
              <a:ext uri="{FF2B5EF4-FFF2-40B4-BE49-F238E27FC236}">
                <a16:creationId xmlns:a16="http://schemas.microsoft.com/office/drawing/2014/main" id="{783B5CFF-3E8E-09E5-F7BB-0F208AECF54C}"/>
              </a:ext>
            </a:extLst>
          </xdr:cNvPr>
          <xdr:cNvSpPr txBox="1"/>
        </xdr:nvSpPr>
        <xdr:spPr>
          <a:xfrm rot="16200000">
            <a:off x="1800178" y="3481530"/>
            <a:ext cx="579313" cy="268517"/>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11</a:t>
            </a:r>
          </a:p>
        </xdr:txBody>
      </xdr:sp>
      <xdr:sp macro="" textlink="">
        <xdr:nvSpPr>
          <xdr:cNvPr id="81" name="TextBox 50">
            <a:extLst>
              <a:ext uri="{FF2B5EF4-FFF2-40B4-BE49-F238E27FC236}">
                <a16:creationId xmlns:a16="http://schemas.microsoft.com/office/drawing/2014/main" id="{C9C7A8C9-7D5F-2FF2-B37E-3F29B76FEFF3}"/>
              </a:ext>
            </a:extLst>
          </xdr:cNvPr>
          <xdr:cNvSpPr txBox="1"/>
        </xdr:nvSpPr>
        <xdr:spPr>
          <a:xfrm rot="16200000">
            <a:off x="928107" y="1620472"/>
            <a:ext cx="2361816" cy="537034"/>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MANTENIMIENTO</a:t>
            </a:r>
            <a:r>
              <a:rPr lang="en-US" sz="1200" b="1" baseline="0">
                <a:solidFill>
                  <a:srgbClr val="44546A"/>
                </a:solidFill>
                <a:latin typeface="Poppins SemiBold" pitchFamily="2" charset="77"/>
                <a:ea typeface="League Spartan" charset="0"/>
                <a:cs typeface="Poppins SemiBold" pitchFamily="2" charset="77"/>
              </a:rPr>
              <a:t> DE RED CONTRA INCENDIOS/ EXTINTORES</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12</xdr:col>
      <xdr:colOff>114300</xdr:colOff>
      <xdr:row>4</xdr:row>
      <xdr:rowOff>23812</xdr:rowOff>
    </xdr:from>
    <xdr:to>
      <xdr:col>12</xdr:col>
      <xdr:colOff>819150</xdr:colOff>
      <xdr:row>4</xdr:row>
      <xdr:rowOff>2828925</xdr:rowOff>
    </xdr:to>
    <xdr:grpSp>
      <xdr:nvGrpSpPr>
        <xdr:cNvPr id="274346" name="Grupo 91">
          <a:extLst>
            <a:ext uri="{FF2B5EF4-FFF2-40B4-BE49-F238E27FC236}">
              <a16:creationId xmlns:a16="http://schemas.microsoft.com/office/drawing/2014/main" id="{40B6368A-7ABB-D654-7DDB-4C82119A7ECF}"/>
            </a:ext>
          </a:extLst>
        </xdr:cNvPr>
        <xdr:cNvGrpSpPr>
          <a:grpSpLocks/>
        </xdr:cNvGrpSpPr>
      </xdr:nvGrpSpPr>
      <xdr:grpSpPr bwMode="auto">
        <a:xfrm>
          <a:off x="17517487" y="1531065"/>
          <a:ext cx="704850" cy="2805113"/>
          <a:chOff x="2528385" y="685800"/>
          <a:chExt cx="708114" cy="3264208"/>
        </a:xfrm>
      </xdr:grpSpPr>
      <xdr:sp macro="" textlink="">
        <xdr:nvSpPr>
          <xdr:cNvPr id="83" name="Rectangle 22">
            <a:extLst>
              <a:ext uri="{FF2B5EF4-FFF2-40B4-BE49-F238E27FC236}">
                <a16:creationId xmlns:a16="http://schemas.microsoft.com/office/drawing/2014/main" id="{857309F8-FBEA-21AE-7796-AE839245B0D0}"/>
              </a:ext>
            </a:extLst>
          </xdr:cNvPr>
          <xdr:cNvSpPr/>
        </xdr:nvSpPr>
        <xdr:spPr>
          <a:xfrm rot="16200000">
            <a:off x="1250337" y="1963848"/>
            <a:ext cx="3264208" cy="708114"/>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84" name="Pentagon 23">
            <a:extLst>
              <a:ext uri="{FF2B5EF4-FFF2-40B4-BE49-F238E27FC236}">
                <a16:creationId xmlns:a16="http://schemas.microsoft.com/office/drawing/2014/main" id="{AB71E790-D50B-24D2-476F-B406C64A4FFE}"/>
              </a:ext>
            </a:extLst>
          </xdr:cNvPr>
          <xdr:cNvSpPr/>
        </xdr:nvSpPr>
        <xdr:spPr>
          <a:xfrm rot="16200000">
            <a:off x="2422536" y="3136045"/>
            <a:ext cx="919811" cy="708114"/>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89" name="TextBox 36">
            <a:extLst>
              <a:ext uri="{FF2B5EF4-FFF2-40B4-BE49-F238E27FC236}">
                <a16:creationId xmlns:a16="http://schemas.microsoft.com/office/drawing/2014/main" id="{085B9EC8-2B25-27BF-F87F-D40BD8AA8D03}"/>
              </a:ext>
            </a:extLst>
          </xdr:cNvPr>
          <xdr:cNvSpPr txBox="1"/>
        </xdr:nvSpPr>
        <xdr:spPr>
          <a:xfrm rot="16200000">
            <a:off x="2674923" y="3344254"/>
            <a:ext cx="415037" cy="32535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12</a:t>
            </a:r>
          </a:p>
        </xdr:txBody>
      </xdr:sp>
      <xdr:sp macro="" textlink="">
        <xdr:nvSpPr>
          <xdr:cNvPr id="90" name="TextBox 53">
            <a:extLst>
              <a:ext uri="{FF2B5EF4-FFF2-40B4-BE49-F238E27FC236}">
                <a16:creationId xmlns:a16="http://schemas.microsoft.com/office/drawing/2014/main" id="{3AC2E698-3088-1F76-EC66-A1223F79D008}"/>
              </a:ext>
            </a:extLst>
          </xdr:cNvPr>
          <xdr:cNvSpPr txBox="1"/>
        </xdr:nvSpPr>
        <xdr:spPr>
          <a:xfrm rot="16200000">
            <a:off x="2031103" y="1734743"/>
            <a:ext cx="1884491" cy="392333"/>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COMPRA</a:t>
            </a:r>
            <a:r>
              <a:rPr lang="en-US" sz="1200" b="1" baseline="0">
                <a:solidFill>
                  <a:srgbClr val="44546A"/>
                </a:solidFill>
                <a:latin typeface="Poppins SemiBold" pitchFamily="2" charset="77"/>
                <a:ea typeface="League Spartan" charset="0"/>
                <a:cs typeface="Poppins SemiBold" pitchFamily="2" charset="77"/>
              </a:rPr>
              <a:t> DE E.P.P/ DOTACIÓN</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13</xdr:col>
      <xdr:colOff>104775</xdr:colOff>
      <xdr:row>4</xdr:row>
      <xdr:rowOff>23812</xdr:rowOff>
    </xdr:from>
    <xdr:to>
      <xdr:col>13</xdr:col>
      <xdr:colOff>809625</xdr:colOff>
      <xdr:row>4</xdr:row>
      <xdr:rowOff>2828925</xdr:rowOff>
    </xdr:to>
    <xdr:grpSp>
      <xdr:nvGrpSpPr>
        <xdr:cNvPr id="274347" name="Grupo 92">
          <a:extLst>
            <a:ext uri="{FF2B5EF4-FFF2-40B4-BE49-F238E27FC236}">
              <a16:creationId xmlns:a16="http://schemas.microsoft.com/office/drawing/2014/main" id="{5045F787-66C5-CDAC-7FE2-CC73D1FB2926}"/>
            </a:ext>
          </a:extLst>
        </xdr:cNvPr>
        <xdr:cNvGrpSpPr>
          <a:grpSpLocks/>
        </xdr:cNvGrpSpPr>
      </xdr:nvGrpSpPr>
      <xdr:grpSpPr bwMode="auto">
        <a:xfrm>
          <a:off x="18582577" y="1531065"/>
          <a:ext cx="704850" cy="2805113"/>
          <a:chOff x="3321762" y="685800"/>
          <a:chExt cx="710009" cy="3264208"/>
        </a:xfrm>
      </xdr:grpSpPr>
      <xdr:sp macro="" textlink="">
        <xdr:nvSpPr>
          <xdr:cNvPr id="93" name="Rectangle 28">
            <a:extLst>
              <a:ext uri="{FF2B5EF4-FFF2-40B4-BE49-F238E27FC236}">
                <a16:creationId xmlns:a16="http://schemas.microsoft.com/office/drawing/2014/main" id="{0C636B9B-3ADB-3598-784D-AECB27FDD971}"/>
              </a:ext>
            </a:extLst>
          </xdr:cNvPr>
          <xdr:cNvSpPr/>
        </xdr:nvSpPr>
        <xdr:spPr>
          <a:xfrm rot="16200000">
            <a:off x="2044662" y="1962900"/>
            <a:ext cx="3264208" cy="71000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0" name="Pentagon 29">
            <a:extLst>
              <a:ext uri="{FF2B5EF4-FFF2-40B4-BE49-F238E27FC236}">
                <a16:creationId xmlns:a16="http://schemas.microsoft.com/office/drawing/2014/main" id="{3E3EEA6B-E34F-1D8E-7E32-904C4CD45A95}"/>
              </a:ext>
            </a:extLst>
          </xdr:cNvPr>
          <xdr:cNvSpPr/>
        </xdr:nvSpPr>
        <xdr:spPr>
          <a:xfrm rot="16200000">
            <a:off x="3224025" y="3142263"/>
            <a:ext cx="905482" cy="710009"/>
          </a:xfrm>
          <a:prstGeom prst="homePlate">
            <a:avLst/>
          </a:prstGeom>
          <a:solidFill>
            <a:srgbClr val="4472C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1" name="TextBox 37">
            <a:extLst>
              <a:ext uri="{FF2B5EF4-FFF2-40B4-BE49-F238E27FC236}">
                <a16:creationId xmlns:a16="http://schemas.microsoft.com/office/drawing/2014/main" id="{CA3AEA69-522E-B815-9719-E770AD602761}"/>
              </a:ext>
            </a:extLst>
          </xdr:cNvPr>
          <xdr:cNvSpPr txBox="1"/>
        </xdr:nvSpPr>
        <xdr:spPr>
          <a:xfrm rot="16200000">
            <a:off x="3447601" y="3322978"/>
            <a:ext cx="458331" cy="32622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13</a:t>
            </a:r>
          </a:p>
        </xdr:txBody>
      </xdr:sp>
      <xdr:sp macro="" textlink="">
        <xdr:nvSpPr>
          <xdr:cNvPr id="112" name="TextBox 56">
            <a:extLst>
              <a:ext uri="{FF2B5EF4-FFF2-40B4-BE49-F238E27FC236}">
                <a16:creationId xmlns:a16="http://schemas.microsoft.com/office/drawing/2014/main" id="{F35A48ED-4884-DB9D-525A-E5F6A44A7FA9}"/>
              </a:ext>
            </a:extLst>
          </xdr:cNvPr>
          <xdr:cNvSpPr txBox="1"/>
        </xdr:nvSpPr>
        <xdr:spPr>
          <a:xfrm rot="16200000">
            <a:off x="2958246" y="1937464"/>
            <a:ext cx="1609746" cy="537304"/>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COMPRA</a:t>
            </a:r>
            <a:r>
              <a:rPr lang="en-US" sz="1200" b="1" baseline="0">
                <a:solidFill>
                  <a:srgbClr val="44546A"/>
                </a:solidFill>
                <a:latin typeface="Poppins SemiBold" pitchFamily="2" charset="77"/>
                <a:ea typeface="League Spartan" charset="0"/>
                <a:cs typeface="Poppins SemiBold" pitchFamily="2" charset="77"/>
              </a:rPr>
              <a:t> DE EQUIPOS DE EMERGENCIAS</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14</xdr:col>
      <xdr:colOff>85725</xdr:colOff>
      <xdr:row>4</xdr:row>
      <xdr:rowOff>38100</xdr:rowOff>
    </xdr:from>
    <xdr:to>
      <xdr:col>14</xdr:col>
      <xdr:colOff>809625</xdr:colOff>
      <xdr:row>4</xdr:row>
      <xdr:rowOff>2819400</xdr:rowOff>
    </xdr:to>
    <xdr:grpSp>
      <xdr:nvGrpSpPr>
        <xdr:cNvPr id="274348" name="Grupo 89">
          <a:extLst>
            <a:ext uri="{FF2B5EF4-FFF2-40B4-BE49-F238E27FC236}">
              <a16:creationId xmlns:a16="http://schemas.microsoft.com/office/drawing/2014/main" id="{253E6A4C-7617-2225-BE1F-0BB21EB9EB75}"/>
            </a:ext>
          </a:extLst>
        </xdr:cNvPr>
        <xdr:cNvGrpSpPr>
          <a:grpSpLocks/>
        </xdr:cNvGrpSpPr>
      </xdr:nvGrpSpPr>
      <xdr:grpSpPr bwMode="auto">
        <a:xfrm>
          <a:off x="19638143" y="1545353"/>
          <a:ext cx="723900" cy="2781300"/>
          <a:chOff x="941634" y="685800"/>
          <a:chExt cx="721785" cy="3264208"/>
        </a:xfrm>
      </xdr:grpSpPr>
      <xdr:sp macro="" textlink="">
        <xdr:nvSpPr>
          <xdr:cNvPr id="114" name="Rectangle 10">
            <a:extLst>
              <a:ext uri="{FF2B5EF4-FFF2-40B4-BE49-F238E27FC236}">
                <a16:creationId xmlns:a16="http://schemas.microsoft.com/office/drawing/2014/main" id="{6AC9832C-EB49-78DF-E06A-B0668CD439B9}"/>
              </a:ext>
            </a:extLst>
          </xdr:cNvPr>
          <xdr:cNvSpPr/>
        </xdr:nvSpPr>
        <xdr:spPr>
          <a:xfrm rot="16200000">
            <a:off x="-334326" y="1961759"/>
            <a:ext cx="3264208" cy="712288"/>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5" name="Pentagon 11">
            <a:extLst>
              <a:ext uri="{FF2B5EF4-FFF2-40B4-BE49-F238E27FC236}">
                <a16:creationId xmlns:a16="http://schemas.microsoft.com/office/drawing/2014/main" id="{54B06143-E808-2AD8-F2FE-941BE95075A5}"/>
              </a:ext>
            </a:extLst>
          </xdr:cNvPr>
          <xdr:cNvSpPr/>
        </xdr:nvSpPr>
        <xdr:spPr>
          <a:xfrm rot="16200000">
            <a:off x="839448" y="3135533"/>
            <a:ext cx="916661" cy="712288"/>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35" name="TextBox 34">
            <a:extLst>
              <a:ext uri="{FF2B5EF4-FFF2-40B4-BE49-F238E27FC236}">
                <a16:creationId xmlns:a16="http://schemas.microsoft.com/office/drawing/2014/main" id="{89195C3E-79DD-252A-45E2-C5CBE4441043}"/>
              </a:ext>
            </a:extLst>
          </xdr:cNvPr>
          <xdr:cNvSpPr txBox="1"/>
        </xdr:nvSpPr>
        <xdr:spPr>
          <a:xfrm rot="16200000">
            <a:off x="1080632" y="3341404"/>
            <a:ext cx="424794" cy="322904"/>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14</a:t>
            </a:r>
          </a:p>
        </xdr:txBody>
      </xdr:sp>
      <xdr:sp macro="" textlink="">
        <xdr:nvSpPr>
          <xdr:cNvPr id="136" name="TextBox 47">
            <a:extLst>
              <a:ext uri="{FF2B5EF4-FFF2-40B4-BE49-F238E27FC236}">
                <a16:creationId xmlns:a16="http://schemas.microsoft.com/office/drawing/2014/main" id="{5BE68E4D-C579-EFF1-8D06-411CCE3B762D}"/>
              </a:ext>
            </a:extLst>
          </xdr:cNvPr>
          <xdr:cNvSpPr txBox="1"/>
        </xdr:nvSpPr>
        <xdr:spPr>
          <a:xfrm rot="16200000">
            <a:off x="324334" y="1616010"/>
            <a:ext cx="2146329" cy="53184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COMPRA</a:t>
            </a:r>
            <a:r>
              <a:rPr lang="en-US" sz="1200" b="1" baseline="0">
                <a:solidFill>
                  <a:srgbClr val="44546A"/>
                </a:solidFill>
                <a:latin typeface="Poppins SemiBold" pitchFamily="2" charset="77"/>
                <a:ea typeface="League Spartan" charset="0"/>
                <a:cs typeface="Poppins SemiBold" pitchFamily="2" charset="77"/>
              </a:rPr>
              <a:t> DE MOBILIARIOS ERGONÓMICOS</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123825</xdr:colOff>
      <xdr:row>4</xdr:row>
      <xdr:rowOff>47625</xdr:rowOff>
    </xdr:from>
    <xdr:to>
      <xdr:col>1</xdr:col>
      <xdr:colOff>6943725</xdr:colOff>
      <xdr:row>4</xdr:row>
      <xdr:rowOff>1628775</xdr:rowOff>
    </xdr:to>
    <xdr:grpSp>
      <xdr:nvGrpSpPr>
        <xdr:cNvPr id="274460" name="Grupo 103">
          <a:extLst>
            <a:ext uri="{FF2B5EF4-FFF2-40B4-BE49-F238E27FC236}">
              <a16:creationId xmlns:a16="http://schemas.microsoft.com/office/drawing/2014/main" id="{1B9FE43B-CF1B-116B-8CA8-86BD17CDA435}"/>
            </a:ext>
          </a:extLst>
        </xdr:cNvPr>
        <xdr:cNvGrpSpPr>
          <a:grpSpLocks/>
        </xdr:cNvGrpSpPr>
      </xdr:nvGrpSpPr>
      <xdr:grpSpPr bwMode="auto">
        <a:xfrm>
          <a:off x="123825" y="1433080"/>
          <a:ext cx="8118764" cy="1581150"/>
          <a:chOff x="1520826" y="3303581"/>
          <a:chExt cx="10267521" cy="1846513"/>
        </a:xfrm>
      </xdr:grpSpPr>
      <xdr:sp macro="" textlink="">
        <xdr:nvSpPr>
          <xdr:cNvPr id="4" name="Freeform 1">
            <a:extLst>
              <a:ext uri="{FF2B5EF4-FFF2-40B4-BE49-F238E27FC236}">
                <a16:creationId xmlns:a16="http://schemas.microsoft.com/office/drawing/2014/main" id="{C552F492-3946-121A-92CD-0FE3585C0E64}"/>
              </a:ext>
            </a:extLst>
          </xdr:cNvPr>
          <xdr:cNvSpPr>
            <a:spLocks noChangeArrowheads="1"/>
          </xdr:cNvSpPr>
        </xdr:nvSpPr>
        <xdr:spPr bwMode="auto">
          <a:xfrm rot="5400000">
            <a:off x="5731330" y="-906923"/>
            <a:ext cx="1846513"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5" name="Freeform 2">
            <a:extLst>
              <a:ext uri="{FF2B5EF4-FFF2-40B4-BE49-F238E27FC236}">
                <a16:creationId xmlns:a16="http://schemas.microsoft.com/office/drawing/2014/main" id="{D6BAE89F-0DB1-C217-1658-33A10AED8B01}"/>
              </a:ext>
            </a:extLst>
          </xdr:cNvPr>
          <xdr:cNvSpPr>
            <a:spLocks noChangeArrowheads="1"/>
          </xdr:cNvSpPr>
        </xdr:nvSpPr>
        <xdr:spPr bwMode="auto">
          <a:xfrm rot="10800000">
            <a:off x="1520826" y="3303581"/>
            <a:ext cx="1831764"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6" name="Freeform 3">
            <a:extLst>
              <a:ext uri="{FF2B5EF4-FFF2-40B4-BE49-F238E27FC236}">
                <a16:creationId xmlns:a16="http://schemas.microsoft.com/office/drawing/2014/main" id="{2B2C4FC9-6A5F-6DD3-B879-9FCAE2C3F645}"/>
              </a:ext>
            </a:extLst>
          </xdr:cNvPr>
          <xdr:cNvSpPr>
            <a:spLocks noChangeArrowheads="1"/>
          </xdr:cNvSpPr>
        </xdr:nvSpPr>
        <xdr:spPr bwMode="auto">
          <a:xfrm rot="10800000">
            <a:off x="1520826" y="3303581"/>
            <a:ext cx="1831764"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tx2">
              <a:lumMod val="20000"/>
              <a:lumOff val="80000"/>
            </a:schemeClr>
          </a:solidFill>
          <a:ln>
            <a:noFill/>
          </a:ln>
          <a:effectLst/>
        </xdr:spPr>
        <xdr:txBody>
          <a:bodyPr wrap="square" anchor="ctr"/>
          <a:lstStyle/>
          <a:p>
            <a:endParaRPr lang="en-US"/>
          </a:p>
        </xdr:txBody>
      </xdr:sp>
      <xdr:sp macro="" textlink="">
        <xdr:nvSpPr>
          <xdr:cNvPr id="7" name="Subtitle 2">
            <a:extLst>
              <a:ext uri="{FF2B5EF4-FFF2-40B4-BE49-F238E27FC236}">
                <a16:creationId xmlns:a16="http://schemas.microsoft.com/office/drawing/2014/main" id="{C43735CA-8B00-B43E-90EE-4CD529F42BE4}"/>
              </a:ext>
            </a:extLst>
          </xdr:cNvPr>
          <xdr:cNvSpPr txBox="1">
            <a:spLocks/>
          </xdr:cNvSpPr>
        </xdr:nvSpPr>
        <xdr:spPr>
          <a:xfrm>
            <a:off x="3557459" y="3748524"/>
            <a:ext cx="7592181" cy="622920"/>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 PARA TRABAJOS EN ALTURA</a:t>
            </a:r>
          </a:p>
        </xdr:txBody>
      </xdr:sp>
    </xdr:grpSp>
    <xdr:clientData/>
  </xdr:twoCellAnchor>
  <xdr:twoCellAnchor editAs="oneCell">
    <xdr:from>
      <xdr:col>0</xdr:col>
      <xdr:colOff>1066800</xdr:colOff>
      <xdr:row>0</xdr:row>
      <xdr:rowOff>161925</xdr:rowOff>
    </xdr:from>
    <xdr:to>
      <xdr:col>1</xdr:col>
      <xdr:colOff>1095375</xdr:colOff>
      <xdr:row>2</xdr:row>
      <xdr:rowOff>363682</xdr:rowOff>
    </xdr:to>
    <xdr:pic>
      <xdr:nvPicPr>
        <xdr:cNvPr id="274461" name="Imagen 15">
          <a:extLst>
            <a:ext uri="{FF2B5EF4-FFF2-40B4-BE49-F238E27FC236}">
              <a16:creationId xmlns:a16="http://schemas.microsoft.com/office/drawing/2014/main" id="{7BE38BCB-53D0-5A0E-8994-C56E92B28D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6800" y="161925"/>
          <a:ext cx="13239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149978</xdr:colOff>
      <xdr:row>1</xdr:row>
      <xdr:rowOff>183298</xdr:rowOff>
    </xdr:from>
    <xdr:to>
      <xdr:col>10</xdr:col>
      <xdr:colOff>976824</xdr:colOff>
      <xdr:row>3</xdr:row>
      <xdr:rowOff>329356</xdr:rowOff>
    </xdr:to>
    <xdr:grpSp>
      <xdr:nvGrpSpPr>
        <xdr:cNvPr id="12" name="Grupo 45">
          <a:hlinkClick xmlns:r="http://schemas.openxmlformats.org/officeDocument/2006/relationships" r:id="rId2"/>
          <a:extLst>
            <a:ext uri="{FF2B5EF4-FFF2-40B4-BE49-F238E27FC236}">
              <a16:creationId xmlns:a16="http://schemas.microsoft.com/office/drawing/2014/main" id="{433FE441-5020-1A9F-C847-6E336FDF33D7}"/>
            </a:ext>
          </a:extLst>
        </xdr:cNvPr>
        <xdr:cNvGrpSpPr>
          <a:grpSpLocks/>
        </xdr:cNvGrpSpPr>
      </xdr:nvGrpSpPr>
      <xdr:grpSpPr bwMode="auto">
        <a:xfrm>
          <a:off x="17381569" y="515230"/>
          <a:ext cx="2500937" cy="766626"/>
          <a:chOff x="10994607" y="2495588"/>
          <a:chExt cx="12238834" cy="2240106"/>
        </a:xfrm>
        <a:solidFill>
          <a:srgbClr val="005493"/>
        </a:solidFill>
      </xdr:grpSpPr>
      <xdr:sp macro="" textlink="">
        <xdr:nvSpPr>
          <xdr:cNvPr id="65" name="Freeform 27">
            <a:extLst>
              <a:ext uri="{FF2B5EF4-FFF2-40B4-BE49-F238E27FC236}">
                <a16:creationId xmlns:a16="http://schemas.microsoft.com/office/drawing/2014/main" id="{8330EA3B-A109-489D-3C09-94716323793A}"/>
              </a:ext>
            </a:extLst>
          </xdr:cNvPr>
          <xdr:cNvSpPr>
            <a:spLocks noChangeArrowheads="1"/>
          </xdr:cNvSpPr>
        </xdr:nvSpPr>
        <xdr:spPr bwMode="auto">
          <a:xfrm>
            <a:off x="10077054" y="2162192"/>
            <a:ext cx="1105066" cy="1479350"/>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66" name="Forma libre: forma 72">
            <a:extLst>
              <a:ext uri="{FF2B5EF4-FFF2-40B4-BE49-F238E27FC236}">
                <a16:creationId xmlns:a16="http://schemas.microsoft.com/office/drawing/2014/main" id="{7679C3EC-CFEE-8267-F5B5-E8A56B46DDAF}"/>
              </a:ext>
            </a:extLst>
          </xdr:cNvPr>
          <xdr:cNvSpPr>
            <a:spLocks noChangeArrowheads="1"/>
          </xdr:cNvSpPr>
        </xdr:nvSpPr>
        <xdr:spPr bwMode="auto">
          <a:xfrm>
            <a:off x="8557588" y="1707007"/>
            <a:ext cx="3407287" cy="2503516"/>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67" name="Freeform 25">
            <a:extLst>
              <a:ext uri="{FF2B5EF4-FFF2-40B4-BE49-F238E27FC236}">
                <a16:creationId xmlns:a16="http://schemas.microsoft.com/office/drawing/2014/main" id="{0BC7FAFD-2B33-7129-D4DA-234B23F348E4}"/>
              </a:ext>
            </a:extLst>
          </xdr:cNvPr>
          <xdr:cNvSpPr>
            <a:spLocks noChangeArrowheads="1"/>
          </xdr:cNvSpPr>
        </xdr:nvSpPr>
        <xdr:spPr bwMode="auto">
          <a:xfrm>
            <a:off x="9708699" y="1858736"/>
            <a:ext cx="2025954" cy="2200059"/>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68" name="Forma libre: forma 67">
            <a:extLst>
              <a:ext uri="{FF2B5EF4-FFF2-40B4-BE49-F238E27FC236}">
                <a16:creationId xmlns:a16="http://schemas.microsoft.com/office/drawing/2014/main" id="{7ECF8C20-3B68-5899-3126-0F92DCF86CE2}"/>
              </a:ext>
            </a:extLst>
          </xdr:cNvPr>
          <xdr:cNvSpPr>
            <a:spLocks noChangeArrowheads="1"/>
          </xdr:cNvSpPr>
        </xdr:nvSpPr>
        <xdr:spPr bwMode="auto">
          <a:xfrm>
            <a:off x="9892876" y="2010464"/>
            <a:ext cx="10359994" cy="1782807"/>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69" name="Freeform 28">
            <a:extLst>
              <a:ext uri="{FF2B5EF4-FFF2-40B4-BE49-F238E27FC236}">
                <a16:creationId xmlns:a16="http://schemas.microsoft.com/office/drawing/2014/main" id="{61314AD3-1590-61D3-9AFF-A37F13C387E9}"/>
              </a:ext>
            </a:extLst>
          </xdr:cNvPr>
          <xdr:cNvSpPr>
            <a:spLocks noChangeArrowheads="1"/>
          </xdr:cNvSpPr>
        </xdr:nvSpPr>
        <xdr:spPr bwMode="auto">
          <a:xfrm>
            <a:off x="10077054" y="2162192"/>
            <a:ext cx="1105066" cy="1479350"/>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70" name="TextBox 2">
            <a:extLst>
              <a:ext uri="{FF2B5EF4-FFF2-40B4-BE49-F238E27FC236}">
                <a16:creationId xmlns:a16="http://schemas.microsoft.com/office/drawing/2014/main" id="{4E4927B5-291C-A6AC-0B9F-34C4912B1ACC}"/>
              </a:ext>
            </a:extLst>
          </xdr:cNvPr>
          <xdr:cNvSpPr txBox="1"/>
        </xdr:nvSpPr>
        <xdr:spPr>
          <a:xfrm>
            <a:off x="10261232" y="2731173"/>
            <a:ext cx="736711" cy="606913"/>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71" name="Subtitle 2">
            <a:extLst>
              <a:ext uri="{FF2B5EF4-FFF2-40B4-BE49-F238E27FC236}">
                <a16:creationId xmlns:a16="http://schemas.microsoft.com/office/drawing/2014/main" id="{2C5D07FA-91E9-0E76-557A-496B90A5BA0E}"/>
              </a:ext>
            </a:extLst>
          </xdr:cNvPr>
          <xdr:cNvSpPr txBox="1">
            <a:spLocks/>
          </xdr:cNvSpPr>
        </xdr:nvSpPr>
        <xdr:spPr>
          <a:xfrm>
            <a:off x="12977853" y="1858736"/>
            <a:ext cx="8334040" cy="1593146"/>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114300</xdr:colOff>
      <xdr:row>4</xdr:row>
      <xdr:rowOff>47625</xdr:rowOff>
    </xdr:from>
    <xdr:to>
      <xdr:col>1</xdr:col>
      <xdr:colOff>6962775</xdr:colOff>
      <xdr:row>4</xdr:row>
      <xdr:rowOff>1638300</xdr:rowOff>
    </xdr:to>
    <xdr:grpSp>
      <xdr:nvGrpSpPr>
        <xdr:cNvPr id="275484" name="Grupo 103">
          <a:extLst>
            <a:ext uri="{FF2B5EF4-FFF2-40B4-BE49-F238E27FC236}">
              <a16:creationId xmlns:a16="http://schemas.microsoft.com/office/drawing/2014/main" id="{49F66DDD-2E4B-17A8-6597-75EE7B3FB4C8}"/>
            </a:ext>
          </a:extLst>
        </xdr:cNvPr>
        <xdr:cNvGrpSpPr>
          <a:grpSpLocks/>
        </xdr:cNvGrpSpPr>
      </xdr:nvGrpSpPr>
      <xdr:grpSpPr bwMode="auto">
        <a:xfrm>
          <a:off x="114300" y="1411699"/>
          <a:ext cx="8149833" cy="1590675"/>
          <a:chOff x="1520826" y="3303581"/>
          <a:chExt cx="10267521" cy="1846513"/>
        </a:xfrm>
      </xdr:grpSpPr>
      <xdr:sp macro="" textlink="">
        <xdr:nvSpPr>
          <xdr:cNvPr id="4" name="Freeform 1">
            <a:extLst>
              <a:ext uri="{FF2B5EF4-FFF2-40B4-BE49-F238E27FC236}">
                <a16:creationId xmlns:a16="http://schemas.microsoft.com/office/drawing/2014/main" id="{78BF3546-5280-2072-86B7-CD6AAE9A9A05}"/>
              </a:ext>
            </a:extLst>
          </xdr:cNvPr>
          <xdr:cNvSpPr>
            <a:spLocks noChangeArrowheads="1"/>
          </xdr:cNvSpPr>
        </xdr:nvSpPr>
        <xdr:spPr bwMode="auto">
          <a:xfrm rot="5400000">
            <a:off x="5731330" y="-906923"/>
            <a:ext cx="1846513"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5" name="Freeform 2">
            <a:extLst>
              <a:ext uri="{FF2B5EF4-FFF2-40B4-BE49-F238E27FC236}">
                <a16:creationId xmlns:a16="http://schemas.microsoft.com/office/drawing/2014/main" id="{4EA25D7C-0DC3-0398-D1CB-336FE710A16F}"/>
              </a:ext>
            </a:extLst>
          </xdr:cNvPr>
          <xdr:cNvSpPr>
            <a:spLocks noChangeArrowheads="1"/>
          </xdr:cNvSpPr>
        </xdr:nvSpPr>
        <xdr:spPr bwMode="auto">
          <a:xfrm rot="10800000">
            <a:off x="1520826" y="3303581"/>
            <a:ext cx="1825337"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6" name="Freeform 3">
            <a:extLst>
              <a:ext uri="{FF2B5EF4-FFF2-40B4-BE49-F238E27FC236}">
                <a16:creationId xmlns:a16="http://schemas.microsoft.com/office/drawing/2014/main" id="{E8DCFAF5-5789-A43D-01C0-7C5ACF5CA31D}"/>
              </a:ext>
            </a:extLst>
          </xdr:cNvPr>
          <xdr:cNvSpPr>
            <a:spLocks noChangeArrowheads="1"/>
          </xdr:cNvSpPr>
        </xdr:nvSpPr>
        <xdr:spPr bwMode="auto">
          <a:xfrm rot="10800000">
            <a:off x="1520826" y="3303581"/>
            <a:ext cx="1825337"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accent1">
              <a:lumMod val="20000"/>
              <a:lumOff val="80000"/>
            </a:schemeClr>
          </a:solidFill>
          <a:ln>
            <a:noFill/>
          </a:ln>
          <a:effectLst/>
        </xdr:spPr>
        <xdr:txBody>
          <a:bodyPr wrap="square" anchor="ctr"/>
          <a:lstStyle/>
          <a:p>
            <a:endParaRPr lang="en-US"/>
          </a:p>
        </xdr:txBody>
      </xdr:sp>
      <xdr:sp macro="" textlink="">
        <xdr:nvSpPr>
          <xdr:cNvPr id="7" name="Subtitle 2">
            <a:extLst>
              <a:ext uri="{FF2B5EF4-FFF2-40B4-BE49-F238E27FC236}">
                <a16:creationId xmlns:a16="http://schemas.microsoft.com/office/drawing/2014/main" id="{14C10FF3-6939-9DA1-039F-1833E37294C7}"/>
              </a:ext>
            </a:extLst>
          </xdr:cNvPr>
          <xdr:cNvSpPr txBox="1">
            <a:spLocks/>
          </xdr:cNvSpPr>
        </xdr:nvSpPr>
        <xdr:spPr>
          <a:xfrm>
            <a:off x="2673670" y="3834315"/>
            <a:ext cx="9018606" cy="619190"/>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 PARA TRABAJOS EN ESPACIOS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CONFINADOS</a:t>
            </a:r>
            <a:endPar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endParaRPr>
          </a:p>
        </xdr:txBody>
      </xdr:sp>
    </xdr:grpSp>
    <xdr:clientData/>
  </xdr:twoCellAnchor>
  <xdr:twoCellAnchor editAs="oneCell">
    <xdr:from>
      <xdr:col>0</xdr:col>
      <xdr:colOff>942975</xdr:colOff>
      <xdr:row>0</xdr:row>
      <xdr:rowOff>85725</xdr:rowOff>
    </xdr:from>
    <xdr:to>
      <xdr:col>1</xdr:col>
      <xdr:colOff>962025</xdr:colOff>
      <xdr:row>2</xdr:row>
      <xdr:rowOff>277245</xdr:rowOff>
    </xdr:to>
    <xdr:pic>
      <xdr:nvPicPr>
        <xdr:cNvPr id="275485" name="Imagen 15">
          <a:extLst>
            <a:ext uri="{FF2B5EF4-FFF2-40B4-BE49-F238E27FC236}">
              <a16:creationId xmlns:a16="http://schemas.microsoft.com/office/drawing/2014/main" id="{007A4C98-550E-12FD-6540-F32F5C1E91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2975" y="85725"/>
          <a:ext cx="131445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173935</xdr:colOff>
      <xdr:row>2</xdr:row>
      <xdr:rowOff>0</xdr:rowOff>
    </xdr:from>
    <xdr:to>
      <xdr:col>10</xdr:col>
      <xdr:colOff>978941</xdr:colOff>
      <xdr:row>3</xdr:row>
      <xdr:rowOff>420967</xdr:rowOff>
    </xdr:to>
    <xdr:grpSp>
      <xdr:nvGrpSpPr>
        <xdr:cNvPr id="12" name="Grupo 45">
          <a:hlinkClick xmlns:r="http://schemas.openxmlformats.org/officeDocument/2006/relationships" r:id="rId2"/>
          <a:extLst>
            <a:ext uri="{FF2B5EF4-FFF2-40B4-BE49-F238E27FC236}">
              <a16:creationId xmlns:a16="http://schemas.microsoft.com/office/drawing/2014/main" id="{689ECFCA-B218-2B8A-02D0-6EA3E9998D79}"/>
            </a:ext>
          </a:extLst>
        </xdr:cNvPr>
        <xdr:cNvGrpSpPr>
          <a:grpSpLocks/>
        </xdr:cNvGrpSpPr>
      </xdr:nvGrpSpPr>
      <xdr:grpSpPr bwMode="auto">
        <a:xfrm>
          <a:off x="17405170" y="564444"/>
          <a:ext cx="2466981" cy="781585"/>
          <a:chOff x="10994607" y="2495588"/>
          <a:chExt cx="12238834" cy="2240106"/>
        </a:xfrm>
        <a:solidFill>
          <a:srgbClr val="005493"/>
        </a:solidFill>
      </xdr:grpSpPr>
      <xdr:sp macro="" textlink="">
        <xdr:nvSpPr>
          <xdr:cNvPr id="65" name="Freeform 27">
            <a:extLst>
              <a:ext uri="{FF2B5EF4-FFF2-40B4-BE49-F238E27FC236}">
                <a16:creationId xmlns:a16="http://schemas.microsoft.com/office/drawing/2014/main" id="{A21E8EF3-42B7-873E-9297-7DC80168B7BE}"/>
              </a:ext>
            </a:extLst>
          </xdr:cNvPr>
          <xdr:cNvSpPr>
            <a:spLocks noChangeArrowheads="1"/>
          </xdr:cNvSpPr>
        </xdr:nvSpPr>
        <xdr:spPr bwMode="auto">
          <a:xfrm>
            <a:off x="12401622" y="3873946"/>
            <a:ext cx="1111492" cy="1138528"/>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66" name="Forma libre: forma 72">
            <a:extLst>
              <a:ext uri="{FF2B5EF4-FFF2-40B4-BE49-F238E27FC236}">
                <a16:creationId xmlns:a16="http://schemas.microsoft.com/office/drawing/2014/main" id="{3A9793C4-F0FA-BD09-A59A-36AE5080D837}"/>
              </a:ext>
            </a:extLst>
          </xdr:cNvPr>
          <xdr:cNvSpPr>
            <a:spLocks noChangeArrowheads="1"/>
          </xdr:cNvSpPr>
        </xdr:nvSpPr>
        <xdr:spPr bwMode="auto">
          <a:xfrm>
            <a:off x="10965945" y="3197945"/>
            <a:ext cx="3102916" cy="2383793"/>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67" name="Freeform 25">
            <a:extLst>
              <a:ext uri="{FF2B5EF4-FFF2-40B4-BE49-F238E27FC236}">
                <a16:creationId xmlns:a16="http://schemas.microsoft.com/office/drawing/2014/main" id="{C5116100-BA99-B038-2FC1-EE75F031111C}"/>
              </a:ext>
            </a:extLst>
          </xdr:cNvPr>
          <xdr:cNvSpPr>
            <a:spLocks noChangeArrowheads="1"/>
          </xdr:cNvSpPr>
        </xdr:nvSpPr>
        <xdr:spPr bwMode="auto">
          <a:xfrm>
            <a:off x="12031125" y="3340261"/>
            <a:ext cx="1852487" cy="2134740"/>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68" name="Forma libre: forma 67">
            <a:extLst>
              <a:ext uri="{FF2B5EF4-FFF2-40B4-BE49-F238E27FC236}">
                <a16:creationId xmlns:a16="http://schemas.microsoft.com/office/drawing/2014/main" id="{1BCA31D8-4D7C-9BCE-9D0A-6D5CEC589F9E}"/>
              </a:ext>
            </a:extLst>
          </xdr:cNvPr>
          <xdr:cNvSpPr>
            <a:spLocks noChangeArrowheads="1"/>
          </xdr:cNvSpPr>
        </xdr:nvSpPr>
        <xdr:spPr bwMode="auto">
          <a:xfrm>
            <a:off x="12216373" y="3553735"/>
            <a:ext cx="8984563" cy="1707792"/>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69" name="Freeform 28">
            <a:extLst>
              <a:ext uri="{FF2B5EF4-FFF2-40B4-BE49-F238E27FC236}">
                <a16:creationId xmlns:a16="http://schemas.microsoft.com/office/drawing/2014/main" id="{042D2C52-16D9-117C-E3D4-E6A8A998F316}"/>
              </a:ext>
            </a:extLst>
          </xdr:cNvPr>
          <xdr:cNvSpPr>
            <a:spLocks noChangeArrowheads="1"/>
          </xdr:cNvSpPr>
        </xdr:nvSpPr>
        <xdr:spPr bwMode="auto">
          <a:xfrm>
            <a:off x="12401622" y="3873946"/>
            <a:ext cx="1111492" cy="1138528"/>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70" name="TextBox 2">
            <a:extLst>
              <a:ext uri="{FF2B5EF4-FFF2-40B4-BE49-F238E27FC236}">
                <a16:creationId xmlns:a16="http://schemas.microsoft.com/office/drawing/2014/main" id="{26B2C93B-5CF7-40D8-F539-DCDF6E6FD4EF}"/>
              </a:ext>
            </a:extLst>
          </xdr:cNvPr>
          <xdr:cNvSpPr txBox="1"/>
        </xdr:nvSpPr>
        <xdr:spPr>
          <a:xfrm>
            <a:off x="12586871" y="4122999"/>
            <a:ext cx="740995" cy="604843"/>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71" name="Subtitle 2">
            <a:extLst>
              <a:ext uri="{FF2B5EF4-FFF2-40B4-BE49-F238E27FC236}">
                <a16:creationId xmlns:a16="http://schemas.microsoft.com/office/drawing/2014/main" id="{9B4848DB-D8A4-4E21-ABC1-AE815D2A1C77}"/>
              </a:ext>
            </a:extLst>
          </xdr:cNvPr>
          <xdr:cNvSpPr txBox="1">
            <a:spLocks/>
          </xdr:cNvSpPr>
        </xdr:nvSpPr>
        <xdr:spPr>
          <a:xfrm>
            <a:off x="15180353" y="3518156"/>
            <a:ext cx="7039452" cy="1352002"/>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114300</xdr:colOff>
      <xdr:row>4</xdr:row>
      <xdr:rowOff>47625</xdr:rowOff>
    </xdr:from>
    <xdr:to>
      <xdr:col>1</xdr:col>
      <xdr:colOff>6962775</xdr:colOff>
      <xdr:row>4</xdr:row>
      <xdr:rowOff>1638300</xdr:rowOff>
    </xdr:to>
    <xdr:grpSp>
      <xdr:nvGrpSpPr>
        <xdr:cNvPr id="276508" name="Grupo 103">
          <a:extLst>
            <a:ext uri="{FF2B5EF4-FFF2-40B4-BE49-F238E27FC236}">
              <a16:creationId xmlns:a16="http://schemas.microsoft.com/office/drawing/2014/main" id="{E49F0673-B80D-6E62-2D4B-2EC6B33A8A91}"/>
            </a:ext>
          </a:extLst>
        </xdr:cNvPr>
        <xdr:cNvGrpSpPr>
          <a:grpSpLocks/>
        </xdr:cNvGrpSpPr>
      </xdr:nvGrpSpPr>
      <xdr:grpSpPr bwMode="auto">
        <a:xfrm>
          <a:off x="114300" y="1420997"/>
          <a:ext cx="8148010" cy="1590675"/>
          <a:chOff x="1520826" y="3303581"/>
          <a:chExt cx="10267521" cy="1846513"/>
        </a:xfrm>
      </xdr:grpSpPr>
      <xdr:sp macro="" textlink="">
        <xdr:nvSpPr>
          <xdr:cNvPr id="4" name="Freeform 1">
            <a:extLst>
              <a:ext uri="{FF2B5EF4-FFF2-40B4-BE49-F238E27FC236}">
                <a16:creationId xmlns:a16="http://schemas.microsoft.com/office/drawing/2014/main" id="{0B53269C-1678-EB68-8201-1919C0964582}"/>
              </a:ext>
            </a:extLst>
          </xdr:cNvPr>
          <xdr:cNvSpPr>
            <a:spLocks noChangeArrowheads="1"/>
          </xdr:cNvSpPr>
        </xdr:nvSpPr>
        <xdr:spPr bwMode="auto">
          <a:xfrm rot="5400000">
            <a:off x="5731330" y="-906923"/>
            <a:ext cx="1846513"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5" name="Freeform 2">
            <a:extLst>
              <a:ext uri="{FF2B5EF4-FFF2-40B4-BE49-F238E27FC236}">
                <a16:creationId xmlns:a16="http://schemas.microsoft.com/office/drawing/2014/main" id="{03AA63FD-7372-8AEF-4EC2-297BAB11AC44}"/>
              </a:ext>
            </a:extLst>
          </xdr:cNvPr>
          <xdr:cNvSpPr>
            <a:spLocks noChangeArrowheads="1"/>
          </xdr:cNvSpPr>
        </xdr:nvSpPr>
        <xdr:spPr bwMode="auto">
          <a:xfrm rot="10800000">
            <a:off x="1520826" y="3303581"/>
            <a:ext cx="1825337"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6" name="Freeform 3">
            <a:extLst>
              <a:ext uri="{FF2B5EF4-FFF2-40B4-BE49-F238E27FC236}">
                <a16:creationId xmlns:a16="http://schemas.microsoft.com/office/drawing/2014/main" id="{658875D3-D0FF-AD75-983D-76EF2D638011}"/>
              </a:ext>
            </a:extLst>
          </xdr:cNvPr>
          <xdr:cNvSpPr>
            <a:spLocks noChangeArrowheads="1"/>
          </xdr:cNvSpPr>
        </xdr:nvSpPr>
        <xdr:spPr bwMode="auto">
          <a:xfrm rot="10800000">
            <a:off x="1520826" y="3303581"/>
            <a:ext cx="1825337"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accent1">
              <a:lumMod val="20000"/>
              <a:lumOff val="80000"/>
            </a:schemeClr>
          </a:solidFill>
          <a:ln>
            <a:noFill/>
          </a:ln>
          <a:effectLst/>
        </xdr:spPr>
        <xdr:txBody>
          <a:bodyPr wrap="square" anchor="ctr"/>
          <a:lstStyle/>
          <a:p>
            <a:endParaRPr lang="en-US"/>
          </a:p>
        </xdr:txBody>
      </xdr:sp>
      <xdr:sp macro="" textlink="">
        <xdr:nvSpPr>
          <xdr:cNvPr id="7" name="Subtitle 2">
            <a:extLst>
              <a:ext uri="{FF2B5EF4-FFF2-40B4-BE49-F238E27FC236}">
                <a16:creationId xmlns:a16="http://schemas.microsoft.com/office/drawing/2014/main" id="{8FA3CE33-1B0B-3941-FA6D-19A9A9C3001D}"/>
              </a:ext>
            </a:extLst>
          </xdr:cNvPr>
          <xdr:cNvSpPr txBox="1">
            <a:spLocks/>
          </xdr:cNvSpPr>
        </xdr:nvSpPr>
        <xdr:spPr>
          <a:xfrm>
            <a:off x="2673670" y="3834315"/>
            <a:ext cx="9018606" cy="652361"/>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 PARA TRABAJOS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CON RIESGO ELÉCTRICO</a:t>
            </a:r>
            <a:endPar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endParaRPr>
          </a:p>
        </xdr:txBody>
      </xdr:sp>
    </xdr:grpSp>
    <xdr:clientData/>
  </xdr:twoCellAnchor>
  <xdr:twoCellAnchor editAs="oneCell">
    <xdr:from>
      <xdr:col>0</xdr:col>
      <xdr:colOff>1152525</xdr:colOff>
      <xdr:row>0</xdr:row>
      <xdr:rowOff>104775</xdr:rowOff>
    </xdr:from>
    <xdr:to>
      <xdr:col>1</xdr:col>
      <xdr:colOff>1181100</xdr:colOff>
      <xdr:row>2</xdr:row>
      <xdr:rowOff>291509</xdr:rowOff>
    </xdr:to>
    <xdr:pic>
      <xdr:nvPicPr>
        <xdr:cNvPr id="276509" name="Imagen 15">
          <a:extLst>
            <a:ext uri="{FF2B5EF4-FFF2-40B4-BE49-F238E27FC236}">
              <a16:creationId xmlns:a16="http://schemas.microsoft.com/office/drawing/2014/main" id="{7DB777F2-1268-1462-34C1-FD558F85A9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104775"/>
          <a:ext cx="13239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108615</xdr:colOff>
      <xdr:row>1</xdr:row>
      <xdr:rowOff>120355</xdr:rowOff>
    </xdr:from>
    <xdr:to>
      <xdr:col>10</xdr:col>
      <xdr:colOff>950219</xdr:colOff>
      <xdr:row>3</xdr:row>
      <xdr:rowOff>268704</xdr:rowOff>
    </xdr:to>
    <xdr:grpSp>
      <xdr:nvGrpSpPr>
        <xdr:cNvPr id="12" name="Grupo 45">
          <a:hlinkClick xmlns:r="http://schemas.openxmlformats.org/officeDocument/2006/relationships" r:id="rId2"/>
          <a:extLst>
            <a:ext uri="{FF2B5EF4-FFF2-40B4-BE49-F238E27FC236}">
              <a16:creationId xmlns:a16="http://schemas.microsoft.com/office/drawing/2014/main" id="{9268F521-9F34-5819-F8F0-0B41C086D6DA}"/>
            </a:ext>
          </a:extLst>
        </xdr:cNvPr>
        <xdr:cNvGrpSpPr>
          <a:grpSpLocks/>
        </xdr:cNvGrpSpPr>
      </xdr:nvGrpSpPr>
      <xdr:grpSpPr bwMode="auto">
        <a:xfrm>
          <a:off x="17268382" y="445239"/>
          <a:ext cx="2525093" cy="739046"/>
          <a:chOff x="10994607" y="2495588"/>
          <a:chExt cx="12238834" cy="2240106"/>
        </a:xfrm>
        <a:solidFill>
          <a:srgbClr val="005493"/>
        </a:solidFill>
      </xdr:grpSpPr>
      <xdr:sp macro="" textlink="">
        <xdr:nvSpPr>
          <xdr:cNvPr id="65" name="Freeform 27">
            <a:extLst>
              <a:ext uri="{FF2B5EF4-FFF2-40B4-BE49-F238E27FC236}">
                <a16:creationId xmlns:a16="http://schemas.microsoft.com/office/drawing/2014/main" id="{5BAED8E9-35CE-8A46-8350-58A524F32662}"/>
              </a:ext>
            </a:extLst>
          </xdr:cNvPr>
          <xdr:cNvSpPr>
            <a:spLocks noChangeArrowheads="1"/>
          </xdr:cNvSpPr>
        </xdr:nvSpPr>
        <xdr:spPr bwMode="auto">
          <a:xfrm>
            <a:off x="10979325" y="3891345"/>
            <a:ext cx="1237811" cy="1057801"/>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66" name="Forma libre: forma 72">
            <a:extLst>
              <a:ext uri="{FF2B5EF4-FFF2-40B4-BE49-F238E27FC236}">
                <a16:creationId xmlns:a16="http://schemas.microsoft.com/office/drawing/2014/main" id="{FBE0A228-69B7-DC76-C672-FAE7185D5992}"/>
              </a:ext>
            </a:extLst>
          </xdr:cNvPr>
          <xdr:cNvSpPr>
            <a:spLocks noChangeArrowheads="1"/>
          </xdr:cNvSpPr>
        </xdr:nvSpPr>
        <xdr:spPr bwMode="auto">
          <a:xfrm>
            <a:off x="9558135" y="2720209"/>
            <a:ext cx="3300828" cy="2757837"/>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67" name="Freeform 25">
            <a:extLst>
              <a:ext uri="{FF2B5EF4-FFF2-40B4-BE49-F238E27FC236}">
                <a16:creationId xmlns:a16="http://schemas.microsoft.com/office/drawing/2014/main" id="{8A35C183-5C2C-4F28-7CC2-D6757A982732}"/>
              </a:ext>
            </a:extLst>
          </xdr:cNvPr>
          <xdr:cNvSpPr>
            <a:spLocks noChangeArrowheads="1"/>
          </xdr:cNvSpPr>
        </xdr:nvSpPr>
        <xdr:spPr bwMode="auto">
          <a:xfrm>
            <a:off x="10612567" y="2871323"/>
            <a:ext cx="2063018" cy="2455609"/>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68" name="Forma libre: forma 67">
            <a:extLst>
              <a:ext uri="{FF2B5EF4-FFF2-40B4-BE49-F238E27FC236}">
                <a16:creationId xmlns:a16="http://schemas.microsoft.com/office/drawing/2014/main" id="{003B46E3-13C0-BDE9-4F38-5668E47B4BDD}"/>
              </a:ext>
            </a:extLst>
          </xdr:cNvPr>
          <xdr:cNvSpPr>
            <a:spLocks noChangeArrowheads="1"/>
          </xdr:cNvSpPr>
        </xdr:nvSpPr>
        <xdr:spPr bwMode="auto">
          <a:xfrm>
            <a:off x="10795946" y="2946881"/>
            <a:ext cx="10177554" cy="2191158"/>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69" name="Freeform 28">
            <a:extLst>
              <a:ext uri="{FF2B5EF4-FFF2-40B4-BE49-F238E27FC236}">
                <a16:creationId xmlns:a16="http://schemas.microsoft.com/office/drawing/2014/main" id="{AF6A8C8B-3C87-8003-CCE0-4B6CF81F367E}"/>
              </a:ext>
            </a:extLst>
          </xdr:cNvPr>
          <xdr:cNvSpPr>
            <a:spLocks noChangeArrowheads="1"/>
          </xdr:cNvSpPr>
        </xdr:nvSpPr>
        <xdr:spPr bwMode="auto">
          <a:xfrm>
            <a:off x="10979325" y="3891345"/>
            <a:ext cx="1237811" cy="1057801"/>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70" name="TextBox 2">
            <a:extLst>
              <a:ext uri="{FF2B5EF4-FFF2-40B4-BE49-F238E27FC236}">
                <a16:creationId xmlns:a16="http://schemas.microsoft.com/office/drawing/2014/main" id="{C8C85DF2-A037-46B1-F4F2-56249A678CFC}"/>
              </a:ext>
            </a:extLst>
          </xdr:cNvPr>
          <xdr:cNvSpPr txBox="1"/>
        </xdr:nvSpPr>
        <xdr:spPr>
          <a:xfrm>
            <a:off x="11254394" y="4155796"/>
            <a:ext cx="779362" cy="528900"/>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71" name="Subtitle 2">
            <a:extLst>
              <a:ext uri="{FF2B5EF4-FFF2-40B4-BE49-F238E27FC236}">
                <a16:creationId xmlns:a16="http://schemas.microsoft.com/office/drawing/2014/main" id="{235896C4-BBAE-4882-457A-EE9659D04765}"/>
              </a:ext>
            </a:extLst>
          </xdr:cNvPr>
          <xdr:cNvSpPr txBox="1">
            <a:spLocks/>
          </xdr:cNvSpPr>
        </xdr:nvSpPr>
        <xdr:spPr>
          <a:xfrm>
            <a:off x="13913395" y="2871323"/>
            <a:ext cx="8206226" cy="1964487"/>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114300</xdr:colOff>
      <xdr:row>4</xdr:row>
      <xdr:rowOff>47625</xdr:rowOff>
    </xdr:from>
    <xdr:to>
      <xdr:col>2</xdr:col>
      <xdr:colOff>47625</xdr:colOff>
      <xdr:row>4</xdr:row>
      <xdr:rowOff>1638300</xdr:rowOff>
    </xdr:to>
    <xdr:grpSp>
      <xdr:nvGrpSpPr>
        <xdr:cNvPr id="277532" name="Grupo 103">
          <a:extLst>
            <a:ext uri="{FF2B5EF4-FFF2-40B4-BE49-F238E27FC236}">
              <a16:creationId xmlns:a16="http://schemas.microsoft.com/office/drawing/2014/main" id="{D083E0C1-0D29-5BDA-5C46-781E0ED7389F}"/>
            </a:ext>
          </a:extLst>
        </xdr:cNvPr>
        <xdr:cNvGrpSpPr>
          <a:grpSpLocks/>
        </xdr:cNvGrpSpPr>
      </xdr:nvGrpSpPr>
      <xdr:grpSpPr bwMode="auto">
        <a:xfrm>
          <a:off x="114300" y="1521993"/>
          <a:ext cx="8239417" cy="1590675"/>
          <a:chOff x="1520826" y="3303581"/>
          <a:chExt cx="10405661" cy="1846513"/>
        </a:xfrm>
      </xdr:grpSpPr>
      <xdr:sp macro="" textlink="">
        <xdr:nvSpPr>
          <xdr:cNvPr id="4" name="Freeform 1">
            <a:extLst>
              <a:ext uri="{FF2B5EF4-FFF2-40B4-BE49-F238E27FC236}">
                <a16:creationId xmlns:a16="http://schemas.microsoft.com/office/drawing/2014/main" id="{905D73C3-7707-9383-5A5B-4FEEB3DD2633}"/>
              </a:ext>
            </a:extLst>
          </xdr:cNvPr>
          <xdr:cNvSpPr>
            <a:spLocks noChangeArrowheads="1"/>
          </xdr:cNvSpPr>
        </xdr:nvSpPr>
        <xdr:spPr bwMode="auto">
          <a:xfrm rot="5400000">
            <a:off x="5728222" y="-903815"/>
            <a:ext cx="1846513" cy="10261305"/>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5" name="Freeform 2">
            <a:extLst>
              <a:ext uri="{FF2B5EF4-FFF2-40B4-BE49-F238E27FC236}">
                <a16:creationId xmlns:a16="http://schemas.microsoft.com/office/drawing/2014/main" id="{A7991725-3635-41B7-A658-C4A1B70A6729}"/>
              </a:ext>
            </a:extLst>
          </xdr:cNvPr>
          <xdr:cNvSpPr>
            <a:spLocks noChangeArrowheads="1"/>
          </xdr:cNvSpPr>
        </xdr:nvSpPr>
        <xdr:spPr bwMode="auto">
          <a:xfrm rot="10800000">
            <a:off x="1520826" y="3303581"/>
            <a:ext cx="1828509" cy="1846513"/>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6" name="Freeform 3">
            <a:extLst>
              <a:ext uri="{FF2B5EF4-FFF2-40B4-BE49-F238E27FC236}">
                <a16:creationId xmlns:a16="http://schemas.microsoft.com/office/drawing/2014/main" id="{132388CB-0237-C5D9-D6C8-75480CA92DE3}"/>
              </a:ext>
            </a:extLst>
          </xdr:cNvPr>
          <xdr:cNvSpPr>
            <a:spLocks noChangeArrowheads="1"/>
          </xdr:cNvSpPr>
        </xdr:nvSpPr>
        <xdr:spPr bwMode="auto">
          <a:xfrm rot="10800000">
            <a:off x="1520826" y="3303581"/>
            <a:ext cx="1828509" cy="1846513"/>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accent1">
              <a:lumMod val="20000"/>
              <a:lumOff val="80000"/>
            </a:schemeClr>
          </a:solidFill>
          <a:ln>
            <a:noFill/>
          </a:ln>
          <a:effectLst/>
        </xdr:spPr>
        <xdr:txBody>
          <a:bodyPr wrap="square" anchor="ctr"/>
          <a:lstStyle/>
          <a:p>
            <a:endParaRPr lang="en-US"/>
          </a:p>
        </xdr:txBody>
      </xdr:sp>
      <xdr:sp macro="" textlink="">
        <xdr:nvSpPr>
          <xdr:cNvPr id="7" name="Subtitle 2">
            <a:extLst>
              <a:ext uri="{FF2B5EF4-FFF2-40B4-BE49-F238E27FC236}">
                <a16:creationId xmlns:a16="http://schemas.microsoft.com/office/drawing/2014/main" id="{541C8F95-9D0A-6974-BC95-F199A43912A2}"/>
              </a:ext>
            </a:extLst>
          </xdr:cNvPr>
          <xdr:cNvSpPr txBox="1">
            <a:spLocks/>
          </xdr:cNvSpPr>
        </xdr:nvSpPr>
        <xdr:spPr>
          <a:xfrm>
            <a:off x="2916267" y="3602119"/>
            <a:ext cx="9010220" cy="1238380"/>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 PARA TRABAJOS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CON MANIPULACIÓN DE SUSTANCIAS QUÍMICAS</a:t>
            </a:r>
            <a:endPar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endParaRPr>
          </a:p>
        </xdr:txBody>
      </xdr:sp>
    </xdr:grpSp>
    <xdr:clientData/>
  </xdr:twoCellAnchor>
  <xdr:twoCellAnchor editAs="oneCell">
    <xdr:from>
      <xdr:col>1</xdr:col>
      <xdr:colOff>0</xdr:colOff>
      <xdr:row>0</xdr:row>
      <xdr:rowOff>142875</xdr:rowOff>
    </xdr:from>
    <xdr:to>
      <xdr:col>1</xdr:col>
      <xdr:colOff>1323975</xdr:colOff>
      <xdr:row>2</xdr:row>
      <xdr:rowOff>315456</xdr:rowOff>
    </xdr:to>
    <xdr:pic>
      <xdr:nvPicPr>
        <xdr:cNvPr id="277533" name="Imagen 15">
          <a:extLst>
            <a:ext uri="{FF2B5EF4-FFF2-40B4-BE49-F238E27FC236}">
              <a16:creationId xmlns:a16="http://schemas.microsoft.com/office/drawing/2014/main" id="{EC8C71ED-2C35-FCDA-6365-23CE963B11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5400" y="142875"/>
          <a:ext cx="132397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150430</xdr:colOff>
      <xdr:row>1</xdr:row>
      <xdr:rowOff>116781</xdr:rowOff>
    </xdr:from>
    <xdr:to>
      <xdr:col>10</xdr:col>
      <xdr:colOff>953292</xdr:colOff>
      <xdr:row>3</xdr:row>
      <xdr:rowOff>194250</xdr:rowOff>
    </xdr:to>
    <xdr:grpSp>
      <xdr:nvGrpSpPr>
        <xdr:cNvPr id="12" name="Grupo 45">
          <a:hlinkClick xmlns:r="http://schemas.openxmlformats.org/officeDocument/2006/relationships" r:id="rId2"/>
          <a:extLst>
            <a:ext uri="{FF2B5EF4-FFF2-40B4-BE49-F238E27FC236}">
              <a16:creationId xmlns:a16="http://schemas.microsoft.com/office/drawing/2014/main" id="{149E6EC6-9772-C47D-7789-C4E2D3A810B4}"/>
            </a:ext>
          </a:extLst>
        </xdr:cNvPr>
        <xdr:cNvGrpSpPr>
          <a:grpSpLocks/>
        </xdr:cNvGrpSpPr>
      </xdr:nvGrpSpPr>
      <xdr:grpSpPr bwMode="auto">
        <a:xfrm>
          <a:off x="17361120" y="452528"/>
          <a:ext cx="2467000" cy="748963"/>
          <a:chOff x="10994607" y="2495588"/>
          <a:chExt cx="12238834" cy="2240106"/>
        </a:xfrm>
        <a:solidFill>
          <a:srgbClr val="005493"/>
        </a:solidFill>
      </xdr:grpSpPr>
      <xdr:sp macro="" textlink="">
        <xdr:nvSpPr>
          <xdr:cNvPr id="65" name="Freeform 27">
            <a:extLst>
              <a:ext uri="{FF2B5EF4-FFF2-40B4-BE49-F238E27FC236}">
                <a16:creationId xmlns:a16="http://schemas.microsoft.com/office/drawing/2014/main" id="{E6B0CF14-E008-D2A8-2E6D-A85B92A941BF}"/>
              </a:ext>
            </a:extLst>
          </xdr:cNvPr>
          <xdr:cNvSpPr>
            <a:spLocks noChangeArrowheads="1"/>
          </xdr:cNvSpPr>
        </xdr:nvSpPr>
        <xdr:spPr bwMode="auto">
          <a:xfrm>
            <a:off x="10818946" y="2047926"/>
            <a:ext cx="1257985" cy="1931548"/>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66" name="Forma libre: forma 72">
            <a:extLst>
              <a:ext uri="{FF2B5EF4-FFF2-40B4-BE49-F238E27FC236}">
                <a16:creationId xmlns:a16="http://schemas.microsoft.com/office/drawing/2014/main" id="{445CC649-8E25-FFA4-7F18-BE265F3C4819}"/>
              </a:ext>
            </a:extLst>
          </xdr:cNvPr>
          <xdr:cNvSpPr>
            <a:spLocks noChangeArrowheads="1"/>
          </xdr:cNvSpPr>
        </xdr:nvSpPr>
        <xdr:spPr bwMode="auto">
          <a:xfrm>
            <a:off x="10026882" y="1574150"/>
            <a:ext cx="2562563" cy="2951989"/>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67" name="Freeform 25">
            <a:extLst>
              <a:ext uri="{FF2B5EF4-FFF2-40B4-BE49-F238E27FC236}">
                <a16:creationId xmlns:a16="http://schemas.microsoft.com/office/drawing/2014/main" id="{01191218-CB02-6DF8-F015-D4EE79A111C8}"/>
              </a:ext>
            </a:extLst>
          </xdr:cNvPr>
          <xdr:cNvSpPr>
            <a:spLocks noChangeArrowheads="1"/>
          </xdr:cNvSpPr>
        </xdr:nvSpPr>
        <xdr:spPr bwMode="auto">
          <a:xfrm>
            <a:off x="10585986" y="1683483"/>
            <a:ext cx="1817090" cy="2696878"/>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68" name="Forma libre: forma 67">
            <a:extLst>
              <a:ext uri="{FF2B5EF4-FFF2-40B4-BE49-F238E27FC236}">
                <a16:creationId xmlns:a16="http://schemas.microsoft.com/office/drawing/2014/main" id="{6E55E442-9414-4B5A-CB3F-F7860ABD8989}"/>
              </a:ext>
            </a:extLst>
          </xdr:cNvPr>
          <xdr:cNvSpPr>
            <a:spLocks noChangeArrowheads="1"/>
          </xdr:cNvSpPr>
        </xdr:nvSpPr>
        <xdr:spPr bwMode="auto">
          <a:xfrm>
            <a:off x="10632578" y="1829260"/>
            <a:ext cx="9271818" cy="2295991"/>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69" name="Freeform 28">
            <a:extLst>
              <a:ext uri="{FF2B5EF4-FFF2-40B4-BE49-F238E27FC236}">
                <a16:creationId xmlns:a16="http://schemas.microsoft.com/office/drawing/2014/main" id="{369EB0ED-6342-8C04-B3B8-0ECF2C34FC0A}"/>
              </a:ext>
            </a:extLst>
          </xdr:cNvPr>
          <xdr:cNvSpPr>
            <a:spLocks noChangeArrowheads="1"/>
          </xdr:cNvSpPr>
        </xdr:nvSpPr>
        <xdr:spPr bwMode="auto">
          <a:xfrm>
            <a:off x="10818946" y="2047926"/>
            <a:ext cx="1257985" cy="1931548"/>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70" name="TextBox 2">
            <a:extLst>
              <a:ext uri="{FF2B5EF4-FFF2-40B4-BE49-F238E27FC236}">
                <a16:creationId xmlns:a16="http://schemas.microsoft.com/office/drawing/2014/main" id="{7248F859-4E4D-C554-526B-DB641845894F}"/>
              </a:ext>
            </a:extLst>
          </xdr:cNvPr>
          <xdr:cNvSpPr txBox="1"/>
        </xdr:nvSpPr>
        <xdr:spPr>
          <a:xfrm>
            <a:off x="11145091" y="2339480"/>
            <a:ext cx="745473" cy="1348439"/>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71" name="Subtitle 2">
            <a:extLst>
              <a:ext uri="{FF2B5EF4-FFF2-40B4-BE49-F238E27FC236}">
                <a16:creationId xmlns:a16="http://schemas.microsoft.com/office/drawing/2014/main" id="{EFF73197-AD12-72A3-BEC2-8324ED6DB25A}"/>
              </a:ext>
            </a:extLst>
          </xdr:cNvPr>
          <xdr:cNvSpPr txBox="1">
            <a:spLocks/>
          </xdr:cNvSpPr>
        </xdr:nvSpPr>
        <xdr:spPr>
          <a:xfrm>
            <a:off x="13567877" y="1719927"/>
            <a:ext cx="7314952" cy="2077325"/>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676275</xdr:colOff>
      <xdr:row>0</xdr:row>
      <xdr:rowOff>47625</xdr:rowOff>
    </xdr:from>
    <xdr:to>
      <xdr:col>1</xdr:col>
      <xdr:colOff>4430</xdr:colOff>
      <xdr:row>3</xdr:row>
      <xdr:rowOff>94290</xdr:rowOff>
    </xdr:to>
    <xdr:pic>
      <xdr:nvPicPr>
        <xdr:cNvPr id="278546" name="Imagen 10">
          <a:extLst>
            <a:ext uri="{FF2B5EF4-FFF2-40B4-BE49-F238E27FC236}">
              <a16:creationId xmlns:a16="http://schemas.microsoft.com/office/drawing/2014/main" id="{5DEB91C9-3250-B55B-5B69-468F0C0FEA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275" y="47625"/>
          <a:ext cx="6572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127975</xdr:colOff>
      <xdr:row>1</xdr:row>
      <xdr:rowOff>113058</xdr:rowOff>
    </xdr:from>
    <xdr:to>
      <xdr:col>12</xdr:col>
      <xdr:colOff>84285</xdr:colOff>
      <xdr:row>4</xdr:row>
      <xdr:rowOff>160233</xdr:rowOff>
    </xdr:to>
    <xdr:grpSp>
      <xdr:nvGrpSpPr>
        <xdr:cNvPr id="8" name="Grupo 45">
          <a:hlinkClick xmlns:r="http://schemas.openxmlformats.org/officeDocument/2006/relationships" r:id="rId2"/>
          <a:extLst>
            <a:ext uri="{FF2B5EF4-FFF2-40B4-BE49-F238E27FC236}">
              <a16:creationId xmlns:a16="http://schemas.microsoft.com/office/drawing/2014/main" id="{08D1CEBA-8730-21CF-B9ED-FEDC9430961A}"/>
            </a:ext>
          </a:extLst>
        </xdr:cNvPr>
        <xdr:cNvGrpSpPr>
          <a:grpSpLocks/>
        </xdr:cNvGrpSpPr>
      </xdr:nvGrpSpPr>
      <xdr:grpSpPr bwMode="auto">
        <a:xfrm>
          <a:off x="10783275" y="290858"/>
          <a:ext cx="2470910" cy="720275"/>
          <a:chOff x="10994607" y="2495588"/>
          <a:chExt cx="12238834" cy="2240106"/>
        </a:xfrm>
        <a:solidFill>
          <a:srgbClr val="005493"/>
        </a:solidFill>
      </xdr:grpSpPr>
      <xdr:sp macro="" textlink="">
        <xdr:nvSpPr>
          <xdr:cNvPr id="60" name="Freeform 27">
            <a:extLst>
              <a:ext uri="{FF2B5EF4-FFF2-40B4-BE49-F238E27FC236}">
                <a16:creationId xmlns:a16="http://schemas.microsoft.com/office/drawing/2014/main" id="{744CB0E1-D6B8-F5F8-6E11-1EB328A5DC43}"/>
              </a:ext>
            </a:extLst>
          </xdr:cNvPr>
          <xdr:cNvSpPr>
            <a:spLocks noChangeArrowheads="1"/>
          </xdr:cNvSpPr>
        </xdr:nvSpPr>
        <xdr:spPr bwMode="auto">
          <a:xfrm>
            <a:off x="10903738" y="3347539"/>
            <a:ext cx="1208452" cy="1042109"/>
          </a:xfrm>
          <a:custGeom>
            <a:avLst/>
            <a:gdLst>
              <a:gd name="T0" fmla="*/ 2569 w 2570"/>
              <a:gd name="T1" fmla="*/ 1285 h 2570"/>
              <a:gd name="T2" fmla="*/ 1285 w 2570"/>
              <a:gd name="T3" fmla="*/ 2569 h 2570"/>
              <a:gd name="T4" fmla="*/ 0 w 2570"/>
              <a:gd name="T5" fmla="*/ 1285 h 2570"/>
              <a:gd name="T6" fmla="*/ 1285 w 2570"/>
              <a:gd name="T7" fmla="*/ 0 h 2570"/>
              <a:gd name="T8" fmla="*/ 2569 w 2570"/>
              <a:gd name="T9" fmla="*/ 1285 h 2570"/>
            </a:gdLst>
            <a:ahLst/>
            <a:cxnLst>
              <a:cxn ang="0">
                <a:pos x="T0" y="T1"/>
              </a:cxn>
              <a:cxn ang="0">
                <a:pos x="T2" y="T3"/>
              </a:cxn>
              <a:cxn ang="0">
                <a:pos x="T4" y="T5"/>
              </a:cxn>
              <a:cxn ang="0">
                <a:pos x="T6" y="T7"/>
              </a:cxn>
              <a:cxn ang="0">
                <a:pos x="T8" y="T9"/>
              </a:cxn>
            </a:cxnLst>
            <a:rect l="0" t="0" r="r" b="b"/>
            <a:pathLst>
              <a:path w="2570" h="2570">
                <a:moveTo>
                  <a:pt x="2569" y="1285"/>
                </a:moveTo>
                <a:cubicBezTo>
                  <a:pt x="2569" y="1994"/>
                  <a:pt x="1994" y="2569"/>
                  <a:pt x="1285" y="2569"/>
                </a:cubicBezTo>
                <a:cubicBezTo>
                  <a:pt x="575" y="2569"/>
                  <a:pt x="0" y="1994"/>
                  <a:pt x="0" y="1285"/>
                </a:cubicBezTo>
                <a:cubicBezTo>
                  <a:pt x="0" y="575"/>
                  <a:pt x="575" y="0"/>
                  <a:pt x="1285" y="0"/>
                </a:cubicBezTo>
                <a:cubicBezTo>
                  <a:pt x="1994" y="0"/>
                  <a:pt x="2569" y="575"/>
                  <a:pt x="2569" y="1285"/>
                </a:cubicBezTo>
              </a:path>
            </a:pathLst>
          </a:custGeom>
          <a:grpFill/>
          <a:ln>
            <a:noFill/>
          </a:ln>
          <a:effectLst/>
        </xdr:spPr>
        <xdr:txBody>
          <a:bodyPr wrap="square" anchor="ctr"/>
          <a:lstStyle/>
          <a:p>
            <a:endParaRPr lang="en-US"/>
          </a:p>
        </xdr:txBody>
      </xdr:sp>
      <xdr:sp macro="" textlink="">
        <xdr:nvSpPr>
          <xdr:cNvPr id="61" name="Forma libre: forma 72">
            <a:extLst>
              <a:ext uri="{FF2B5EF4-FFF2-40B4-BE49-F238E27FC236}">
                <a16:creationId xmlns:a16="http://schemas.microsoft.com/office/drawing/2014/main" id="{2598FF93-DE4A-D44E-B56A-CCBEAC4D9F56}"/>
              </a:ext>
            </a:extLst>
          </xdr:cNvPr>
          <xdr:cNvSpPr>
            <a:spLocks noChangeArrowheads="1"/>
          </xdr:cNvSpPr>
        </xdr:nvSpPr>
        <xdr:spPr bwMode="auto">
          <a:xfrm>
            <a:off x="9555849" y="3278065"/>
            <a:ext cx="3114088" cy="1632638"/>
          </a:xfrm>
          <a:custGeom>
            <a:avLst/>
            <a:gdLst>
              <a:gd name="connsiteX0" fmla="*/ 2001316 w 3121135"/>
              <a:gd name="connsiteY0" fmla="*/ 0 h 2240106"/>
              <a:gd name="connsiteX1" fmla="*/ 3121135 w 3121135"/>
              <a:gd name="connsiteY1" fmla="*/ 1120286 h 2240106"/>
              <a:gd name="connsiteX2" fmla="*/ 2001316 w 3121135"/>
              <a:gd name="connsiteY2" fmla="*/ 2240106 h 2240106"/>
              <a:gd name="connsiteX3" fmla="*/ 886814 w 3121135"/>
              <a:gd name="connsiteY3" fmla="*/ 1234762 h 2240106"/>
              <a:gd name="connsiteX4" fmla="*/ 884587 w 3121135"/>
              <a:gd name="connsiteY4" fmla="*/ 1190672 h 2240106"/>
              <a:gd name="connsiteX5" fmla="*/ 271290 w 3121135"/>
              <a:gd name="connsiteY5" fmla="*/ 1190672 h 2240106"/>
              <a:gd name="connsiteX6" fmla="*/ 560191 w 3121135"/>
              <a:gd name="connsiteY6" fmla="*/ 1480103 h 2240106"/>
              <a:gd name="connsiteX7" fmla="*/ 460373 w 3121135"/>
              <a:gd name="connsiteY7" fmla="*/ 1579845 h 2240106"/>
              <a:gd name="connsiteX8" fmla="*/ 100284 w 3121135"/>
              <a:gd name="connsiteY8" fmla="*/ 1220028 h 2240106"/>
              <a:gd name="connsiteX9" fmla="*/ 0 w 3121135"/>
              <a:gd name="connsiteY9" fmla="*/ 1119820 h 2240106"/>
              <a:gd name="connsiteX10" fmla="*/ 100284 w 3121135"/>
              <a:gd name="connsiteY10" fmla="*/ 1019611 h 2240106"/>
              <a:gd name="connsiteX11" fmla="*/ 460373 w 3121135"/>
              <a:gd name="connsiteY11" fmla="*/ 660260 h 2240106"/>
              <a:gd name="connsiteX12" fmla="*/ 560191 w 3121135"/>
              <a:gd name="connsiteY12" fmla="*/ 760468 h 2240106"/>
              <a:gd name="connsiteX13" fmla="*/ 271008 w 3121135"/>
              <a:gd name="connsiteY13" fmla="*/ 1049433 h 2240106"/>
              <a:gd name="connsiteX14" fmla="*/ 884608 w 3121135"/>
              <a:gd name="connsiteY14" fmla="*/ 1049433 h 2240106"/>
              <a:gd name="connsiteX15" fmla="*/ 886814 w 3121135"/>
              <a:gd name="connsiteY15" fmla="*/ 1005727 h 2240106"/>
              <a:gd name="connsiteX16" fmla="*/ 2001316 w 3121135"/>
              <a:gd name="connsiteY16" fmla="*/ 0 h 22401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3121135" h="2240106">
                <a:moveTo>
                  <a:pt x="2001316" y="0"/>
                </a:moveTo>
                <a:cubicBezTo>
                  <a:pt x="2619661" y="0"/>
                  <a:pt x="3121135" y="501475"/>
                  <a:pt x="3121135" y="1120286"/>
                </a:cubicBezTo>
                <a:cubicBezTo>
                  <a:pt x="3121135" y="1738631"/>
                  <a:pt x="2619661" y="2240106"/>
                  <a:pt x="2001316" y="2240106"/>
                </a:cubicBezTo>
                <a:cubicBezTo>
                  <a:pt x="1421181" y="2240106"/>
                  <a:pt x="944174" y="1799357"/>
                  <a:pt x="886814" y="1234762"/>
                </a:cubicBezTo>
                <a:lnTo>
                  <a:pt x="884587" y="1190672"/>
                </a:lnTo>
                <a:lnTo>
                  <a:pt x="271290" y="1190672"/>
                </a:lnTo>
                <a:lnTo>
                  <a:pt x="560191" y="1480103"/>
                </a:lnTo>
                <a:lnTo>
                  <a:pt x="460373" y="1579845"/>
                </a:lnTo>
                <a:lnTo>
                  <a:pt x="100284" y="1220028"/>
                </a:lnTo>
                <a:lnTo>
                  <a:pt x="0" y="1119820"/>
                </a:lnTo>
                <a:lnTo>
                  <a:pt x="100284" y="1019611"/>
                </a:lnTo>
                <a:lnTo>
                  <a:pt x="460373" y="660260"/>
                </a:lnTo>
                <a:lnTo>
                  <a:pt x="560191" y="760468"/>
                </a:lnTo>
                <a:lnTo>
                  <a:pt x="271008" y="1049433"/>
                </a:lnTo>
                <a:lnTo>
                  <a:pt x="884608" y="1049433"/>
                </a:lnTo>
                <a:lnTo>
                  <a:pt x="886814" y="1005727"/>
                </a:lnTo>
                <a:cubicBezTo>
                  <a:pt x="944174" y="440749"/>
                  <a:pt x="1421181" y="0"/>
                  <a:pt x="2001316" y="0"/>
                </a:cubicBezTo>
                <a:close/>
              </a:path>
            </a:pathLst>
          </a:custGeom>
          <a:grpFill/>
          <a:ln>
            <a:noFill/>
          </a:ln>
          <a:effectLst/>
        </xdr:spPr>
        <xdr:txBody>
          <a:bodyPr wrap="square" anchor="ctr">
            <a:noAutofit/>
          </a:bodyPr>
          <a:lstStyle/>
          <a:p>
            <a:endParaRPr lang="en-US"/>
          </a:p>
        </xdr:txBody>
      </xdr:sp>
      <xdr:sp macro="" textlink="">
        <xdr:nvSpPr>
          <xdr:cNvPr id="62" name="Freeform 25">
            <a:extLst>
              <a:ext uri="{FF2B5EF4-FFF2-40B4-BE49-F238E27FC236}">
                <a16:creationId xmlns:a16="http://schemas.microsoft.com/office/drawing/2014/main" id="{81017F6D-EF8E-DD77-FF4A-93711ED225B0}"/>
              </a:ext>
            </a:extLst>
          </xdr:cNvPr>
          <xdr:cNvSpPr>
            <a:spLocks noChangeArrowheads="1"/>
          </xdr:cNvSpPr>
        </xdr:nvSpPr>
        <xdr:spPr bwMode="auto">
          <a:xfrm>
            <a:off x="10531906" y="3347539"/>
            <a:ext cx="1952115" cy="1424216"/>
          </a:xfrm>
          <a:custGeom>
            <a:avLst/>
            <a:gdLst>
              <a:gd name="T0" fmla="*/ 4201 w 4202"/>
              <a:gd name="T1" fmla="*/ 2100 h 4201"/>
              <a:gd name="T2" fmla="*/ 2101 w 4202"/>
              <a:gd name="T3" fmla="*/ 4200 h 4201"/>
              <a:gd name="T4" fmla="*/ 0 w 4202"/>
              <a:gd name="T5" fmla="*/ 2100 h 4201"/>
              <a:gd name="T6" fmla="*/ 2101 w 4202"/>
              <a:gd name="T7" fmla="*/ 0 h 4201"/>
              <a:gd name="T8" fmla="*/ 4201 w 4202"/>
              <a:gd name="T9" fmla="*/ 2100 h 4201"/>
            </a:gdLst>
            <a:ahLst/>
            <a:cxnLst>
              <a:cxn ang="0">
                <a:pos x="T0" y="T1"/>
              </a:cxn>
              <a:cxn ang="0">
                <a:pos x="T2" y="T3"/>
              </a:cxn>
              <a:cxn ang="0">
                <a:pos x="T4" y="T5"/>
              </a:cxn>
              <a:cxn ang="0">
                <a:pos x="T6" y="T7"/>
              </a:cxn>
              <a:cxn ang="0">
                <a:pos x="T8" y="T9"/>
              </a:cxn>
            </a:cxnLst>
            <a:rect l="0" t="0" r="r" b="b"/>
            <a:pathLst>
              <a:path w="4202" h="4201">
                <a:moveTo>
                  <a:pt x="4201" y="2100"/>
                </a:moveTo>
                <a:cubicBezTo>
                  <a:pt x="4201" y="3259"/>
                  <a:pt x="3261" y="4200"/>
                  <a:pt x="2101" y="4200"/>
                </a:cubicBezTo>
                <a:cubicBezTo>
                  <a:pt x="941" y="4200"/>
                  <a:pt x="0" y="3259"/>
                  <a:pt x="0" y="2100"/>
                </a:cubicBezTo>
                <a:cubicBezTo>
                  <a:pt x="0" y="939"/>
                  <a:pt x="941" y="0"/>
                  <a:pt x="2101" y="0"/>
                </a:cubicBezTo>
                <a:cubicBezTo>
                  <a:pt x="3261" y="0"/>
                  <a:pt x="4201" y="939"/>
                  <a:pt x="4201" y="2100"/>
                </a:cubicBezTo>
              </a:path>
            </a:pathLst>
          </a:custGeom>
          <a:grpFill/>
          <a:ln>
            <a:noFill/>
          </a:ln>
          <a:effectLst/>
        </xdr:spPr>
        <xdr:txBody>
          <a:bodyPr wrap="square" anchor="ctr"/>
          <a:lstStyle/>
          <a:p>
            <a:endParaRPr lang="en-US"/>
          </a:p>
        </xdr:txBody>
      </xdr:sp>
      <xdr:sp macro="" textlink="">
        <xdr:nvSpPr>
          <xdr:cNvPr id="63" name="Forma libre: forma 67">
            <a:extLst>
              <a:ext uri="{FF2B5EF4-FFF2-40B4-BE49-F238E27FC236}">
                <a16:creationId xmlns:a16="http://schemas.microsoft.com/office/drawing/2014/main" id="{3D679EB8-4EB9-E6DF-CBC1-A47D914E796C}"/>
              </a:ext>
            </a:extLst>
          </xdr:cNvPr>
          <xdr:cNvSpPr>
            <a:spLocks noChangeArrowheads="1"/>
          </xdr:cNvSpPr>
        </xdr:nvSpPr>
        <xdr:spPr bwMode="auto">
          <a:xfrm>
            <a:off x="10717822" y="3347539"/>
            <a:ext cx="9900010" cy="1215794"/>
          </a:xfrm>
          <a:custGeom>
            <a:avLst/>
            <a:gdLst>
              <a:gd name="connsiteX0" fmla="*/ 824929 w 10001348"/>
              <a:gd name="connsiteY0" fmla="*/ 0 h 1618304"/>
              <a:gd name="connsiteX1" fmla="*/ 1682487 w 10001348"/>
              <a:gd name="connsiteY1" fmla="*/ 0 h 1618304"/>
              <a:gd name="connsiteX2" fmla="*/ 4136210 w 10001348"/>
              <a:gd name="connsiteY2" fmla="*/ 0 h 1618304"/>
              <a:gd name="connsiteX3" fmla="*/ 9731626 w 10001348"/>
              <a:gd name="connsiteY3" fmla="*/ 0 h 1618304"/>
              <a:gd name="connsiteX4" fmla="*/ 10001348 w 10001348"/>
              <a:gd name="connsiteY4" fmla="*/ 269723 h 1618304"/>
              <a:gd name="connsiteX5" fmla="*/ 10001348 w 10001348"/>
              <a:gd name="connsiteY5" fmla="*/ 1348581 h 1618304"/>
              <a:gd name="connsiteX6" fmla="*/ 9731626 w 10001348"/>
              <a:gd name="connsiteY6" fmla="*/ 1618304 h 1618304"/>
              <a:gd name="connsiteX7" fmla="*/ 1682487 w 10001348"/>
              <a:gd name="connsiteY7" fmla="*/ 1618304 h 1618304"/>
              <a:gd name="connsiteX8" fmla="*/ 1677864 w 10001348"/>
              <a:gd name="connsiteY8" fmla="*/ 1617838 h 1618304"/>
              <a:gd name="connsiteX9" fmla="*/ 809095 w 10001348"/>
              <a:gd name="connsiteY9" fmla="*/ 1617838 h 1618304"/>
              <a:gd name="connsiteX10" fmla="*/ 136 w 10001348"/>
              <a:gd name="connsiteY10" fmla="*/ 824990 h 1618304"/>
              <a:gd name="connsiteX11" fmla="*/ 824929 w 10001348"/>
              <a:gd name="connsiteY11" fmla="*/ 0 h 16183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10001348" h="1618304">
                <a:moveTo>
                  <a:pt x="824929" y="0"/>
                </a:moveTo>
                <a:lnTo>
                  <a:pt x="1682487" y="0"/>
                </a:lnTo>
                <a:lnTo>
                  <a:pt x="4136210" y="0"/>
                </a:lnTo>
                <a:lnTo>
                  <a:pt x="9731626" y="0"/>
                </a:lnTo>
                <a:cubicBezTo>
                  <a:pt x="9880590" y="0"/>
                  <a:pt x="10001348" y="120759"/>
                  <a:pt x="10001348" y="269723"/>
                </a:cubicBezTo>
                <a:lnTo>
                  <a:pt x="10001348" y="1348581"/>
                </a:lnTo>
                <a:cubicBezTo>
                  <a:pt x="10001348" y="1497545"/>
                  <a:pt x="9880590" y="1618304"/>
                  <a:pt x="9731626" y="1618304"/>
                </a:cubicBezTo>
                <a:lnTo>
                  <a:pt x="1682487" y="1618304"/>
                </a:lnTo>
                <a:lnTo>
                  <a:pt x="1677864" y="1617838"/>
                </a:lnTo>
                <a:lnTo>
                  <a:pt x="809095" y="1617838"/>
                </a:lnTo>
                <a:cubicBezTo>
                  <a:pt x="367590" y="1617838"/>
                  <a:pt x="8985" y="1264271"/>
                  <a:pt x="136" y="824990"/>
                </a:cubicBezTo>
                <a:cubicBezTo>
                  <a:pt x="-8247" y="371269"/>
                  <a:pt x="371782" y="0"/>
                  <a:pt x="824929" y="0"/>
                </a:cubicBezTo>
                <a:close/>
              </a:path>
            </a:pathLst>
          </a:custGeom>
          <a:grpFill/>
          <a:ln>
            <a:noFill/>
          </a:ln>
          <a:effectLst/>
        </xdr:spPr>
        <xdr:txBody>
          <a:bodyPr wrap="square" anchor="ctr">
            <a:noAutofit/>
          </a:bodyPr>
          <a:lstStyle/>
          <a:p>
            <a:endParaRPr lang="en-US"/>
          </a:p>
        </xdr:txBody>
      </xdr:sp>
      <xdr:sp macro="" textlink="">
        <xdr:nvSpPr>
          <xdr:cNvPr id="64" name="Freeform 28">
            <a:extLst>
              <a:ext uri="{FF2B5EF4-FFF2-40B4-BE49-F238E27FC236}">
                <a16:creationId xmlns:a16="http://schemas.microsoft.com/office/drawing/2014/main" id="{0297AE09-FEB7-45A3-23EF-0CC0B6132B99}"/>
              </a:ext>
            </a:extLst>
          </xdr:cNvPr>
          <xdr:cNvSpPr>
            <a:spLocks noChangeArrowheads="1"/>
          </xdr:cNvSpPr>
        </xdr:nvSpPr>
        <xdr:spPr bwMode="auto">
          <a:xfrm>
            <a:off x="10903738" y="3347539"/>
            <a:ext cx="1208452" cy="1042109"/>
          </a:xfrm>
          <a:custGeom>
            <a:avLst/>
            <a:gdLst>
              <a:gd name="T0" fmla="*/ 1285 w 2570"/>
              <a:gd name="T1" fmla="*/ 0 h 2570"/>
              <a:gd name="T2" fmla="*/ 0 w 2570"/>
              <a:gd name="T3" fmla="*/ 1285 h 2570"/>
              <a:gd name="T4" fmla="*/ 0 w 2570"/>
              <a:gd name="T5" fmla="*/ 1292 h 2570"/>
              <a:gd name="T6" fmla="*/ 0 w 2570"/>
              <a:gd name="T7" fmla="*/ 2569 h 2570"/>
              <a:gd name="T8" fmla="*/ 1279 w 2570"/>
              <a:gd name="T9" fmla="*/ 2569 h 2570"/>
              <a:gd name="T10" fmla="*/ 1285 w 2570"/>
              <a:gd name="T11" fmla="*/ 2569 h 2570"/>
              <a:gd name="T12" fmla="*/ 2569 w 2570"/>
              <a:gd name="T13" fmla="*/ 1285 h 2570"/>
              <a:gd name="T14" fmla="*/ 1285 w 2570"/>
              <a:gd name="T15" fmla="*/ 0 h 257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2570" h="2570">
                <a:moveTo>
                  <a:pt x="1285" y="0"/>
                </a:moveTo>
                <a:cubicBezTo>
                  <a:pt x="575" y="0"/>
                  <a:pt x="0" y="575"/>
                  <a:pt x="0" y="1285"/>
                </a:cubicBezTo>
                <a:cubicBezTo>
                  <a:pt x="0" y="1288"/>
                  <a:pt x="0" y="1290"/>
                  <a:pt x="0" y="1292"/>
                </a:cubicBezTo>
                <a:lnTo>
                  <a:pt x="0" y="2569"/>
                </a:lnTo>
                <a:lnTo>
                  <a:pt x="1279" y="2569"/>
                </a:lnTo>
                <a:cubicBezTo>
                  <a:pt x="1280" y="2569"/>
                  <a:pt x="1283" y="2569"/>
                  <a:pt x="1285" y="2569"/>
                </a:cubicBezTo>
                <a:cubicBezTo>
                  <a:pt x="1994" y="2569"/>
                  <a:pt x="2569" y="1994"/>
                  <a:pt x="2569" y="1285"/>
                </a:cubicBezTo>
                <a:cubicBezTo>
                  <a:pt x="2569" y="575"/>
                  <a:pt x="1994" y="0"/>
                  <a:pt x="1285" y="0"/>
                </a:cubicBezTo>
              </a:path>
            </a:pathLst>
          </a:custGeom>
          <a:grpFill/>
          <a:ln>
            <a:noFill/>
          </a:ln>
          <a:effectLst/>
        </xdr:spPr>
        <xdr:txBody>
          <a:bodyPr wrap="square" anchor="ctr"/>
          <a:lstStyle/>
          <a:p>
            <a:endParaRPr lang="en-US"/>
          </a:p>
        </xdr:txBody>
      </xdr:sp>
      <xdr:sp macro="" textlink="">
        <xdr:nvSpPr>
          <xdr:cNvPr id="65" name="TextBox 2">
            <a:extLst>
              <a:ext uri="{FF2B5EF4-FFF2-40B4-BE49-F238E27FC236}">
                <a16:creationId xmlns:a16="http://schemas.microsoft.com/office/drawing/2014/main" id="{23C5C942-C396-A2B4-4E56-C9F2678565FD}"/>
              </a:ext>
            </a:extLst>
          </xdr:cNvPr>
          <xdr:cNvSpPr txBox="1"/>
        </xdr:nvSpPr>
        <xdr:spPr>
          <a:xfrm>
            <a:off x="11229090" y="3382276"/>
            <a:ext cx="697184" cy="694739"/>
          </a:xfrm>
          <a:prstGeom prst="rect">
            <a:avLst/>
          </a:prstGeom>
          <a:grpFill/>
        </xdr:spPr>
        <xdr:txBody>
          <a:bodyPr wrap="square" rtlCol="0" anchor="ctr">
            <a:sp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ctr"/>
            <a:endParaRPr lang="en-US" sz="1600" b="1">
              <a:solidFill>
                <a:srgbClr val="FFFFFF"/>
              </a:solidFill>
              <a:latin typeface="Arial" panose="020B0604020202020204" pitchFamily="34" charset="0"/>
              <a:cs typeface="Arial" panose="020B0604020202020204" pitchFamily="34" charset="0"/>
            </a:endParaRPr>
          </a:p>
        </xdr:txBody>
      </xdr:sp>
      <xdr:sp macro="" textlink="">
        <xdr:nvSpPr>
          <xdr:cNvPr id="66" name="Subtitle 2">
            <a:extLst>
              <a:ext uri="{FF2B5EF4-FFF2-40B4-BE49-F238E27FC236}">
                <a16:creationId xmlns:a16="http://schemas.microsoft.com/office/drawing/2014/main" id="{137F741F-63C6-FE0E-D82F-3E4042673E31}"/>
              </a:ext>
            </a:extLst>
          </xdr:cNvPr>
          <xdr:cNvSpPr txBox="1">
            <a:spLocks/>
          </xdr:cNvSpPr>
        </xdr:nvSpPr>
        <xdr:spPr>
          <a:xfrm>
            <a:off x="13645994" y="3347539"/>
            <a:ext cx="8087332" cy="868424"/>
          </a:xfrm>
          <a:prstGeom prst="rect">
            <a:avLst/>
          </a:prstGeom>
          <a:noFill/>
        </xdr:spPr>
        <xdr:txBody>
          <a:bodyPr vert="horz" wrap="square" lIns="91440" tIns="45720" rIns="91440" bIns="45720" rtlCol="0" anchor="ctr">
            <a:noAutofit/>
          </a:bodyPr>
          <a:lstStyle>
            <a:defPPr>
              <a:defRPr lang="en-US"/>
            </a:defPPr>
            <a:lvl1pPr marL="0" algn="l" defTabSz="1828434" rtl="0" eaLnBrk="1" latinLnBrk="0" hangingPunct="1">
              <a:defRPr sz="3600" kern="1200">
                <a:solidFill>
                  <a:srgbClr val="737572"/>
                </a:solidFill>
                <a:latin typeface="Calibri" panose="020F0502020204030204"/>
              </a:defRPr>
            </a:lvl1pPr>
            <a:lvl2pPr marL="914217" algn="l" defTabSz="1828434" rtl="0" eaLnBrk="1" latinLnBrk="0" hangingPunct="1">
              <a:defRPr sz="3600" kern="1200">
                <a:solidFill>
                  <a:srgbClr val="737572"/>
                </a:solidFill>
                <a:latin typeface="Calibri" panose="020F0502020204030204"/>
              </a:defRPr>
            </a:lvl2pPr>
            <a:lvl3pPr marL="1828434" algn="l" defTabSz="1828434" rtl="0" eaLnBrk="1" latinLnBrk="0" hangingPunct="1">
              <a:defRPr sz="3600" kern="1200">
                <a:solidFill>
                  <a:srgbClr val="737572"/>
                </a:solidFill>
                <a:latin typeface="Calibri" panose="020F0502020204030204"/>
              </a:defRPr>
            </a:lvl3pPr>
            <a:lvl4pPr marL="2742651" algn="l" defTabSz="1828434" rtl="0" eaLnBrk="1" latinLnBrk="0" hangingPunct="1">
              <a:defRPr sz="3600" kern="1200">
                <a:solidFill>
                  <a:srgbClr val="737572"/>
                </a:solidFill>
                <a:latin typeface="Calibri" panose="020F0502020204030204"/>
              </a:defRPr>
            </a:lvl4pPr>
            <a:lvl5pPr marL="3656868" algn="l" defTabSz="1828434" rtl="0" eaLnBrk="1" latinLnBrk="0" hangingPunct="1">
              <a:defRPr sz="3600" kern="1200">
                <a:solidFill>
                  <a:srgbClr val="737572"/>
                </a:solidFill>
                <a:latin typeface="Calibri" panose="020F0502020204030204"/>
              </a:defRPr>
            </a:lvl5pPr>
            <a:lvl6pPr marL="4571086" algn="l" defTabSz="1828434" rtl="0" eaLnBrk="1" latinLnBrk="0" hangingPunct="1">
              <a:defRPr sz="3600" kern="1200">
                <a:solidFill>
                  <a:srgbClr val="737572"/>
                </a:solidFill>
                <a:latin typeface="Calibri" panose="020F0502020204030204"/>
              </a:defRPr>
            </a:lvl6pPr>
            <a:lvl7pPr marL="5485303" algn="l" defTabSz="1828434" rtl="0" eaLnBrk="1" latinLnBrk="0" hangingPunct="1">
              <a:defRPr sz="3600" kern="1200">
                <a:solidFill>
                  <a:srgbClr val="737572"/>
                </a:solidFill>
                <a:latin typeface="Calibri" panose="020F0502020204030204"/>
              </a:defRPr>
            </a:lvl7pPr>
            <a:lvl8pPr marL="6399520" algn="l" defTabSz="1828434" rtl="0" eaLnBrk="1" latinLnBrk="0" hangingPunct="1">
              <a:defRPr sz="3600" kern="1200">
                <a:solidFill>
                  <a:srgbClr val="737572"/>
                </a:solidFill>
                <a:latin typeface="Calibri" panose="020F0502020204030204"/>
              </a:defRPr>
            </a:lvl8pPr>
            <a:lvl9pPr marL="7313737" algn="l" defTabSz="1828434" rtl="0" eaLnBrk="1" latinLnBrk="0" hangingPunct="1">
              <a:defRPr sz="3600" kern="1200">
                <a:solidFill>
                  <a:srgbClr val="737572"/>
                </a:solidFill>
                <a:latin typeface="Calibri" panose="020F0502020204030204"/>
              </a:defRPr>
            </a:lvl9pPr>
          </a:lstStyle>
          <a:p>
            <a:pPr algn="l">
              <a:lnSpc>
                <a:spcPts val="4100"/>
              </a:lnSpc>
            </a:pPr>
            <a:r>
              <a:rPr lang="en-US" sz="1600" b="1">
                <a:solidFill>
                  <a:srgbClr val="FFFFFF"/>
                </a:solidFill>
                <a:latin typeface="Arial" panose="020B0604020202020204" pitchFamily="34" charset="0"/>
                <a:ea typeface="Open Sans Light" panose="020B0306030504020204" pitchFamily="34" charset="0"/>
                <a:cs typeface="Arial" panose="020B0604020202020204" pitchFamily="34" charset="0"/>
              </a:rPr>
              <a:t>INICIO</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149679</xdr:colOff>
      <xdr:row>4</xdr:row>
      <xdr:rowOff>27214</xdr:rowOff>
    </xdr:from>
    <xdr:to>
      <xdr:col>3</xdr:col>
      <xdr:colOff>870857</xdr:colOff>
      <xdr:row>7</xdr:row>
      <xdr:rowOff>13607</xdr:rowOff>
    </xdr:to>
    <xdr:sp macro="" textlink="">
      <xdr:nvSpPr>
        <xdr:cNvPr id="2" name="Rectángulo 1">
          <a:extLst>
            <a:ext uri="{FF2B5EF4-FFF2-40B4-BE49-F238E27FC236}">
              <a16:creationId xmlns:a16="http://schemas.microsoft.com/office/drawing/2014/main" id="{EDF18DE1-46AF-427E-BE28-1C6625CF346E}"/>
            </a:ext>
          </a:extLst>
        </xdr:cNvPr>
        <xdr:cNvSpPr/>
      </xdr:nvSpPr>
      <xdr:spPr>
        <a:xfrm>
          <a:off x="7688036" y="1156607"/>
          <a:ext cx="721178" cy="2830286"/>
        </a:xfrm>
        <a:prstGeom prst="rect">
          <a:avLst/>
        </a:prstGeom>
        <a:solidFill>
          <a:schemeClr val="bg1">
            <a:lumMod val="9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0</xdr:colOff>
      <xdr:row>4</xdr:row>
      <xdr:rowOff>38100</xdr:rowOff>
    </xdr:from>
    <xdr:to>
      <xdr:col>0</xdr:col>
      <xdr:colOff>5334000</xdr:colOff>
      <xdr:row>4</xdr:row>
      <xdr:rowOff>2790825</xdr:rowOff>
    </xdr:to>
    <xdr:grpSp>
      <xdr:nvGrpSpPr>
        <xdr:cNvPr id="279718" name="Grupo 103">
          <a:extLst>
            <a:ext uri="{FF2B5EF4-FFF2-40B4-BE49-F238E27FC236}">
              <a16:creationId xmlns:a16="http://schemas.microsoft.com/office/drawing/2014/main" id="{F8215086-EBDB-3E0E-1FFF-286E52A4372A}"/>
            </a:ext>
          </a:extLst>
        </xdr:cNvPr>
        <xdr:cNvGrpSpPr>
          <a:grpSpLocks/>
        </xdr:cNvGrpSpPr>
      </xdr:nvGrpSpPr>
      <xdr:grpSpPr bwMode="auto">
        <a:xfrm>
          <a:off x="0" y="1173629"/>
          <a:ext cx="5334000" cy="2752725"/>
          <a:chOff x="1502491" y="3303581"/>
          <a:chExt cx="10267521" cy="1852924"/>
        </a:xfrm>
      </xdr:grpSpPr>
      <xdr:sp macro="" textlink="">
        <xdr:nvSpPr>
          <xdr:cNvPr id="17" name="Freeform 1">
            <a:extLst>
              <a:ext uri="{FF2B5EF4-FFF2-40B4-BE49-F238E27FC236}">
                <a16:creationId xmlns:a16="http://schemas.microsoft.com/office/drawing/2014/main" id="{9407DBF9-8277-D026-DFE7-AEA8D1E2715E}"/>
              </a:ext>
            </a:extLst>
          </xdr:cNvPr>
          <xdr:cNvSpPr>
            <a:spLocks noChangeArrowheads="1"/>
          </xdr:cNvSpPr>
        </xdr:nvSpPr>
        <xdr:spPr bwMode="auto">
          <a:xfrm rot="5400000">
            <a:off x="5712995" y="-900512"/>
            <a:ext cx="1846512" cy="10267521"/>
          </a:xfrm>
          <a:prstGeom prst="round2SameRect">
            <a:avLst>
              <a:gd name="adj1" fmla="val 50000"/>
              <a:gd name="adj2" fmla="val 0"/>
            </a:avLst>
          </a:prstGeom>
          <a:solidFill>
            <a:srgbClr val="005493"/>
          </a:solidFill>
          <a:ln>
            <a:noFill/>
          </a:ln>
          <a:effectLst/>
        </xdr:spPr>
        <xdr:txBody>
          <a:bodyPr wrap="square" anchor="ctr"/>
          <a:lstStyle/>
          <a:p>
            <a:endParaRPr lang="en-US"/>
          </a:p>
        </xdr:txBody>
      </xdr:sp>
      <xdr:sp macro="" textlink="">
        <xdr:nvSpPr>
          <xdr:cNvPr id="18" name="Freeform 2">
            <a:extLst>
              <a:ext uri="{FF2B5EF4-FFF2-40B4-BE49-F238E27FC236}">
                <a16:creationId xmlns:a16="http://schemas.microsoft.com/office/drawing/2014/main" id="{E6F89796-627B-FC12-680F-202829B11C2F}"/>
              </a:ext>
            </a:extLst>
          </xdr:cNvPr>
          <xdr:cNvSpPr>
            <a:spLocks noChangeArrowheads="1"/>
          </xdr:cNvSpPr>
        </xdr:nvSpPr>
        <xdr:spPr bwMode="auto">
          <a:xfrm rot="10800000">
            <a:off x="1520826" y="3303581"/>
            <a:ext cx="1833486" cy="1846512"/>
          </a:xfrm>
          <a:custGeom>
            <a:avLst/>
            <a:gdLst>
              <a:gd name="T0" fmla="*/ 2679 w 2680"/>
              <a:gd name="T1" fmla="*/ 2690 h 2691"/>
              <a:gd name="T2" fmla="*/ 0 w 2680"/>
              <a:gd name="T3" fmla="*/ 0 h 2691"/>
              <a:gd name="T4" fmla="*/ 2679 w 2680"/>
              <a:gd name="T5" fmla="*/ 0 h 2691"/>
              <a:gd name="T6" fmla="*/ 2679 w 2680"/>
              <a:gd name="T7" fmla="*/ 2690 h 2691"/>
            </a:gdLst>
            <a:ahLst/>
            <a:cxnLst>
              <a:cxn ang="0">
                <a:pos x="T0" y="T1"/>
              </a:cxn>
              <a:cxn ang="0">
                <a:pos x="T2" y="T3"/>
              </a:cxn>
              <a:cxn ang="0">
                <a:pos x="T4" y="T5"/>
              </a:cxn>
              <a:cxn ang="0">
                <a:pos x="T6" y="T7"/>
              </a:cxn>
            </a:cxnLst>
            <a:rect l="0" t="0" r="r" b="b"/>
            <a:pathLst>
              <a:path w="2680" h="2691">
                <a:moveTo>
                  <a:pt x="2679" y="2690"/>
                </a:moveTo>
                <a:lnTo>
                  <a:pt x="0" y="0"/>
                </a:lnTo>
                <a:lnTo>
                  <a:pt x="2679" y="0"/>
                </a:lnTo>
                <a:lnTo>
                  <a:pt x="2679" y="2690"/>
                </a:lnTo>
              </a:path>
            </a:pathLst>
          </a:custGeom>
          <a:solidFill>
            <a:srgbClr val="0070C0"/>
          </a:solidFill>
          <a:ln>
            <a:noFill/>
          </a:ln>
          <a:effectLst/>
        </xdr:spPr>
        <xdr:txBody>
          <a:bodyPr wrap="square" anchor="ctr"/>
          <a:lstStyle/>
          <a:p>
            <a:endParaRPr lang="en-US"/>
          </a:p>
        </xdr:txBody>
      </xdr:sp>
      <xdr:sp macro="" textlink="">
        <xdr:nvSpPr>
          <xdr:cNvPr id="19" name="Freeform 3">
            <a:extLst>
              <a:ext uri="{FF2B5EF4-FFF2-40B4-BE49-F238E27FC236}">
                <a16:creationId xmlns:a16="http://schemas.microsoft.com/office/drawing/2014/main" id="{ACEA4514-35EE-8E7A-8F71-94A25E6A9AB3}"/>
              </a:ext>
            </a:extLst>
          </xdr:cNvPr>
          <xdr:cNvSpPr>
            <a:spLocks noChangeArrowheads="1"/>
          </xdr:cNvSpPr>
        </xdr:nvSpPr>
        <xdr:spPr bwMode="auto">
          <a:xfrm rot="10800000">
            <a:off x="1520826" y="3303581"/>
            <a:ext cx="1833486" cy="1846512"/>
          </a:xfrm>
          <a:custGeom>
            <a:avLst/>
            <a:gdLst>
              <a:gd name="T0" fmla="*/ 2679 w 2680"/>
              <a:gd name="T1" fmla="*/ 0 h 2691"/>
              <a:gd name="T2" fmla="*/ 0 w 2680"/>
              <a:gd name="T3" fmla="*/ 2690 h 2691"/>
              <a:gd name="T4" fmla="*/ 2679 w 2680"/>
              <a:gd name="T5" fmla="*/ 2690 h 2691"/>
              <a:gd name="T6" fmla="*/ 2679 w 2680"/>
              <a:gd name="T7" fmla="*/ 0 h 2691"/>
            </a:gdLst>
            <a:ahLst/>
            <a:cxnLst>
              <a:cxn ang="0">
                <a:pos x="T0" y="T1"/>
              </a:cxn>
              <a:cxn ang="0">
                <a:pos x="T2" y="T3"/>
              </a:cxn>
              <a:cxn ang="0">
                <a:pos x="T4" y="T5"/>
              </a:cxn>
              <a:cxn ang="0">
                <a:pos x="T6" y="T7"/>
              </a:cxn>
            </a:cxnLst>
            <a:rect l="0" t="0" r="r" b="b"/>
            <a:pathLst>
              <a:path w="2680" h="2691">
                <a:moveTo>
                  <a:pt x="2679" y="0"/>
                </a:moveTo>
                <a:lnTo>
                  <a:pt x="0" y="2690"/>
                </a:lnTo>
                <a:lnTo>
                  <a:pt x="2679" y="2690"/>
                </a:lnTo>
                <a:lnTo>
                  <a:pt x="2679" y="0"/>
                </a:lnTo>
              </a:path>
            </a:pathLst>
          </a:custGeom>
          <a:solidFill>
            <a:schemeClr val="tx2">
              <a:lumMod val="20000"/>
              <a:lumOff val="80000"/>
            </a:schemeClr>
          </a:solidFill>
          <a:ln>
            <a:noFill/>
          </a:ln>
          <a:effectLst/>
        </xdr:spPr>
        <xdr:txBody>
          <a:bodyPr wrap="square" anchor="ctr"/>
          <a:lstStyle/>
          <a:p>
            <a:endParaRPr lang="en-US"/>
          </a:p>
        </xdr:txBody>
      </xdr:sp>
      <xdr:sp macro="" textlink="">
        <xdr:nvSpPr>
          <xdr:cNvPr id="20" name="Subtitle 2">
            <a:extLst>
              <a:ext uri="{FF2B5EF4-FFF2-40B4-BE49-F238E27FC236}">
                <a16:creationId xmlns:a16="http://schemas.microsoft.com/office/drawing/2014/main" id="{D6730915-89C5-A337-8138-951A64CCC53D}"/>
              </a:ext>
            </a:extLst>
          </xdr:cNvPr>
          <xdr:cNvSpPr txBox="1">
            <a:spLocks/>
          </xdr:cNvSpPr>
        </xdr:nvSpPr>
        <xdr:spPr>
          <a:xfrm>
            <a:off x="3537660" y="3675448"/>
            <a:ext cx="7572297" cy="1064309"/>
          </a:xfrm>
          <a:prstGeom prst="rect">
            <a:avLst/>
          </a:prstGeom>
        </xdr:spPr>
        <xdr:txBody>
          <a:bodyPr vert="horz" wrap="square" lIns="91440" tIns="45720" rIns="91440" bIns="45720" rtlCol="0" anchor="t">
            <a:spAutoFit/>
          </a:bodyPr>
          <a:lstStyle>
            <a:defPPr>
              <a:defRPr lang="en-US"/>
            </a:defPPr>
            <a:lvl1pPr marL="0" algn="l" defTabSz="1828434" rtl="0" eaLnBrk="1" latinLnBrk="0" hangingPunct="1">
              <a:defRPr sz="3600" kern="1200">
                <a:solidFill>
                  <a:schemeClr val="tx1"/>
                </a:solidFill>
                <a:latin typeface="+mn-lt"/>
                <a:ea typeface="+mn-ea"/>
                <a:cs typeface="+mn-cs"/>
              </a:defRPr>
            </a:lvl1pPr>
            <a:lvl2pPr marL="914217" algn="l" defTabSz="1828434" rtl="0" eaLnBrk="1" latinLnBrk="0" hangingPunct="1">
              <a:defRPr sz="3600" kern="1200">
                <a:solidFill>
                  <a:schemeClr val="tx1"/>
                </a:solidFill>
                <a:latin typeface="+mn-lt"/>
                <a:ea typeface="+mn-ea"/>
                <a:cs typeface="+mn-cs"/>
              </a:defRPr>
            </a:lvl2pPr>
            <a:lvl3pPr marL="1828434" algn="l" defTabSz="1828434" rtl="0" eaLnBrk="1" latinLnBrk="0" hangingPunct="1">
              <a:defRPr sz="3600" kern="1200">
                <a:solidFill>
                  <a:schemeClr val="tx1"/>
                </a:solidFill>
                <a:latin typeface="+mn-lt"/>
                <a:ea typeface="+mn-ea"/>
                <a:cs typeface="+mn-cs"/>
              </a:defRPr>
            </a:lvl3pPr>
            <a:lvl4pPr marL="2742651" algn="l" defTabSz="1828434" rtl="0" eaLnBrk="1" latinLnBrk="0" hangingPunct="1">
              <a:defRPr sz="3600" kern="1200">
                <a:solidFill>
                  <a:schemeClr val="tx1"/>
                </a:solidFill>
                <a:latin typeface="+mn-lt"/>
                <a:ea typeface="+mn-ea"/>
                <a:cs typeface="+mn-cs"/>
              </a:defRPr>
            </a:lvl4pPr>
            <a:lvl5pPr marL="3656868" algn="l" defTabSz="1828434" rtl="0" eaLnBrk="1" latinLnBrk="0" hangingPunct="1">
              <a:defRPr sz="3600" kern="1200">
                <a:solidFill>
                  <a:schemeClr val="tx1"/>
                </a:solidFill>
                <a:latin typeface="+mn-lt"/>
                <a:ea typeface="+mn-ea"/>
                <a:cs typeface="+mn-cs"/>
              </a:defRPr>
            </a:lvl5pPr>
            <a:lvl6pPr marL="4571086" algn="l" defTabSz="1828434" rtl="0" eaLnBrk="1" latinLnBrk="0" hangingPunct="1">
              <a:defRPr sz="3600" kern="1200">
                <a:solidFill>
                  <a:schemeClr val="tx1"/>
                </a:solidFill>
                <a:latin typeface="+mn-lt"/>
                <a:ea typeface="+mn-ea"/>
                <a:cs typeface="+mn-cs"/>
              </a:defRPr>
            </a:lvl6pPr>
            <a:lvl7pPr marL="5485303" algn="l" defTabSz="1828434" rtl="0" eaLnBrk="1" latinLnBrk="0" hangingPunct="1">
              <a:defRPr sz="3600" kern="1200">
                <a:solidFill>
                  <a:schemeClr val="tx1"/>
                </a:solidFill>
                <a:latin typeface="+mn-lt"/>
                <a:ea typeface="+mn-ea"/>
                <a:cs typeface="+mn-cs"/>
              </a:defRPr>
            </a:lvl7pPr>
            <a:lvl8pPr marL="6399520" algn="l" defTabSz="1828434" rtl="0" eaLnBrk="1" latinLnBrk="0" hangingPunct="1">
              <a:defRPr sz="3600" kern="1200">
                <a:solidFill>
                  <a:schemeClr val="tx1"/>
                </a:solidFill>
                <a:latin typeface="+mn-lt"/>
                <a:ea typeface="+mn-ea"/>
                <a:cs typeface="+mn-cs"/>
              </a:defRPr>
            </a:lvl8pPr>
            <a:lvl9pPr marL="7313737" algn="l" defTabSz="1828434" rtl="0" eaLnBrk="1" latinLnBrk="0" hangingPunct="1">
              <a:defRPr sz="3600" kern="1200">
                <a:solidFill>
                  <a:schemeClr val="tx1"/>
                </a:solidFill>
                <a:latin typeface="+mn-lt"/>
                <a:ea typeface="+mn-ea"/>
                <a:cs typeface="+mn-cs"/>
              </a:defRPr>
            </a:lvl9pPr>
          </a:lstStyle>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REQUERIMIENTOS</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ESPECÍFICOS</a:t>
            </a: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 SGA</a:t>
            </a:r>
          </a:p>
          <a:p>
            <a:pPr algn="l">
              <a:lnSpc>
                <a:spcPts val="4100"/>
              </a:lnSpc>
            </a:pPr>
            <a:r>
              <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rPr>
              <a:t>SEGUN</a:t>
            </a:r>
            <a:r>
              <a:rPr lang="en-US" sz="1400" b="1" baseline="0">
                <a:solidFill>
                  <a:schemeClr val="bg1"/>
                </a:solidFill>
                <a:latin typeface="Arial" panose="020B0604020202020204" pitchFamily="34" charset="0"/>
                <a:ea typeface="Open Sans Light" panose="020B0306030504020204" pitchFamily="34" charset="0"/>
                <a:cs typeface="Arial" panose="020B0604020202020204" pitchFamily="34" charset="0"/>
              </a:rPr>
              <a:t> TIPO DE ACTIVIDAD A EJECUTAR Y/O PRODUCTO A ADQUIRIR</a:t>
            </a:r>
            <a:endParaRPr lang="en-US" sz="1400" b="1">
              <a:solidFill>
                <a:schemeClr val="bg1"/>
              </a:solidFill>
              <a:latin typeface="Arial" panose="020B0604020202020204" pitchFamily="34" charset="0"/>
              <a:ea typeface="Open Sans Light" panose="020B0306030504020204" pitchFamily="34" charset="0"/>
              <a:cs typeface="Arial" panose="020B0604020202020204" pitchFamily="34" charset="0"/>
            </a:endParaRPr>
          </a:p>
        </xdr:txBody>
      </xdr:sp>
    </xdr:grpSp>
    <xdr:clientData/>
  </xdr:twoCellAnchor>
  <xdr:twoCellAnchor editAs="oneCell">
    <xdr:from>
      <xdr:col>0</xdr:col>
      <xdr:colOff>1581150</xdr:colOff>
      <xdr:row>0</xdr:row>
      <xdr:rowOff>0</xdr:rowOff>
    </xdr:from>
    <xdr:to>
      <xdr:col>0</xdr:col>
      <xdr:colOff>2857500</xdr:colOff>
      <xdr:row>3</xdr:row>
      <xdr:rowOff>276225</xdr:rowOff>
    </xdr:to>
    <xdr:pic>
      <xdr:nvPicPr>
        <xdr:cNvPr id="279719" name="Imagen 87">
          <a:extLst>
            <a:ext uri="{FF2B5EF4-FFF2-40B4-BE49-F238E27FC236}">
              <a16:creationId xmlns:a16="http://schemas.microsoft.com/office/drawing/2014/main" id="{3933BB35-4A29-9533-A95D-648EBE1F5D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1150" y="0"/>
          <a:ext cx="127635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171450</xdr:colOff>
      <xdr:row>4</xdr:row>
      <xdr:rowOff>40821</xdr:rowOff>
    </xdr:from>
    <xdr:to>
      <xdr:col>1</xdr:col>
      <xdr:colOff>866775</xdr:colOff>
      <xdr:row>7</xdr:row>
      <xdr:rowOff>28575</xdr:rowOff>
    </xdr:to>
    <xdr:grpSp>
      <xdr:nvGrpSpPr>
        <xdr:cNvPr id="279720" name="Grupo 83">
          <a:extLst>
            <a:ext uri="{FF2B5EF4-FFF2-40B4-BE49-F238E27FC236}">
              <a16:creationId xmlns:a16="http://schemas.microsoft.com/office/drawing/2014/main" id="{AFA9B2AF-E0F6-5E51-0FC4-129999D07F4F}"/>
            </a:ext>
          </a:extLst>
        </xdr:cNvPr>
        <xdr:cNvGrpSpPr>
          <a:grpSpLocks/>
        </xdr:cNvGrpSpPr>
      </xdr:nvGrpSpPr>
      <xdr:grpSpPr bwMode="auto">
        <a:xfrm>
          <a:off x="5520391" y="1176350"/>
          <a:ext cx="695325" cy="2826578"/>
          <a:chOff x="148259" y="685798"/>
          <a:chExt cx="709651" cy="3264209"/>
        </a:xfrm>
      </xdr:grpSpPr>
      <xdr:sp macro="" textlink="">
        <xdr:nvSpPr>
          <xdr:cNvPr id="90" name="Rectangle 4">
            <a:extLst>
              <a:ext uri="{FF2B5EF4-FFF2-40B4-BE49-F238E27FC236}">
                <a16:creationId xmlns:a16="http://schemas.microsoft.com/office/drawing/2014/main" id="{5D8B0FB4-BBAA-5DCF-CDB8-0EFEB669D917}"/>
              </a:ext>
            </a:extLst>
          </xdr:cNvPr>
          <xdr:cNvSpPr/>
        </xdr:nvSpPr>
        <xdr:spPr>
          <a:xfrm rot="16200000">
            <a:off x="-1129019" y="1963076"/>
            <a:ext cx="3264209" cy="709651"/>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91" name="Pentagon 3">
            <a:extLst>
              <a:ext uri="{FF2B5EF4-FFF2-40B4-BE49-F238E27FC236}">
                <a16:creationId xmlns:a16="http://schemas.microsoft.com/office/drawing/2014/main" id="{B6653830-2D27-9801-7EA2-9CC7522F9A46}"/>
              </a:ext>
            </a:extLst>
          </xdr:cNvPr>
          <xdr:cNvSpPr/>
        </xdr:nvSpPr>
        <xdr:spPr>
          <a:xfrm rot="16200000">
            <a:off x="45434" y="3137531"/>
            <a:ext cx="915302" cy="709651"/>
          </a:xfrm>
          <a:prstGeom prst="homePlat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92" name="TextBox 33">
            <a:extLst>
              <a:ext uri="{FF2B5EF4-FFF2-40B4-BE49-F238E27FC236}">
                <a16:creationId xmlns:a16="http://schemas.microsoft.com/office/drawing/2014/main" id="{449B300B-A753-7FC9-67F6-D3322A9B86FC}"/>
              </a:ext>
            </a:extLst>
          </xdr:cNvPr>
          <xdr:cNvSpPr txBox="1"/>
        </xdr:nvSpPr>
        <xdr:spPr>
          <a:xfrm rot="16200000">
            <a:off x="282530" y="3410743"/>
            <a:ext cx="441109" cy="262474"/>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200" b="1">
                <a:solidFill>
                  <a:schemeClr val="bg1"/>
                </a:solidFill>
                <a:latin typeface="Poppins SemiBold" pitchFamily="2" charset="77"/>
                <a:ea typeface="League Spartan" charset="0"/>
                <a:cs typeface="Poppins SemiBold" pitchFamily="2" charset="77"/>
              </a:rPr>
              <a:t>1</a:t>
            </a:r>
          </a:p>
        </xdr:txBody>
      </xdr:sp>
      <xdr:sp macro="" textlink="">
        <xdr:nvSpPr>
          <xdr:cNvPr id="93" name="TextBox 43">
            <a:extLst>
              <a:ext uri="{FF2B5EF4-FFF2-40B4-BE49-F238E27FC236}">
                <a16:creationId xmlns:a16="http://schemas.microsoft.com/office/drawing/2014/main" id="{39AA780D-24F4-91B3-F9C8-5F9B2B2451B8}"/>
              </a:ext>
            </a:extLst>
          </xdr:cNvPr>
          <xdr:cNvSpPr txBox="1"/>
        </xdr:nvSpPr>
        <xdr:spPr>
          <a:xfrm rot="16200000">
            <a:off x="-215755" y="1920117"/>
            <a:ext cx="1632105" cy="398571"/>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ts val="1100"/>
              </a:lnSpc>
            </a:pPr>
            <a:r>
              <a:rPr lang="en-US" sz="1200" b="1">
                <a:solidFill>
                  <a:schemeClr val="tx2"/>
                </a:solidFill>
                <a:latin typeface="Poppins SemiBold" pitchFamily="2" charset="77"/>
                <a:ea typeface="League Spartan" charset="0"/>
                <a:cs typeface="Poppins SemiBold" pitchFamily="2" charset="77"/>
              </a:rPr>
              <a:t>COMPRA</a:t>
            </a:r>
            <a:r>
              <a:rPr lang="en-US" sz="1200" b="1" baseline="0">
                <a:solidFill>
                  <a:schemeClr val="tx2"/>
                </a:solidFill>
                <a:latin typeface="Poppins SemiBold" pitchFamily="2" charset="77"/>
                <a:ea typeface="League Spartan" charset="0"/>
                <a:cs typeface="Poppins SemiBold" pitchFamily="2" charset="77"/>
              </a:rPr>
              <a:t> DE VEHICULOS</a:t>
            </a:r>
            <a:endParaRPr lang="en-US" sz="1200" b="1">
              <a:solidFill>
                <a:schemeClr val="tx2"/>
              </a:solidFill>
              <a:latin typeface="Poppins SemiBold" pitchFamily="2" charset="77"/>
              <a:ea typeface="League Spartan" charset="0"/>
              <a:cs typeface="Poppins SemiBold" pitchFamily="2" charset="77"/>
            </a:endParaRPr>
          </a:p>
        </xdr:txBody>
      </xdr:sp>
    </xdr:grpSp>
    <xdr:clientData/>
  </xdr:twoCellAnchor>
  <xdr:twoCellAnchor>
    <xdr:from>
      <xdr:col>4</xdr:col>
      <xdr:colOff>114300</xdr:colOff>
      <xdr:row>3</xdr:row>
      <xdr:rowOff>381000</xdr:rowOff>
    </xdr:from>
    <xdr:to>
      <xdr:col>4</xdr:col>
      <xdr:colOff>914400</xdr:colOff>
      <xdr:row>7</xdr:row>
      <xdr:rowOff>0</xdr:rowOff>
    </xdr:to>
    <xdr:grpSp>
      <xdr:nvGrpSpPr>
        <xdr:cNvPr id="279721" name="Grupo 91">
          <a:extLst>
            <a:ext uri="{FF2B5EF4-FFF2-40B4-BE49-F238E27FC236}">
              <a16:creationId xmlns:a16="http://schemas.microsoft.com/office/drawing/2014/main" id="{DE6F2CB3-2BC2-D0E3-27E3-81CFDC410DF8}"/>
            </a:ext>
          </a:extLst>
        </xdr:cNvPr>
        <xdr:cNvGrpSpPr>
          <a:grpSpLocks/>
        </xdr:cNvGrpSpPr>
      </xdr:nvGrpSpPr>
      <xdr:grpSpPr bwMode="auto">
        <a:xfrm>
          <a:off x="8735359" y="1128059"/>
          <a:ext cx="800100" cy="2846294"/>
          <a:chOff x="2495957" y="636005"/>
          <a:chExt cx="798102" cy="3314002"/>
        </a:xfrm>
      </xdr:grpSpPr>
      <xdr:sp macro="" textlink="">
        <xdr:nvSpPr>
          <xdr:cNvPr id="95" name="Rectangle 22">
            <a:extLst>
              <a:ext uri="{FF2B5EF4-FFF2-40B4-BE49-F238E27FC236}">
                <a16:creationId xmlns:a16="http://schemas.microsoft.com/office/drawing/2014/main" id="{F2BDF6BD-30B7-43D7-9BA2-D5581F7C4503}"/>
              </a:ext>
            </a:extLst>
          </xdr:cNvPr>
          <xdr:cNvSpPr/>
        </xdr:nvSpPr>
        <xdr:spPr>
          <a:xfrm rot="16200000">
            <a:off x="1245997" y="1968453"/>
            <a:ext cx="3269519" cy="69358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96" name="Pentagon 23">
            <a:extLst>
              <a:ext uri="{FF2B5EF4-FFF2-40B4-BE49-F238E27FC236}">
                <a16:creationId xmlns:a16="http://schemas.microsoft.com/office/drawing/2014/main" id="{7FB92E34-93EF-04AB-087C-43598131A360}"/>
              </a:ext>
            </a:extLst>
          </xdr:cNvPr>
          <xdr:cNvSpPr/>
        </xdr:nvSpPr>
        <xdr:spPr>
          <a:xfrm rot="16200000">
            <a:off x="2419242" y="3141699"/>
            <a:ext cx="923027" cy="693589"/>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97" name="TextBox 36">
            <a:extLst>
              <a:ext uri="{FF2B5EF4-FFF2-40B4-BE49-F238E27FC236}">
                <a16:creationId xmlns:a16="http://schemas.microsoft.com/office/drawing/2014/main" id="{1DD1B326-46A1-FB07-D273-55C20B507DD5}"/>
              </a:ext>
            </a:extLst>
          </xdr:cNvPr>
          <xdr:cNvSpPr txBox="1"/>
        </xdr:nvSpPr>
        <xdr:spPr>
          <a:xfrm rot="16200000">
            <a:off x="2752057" y="3450003"/>
            <a:ext cx="266899" cy="266034"/>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4</a:t>
            </a:r>
          </a:p>
        </xdr:txBody>
      </xdr:sp>
      <xdr:sp macro="" textlink="">
        <xdr:nvSpPr>
          <xdr:cNvPr id="98" name="TextBox 53">
            <a:extLst>
              <a:ext uri="{FF2B5EF4-FFF2-40B4-BE49-F238E27FC236}">
                <a16:creationId xmlns:a16="http://schemas.microsoft.com/office/drawing/2014/main" id="{A4E6C243-ECE4-65FC-D70E-0112613E8097}"/>
              </a:ext>
            </a:extLst>
          </xdr:cNvPr>
          <xdr:cNvSpPr txBox="1"/>
        </xdr:nvSpPr>
        <xdr:spPr>
          <a:xfrm rot="16200000">
            <a:off x="1716202" y="1415760"/>
            <a:ext cx="2357612" cy="79810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a:t>
            </a:r>
            <a:r>
              <a:rPr lang="en-US" sz="1200" b="1" baseline="0">
                <a:solidFill>
                  <a:srgbClr val="44546A"/>
                </a:solidFill>
                <a:latin typeface="Poppins SemiBold" pitchFamily="2" charset="77"/>
                <a:ea typeface="League Spartan" charset="0"/>
                <a:cs typeface="Poppins SemiBold" pitchFamily="2" charset="77"/>
              </a:rPr>
              <a:t> DE MANTENIMIENTO LOCATIVO</a:t>
            </a:r>
            <a:r>
              <a:rPr lang="en-US" sz="1200" b="1">
                <a:solidFill>
                  <a:srgbClr val="44546A"/>
                </a:solidFill>
                <a:latin typeface="Poppins SemiBold" pitchFamily="2" charset="77"/>
                <a:ea typeface="League Spartan" charset="0"/>
                <a:cs typeface="Poppins SemiBold" pitchFamily="2" charset="77"/>
              </a:rPr>
              <a:t> </a:t>
            </a:r>
            <a:r>
              <a:rPr lang="en-US" sz="800" b="1">
                <a:solidFill>
                  <a:srgbClr val="44546A"/>
                </a:solidFill>
                <a:latin typeface="Poppins SemiBold" pitchFamily="2" charset="77"/>
                <a:ea typeface="League Spartan" charset="0"/>
                <a:cs typeface="Poppins SemiBold" pitchFamily="2" charset="77"/>
              </a:rPr>
              <a:t>(mejoramiento, reforzamiento, ampliación y construcción de plantas físicas)</a:t>
            </a:r>
          </a:p>
        </xdr:txBody>
      </xdr:sp>
    </xdr:grpSp>
    <xdr:clientData/>
  </xdr:twoCellAnchor>
  <xdr:twoCellAnchor>
    <xdr:from>
      <xdr:col>5</xdr:col>
      <xdr:colOff>228600</xdr:colOff>
      <xdr:row>4</xdr:row>
      <xdr:rowOff>57150</xdr:rowOff>
    </xdr:from>
    <xdr:to>
      <xdr:col>5</xdr:col>
      <xdr:colOff>962025</xdr:colOff>
      <xdr:row>5</xdr:row>
      <xdr:rowOff>0</xdr:rowOff>
    </xdr:to>
    <xdr:grpSp>
      <xdr:nvGrpSpPr>
        <xdr:cNvPr id="279722" name="Grupo 92">
          <a:extLst>
            <a:ext uri="{FF2B5EF4-FFF2-40B4-BE49-F238E27FC236}">
              <a16:creationId xmlns:a16="http://schemas.microsoft.com/office/drawing/2014/main" id="{1FF28432-C32A-89FB-34F2-E9395A08BB23}"/>
            </a:ext>
          </a:extLst>
        </xdr:cNvPr>
        <xdr:cNvGrpSpPr>
          <a:grpSpLocks/>
        </xdr:cNvGrpSpPr>
      </xdr:nvGrpSpPr>
      <xdr:grpSpPr bwMode="auto">
        <a:xfrm>
          <a:off x="9925424" y="1192679"/>
          <a:ext cx="733425" cy="2781674"/>
          <a:chOff x="3321761" y="685800"/>
          <a:chExt cx="728578" cy="3264208"/>
        </a:xfrm>
      </xdr:grpSpPr>
      <xdr:sp macro="" textlink="">
        <xdr:nvSpPr>
          <xdr:cNvPr id="100" name="Rectangle 28">
            <a:extLst>
              <a:ext uri="{FF2B5EF4-FFF2-40B4-BE49-F238E27FC236}">
                <a16:creationId xmlns:a16="http://schemas.microsoft.com/office/drawing/2014/main" id="{0264FC89-3452-20EF-E7B1-40878D1A1E02}"/>
              </a:ext>
            </a:extLst>
          </xdr:cNvPr>
          <xdr:cNvSpPr/>
        </xdr:nvSpPr>
        <xdr:spPr>
          <a:xfrm rot="16200000">
            <a:off x="2044484" y="1963076"/>
            <a:ext cx="3264208" cy="709654"/>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1" name="Pentagon 29">
            <a:extLst>
              <a:ext uri="{FF2B5EF4-FFF2-40B4-BE49-F238E27FC236}">
                <a16:creationId xmlns:a16="http://schemas.microsoft.com/office/drawing/2014/main" id="{19DED9AF-346F-B4C7-F29C-E62DCAEF3BAC}"/>
              </a:ext>
            </a:extLst>
          </xdr:cNvPr>
          <xdr:cNvSpPr/>
        </xdr:nvSpPr>
        <xdr:spPr>
          <a:xfrm rot="16200000">
            <a:off x="3223847" y="3142440"/>
            <a:ext cx="905482" cy="709654"/>
          </a:xfrm>
          <a:prstGeom prst="homePlate">
            <a:avLst/>
          </a:prstGeom>
          <a:solidFill>
            <a:srgbClr val="4472C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2" name="TextBox 37">
            <a:extLst>
              <a:ext uri="{FF2B5EF4-FFF2-40B4-BE49-F238E27FC236}">
                <a16:creationId xmlns:a16="http://schemas.microsoft.com/office/drawing/2014/main" id="{6E961157-FEF2-5D84-CA4E-B41B3E1815ED}"/>
              </a:ext>
            </a:extLst>
          </xdr:cNvPr>
          <xdr:cNvSpPr txBox="1"/>
        </xdr:nvSpPr>
        <xdr:spPr>
          <a:xfrm rot="16200000">
            <a:off x="3542443" y="3443907"/>
            <a:ext cx="268291" cy="27440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5</a:t>
            </a:r>
          </a:p>
        </xdr:txBody>
      </xdr:sp>
      <xdr:sp macro="" textlink="">
        <xdr:nvSpPr>
          <xdr:cNvPr id="103" name="TextBox 56">
            <a:extLst>
              <a:ext uri="{FF2B5EF4-FFF2-40B4-BE49-F238E27FC236}">
                <a16:creationId xmlns:a16="http://schemas.microsoft.com/office/drawing/2014/main" id="{22320B08-A008-86D6-B558-E6FB52C6BDD2}"/>
              </a:ext>
            </a:extLst>
          </xdr:cNvPr>
          <xdr:cNvSpPr txBox="1"/>
        </xdr:nvSpPr>
        <xdr:spPr>
          <a:xfrm rot="16200000">
            <a:off x="2633966" y="1594616"/>
            <a:ext cx="2179865" cy="65288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000"/>
              </a:lnSpc>
            </a:pPr>
            <a:r>
              <a:rPr lang="en-US" sz="1200" b="1">
                <a:solidFill>
                  <a:srgbClr val="44546A"/>
                </a:solidFill>
                <a:latin typeface="Poppins SemiBold" pitchFamily="2" charset="77"/>
                <a:ea typeface="League Spartan" charset="0"/>
                <a:cs typeface="Poppins SemiBold" pitchFamily="2" charset="77"/>
              </a:rPr>
              <a:t>PAPELERIA </a:t>
            </a:r>
          </a:p>
          <a:p>
            <a:pPr>
              <a:lnSpc>
                <a:spcPts val="900"/>
              </a:lnSpc>
            </a:pPr>
            <a:r>
              <a:rPr lang="en-US" sz="800" b="1">
                <a:solidFill>
                  <a:srgbClr val="44546A"/>
                </a:solidFill>
                <a:latin typeface="Poppins SemiBold" pitchFamily="2" charset="77"/>
                <a:ea typeface="League Spartan" charset="0"/>
                <a:cs typeface="Poppins SemiBold" pitchFamily="2" charset="77"/>
              </a:rPr>
              <a:t>(</a:t>
            </a:r>
            <a:r>
              <a:rPr lang="en-US" sz="800" b="1" baseline="0">
                <a:solidFill>
                  <a:srgbClr val="44546A"/>
                </a:solidFill>
                <a:latin typeface="Poppins SemiBold" pitchFamily="2" charset="77"/>
                <a:ea typeface="League Spartan" charset="0"/>
                <a:cs typeface="Poppins SemiBold" pitchFamily="2" charset="77"/>
              </a:rPr>
              <a:t>papel de impresion, libretas, sobres, cajas de archivo, carpetas de archivo)</a:t>
            </a:r>
            <a:endParaRPr lang="en-US" sz="8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6</xdr:col>
      <xdr:colOff>123825</xdr:colOff>
      <xdr:row>4</xdr:row>
      <xdr:rowOff>57150</xdr:rowOff>
    </xdr:from>
    <xdr:to>
      <xdr:col>6</xdr:col>
      <xdr:colOff>895350</xdr:colOff>
      <xdr:row>7</xdr:row>
      <xdr:rowOff>0</xdr:rowOff>
    </xdr:to>
    <xdr:grpSp>
      <xdr:nvGrpSpPr>
        <xdr:cNvPr id="279723" name="Grupo 112">
          <a:extLst>
            <a:ext uri="{FF2B5EF4-FFF2-40B4-BE49-F238E27FC236}">
              <a16:creationId xmlns:a16="http://schemas.microsoft.com/office/drawing/2014/main" id="{AE08CFA6-CE02-E560-CE6E-4D5122AEEB95}"/>
            </a:ext>
          </a:extLst>
        </xdr:cNvPr>
        <xdr:cNvGrpSpPr>
          <a:grpSpLocks/>
        </xdr:cNvGrpSpPr>
      </xdr:nvGrpSpPr>
      <xdr:grpSpPr bwMode="auto">
        <a:xfrm>
          <a:off x="11060766" y="1192679"/>
          <a:ext cx="771525" cy="2781674"/>
          <a:chOff x="4846666" y="685797"/>
          <a:chExt cx="779639" cy="3264208"/>
        </a:xfrm>
      </xdr:grpSpPr>
      <xdr:sp macro="" textlink="">
        <xdr:nvSpPr>
          <xdr:cNvPr id="105" name="Rectangle 4">
            <a:extLst>
              <a:ext uri="{FF2B5EF4-FFF2-40B4-BE49-F238E27FC236}">
                <a16:creationId xmlns:a16="http://schemas.microsoft.com/office/drawing/2014/main" id="{C382503F-6136-12DC-1F37-9213A0284F03}"/>
              </a:ext>
            </a:extLst>
          </xdr:cNvPr>
          <xdr:cNvSpPr/>
        </xdr:nvSpPr>
        <xdr:spPr>
          <a:xfrm rot="16200000">
            <a:off x="3628444" y="1961770"/>
            <a:ext cx="3264208" cy="712263"/>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6" name="Pentagon 3">
            <a:extLst>
              <a:ext uri="{FF2B5EF4-FFF2-40B4-BE49-F238E27FC236}">
                <a16:creationId xmlns:a16="http://schemas.microsoft.com/office/drawing/2014/main" id="{1256C331-EC9D-D3A2-80D4-1D45325867F3}"/>
              </a:ext>
            </a:extLst>
          </xdr:cNvPr>
          <xdr:cNvSpPr/>
        </xdr:nvSpPr>
        <xdr:spPr>
          <a:xfrm rot="16200000">
            <a:off x="4807807" y="3141133"/>
            <a:ext cx="905482" cy="712263"/>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07" name="TextBox 33">
            <a:extLst>
              <a:ext uri="{FF2B5EF4-FFF2-40B4-BE49-F238E27FC236}">
                <a16:creationId xmlns:a16="http://schemas.microsoft.com/office/drawing/2014/main" id="{55CF0A52-9107-3B56-4612-41DC432C510D}"/>
              </a:ext>
            </a:extLst>
          </xdr:cNvPr>
          <xdr:cNvSpPr txBox="1"/>
        </xdr:nvSpPr>
        <xdr:spPr>
          <a:xfrm rot="16200000">
            <a:off x="5126403" y="3446352"/>
            <a:ext cx="268291" cy="269505"/>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6</a:t>
            </a:r>
          </a:p>
        </xdr:txBody>
      </xdr:sp>
      <xdr:sp macro="" textlink="">
        <xdr:nvSpPr>
          <xdr:cNvPr id="108" name="TextBox 43">
            <a:extLst>
              <a:ext uri="{FF2B5EF4-FFF2-40B4-BE49-F238E27FC236}">
                <a16:creationId xmlns:a16="http://schemas.microsoft.com/office/drawing/2014/main" id="{EF6A9BAF-ED99-DF2F-C743-7CE677FB9846}"/>
              </a:ext>
            </a:extLst>
          </xdr:cNvPr>
          <xdr:cNvSpPr txBox="1"/>
        </xdr:nvSpPr>
        <xdr:spPr>
          <a:xfrm rot="16200000">
            <a:off x="4174501" y="1592717"/>
            <a:ext cx="2123971" cy="779639"/>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500"/>
              </a:lnSpc>
            </a:pPr>
            <a:r>
              <a:rPr lang="en-US" sz="1200" b="1">
                <a:solidFill>
                  <a:srgbClr val="44546A"/>
                </a:solidFill>
                <a:latin typeface="Poppins SemiBold" pitchFamily="2" charset="77"/>
                <a:ea typeface="League Spartan" charset="0"/>
                <a:cs typeface="Poppins SemiBold" pitchFamily="2" charset="77"/>
              </a:rPr>
              <a:t>COMPRA</a:t>
            </a:r>
            <a:r>
              <a:rPr lang="en-US" sz="1200" b="1" baseline="0">
                <a:solidFill>
                  <a:srgbClr val="44546A"/>
                </a:solidFill>
                <a:latin typeface="Poppins SemiBold" pitchFamily="2" charset="77"/>
                <a:ea typeface="League Spartan" charset="0"/>
                <a:cs typeface="Poppins SemiBold" pitchFamily="2" charset="77"/>
              </a:rPr>
              <a:t> DE TONER/CARTUCHO  DE IMPRESIÓN</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7</xdr:col>
      <xdr:colOff>219075</xdr:colOff>
      <xdr:row>4</xdr:row>
      <xdr:rowOff>38100</xdr:rowOff>
    </xdr:from>
    <xdr:to>
      <xdr:col>7</xdr:col>
      <xdr:colOff>914400</xdr:colOff>
      <xdr:row>5</xdr:row>
      <xdr:rowOff>0</xdr:rowOff>
    </xdr:to>
    <xdr:grpSp>
      <xdr:nvGrpSpPr>
        <xdr:cNvPr id="279724" name="Grupo 113">
          <a:extLst>
            <a:ext uri="{FF2B5EF4-FFF2-40B4-BE49-F238E27FC236}">
              <a16:creationId xmlns:a16="http://schemas.microsoft.com/office/drawing/2014/main" id="{3B1BA3D3-1B88-02C0-9FF8-18C919B9920E}"/>
            </a:ext>
          </a:extLst>
        </xdr:cNvPr>
        <xdr:cNvGrpSpPr>
          <a:grpSpLocks/>
        </xdr:cNvGrpSpPr>
      </xdr:nvGrpSpPr>
      <xdr:grpSpPr bwMode="auto">
        <a:xfrm>
          <a:off x="12291546" y="1173629"/>
          <a:ext cx="695325" cy="2800724"/>
          <a:chOff x="5698692" y="685798"/>
          <a:chExt cx="709649" cy="3264208"/>
        </a:xfrm>
      </xdr:grpSpPr>
      <xdr:sp macro="" textlink="">
        <xdr:nvSpPr>
          <xdr:cNvPr id="110" name="Rectangle 10">
            <a:extLst>
              <a:ext uri="{FF2B5EF4-FFF2-40B4-BE49-F238E27FC236}">
                <a16:creationId xmlns:a16="http://schemas.microsoft.com/office/drawing/2014/main" id="{620ABD5C-E27A-9122-F901-11394E644BBF}"/>
              </a:ext>
            </a:extLst>
          </xdr:cNvPr>
          <xdr:cNvSpPr/>
        </xdr:nvSpPr>
        <xdr:spPr>
          <a:xfrm rot="16200000">
            <a:off x="4421413" y="1963077"/>
            <a:ext cx="3264208" cy="70964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1" name="Pentagon 11">
            <a:extLst>
              <a:ext uri="{FF2B5EF4-FFF2-40B4-BE49-F238E27FC236}">
                <a16:creationId xmlns:a16="http://schemas.microsoft.com/office/drawing/2014/main" id="{84E80CCE-FE97-8376-B5E2-63F06432D946}"/>
              </a:ext>
            </a:extLst>
          </xdr:cNvPr>
          <xdr:cNvSpPr/>
        </xdr:nvSpPr>
        <xdr:spPr>
          <a:xfrm rot="16200000">
            <a:off x="5598304" y="3139968"/>
            <a:ext cx="910425" cy="709649"/>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2" name="TextBox 34">
            <a:extLst>
              <a:ext uri="{FF2B5EF4-FFF2-40B4-BE49-F238E27FC236}">
                <a16:creationId xmlns:a16="http://schemas.microsoft.com/office/drawing/2014/main" id="{B1FFC808-2872-64B0-055F-A239772F5CA9}"/>
              </a:ext>
            </a:extLst>
          </xdr:cNvPr>
          <xdr:cNvSpPr txBox="1"/>
        </xdr:nvSpPr>
        <xdr:spPr>
          <a:xfrm rot="16200000">
            <a:off x="5920284" y="3452378"/>
            <a:ext cx="266466" cy="262473"/>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7</a:t>
            </a:r>
          </a:p>
        </xdr:txBody>
      </xdr:sp>
      <xdr:sp macro="" textlink="">
        <xdr:nvSpPr>
          <xdr:cNvPr id="113" name="TextBox 47">
            <a:extLst>
              <a:ext uri="{FF2B5EF4-FFF2-40B4-BE49-F238E27FC236}">
                <a16:creationId xmlns:a16="http://schemas.microsoft.com/office/drawing/2014/main" id="{43A16D3A-5F6A-F27F-7794-F29EBE8DB2A3}"/>
              </a:ext>
            </a:extLst>
          </xdr:cNvPr>
          <xdr:cNvSpPr txBox="1"/>
        </xdr:nvSpPr>
        <xdr:spPr>
          <a:xfrm rot="16200000">
            <a:off x="4862043" y="1600216"/>
            <a:ext cx="2353783" cy="524946"/>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300"/>
              </a:lnSpc>
            </a:pPr>
            <a:r>
              <a:rPr lang="en-US" sz="1100" b="1">
                <a:solidFill>
                  <a:srgbClr val="44546A"/>
                </a:solidFill>
                <a:latin typeface="Poppins SemiBold" pitchFamily="2" charset="77"/>
                <a:ea typeface="League Spartan" charset="0"/>
                <a:cs typeface="Poppins SemiBold" pitchFamily="2" charset="77"/>
              </a:rPr>
              <a:t>MATERIAL DE  </a:t>
            </a:r>
          </a:p>
          <a:p>
            <a:pPr>
              <a:lnSpc>
                <a:spcPts val="1100"/>
              </a:lnSpc>
            </a:pPr>
            <a:r>
              <a:rPr lang="en-US" sz="1100" b="1">
                <a:solidFill>
                  <a:srgbClr val="44546A"/>
                </a:solidFill>
                <a:latin typeface="Poppins SemiBold" pitchFamily="2" charset="77"/>
                <a:ea typeface="League Spartan" charset="0"/>
                <a:cs typeface="Poppins SemiBold" pitchFamily="2" charset="77"/>
              </a:rPr>
              <a:t>PROMOCIÓN</a:t>
            </a:r>
            <a:r>
              <a:rPr lang="en-US" sz="1100" b="1" baseline="0">
                <a:solidFill>
                  <a:srgbClr val="44546A"/>
                </a:solidFill>
                <a:latin typeface="Poppins SemiBold" pitchFamily="2" charset="77"/>
                <a:ea typeface="League Spartan" charset="0"/>
                <a:cs typeface="Poppins SemiBold" pitchFamily="2" charset="77"/>
              </a:rPr>
              <a:t> -</a:t>
            </a:r>
            <a:r>
              <a:rPr lang="en-US" sz="1100" b="1">
                <a:solidFill>
                  <a:srgbClr val="44546A"/>
                </a:solidFill>
                <a:latin typeface="Poppins SemiBold" pitchFamily="2" charset="77"/>
                <a:ea typeface="League Spartan" charset="0"/>
                <a:cs typeface="Poppins SemiBold" pitchFamily="2" charset="77"/>
              </a:rPr>
              <a:t>PUBLICIDAD</a:t>
            </a:r>
          </a:p>
        </xdr:txBody>
      </xdr:sp>
    </xdr:grpSp>
    <xdr:clientData/>
  </xdr:twoCellAnchor>
  <xdr:twoCellAnchor>
    <xdr:from>
      <xdr:col>8</xdr:col>
      <xdr:colOff>190500</xdr:colOff>
      <xdr:row>4</xdr:row>
      <xdr:rowOff>38100</xdr:rowOff>
    </xdr:from>
    <xdr:to>
      <xdr:col>8</xdr:col>
      <xdr:colOff>895350</xdr:colOff>
      <xdr:row>4</xdr:row>
      <xdr:rowOff>2847975</xdr:rowOff>
    </xdr:to>
    <xdr:grpSp>
      <xdr:nvGrpSpPr>
        <xdr:cNvPr id="279725" name="Grupo 114">
          <a:extLst>
            <a:ext uri="{FF2B5EF4-FFF2-40B4-BE49-F238E27FC236}">
              <a16:creationId xmlns:a16="http://schemas.microsoft.com/office/drawing/2014/main" id="{F1558F35-0834-9934-B95D-A01FF8A51DF9}"/>
            </a:ext>
          </a:extLst>
        </xdr:cNvPr>
        <xdr:cNvGrpSpPr>
          <a:grpSpLocks/>
        </xdr:cNvGrpSpPr>
      </xdr:nvGrpSpPr>
      <xdr:grpSpPr bwMode="auto">
        <a:xfrm>
          <a:off x="13338735" y="1173629"/>
          <a:ext cx="704850" cy="2809875"/>
          <a:chOff x="6492066" y="685798"/>
          <a:chExt cx="709651" cy="3264208"/>
        </a:xfrm>
      </xdr:grpSpPr>
      <xdr:sp macro="" textlink="">
        <xdr:nvSpPr>
          <xdr:cNvPr id="115" name="Rectangle 16">
            <a:extLst>
              <a:ext uri="{FF2B5EF4-FFF2-40B4-BE49-F238E27FC236}">
                <a16:creationId xmlns:a16="http://schemas.microsoft.com/office/drawing/2014/main" id="{F62290A0-E26A-BB44-7F1B-906C77105834}"/>
              </a:ext>
            </a:extLst>
          </xdr:cNvPr>
          <xdr:cNvSpPr/>
        </xdr:nvSpPr>
        <xdr:spPr>
          <a:xfrm rot="16200000">
            <a:off x="5214787" y="1963077"/>
            <a:ext cx="3264208" cy="709651"/>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6" name="Pentagon 17">
            <a:extLst>
              <a:ext uri="{FF2B5EF4-FFF2-40B4-BE49-F238E27FC236}">
                <a16:creationId xmlns:a16="http://schemas.microsoft.com/office/drawing/2014/main" id="{3EC76C23-2F90-D7EF-AAFF-E4C60CD2E732}"/>
              </a:ext>
            </a:extLst>
          </xdr:cNvPr>
          <xdr:cNvSpPr/>
        </xdr:nvSpPr>
        <xdr:spPr>
          <a:xfrm rot="16200000">
            <a:off x="6391679" y="3139968"/>
            <a:ext cx="910425" cy="709651"/>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17" name="TextBox 35">
            <a:extLst>
              <a:ext uri="{FF2B5EF4-FFF2-40B4-BE49-F238E27FC236}">
                <a16:creationId xmlns:a16="http://schemas.microsoft.com/office/drawing/2014/main" id="{678E9A29-3ABB-E831-6C04-10E2DDC91E8C}"/>
              </a:ext>
            </a:extLst>
          </xdr:cNvPr>
          <xdr:cNvSpPr txBox="1"/>
        </xdr:nvSpPr>
        <xdr:spPr>
          <a:xfrm rot="16200000">
            <a:off x="6713659" y="3439767"/>
            <a:ext cx="266466" cy="287696"/>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8</a:t>
            </a:r>
          </a:p>
        </xdr:txBody>
      </xdr:sp>
      <xdr:sp macro="" textlink="">
        <xdr:nvSpPr>
          <xdr:cNvPr id="118" name="TextBox 50">
            <a:extLst>
              <a:ext uri="{FF2B5EF4-FFF2-40B4-BE49-F238E27FC236}">
                <a16:creationId xmlns:a16="http://schemas.microsoft.com/office/drawing/2014/main" id="{EE514FD0-60DD-6226-C350-EB968DDAE3F9}"/>
              </a:ext>
            </a:extLst>
          </xdr:cNvPr>
          <xdr:cNvSpPr txBox="1"/>
        </xdr:nvSpPr>
        <xdr:spPr>
          <a:xfrm rot="16200000">
            <a:off x="5686654" y="1591648"/>
            <a:ext cx="2320474" cy="575393"/>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000"/>
              </a:lnSpc>
            </a:pPr>
            <a:r>
              <a:rPr lang="en-US" sz="1200" b="1">
                <a:solidFill>
                  <a:srgbClr val="44546A"/>
                </a:solidFill>
                <a:latin typeface="Poppins SemiBold" pitchFamily="2" charset="77"/>
                <a:ea typeface="League Spartan" charset="0"/>
                <a:cs typeface="Poppins SemiBold" pitchFamily="2" charset="77"/>
              </a:rPr>
              <a:t>EQUIPOS</a:t>
            </a:r>
            <a:r>
              <a:rPr lang="en-US" sz="1200" b="1" baseline="0">
                <a:solidFill>
                  <a:srgbClr val="44546A"/>
                </a:solidFill>
                <a:latin typeface="Poppins SemiBold" pitchFamily="2" charset="77"/>
                <a:ea typeface="League Spartan" charset="0"/>
                <a:cs typeface="Poppins SemiBold" pitchFamily="2" charset="77"/>
              </a:rPr>
              <a:t> INFORMÁTICOS Y ELECTRÓNICOS</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9</xdr:col>
      <xdr:colOff>180975</xdr:colOff>
      <xdr:row>4</xdr:row>
      <xdr:rowOff>68035</xdr:rowOff>
    </xdr:from>
    <xdr:to>
      <xdr:col>9</xdr:col>
      <xdr:colOff>876300</xdr:colOff>
      <xdr:row>4</xdr:row>
      <xdr:rowOff>2838450</xdr:rowOff>
    </xdr:to>
    <xdr:grpSp>
      <xdr:nvGrpSpPr>
        <xdr:cNvPr id="279726" name="Grupo 83">
          <a:extLst>
            <a:ext uri="{FF2B5EF4-FFF2-40B4-BE49-F238E27FC236}">
              <a16:creationId xmlns:a16="http://schemas.microsoft.com/office/drawing/2014/main" id="{5C7D3ACF-70C7-F6A6-1E9E-7FE30BA2349D}"/>
            </a:ext>
          </a:extLst>
        </xdr:cNvPr>
        <xdr:cNvGrpSpPr>
          <a:grpSpLocks/>
        </xdr:cNvGrpSpPr>
      </xdr:nvGrpSpPr>
      <xdr:grpSpPr bwMode="auto">
        <a:xfrm>
          <a:off x="14404975" y="1203564"/>
          <a:ext cx="695325" cy="2770415"/>
          <a:chOff x="148259" y="685799"/>
          <a:chExt cx="709651" cy="3264208"/>
        </a:xfrm>
      </xdr:grpSpPr>
      <xdr:sp macro="" textlink="">
        <xdr:nvSpPr>
          <xdr:cNvPr id="120" name="Rectangle 4">
            <a:extLst>
              <a:ext uri="{FF2B5EF4-FFF2-40B4-BE49-F238E27FC236}">
                <a16:creationId xmlns:a16="http://schemas.microsoft.com/office/drawing/2014/main" id="{E6D96731-6772-642D-543F-857D63F19033}"/>
              </a:ext>
            </a:extLst>
          </xdr:cNvPr>
          <xdr:cNvSpPr/>
        </xdr:nvSpPr>
        <xdr:spPr>
          <a:xfrm rot="16200000">
            <a:off x="-1129020" y="1963078"/>
            <a:ext cx="3264208" cy="709651"/>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121" name="Pentagon 3">
            <a:extLst>
              <a:ext uri="{FF2B5EF4-FFF2-40B4-BE49-F238E27FC236}">
                <a16:creationId xmlns:a16="http://schemas.microsoft.com/office/drawing/2014/main" id="{DC6369B4-0A1B-5546-281B-FF890DDCB404}"/>
              </a:ext>
            </a:extLst>
          </xdr:cNvPr>
          <xdr:cNvSpPr/>
        </xdr:nvSpPr>
        <xdr:spPr>
          <a:xfrm rot="16200000">
            <a:off x="46319" y="3138415"/>
            <a:ext cx="913533" cy="709651"/>
          </a:xfrm>
          <a:prstGeom prst="homePlate">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1200"/>
          </a:p>
        </xdr:txBody>
      </xdr:sp>
      <xdr:sp macro="" textlink="">
        <xdr:nvSpPr>
          <xdr:cNvPr id="122" name="TextBox 33">
            <a:extLst>
              <a:ext uri="{FF2B5EF4-FFF2-40B4-BE49-F238E27FC236}">
                <a16:creationId xmlns:a16="http://schemas.microsoft.com/office/drawing/2014/main" id="{3A6F8E65-8FB9-550E-13F6-71635FB6BCAF}"/>
              </a:ext>
            </a:extLst>
          </xdr:cNvPr>
          <xdr:cNvSpPr txBox="1"/>
        </xdr:nvSpPr>
        <xdr:spPr>
          <a:xfrm rot="16200000">
            <a:off x="280272" y="3377402"/>
            <a:ext cx="445626" cy="320801"/>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200" b="1">
                <a:solidFill>
                  <a:schemeClr val="bg1"/>
                </a:solidFill>
                <a:latin typeface="Poppins SemiBold" pitchFamily="2" charset="77"/>
                <a:ea typeface="League Spartan" charset="0"/>
                <a:cs typeface="Poppins SemiBold" pitchFamily="2" charset="77"/>
              </a:rPr>
              <a:t>9</a:t>
            </a:r>
          </a:p>
        </xdr:txBody>
      </xdr:sp>
      <xdr:sp macro="" textlink="">
        <xdr:nvSpPr>
          <xdr:cNvPr id="123" name="TextBox 43">
            <a:extLst>
              <a:ext uri="{FF2B5EF4-FFF2-40B4-BE49-F238E27FC236}">
                <a16:creationId xmlns:a16="http://schemas.microsoft.com/office/drawing/2014/main" id="{8283893B-2859-7C45-984A-F4A4E4F1199F}"/>
              </a:ext>
            </a:extLst>
          </xdr:cNvPr>
          <xdr:cNvSpPr txBox="1"/>
        </xdr:nvSpPr>
        <xdr:spPr>
          <a:xfrm rot="16200000">
            <a:off x="-474775" y="1661851"/>
            <a:ext cx="2150144" cy="398571"/>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ELEMENTOS DE ASEO Y CAFETERÍA</a:t>
            </a:r>
          </a:p>
        </xdr:txBody>
      </xdr:sp>
    </xdr:grpSp>
    <xdr:clientData/>
  </xdr:twoCellAnchor>
  <xdr:twoCellAnchor>
    <xdr:from>
      <xdr:col>10</xdr:col>
      <xdr:colOff>209550</xdr:colOff>
      <xdr:row>4</xdr:row>
      <xdr:rowOff>27214</xdr:rowOff>
    </xdr:from>
    <xdr:to>
      <xdr:col>10</xdr:col>
      <xdr:colOff>914401</xdr:colOff>
      <xdr:row>4</xdr:row>
      <xdr:rowOff>2838451</xdr:rowOff>
    </xdr:to>
    <xdr:grpSp>
      <xdr:nvGrpSpPr>
        <xdr:cNvPr id="279727" name="Grupo 89">
          <a:extLst>
            <a:ext uri="{FF2B5EF4-FFF2-40B4-BE49-F238E27FC236}">
              <a16:creationId xmlns:a16="http://schemas.microsoft.com/office/drawing/2014/main" id="{5F01A188-8EEE-3469-4ABF-B4CD519AF1E7}"/>
            </a:ext>
          </a:extLst>
        </xdr:cNvPr>
        <xdr:cNvGrpSpPr>
          <a:grpSpLocks/>
        </xdr:cNvGrpSpPr>
      </xdr:nvGrpSpPr>
      <xdr:grpSpPr bwMode="auto">
        <a:xfrm>
          <a:off x="15509315" y="1162743"/>
          <a:ext cx="704851" cy="2811237"/>
          <a:chOff x="941634" y="674773"/>
          <a:chExt cx="709651" cy="3275237"/>
        </a:xfrm>
      </xdr:grpSpPr>
      <xdr:sp macro="" textlink="">
        <xdr:nvSpPr>
          <xdr:cNvPr id="125" name="Rectangle 10">
            <a:extLst>
              <a:ext uri="{FF2B5EF4-FFF2-40B4-BE49-F238E27FC236}">
                <a16:creationId xmlns:a16="http://schemas.microsoft.com/office/drawing/2014/main" id="{F5B80835-B60D-F69C-DB69-967206FC0FAF}"/>
              </a:ext>
            </a:extLst>
          </xdr:cNvPr>
          <xdr:cNvSpPr/>
        </xdr:nvSpPr>
        <xdr:spPr>
          <a:xfrm rot="16200000">
            <a:off x="-315165" y="1983560"/>
            <a:ext cx="3223249" cy="709650"/>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6" name="Pentagon 11">
            <a:extLst>
              <a:ext uri="{FF2B5EF4-FFF2-40B4-BE49-F238E27FC236}">
                <a16:creationId xmlns:a16="http://schemas.microsoft.com/office/drawing/2014/main" id="{62BBF68D-ACFA-8348-4366-E089F852273B}"/>
              </a:ext>
            </a:extLst>
          </xdr:cNvPr>
          <xdr:cNvSpPr/>
        </xdr:nvSpPr>
        <xdr:spPr>
          <a:xfrm rot="16200000">
            <a:off x="838808" y="3137534"/>
            <a:ext cx="915302" cy="709650"/>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27" name="TextBox 34">
            <a:extLst>
              <a:ext uri="{FF2B5EF4-FFF2-40B4-BE49-F238E27FC236}">
                <a16:creationId xmlns:a16="http://schemas.microsoft.com/office/drawing/2014/main" id="{5A6EC8A4-4CED-E549-4FBB-B0A54185C551}"/>
              </a:ext>
            </a:extLst>
          </xdr:cNvPr>
          <xdr:cNvSpPr txBox="1"/>
        </xdr:nvSpPr>
        <xdr:spPr>
          <a:xfrm rot="16200000">
            <a:off x="1081418" y="3340359"/>
            <a:ext cx="430081" cy="326055"/>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10</a:t>
            </a:r>
          </a:p>
        </xdr:txBody>
      </xdr:sp>
      <xdr:sp macro="" textlink="">
        <xdr:nvSpPr>
          <xdr:cNvPr id="128" name="TextBox 47">
            <a:extLst>
              <a:ext uri="{FF2B5EF4-FFF2-40B4-BE49-F238E27FC236}">
                <a16:creationId xmlns:a16="http://schemas.microsoft.com/office/drawing/2014/main" id="{18E4F664-52A0-96C3-ABD4-B0C1AC3A3BEF}"/>
              </a:ext>
            </a:extLst>
          </xdr:cNvPr>
          <xdr:cNvSpPr txBox="1"/>
        </xdr:nvSpPr>
        <xdr:spPr>
          <a:xfrm rot="16200000">
            <a:off x="179064" y="1619551"/>
            <a:ext cx="2282740" cy="393184"/>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900"/>
              </a:lnSpc>
            </a:pPr>
            <a:r>
              <a:rPr lang="en-US" sz="1200" b="1">
                <a:solidFill>
                  <a:srgbClr val="44546A"/>
                </a:solidFill>
                <a:latin typeface="Poppins SemiBold" pitchFamily="2" charset="77"/>
                <a:ea typeface="League Spartan" charset="0"/>
                <a:cs typeface="Poppins SemiBold" pitchFamily="2" charset="77"/>
              </a:rPr>
              <a:t>COMPRA DE LUMINARIAS</a:t>
            </a:r>
          </a:p>
        </xdr:txBody>
      </xdr:sp>
    </xdr:grpSp>
    <xdr:clientData/>
  </xdr:twoCellAnchor>
  <xdr:twoCellAnchor>
    <xdr:from>
      <xdr:col>11</xdr:col>
      <xdr:colOff>219075</xdr:colOff>
      <xdr:row>4</xdr:row>
      <xdr:rowOff>68036</xdr:rowOff>
    </xdr:from>
    <xdr:to>
      <xdr:col>11</xdr:col>
      <xdr:colOff>923925</xdr:colOff>
      <xdr:row>4</xdr:row>
      <xdr:rowOff>2838450</xdr:rowOff>
    </xdr:to>
    <xdr:grpSp>
      <xdr:nvGrpSpPr>
        <xdr:cNvPr id="279728" name="Grupo 90">
          <a:extLst>
            <a:ext uri="{FF2B5EF4-FFF2-40B4-BE49-F238E27FC236}">
              <a16:creationId xmlns:a16="http://schemas.microsoft.com/office/drawing/2014/main" id="{EB9E19FD-B185-11F6-306E-0D016A8AF32A}"/>
            </a:ext>
          </a:extLst>
        </xdr:cNvPr>
        <xdr:cNvGrpSpPr>
          <a:grpSpLocks/>
        </xdr:cNvGrpSpPr>
      </xdr:nvGrpSpPr>
      <xdr:grpSpPr bwMode="auto">
        <a:xfrm>
          <a:off x="16594604" y="1203565"/>
          <a:ext cx="704850" cy="2770414"/>
          <a:chOff x="1735009" y="685800"/>
          <a:chExt cx="709652" cy="3264208"/>
        </a:xfrm>
      </xdr:grpSpPr>
      <xdr:sp macro="" textlink="">
        <xdr:nvSpPr>
          <xdr:cNvPr id="130" name="Rectangle 16">
            <a:extLst>
              <a:ext uri="{FF2B5EF4-FFF2-40B4-BE49-F238E27FC236}">
                <a16:creationId xmlns:a16="http://schemas.microsoft.com/office/drawing/2014/main" id="{D4D692F0-C6D9-76A6-DED3-9A3CE1A933F3}"/>
              </a:ext>
            </a:extLst>
          </xdr:cNvPr>
          <xdr:cNvSpPr/>
        </xdr:nvSpPr>
        <xdr:spPr>
          <a:xfrm rot="16200000">
            <a:off x="457730" y="1963079"/>
            <a:ext cx="3264208" cy="709652"/>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31" name="Pentagon 17">
            <a:extLst>
              <a:ext uri="{FF2B5EF4-FFF2-40B4-BE49-F238E27FC236}">
                <a16:creationId xmlns:a16="http://schemas.microsoft.com/office/drawing/2014/main" id="{7395FA14-6AFB-5D21-A261-CB2B9D4ADB6F}"/>
              </a:ext>
            </a:extLst>
          </xdr:cNvPr>
          <xdr:cNvSpPr/>
        </xdr:nvSpPr>
        <xdr:spPr>
          <a:xfrm rot="16200000">
            <a:off x="1633069" y="3138416"/>
            <a:ext cx="913533" cy="709652"/>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32" name="TextBox 35">
            <a:extLst>
              <a:ext uri="{FF2B5EF4-FFF2-40B4-BE49-F238E27FC236}">
                <a16:creationId xmlns:a16="http://schemas.microsoft.com/office/drawing/2014/main" id="{5B3857B7-3CA7-01F2-2698-1F67050F5811}"/>
              </a:ext>
            </a:extLst>
          </xdr:cNvPr>
          <xdr:cNvSpPr txBox="1"/>
        </xdr:nvSpPr>
        <xdr:spPr>
          <a:xfrm rot="16200000">
            <a:off x="1894873" y="3358066"/>
            <a:ext cx="389922" cy="326056"/>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11</a:t>
            </a:r>
          </a:p>
        </xdr:txBody>
      </xdr:sp>
      <xdr:sp macro="" textlink="">
        <xdr:nvSpPr>
          <xdr:cNvPr id="133" name="TextBox 50">
            <a:extLst>
              <a:ext uri="{FF2B5EF4-FFF2-40B4-BE49-F238E27FC236}">
                <a16:creationId xmlns:a16="http://schemas.microsoft.com/office/drawing/2014/main" id="{48C3A7E2-9849-6BA8-3FE3-28E0A2D899FC}"/>
              </a:ext>
            </a:extLst>
          </xdr:cNvPr>
          <xdr:cNvSpPr txBox="1"/>
        </xdr:nvSpPr>
        <xdr:spPr>
          <a:xfrm rot="16200000">
            <a:off x="928107" y="1764321"/>
            <a:ext cx="2361816" cy="249337"/>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COMPRA DE LLANTAS</a:t>
            </a:r>
          </a:p>
        </xdr:txBody>
      </xdr:sp>
    </xdr:grpSp>
    <xdr:clientData/>
  </xdr:twoCellAnchor>
  <xdr:twoCellAnchor>
    <xdr:from>
      <xdr:col>12</xdr:col>
      <xdr:colOff>161925</xdr:colOff>
      <xdr:row>4</xdr:row>
      <xdr:rowOff>76200</xdr:rowOff>
    </xdr:from>
    <xdr:to>
      <xdr:col>12</xdr:col>
      <xdr:colOff>866775</xdr:colOff>
      <xdr:row>7</xdr:row>
      <xdr:rowOff>0</xdr:rowOff>
    </xdr:to>
    <xdr:grpSp>
      <xdr:nvGrpSpPr>
        <xdr:cNvPr id="279729" name="Grupo 91">
          <a:extLst>
            <a:ext uri="{FF2B5EF4-FFF2-40B4-BE49-F238E27FC236}">
              <a16:creationId xmlns:a16="http://schemas.microsoft.com/office/drawing/2014/main" id="{003592C4-DCD1-EECF-7405-85146DD18AEE}"/>
            </a:ext>
          </a:extLst>
        </xdr:cNvPr>
        <xdr:cNvGrpSpPr>
          <a:grpSpLocks/>
        </xdr:cNvGrpSpPr>
      </xdr:nvGrpSpPr>
      <xdr:grpSpPr bwMode="auto">
        <a:xfrm>
          <a:off x="17613219" y="1211729"/>
          <a:ext cx="704850" cy="2762624"/>
          <a:chOff x="2528385" y="685800"/>
          <a:chExt cx="708115" cy="3264208"/>
        </a:xfrm>
      </xdr:grpSpPr>
      <xdr:sp macro="" textlink="">
        <xdr:nvSpPr>
          <xdr:cNvPr id="135" name="Rectangle 22">
            <a:extLst>
              <a:ext uri="{FF2B5EF4-FFF2-40B4-BE49-F238E27FC236}">
                <a16:creationId xmlns:a16="http://schemas.microsoft.com/office/drawing/2014/main" id="{3825A8D5-EED1-3488-5D70-3365E4B2559E}"/>
              </a:ext>
            </a:extLst>
          </xdr:cNvPr>
          <xdr:cNvSpPr/>
        </xdr:nvSpPr>
        <xdr:spPr>
          <a:xfrm rot="16200000">
            <a:off x="1250339" y="1963846"/>
            <a:ext cx="3264208" cy="708115"/>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36" name="Pentagon 23">
            <a:extLst>
              <a:ext uri="{FF2B5EF4-FFF2-40B4-BE49-F238E27FC236}">
                <a16:creationId xmlns:a16="http://schemas.microsoft.com/office/drawing/2014/main" id="{5C18959C-2DE7-FD34-2BD8-86B8BFF250AF}"/>
              </a:ext>
            </a:extLst>
          </xdr:cNvPr>
          <xdr:cNvSpPr/>
        </xdr:nvSpPr>
        <xdr:spPr>
          <a:xfrm rot="16200000">
            <a:off x="2420951" y="3134459"/>
            <a:ext cx="922983" cy="708115"/>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37" name="TextBox 36">
            <a:extLst>
              <a:ext uri="{FF2B5EF4-FFF2-40B4-BE49-F238E27FC236}">
                <a16:creationId xmlns:a16="http://schemas.microsoft.com/office/drawing/2014/main" id="{B9134421-5DDF-B6B0-5513-4ED2E2447A32}"/>
              </a:ext>
            </a:extLst>
          </xdr:cNvPr>
          <xdr:cNvSpPr txBox="1"/>
        </xdr:nvSpPr>
        <xdr:spPr>
          <a:xfrm rot="16200000">
            <a:off x="2674208" y="3342726"/>
            <a:ext cx="416468" cy="32535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12</a:t>
            </a:r>
          </a:p>
        </xdr:txBody>
      </xdr:sp>
      <xdr:sp macro="" textlink="">
        <xdr:nvSpPr>
          <xdr:cNvPr id="138" name="TextBox 53">
            <a:extLst>
              <a:ext uri="{FF2B5EF4-FFF2-40B4-BE49-F238E27FC236}">
                <a16:creationId xmlns:a16="http://schemas.microsoft.com/office/drawing/2014/main" id="{60383A07-EF00-FF82-6ED5-EE1450073729}"/>
              </a:ext>
            </a:extLst>
          </xdr:cNvPr>
          <xdr:cNvSpPr txBox="1"/>
        </xdr:nvSpPr>
        <xdr:spPr>
          <a:xfrm rot="16200000">
            <a:off x="2033482" y="1733409"/>
            <a:ext cx="1879734" cy="392334"/>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 DE ASEO</a:t>
            </a:r>
            <a:r>
              <a:rPr lang="en-US" sz="1200" b="1" baseline="0">
                <a:solidFill>
                  <a:srgbClr val="44546A"/>
                </a:solidFill>
                <a:latin typeface="Poppins SemiBold" pitchFamily="2" charset="77"/>
                <a:ea typeface="League Spartan" charset="0"/>
                <a:cs typeface="Poppins SemiBold" pitchFamily="2" charset="77"/>
              </a:rPr>
              <a:t> Y CAFETERÍA</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13</xdr:col>
      <xdr:colOff>209550</xdr:colOff>
      <xdr:row>4</xdr:row>
      <xdr:rowOff>66675</xdr:rowOff>
    </xdr:from>
    <xdr:to>
      <xdr:col>13</xdr:col>
      <xdr:colOff>914400</xdr:colOff>
      <xdr:row>7</xdr:row>
      <xdr:rowOff>0</xdr:rowOff>
    </xdr:to>
    <xdr:grpSp>
      <xdr:nvGrpSpPr>
        <xdr:cNvPr id="279730" name="Grupo 92">
          <a:extLst>
            <a:ext uri="{FF2B5EF4-FFF2-40B4-BE49-F238E27FC236}">
              <a16:creationId xmlns:a16="http://schemas.microsoft.com/office/drawing/2014/main" id="{0C4D3590-D3D8-8091-F264-73A7EF266884}"/>
            </a:ext>
          </a:extLst>
        </xdr:cNvPr>
        <xdr:cNvGrpSpPr>
          <a:grpSpLocks/>
        </xdr:cNvGrpSpPr>
      </xdr:nvGrpSpPr>
      <xdr:grpSpPr bwMode="auto">
        <a:xfrm>
          <a:off x="18736609" y="1202204"/>
          <a:ext cx="704850" cy="2772149"/>
          <a:chOff x="3321761" y="685801"/>
          <a:chExt cx="710009" cy="3264208"/>
        </a:xfrm>
      </xdr:grpSpPr>
      <xdr:sp macro="" textlink="">
        <xdr:nvSpPr>
          <xdr:cNvPr id="140" name="Rectangle 28">
            <a:extLst>
              <a:ext uri="{FF2B5EF4-FFF2-40B4-BE49-F238E27FC236}">
                <a16:creationId xmlns:a16="http://schemas.microsoft.com/office/drawing/2014/main" id="{83FF8031-2A69-443F-8735-9AF4708F230C}"/>
              </a:ext>
            </a:extLst>
          </xdr:cNvPr>
          <xdr:cNvSpPr/>
        </xdr:nvSpPr>
        <xdr:spPr>
          <a:xfrm rot="16200000">
            <a:off x="2044661" y="1962901"/>
            <a:ext cx="3264208" cy="71000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41" name="Pentagon 29">
            <a:extLst>
              <a:ext uri="{FF2B5EF4-FFF2-40B4-BE49-F238E27FC236}">
                <a16:creationId xmlns:a16="http://schemas.microsoft.com/office/drawing/2014/main" id="{0E53E53D-97A8-A124-C153-C3152A99FA6F}"/>
              </a:ext>
            </a:extLst>
          </xdr:cNvPr>
          <xdr:cNvSpPr/>
        </xdr:nvSpPr>
        <xdr:spPr>
          <a:xfrm rot="16200000">
            <a:off x="3222468" y="3140708"/>
            <a:ext cx="908594" cy="710009"/>
          </a:xfrm>
          <a:prstGeom prst="homePlate">
            <a:avLst/>
          </a:prstGeom>
          <a:solidFill>
            <a:srgbClr val="4472C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42" name="TextBox 37">
            <a:extLst>
              <a:ext uri="{FF2B5EF4-FFF2-40B4-BE49-F238E27FC236}">
                <a16:creationId xmlns:a16="http://schemas.microsoft.com/office/drawing/2014/main" id="{C8A97B54-70AA-5630-90DB-752E9AC978F7}"/>
              </a:ext>
            </a:extLst>
          </xdr:cNvPr>
          <xdr:cNvSpPr txBox="1"/>
        </xdr:nvSpPr>
        <xdr:spPr>
          <a:xfrm rot="16200000">
            <a:off x="3446812" y="3321385"/>
            <a:ext cx="459906" cy="326220"/>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13</a:t>
            </a:r>
          </a:p>
        </xdr:txBody>
      </xdr:sp>
      <xdr:sp macro="" textlink="">
        <xdr:nvSpPr>
          <xdr:cNvPr id="143" name="TextBox 56">
            <a:extLst>
              <a:ext uri="{FF2B5EF4-FFF2-40B4-BE49-F238E27FC236}">
                <a16:creationId xmlns:a16="http://schemas.microsoft.com/office/drawing/2014/main" id="{B8241044-CCBC-73CA-342D-5B1C724B510A}"/>
              </a:ext>
            </a:extLst>
          </xdr:cNvPr>
          <xdr:cNvSpPr txBox="1"/>
        </xdr:nvSpPr>
        <xdr:spPr>
          <a:xfrm rot="16200000">
            <a:off x="2764927" y="1808083"/>
            <a:ext cx="1862057" cy="537304"/>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 DE MANTENIMIENTO</a:t>
            </a:r>
            <a:r>
              <a:rPr lang="en-US" sz="1200" b="1" baseline="0">
                <a:solidFill>
                  <a:srgbClr val="44546A"/>
                </a:solidFill>
                <a:latin typeface="Poppins SemiBold" pitchFamily="2" charset="77"/>
                <a:ea typeface="League Spartan" charset="0"/>
                <a:cs typeface="Poppins SemiBold" pitchFamily="2" charset="77"/>
              </a:rPr>
              <a:t> DE EQUIPOS</a:t>
            </a:r>
            <a:endParaRPr lang="en-US" sz="12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2</xdr:col>
      <xdr:colOff>171450</xdr:colOff>
      <xdr:row>4</xdr:row>
      <xdr:rowOff>54428</xdr:rowOff>
    </xdr:from>
    <xdr:to>
      <xdr:col>2</xdr:col>
      <xdr:colOff>885825</xdr:colOff>
      <xdr:row>4</xdr:row>
      <xdr:rowOff>2838450</xdr:rowOff>
    </xdr:to>
    <xdr:grpSp>
      <xdr:nvGrpSpPr>
        <xdr:cNvPr id="279731" name="Grupo 89">
          <a:extLst>
            <a:ext uri="{FF2B5EF4-FFF2-40B4-BE49-F238E27FC236}">
              <a16:creationId xmlns:a16="http://schemas.microsoft.com/office/drawing/2014/main" id="{3E670E46-4CB3-BB8F-D553-7A6AA6674294}"/>
            </a:ext>
          </a:extLst>
        </xdr:cNvPr>
        <xdr:cNvGrpSpPr>
          <a:grpSpLocks/>
        </xdr:cNvGrpSpPr>
      </xdr:nvGrpSpPr>
      <xdr:grpSpPr bwMode="auto">
        <a:xfrm>
          <a:off x="6640979" y="1189957"/>
          <a:ext cx="714375" cy="2784022"/>
          <a:chOff x="941635" y="685800"/>
          <a:chExt cx="709650" cy="3264208"/>
        </a:xfrm>
      </xdr:grpSpPr>
      <xdr:sp macro="" textlink="">
        <xdr:nvSpPr>
          <xdr:cNvPr id="145" name="Rectangle 10">
            <a:extLst>
              <a:ext uri="{FF2B5EF4-FFF2-40B4-BE49-F238E27FC236}">
                <a16:creationId xmlns:a16="http://schemas.microsoft.com/office/drawing/2014/main" id="{D68F73E3-8C1B-0623-33BD-8A6C0528A495}"/>
              </a:ext>
            </a:extLst>
          </xdr:cNvPr>
          <xdr:cNvSpPr/>
        </xdr:nvSpPr>
        <xdr:spPr>
          <a:xfrm rot="16200000">
            <a:off x="-335644" y="1963078"/>
            <a:ext cx="3264208" cy="709650"/>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46" name="Pentagon 11">
            <a:extLst>
              <a:ext uri="{FF2B5EF4-FFF2-40B4-BE49-F238E27FC236}">
                <a16:creationId xmlns:a16="http://schemas.microsoft.com/office/drawing/2014/main" id="{3F249B4F-25BA-A97B-1282-BF6B14248010}"/>
              </a:ext>
            </a:extLst>
          </xdr:cNvPr>
          <xdr:cNvSpPr/>
        </xdr:nvSpPr>
        <xdr:spPr>
          <a:xfrm rot="16200000">
            <a:off x="836404" y="3135126"/>
            <a:ext cx="920112" cy="709650"/>
          </a:xfrm>
          <a:prstGeom prst="homePlate">
            <a:avLst/>
          </a:prstGeom>
          <a:solidFill>
            <a:srgbClr val="A5A5A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147" name="TextBox 34">
            <a:extLst>
              <a:ext uri="{FF2B5EF4-FFF2-40B4-BE49-F238E27FC236}">
                <a16:creationId xmlns:a16="http://schemas.microsoft.com/office/drawing/2014/main" id="{FFBD7D8A-54EE-48A7-533D-75281AF362BA}"/>
              </a:ext>
            </a:extLst>
          </xdr:cNvPr>
          <xdr:cNvSpPr txBox="1"/>
        </xdr:nvSpPr>
        <xdr:spPr>
          <a:xfrm rot="16200000">
            <a:off x="1165016" y="3451336"/>
            <a:ext cx="262889" cy="274398"/>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2</a:t>
            </a:r>
          </a:p>
        </xdr:txBody>
      </xdr:sp>
      <xdr:sp macro="" textlink="">
        <xdr:nvSpPr>
          <xdr:cNvPr id="148" name="TextBox 47">
            <a:extLst>
              <a:ext uri="{FF2B5EF4-FFF2-40B4-BE49-F238E27FC236}">
                <a16:creationId xmlns:a16="http://schemas.microsoft.com/office/drawing/2014/main" id="{54583C73-553C-4FFB-A455-6C507CF9544F}"/>
              </a:ext>
            </a:extLst>
          </xdr:cNvPr>
          <xdr:cNvSpPr txBox="1"/>
        </xdr:nvSpPr>
        <xdr:spPr>
          <a:xfrm rot="16200000">
            <a:off x="456775" y="1779125"/>
            <a:ext cx="1840225" cy="529872"/>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SERVICIOS DE MANTENIMIENTO DE VEHÍCULOS</a:t>
            </a:r>
          </a:p>
        </xdr:txBody>
      </xdr:sp>
    </xdr:grpSp>
    <xdr:clientData/>
  </xdr:twoCellAnchor>
  <xdr:twoCellAnchor>
    <xdr:from>
      <xdr:col>3</xdr:col>
      <xdr:colOff>166101</xdr:colOff>
      <xdr:row>4</xdr:row>
      <xdr:rowOff>19050</xdr:rowOff>
    </xdr:from>
    <xdr:to>
      <xdr:col>3</xdr:col>
      <xdr:colOff>691174</xdr:colOff>
      <xdr:row>4</xdr:row>
      <xdr:rowOff>2031717</xdr:rowOff>
    </xdr:to>
    <xdr:sp macro="" textlink="">
      <xdr:nvSpPr>
        <xdr:cNvPr id="149" name="TextBox 47">
          <a:extLst>
            <a:ext uri="{FF2B5EF4-FFF2-40B4-BE49-F238E27FC236}">
              <a16:creationId xmlns:a16="http://schemas.microsoft.com/office/drawing/2014/main" id="{0A0B2A63-86F2-5810-67BF-0593B3B1F425}"/>
            </a:ext>
          </a:extLst>
        </xdr:cNvPr>
        <xdr:cNvSpPr txBox="1"/>
      </xdr:nvSpPr>
      <xdr:spPr bwMode="auto">
        <a:xfrm rot="16200000">
          <a:off x="6955633" y="1892506"/>
          <a:ext cx="2024062" cy="515526"/>
        </a:xfrm>
        <a:prstGeom prst="rect">
          <a:avLst/>
        </a:prstGeom>
        <a:noFill/>
      </xdr:spPr>
      <xdr:txBody>
        <a:bodyPr wrap="square" rtlCol="0" anchor="b"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r>
            <a:rPr kumimoji="0" lang="en-US" sz="1100" b="1" i="0" u="none" strike="noStrike" kern="1200" cap="none" spc="0" normalizeH="0" baseline="0" noProof="0">
              <a:ln>
                <a:noFill/>
              </a:ln>
              <a:solidFill>
                <a:srgbClr val="44546A"/>
              </a:solidFill>
              <a:effectLst/>
              <a:uLnTx/>
              <a:uFillTx/>
              <a:latin typeface="Poppins SemiBold" pitchFamily="2" charset="77"/>
              <a:ea typeface="League Spartan" charset="0"/>
              <a:cs typeface="Poppins SemiBold" pitchFamily="2" charset="77"/>
            </a:rPr>
            <a:t>COMPRA DE COMBUSTIBLE</a:t>
          </a:r>
        </a:p>
      </xdr:txBody>
    </xdr:sp>
    <xdr:clientData/>
  </xdr:twoCellAnchor>
  <xdr:twoCellAnchor>
    <xdr:from>
      <xdr:col>14</xdr:col>
      <xdr:colOff>414337</xdr:colOff>
      <xdr:row>4</xdr:row>
      <xdr:rowOff>66675</xdr:rowOff>
    </xdr:from>
    <xdr:to>
      <xdr:col>14</xdr:col>
      <xdr:colOff>656996</xdr:colOff>
      <xdr:row>4</xdr:row>
      <xdr:rowOff>2027092</xdr:rowOff>
    </xdr:to>
    <xdr:sp macro="" textlink="">
      <xdr:nvSpPr>
        <xdr:cNvPr id="169" name="TextBox 47">
          <a:extLst>
            <a:ext uri="{FF2B5EF4-FFF2-40B4-BE49-F238E27FC236}">
              <a16:creationId xmlns:a16="http://schemas.microsoft.com/office/drawing/2014/main" id="{4C36870D-92E9-CBC9-588B-A218AF83AEB5}"/>
            </a:ext>
          </a:extLst>
        </xdr:cNvPr>
        <xdr:cNvSpPr txBox="1"/>
      </xdr:nvSpPr>
      <xdr:spPr bwMode="auto">
        <a:xfrm rot="16200000">
          <a:off x="19099242" y="2051020"/>
          <a:ext cx="1972781" cy="251992"/>
        </a:xfrm>
        <a:prstGeom prst="rect">
          <a:avLst/>
        </a:prstGeom>
        <a:noFill/>
      </xdr:spPr>
      <xdr:txBody>
        <a:bodyPr wrap="square" rtlCol="0" anchor="b"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marL="0" marR="0" lvl="0" indent="0" algn="l" defTabSz="914400" rtl="0" eaLnBrk="1" fontAlgn="auto" latinLnBrk="0" hangingPunct="1">
            <a:lnSpc>
              <a:spcPts val="1100"/>
            </a:lnSpc>
            <a:spcBef>
              <a:spcPts val="0"/>
            </a:spcBef>
            <a:spcAft>
              <a:spcPts val="0"/>
            </a:spcAft>
            <a:buClrTx/>
            <a:buSzTx/>
            <a:buFontTx/>
            <a:buNone/>
            <a:tabLst/>
            <a:defRPr/>
          </a:pPr>
          <a:r>
            <a:rPr kumimoji="0" lang="en-US" sz="1200" b="1" i="0" u="none" strike="noStrike" kern="1200" cap="none" spc="0" normalizeH="0" baseline="0" noProof="0">
              <a:ln>
                <a:noFill/>
              </a:ln>
              <a:solidFill>
                <a:srgbClr val="44546A"/>
              </a:solidFill>
              <a:effectLst/>
              <a:uLnTx/>
              <a:uFillTx/>
              <a:latin typeface="Poppins SemiBold" pitchFamily="2" charset="77"/>
              <a:ea typeface="League Spartan" charset="0"/>
              <a:cs typeface="Poppins SemiBold" pitchFamily="2" charset="77"/>
            </a:rPr>
            <a:t>MUEBLES ENSERES</a:t>
          </a:r>
        </a:p>
      </xdr:txBody>
    </xdr:sp>
    <xdr:clientData/>
  </xdr:twoCellAnchor>
  <xdr:twoCellAnchor>
    <xdr:from>
      <xdr:col>15</xdr:col>
      <xdr:colOff>349255</xdr:colOff>
      <xdr:row>4</xdr:row>
      <xdr:rowOff>90170</xdr:rowOff>
    </xdr:from>
    <xdr:to>
      <xdr:col>15</xdr:col>
      <xdr:colOff>601247</xdr:colOff>
      <xdr:row>4</xdr:row>
      <xdr:rowOff>2112332</xdr:rowOff>
    </xdr:to>
    <xdr:sp macro="" textlink="">
      <xdr:nvSpPr>
        <xdr:cNvPr id="170" name="TextBox 50">
          <a:extLst>
            <a:ext uri="{FF2B5EF4-FFF2-40B4-BE49-F238E27FC236}">
              <a16:creationId xmlns:a16="http://schemas.microsoft.com/office/drawing/2014/main" id="{66F0E6DE-778A-4CB9-A47B-888DBFF40326}"/>
            </a:ext>
          </a:extLst>
        </xdr:cNvPr>
        <xdr:cNvSpPr txBox="1"/>
      </xdr:nvSpPr>
      <xdr:spPr bwMode="auto">
        <a:xfrm rot="16200000">
          <a:off x="20082464" y="2099679"/>
          <a:ext cx="2019300" cy="251992"/>
        </a:xfrm>
        <a:prstGeom prst="rect">
          <a:avLst/>
        </a:prstGeom>
        <a:noFill/>
      </xdr:spPr>
      <xdr:txBody>
        <a:bodyPr wrap="square" rtlCol="0" anchor="b"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1200" b="1">
              <a:solidFill>
                <a:srgbClr val="44546A"/>
              </a:solidFill>
              <a:latin typeface="Poppins SemiBold" pitchFamily="2" charset="77"/>
              <a:ea typeface="League Spartan" charset="0"/>
              <a:cs typeface="Poppins SemiBold" pitchFamily="2" charset="77"/>
            </a:rPr>
            <a:t>PILAS-BATERIAS</a:t>
          </a:r>
        </a:p>
      </xdr:txBody>
    </xdr:sp>
    <xdr:clientData/>
  </xdr:twoCellAnchor>
  <xdr:twoCellAnchor>
    <xdr:from>
      <xdr:col>14</xdr:col>
      <xdr:colOff>180976</xdr:colOff>
      <xdr:row>4</xdr:row>
      <xdr:rowOff>2057401</xdr:rowOff>
    </xdr:from>
    <xdr:to>
      <xdr:col>14</xdr:col>
      <xdr:colOff>878247</xdr:colOff>
      <xdr:row>5</xdr:row>
      <xdr:rowOff>0</xdr:rowOff>
    </xdr:to>
    <xdr:sp macro="" textlink="">
      <xdr:nvSpPr>
        <xdr:cNvPr id="171" name="Pentagon 11">
          <a:extLst>
            <a:ext uri="{FF2B5EF4-FFF2-40B4-BE49-F238E27FC236}">
              <a16:creationId xmlns:a16="http://schemas.microsoft.com/office/drawing/2014/main" id="{F8B09CE0-556E-D9D3-9C8A-0521ABC187D4}"/>
            </a:ext>
          </a:extLst>
        </xdr:cNvPr>
        <xdr:cNvSpPr/>
      </xdr:nvSpPr>
      <xdr:spPr bwMode="auto">
        <a:xfrm rot="16200000">
          <a:off x="19692938" y="3219451"/>
          <a:ext cx="790575" cy="704850"/>
        </a:xfrm>
        <a:prstGeom prst="homePlate">
          <a:avLst/>
        </a:prstGeom>
        <a:solidFill>
          <a:srgbClr val="A5A5A5"/>
        </a:solidFill>
        <a:ln w="12700" cap="flat" cmpd="sng" algn="ctr">
          <a:noFill/>
          <a:prstDash val="solid"/>
          <a:miter lim="800000"/>
        </a:ln>
        <a:effectLst/>
      </xdr:spPr>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200" b="0" i="0" u="none" strike="noStrike" kern="1200" cap="none" spc="0" normalizeH="0" baseline="0" noProof="0">
              <a:ln>
                <a:noFill/>
              </a:ln>
              <a:solidFill>
                <a:sysClr val="window" lastClr="FFFFFF"/>
              </a:solidFill>
              <a:effectLst/>
              <a:uLnTx/>
              <a:uFillTx/>
              <a:latin typeface="Arial" panose="020B0604020202020204"/>
              <a:ea typeface="+mn-ea"/>
              <a:cs typeface="+mn-cs"/>
            </a:rPr>
            <a:t>14</a:t>
          </a:r>
        </a:p>
      </xdr:txBody>
    </xdr:sp>
    <xdr:clientData/>
  </xdr:twoCellAnchor>
  <xdr:twoCellAnchor>
    <xdr:from>
      <xdr:col>15</xdr:col>
      <xdr:colOff>148905</xdr:colOff>
      <xdr:row>4</xdr:row>
      <xdr:rowOff>2075308</xdr:rowOff>
    </xdr:from>
    <xdr:to>
      <xdr:col>15</xdr:col>
      <xdr:colOff>846176</xdr:colOff>
      <xdr:row>5</xdr:row>
      <xdr:rowOff>92</xdr:rowOff>
    </xdr:to>
    <xdr:sp macro="" textlink="">
      <xdr:nvSpPr>
        <xdr:cNvPr id="172" name="Pentagon 17">
          <a:extLst>
            <a:ext uri="{FF2B5EF4-FFF2-40B4-BE49-F238E27FC236}">
              <a16:creationId xmlns:a16="http://schemas.microsoft.com/office/drawing/2014/main" id="{17B24B00-2D3B-E5D4-12A4-130577345CA2}"/>
            </a:ext>
          </a:extLst>
        </xdr:cNvPr>
        <xdr:cNvSpPr/>
      </xdr:nvSpPr>
      <xdr:spPr bwMode="auto">
        <a:xfrm rot="16200000">
          <a:off x="20729573" y="3223070"/>
          <a:ext cx="781050" cy="704850"/>
        </a:xfrm>
        <a:prstGeom prst="homePlate">
          <a:avLst/>
        </a:prstGeom>
        <a:solidFill>
          <a:srgbClr val="5B9BD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clientData/>
  </xdr:twoCellAnchor>
  <xdr:twoCellAnchor>
    <xdr:from>
      <xdr:col>15</xdr:col>
      <xdr:colOff>303210</xdr:colOff>
      <xdr:row>4</xdr:row>
      <xdr:rowOff>2310575</xdr:rowOff>
    </xdr:from>
    <xdr:to>
      <xdr:col>15</xdr:col>
      <xdr:colOff>684213</xdr:colOff>
      <xdr:row>4</xdr:row>
      <xdr:rowOff>2823520</xdr:rowOff>
    </xdr:to>
    <xdr:sp macro="" textlink="">
      <xdr:nvSpPr>
        <xdr:cNvPr id="173" name="TextBox 35">
          <a:extLst>
            <a:ext uri="{FF2B5EF4-FFF2-40B4-BE49-F238E27FC236}">
              <a16:creationId xmlns:a16="http://schemas.microsoft.com/office/drawing/2014/main" id="{3FCCE846-4214-D0B0-927D-E2D80D4EAEC2}"/>
            </a:ext>
          </a:extLst>
        </xdr:cNvPr>
        <xdr:cNvSpPr txBox="1"/>
      </xdr:nvSpPr>
      <xdr:spPr bwMode="auto">
        <a:xfrm rot="16200000">
          <a:off x="20870863" y="3486593"/>
          <a:ext cx="498474" cy="381003"/>
        </a:xfrm>
        <a:prstGeom prst="rect">
          <a:avLst/>
        </a:prstGeom>
        <a:noFill/>
      </xdr:spPr>
      <xdr:txBody>
        <a:bodyPr wrap="square" rtlCol="0" anchor="ctr" anchorCtr="0">
          <a:no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15</a:t>
          </a:r>
        </a:p>
      </xdr:txBody>
    </xdr:sp>
    <xdr:clientData/>
  </xdr:twoCellAnchor>
  <xdr:twoCellAnchor>
    <xdr:from>
      <xdr:col>3</xdr:col>
      <xdr:colOff>161925</xdr:colOff>
      <xdr:row>4</xdr:row>
      <xdr:rowOff>2076450</xdr:rowOff>
    </xdr:from>
    <xdr:to>
      <xdr:col>3</xdr:col>
      <xdr:colOff>874521</xdr:colOff>
      <xdr:row>5</xdr:row>
      <xdr:rowOff>50</xdr:rowOff>
    </xdr:to>
    <xdr:sp macro="" textlink="">
      <xdr:nvSpPr>
        <xdr:cNvPr id="174" name="Pentagon 11">
          <a:extLst>
            <a:ext uri="{FF2B5EF4-FFF2-40B4-BE49-F238E27FC236}">
              <a16:creationId xmlns:a16="http://schemas.microsoft.com/office/drawing/2014/main" id="{67C418EC-4910-7256-5FD4-7A162D81DAFE}"/>
            </a:ext>
          </a:extLst>
        </xdr:cNvPr>
        <xdr:cNvSpPr/>
      </xdr:nvSpPr>
      <xdr:spPr bwMode="auto">
        <a:xfrm rot="16200000">
          <a:off x="7662069" y="3229768"/>
          <a:ext cx="782637" cy="695325"/>
        </a:xfrm>
        <a:prstGeom prst="homePlate">
          <a:avLst/>
        </a:prstGeom>
        <a:solidFill>
          <a:srgbClr val="5B9BD5"/>
        </a:solidFill>
        <a:ln w="12700" cap="flat" cmpd="sng" algn="ctr">
          <a:noFill/>
          <a:prstDash val="solid"/>
          <a:miter lim="800000"/>
        </a:ln>
        <a:effectLst/>
      </xdr:spPr>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200" b="0" i="0" u="none" strike="noStrike" kern="1200" cap="none" spc="0" normalizeH="0" baseline="0" noProof="0">
              <a:ln>
                <a:noFill/>
              </a:ln>
              <a:solidFill>
                <a:sysClr val="window" lastClr="FFFFFF"/>
              </a:solidFill>
              <a:effectLst/>
              <a:uLnTx/>
              <a:uFillTx/>
              <a:latin typeface="Arial" panose="020B0604020202020204"/>
              <a:ea typeface="+mn-ea"/>
              <a:cs typeface="+mn-cs"/>
            </a:rPr>
            <a:t>3</a:t>
          </a:r>
        </a:p>
      </xdr:txBody>
    </xdr:sp>
    <xdr:clientData/>
  </xdr:twoCellAnchor>
  <xdr:twoCellAnchor>
    <xdr:from>
      <xdr:col>16</xdr:col>
      <xdr:colOff>171450</xdr:colOff>
      <xdr:row>4</xdr:row>
      <xdr:rowOff>76200</xdr:rowOff>
    </xdr:from>
    <xdr:to>
      <xdr:col>16</xdr:col>
      <xdr:colOff>1009650</xdr:colOff>
      <xdr:row>4</xdr:row>
      <xdr:rowOff>2847975</xdr:rowOff>
    </xdr:to>
    <xdr:grpSp>
      <xdr:nvGrpSpPr>
        <xdr:cNvPr id="279739" name="Grupo 91">
          <a:extLst>
            <a:ext uri="{FF2B5EF4-FFF2-40B4-BE49-F238E27FC236}">
              <a16:creationId xmlns:a16="http://schemas.microsoft.com/office/drawing/2014/main" id="{DDE968BC-D016-E592-51C0-32BB26101467}"/>
            </a:ext>
          </a:extLst>
        </xdr:cNvPr>
        <xdr:cNvGrpSpPr>
          <a:grpSpLocks/>
        </xdr:cNvGrpSpPr>
      </xdr:nvGrpSpPr>
      <xdr:grpSpPr bwMode="auto">
        <a:xfrm>
          <a:off x="21925803" y="1211729"/>
          <a:ext cx="838200" cy="2771775"/>
          <a:chOff x="2528385" y="685800"/>
          <a:chExt cx="845962" cy="3264208"/>
        </a:xfrm>
      </xdr:grpSpPr>
      <xdr:sp macro="" textlink="">
        <xdr:nvSpPr>
          <xdr:cNvPr id="76" name="Rectangle 22">
            <a:extLst>
              <a:ext uri="{FF2B5EF4-FFF2-40B4-BE49-F238E27FC236}">
                <a16:creationId xmlns:a16="http://schemas.microsoft.com/office/drawing/2014/main" id="{038FD159-856C-EF3E-CEA4-C5AB1DDAFE92}"/>
              </a:ext>
            </a:extLst>
          </xdr:cNvPr>
          <xdr:cNvSpPr/>
        </xdr:nvSpPr>
        <xdr:spPr>
          <a:xfrm rot="16200000">
            <a:off x="1300036" y="1914149"/>
            <a:ext cx="3264208" cy="807509"/>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77" name="Pentagon 23">
            <a:extLst>
              <a:ext uri="{FF2B5EF4-FFF2-40B4-BE49-F238E27FC236}">
                <a16:creationId xmlns:a16="http://schemas.microsoft.com/office/drawing/2014/main" id="{B4C49067-914F-8EE5-743A-EEF0A22B8D3B}"/>
              </a:ext>
            </a:extLst>
          </xdr:cNvPr>
          <xdr:cNvSpPr/>
        </xdr:nvSpPr>
        <xdr:spPr>
          <a:xfrm rot="16200000">
            <a:off x="2489875" y="3132828"/>
            <a:ext cx="922983" cy="711377"/>
          </a:xfrm>
          <a:prstGeom prst="homePlate">
            <a:avLst/>
          </a:prstGeom>
          <a:solidFill>
            <a:srgbClr val="FFC000"/>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78" name="TextBox 36">
            <a:extLst>
              <a:ext uri="{FF2B5EF4-FFF2-40B4-BE49-F238E27FC236}">
                <a16:creationId xmlns:a16="http://schemas.microsoft.com/office/drawing/2014/main" id="{27827E22-8096-287C-72FF-9FE1B5E565DF}"/>
              </a:ext>
            </a:extLst>
          </xdr:cNvPr>
          <xdr:cNvSpPr txBox="1"/>
        </xdr:nvSpPr>
        <xdr:spPr>
          <a:xfrm rot="16200000">
            <a:off x="2719099" y="3369294"/>
            <a:ext cx="416468" cy="317236"/>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16</a:t>
            </a:r>
          </a:p>
        </xdr:txBody>
      </xdr:sp>
      <xdr:sp macro="" textlink="">
        <xdr:nvSpPr>
          <xdr:cNvPr id="79" name="TextBox 53">
            <a:extLst>
              <a:ext uri="{FF2B5EF4-FFF2-40B4-BE49-F238E27FC236}">
                <a16:creationId xmlns:a16="http://schemas.microsoft.com/office/drawing/2014/main" id="{5F674AD8-76E0-9C70-78F4-DA169D3E1F87}"/>
              </a:ext>
            </a:extLst>
          </xdr:cNvPr>
          <xdr:cNvSpPr txBox="1"/>
        </xdr:nvSpPr>
        <xdr:spPr>
          <a:xfrm rot="16200000">
            <a:off x="1945485" y="1440581"/>
            <a:ext cx="2059828" cy="797896"/>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100"/>
              </a:lnSpc>
            </a:pPr>
            <a:r>
              <a:rPr lang="en-US" sz="800" b="1">
                <a:solidFill>
                  <a:srgbClr val="44546A"/>
                </a:solidFill>
                <a:latin typeface="Poppins SemiBold" pitchFamily="2" charset="77"/>
                <a:ea typeface="League Spartan" charset="0"/>
                <a:cs typeface="Poppins SemiBold" pitchFamily="2" charset="77"/>
              </a:rPr>
              <a:t>RECOLECCION/TRANSPORTE, APROVECHAMIENTO,</a:t>
            </a:r>
            <a:r>
              <a:rPr lang="en-US" sz="800" b="1" baseline="0">
                <a:solidFill>
                  <a:srgbClr val="44546A"/>
                </a:solidFill>
                <a:latin typeface="Poppins SemiBold" pitchFamily="2" charset="77"/>
                <a:ea typeface="League Spartan" charset="0"/>
                <a:cs typeface="Poppins SemiBold" pitchFamily="2" charset="77"/>
              </a:rPr>
              <a:t> RECICLAJE DE RESIDUOS APROVECHABLES (ALUMINIO, PLÁSTICO, PAPEL, ETC.)</a:t>
            </a:r>
            <a:endParaRPr lang="en-US" sz="800" b="1">
              <a:solidFill>
                <a:srgbClr val="44546A"/>
              </a:solidFill>
              <a:latin typeface="Poppins SemiBold" pitchFamily="2" charset="77"/>
              <a:ea typeface="League Spartan" charset="0"/>
              <a:cs typeface="Poppins SemiBold" pitchFamily="2" charset="77"/>
            </a:endParaRPr>
          </a:p>
        </xdr:txBody>
      </xdr:sp>
    </xdr:grpSp>
    <xdr:clientData/>
  </xdr:twoCellAnchor>
  <xdr:twoCellAnchor>
    <xdr:from>
      <xdr:col>17</xdr:col>
      <xdr:colOff>142875</xdr:colOff>
      <xdr:row>4</xdr:row>
      <xdr:rowOff>76200</xdr:rowOff>
    </xdr:from>
    <xdr:to>
      <xdr:col>17</xdr:col>
      <xdr:colOff>933450</xdr:colOff>
      <xdr:row>7</xdr:row>
      <xdr:rowOff>9525</xdr:rowOff>
    </xdr:to>
    <xdr:grpSp>
      <xdr:nvGrpSpPr>
        <xdr:cNvPr id="279740" name="Grupo 92">
          <a:extLst>
            <a:ext uri="{FF2B5EF4-FFF2-40B4-BE49-F238E27FC236}">
              <a16:creationId xmlns:a16="http://schemas.microsoft.com/office/drawing/2014/main" id="{E0AB502E-384F-7C22-CF6C-F612055BC66C}"/>
            </a:ext>
          </a:extLst>
        </xdr:cNvPr>
        <xdr:cNvGrpSpPr>
          <a:grpSpLocks/>
        </xdr:cNvGrpSpPr>
      </xdr:nvGrpSpPr>
      <xdr:grpSpPr bwMode="auto">
        <a:xfrm>
          <a:off x="22972993" y="1211729"/>
          <a:ext cx="790575" cy="2772149"/>
          <a:chOff x="3298682" y="685801"/>
          <a:chExt cx="804139" cy="3264209"/>
        </a:xfrm>
      </xdr:grpSpPr>
      <xdr:sp macro="" textlink="">
        <xdr:nvSpPr>
          <xdr:cNvPr id="81" name="Rectangle 28">
            <a:extLst>
              <a:ext uri="{FF2B5EF4-FFF2-40B4-BE49-F238E27FC236}">
                <a16:creationId xmlns:a16="http://schemas.microsoft.com/office/drawing/2014/main" id="{C5F21E41-9B68-6920-0BC8-C3524AECEC3E}"/>
              </a:ext>
            </a:extLst>
          </xdr:cNvPr>
          <xdr:cNvSpPr/>
        </xdr:nvSpPr>
        <xdr:spPr>
          <a:xfrm rot="16200000">
            <a:off x="2044425" y="1959434"/>
            <a:ext cx="3264209" cy="716943"/>
          </a:xfrm>
          <a:prstGeom prst="rect">
            <a:avLst/>
          </a:prstGeom>
          <a:solidFill>
            <a:sysClr val="window" lastClr="FFFFFF">
              <a:lumMod val="95000"/>
            </a:sys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000"/>
          </a:p>
        </xdr:txBody>
      </xdr:sp>
      <xdr:sp macro="" textlink="">
        <xdr:nvSpPr>
          <xdr:cNvPr id="82" name="Pentagon 29">
            <a:extLst>
              <a:ext uri="{FF2B5EF4-FFF2-40B4-BE49-F238E27FC236}">
                <a16:creationId xmlns:a16="http://schemas.microsoft.com/office/drawing/2014/main" id="{92216C14-0DDD-CD47-AF0C-E60E7A5DF881}"/>
              </a:ext>
            </a:extLst>
          </xdr:cNvPr>
          <xdr:cNvSpPr/>
        </xdr:nvSpPr>
        <xdr:spPr>
          <a:xfrm rot="16200000">
            <a:off x="3222233" y="3137242"/>
            <a:ext cx="908594" cy="716943"/>
          </a:xfrm>
          <a:prstGeom prst="homePlate">
            <a:avLst/>
          </a:prstGeom>
          <a:solidFill>
            <a:srgbClr val="4472C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ysClr val="window" lastClr="FFFFFF"/>
                </a:solidFill>
                <a:latin typeface="Arial" panose="020B0604020202020204"/>
              </a:defRPr>
            </a:lvl1pPr>
            <a:lvl2pPr marL="457200" algn="l" defTabSz="914400" rtl="0" eaLnBrk="1" latinLnBrk="0" hangingPunct="1">
              <a:defRPr sz="1800" kern="1200">
                <a:solidFill>
                  <a:sysClr val="window" lastClr="FFFFFF"/>
                </a:solidFill>
                <a:latin typeface="Arial" panose="020B0604020202020204"/>
              </a:defRPr>
            </a:lvl2pPr>
            <a:lvl3pPr marL="914400" algn="l" defTabSz="914400" rtl="0" eaLnBrk="1" latinLnBrk="0" hangingPunct="1">
              <a:defRPr sz="1800" kern="1200">
                <a:solidFill>
                  <a:sysClr val="window" lastClr="FFFFFF"/>
                </a:solidFill>
                <a:latin typeface="Arial" panose="020B0604020202020204"/>
              </a:defRPr>
            </a:lvl3pPr>
            <a:lvl4pPr marL="1371600" algn="l" defTabSz="914400" rtl="0" eaLnBrk="1" latinLnBrk="0" hangingPunct="1">
              <a:defRPr sz="1800" kern="1200">
                <a:solidFill>
                  <a:sysClr val="window" lastClr="FFFFFF"/>
                </a:solidFill>
                <a:latin typeface="Arial" panose="020B0604020202020204"/>
              </a:defRPr>
            </a:lvl4pPr>
            <a:lvl5pPr marL="1828800" algn="l" defTabSz="914400" rtl="0" eaLnBrk="1" latinLnBrk="0" hangingPunct="1">
              <a:defRPr sz="1800" kern="1200">
                <a:solidFill>
                  <a:sysClr val="window" lastClr="FFFFFF"/>
                </a:solidFill>
                <a:latin typeface="Arial" panose="020B0604020202020204"/>
              </a:defRPr>
            </a:lvl5pPr>
            <a:lvl6pPr marL="2286000" algn="l" defTabSz="914400" rtl="0" eaLnBrk="1" latinLnBrk="0" hangingPunct="1">
              <a:defRPr sz="1800" kern="1200">
                <a:solidFill>
                  <a:sysClr val="window" lastClr="FFFFFF"/>
                </a:solidFill>
                <a:latin typeface="Arial" panose="020B0604020202020204"/>
              </a:defRPr>
            </a:lvl6pPr>
            <a:lvl7pPr marL="2743200" algn="l" defTabSz="914400" rtl="0" eaLnBrk="1" latinLnBrk="0" hangingPunct="1">
              <a:defRPr sz="1800" kern="1200">
                <a:solidFill>
                  <a:sysClr val="window" lastClr="FFFFFF"/>
                </a:solidFill>
                <a:latin typeface="Arial" panose="020B0604020202020204"/>
              </a:defRPr>
            </a:lvl7pPr>
            <a:lvl8pPr marL="3200400" algn="l" defTabSz="914400" rtl="0" eaLnBrk="1" latinLnBrk="0" hangingPunct="1">
              <a:defRPr sz="1800" kern="1200">
                <a:solidFill>
                  <a:sysClr val="window" lastClr="FFFFFF"/>
                </a:solidFill>
                <a:latin typeface="Arial" panose="020B0604020202020204"/>
              </a:defRPr>
            </a:lvl8pPr>
            <a:lvl9pPr marL="3657600" algn="l" defTabSz="914400" rtl="0" eaLnBrk="1" latinLnBrk="0" hangingPunct="1">
              <a:defRPr sz="1800" kern="1200">
                <a:solidFill>
                  <a:sysClr val="window" lastClr="FFFFFF"/>
                </a:solidFill>
                <a:latin typeface="Arial" panose="020B0604020202020204"/>
              </a:defRPr>
            </a:lvl9pPr>
          </a:lstStyle>
          <a:p>
            <a:pPr algn="ctr"/>
            <a:endParaRPr lang="en-US" sz="1200"/>
          </a:p>
        </xdr:txBody>
      </xdr:sp>
      <xdr:sp macro="" textlink="">
        <xdr:nvSpPr>
          <xdr:cNvPr id="83" name="TextBox 37">
            <a:extLst>
              <a:ext uri="{FF2B5EF4-FFF2-40B4-BE49-F238E27FC236}">
                <a16:creationId xmlns:a16="http://schemas.microsoft.com/office/drawing/2014/main" id="{86C83903-E67B-862E-A507-D5C4C7581469}"/>
              </a:ext>
            </a:extLst>
          </xdr:cNvPr>
          <xdr:cNvSpPr txBox="1"/>
        </xdr:nvSpPr>
        <xdr:spPr>
          <a:xfrm rot="16200000">
            <a:off x="3446577" y="3319793"/>
            <a:ext cx="459906" cy="329406"/>
          </a:xfrm>
          <a:prstGeom prst="rect">
            <a:avLst/>
          </a:prstGeom>
          <a:noFill/>
        </xdr:spPr>
        <xdr:txBody>
          <a:bodyPr wrap="square" rtlCol="0" anchor="ctr"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gn="ctr"/>
            <a:r>
              <a:rPr lang="en-US" sz="1200" b="1">
                <a:solidFill>
                  <a:sysClr val="window" lastClr="FFFFFF"/>
                </a:solidFill>
                <a:latin typeface="Poppins SemiBold" pitchFamily="2" charset="77"/>
                <a:ea typeface="League Spartan" charset="0"/>
                <a:cs typeface="Poppins SemiBold" pitchFamily="2" charset="77"/>
              </a:rPr>
              <a:t>17</a:t>
            </a:r>
          </a:p>
        </xdr:txBody>
      </xdr:sp>
      <xdr:sp macro="" textlink="">
        <xdr:nvSpPr>
          <xdr:cNvPr id="84" name="TextBox 56">
            <a:extLst>
              <a:ext uri="{FF2B5EF4-FFF2-40B4-BE49-F238E27FC236}">
                <a16:creationId xmlns:a16="http://schemas.microsoft.com/office/drawing/2014/main" id="{1CBBDEEA-A23A-078D-8573-AC264FCD062E}"/>
              </a:ext>
            </a:extLst>
          </xdr:cNvPr>
          <xdr:cNvSpPr txBox="1"/>
        </xdr:nvSpPr>
        <xdr:spPr>
          <a:xfrm rot="16200000">
            <a:off x="2769723" y="1674665"/>
            <a:ext cx="1862057" cy="804139"/>
          </a:xfrm>
          <a:prstGeom prst="rect">
            <a:avLst/>
          </a:prstGeom>
          <a:noFill/>
        </xdr:spPr>
        <xdr:txBody>
          <a:bodyPr wrap="square" rtlCol="0" anchor="b" anchorCtr="0">
            <a:spAutoFit/>
          </a:bodyPr>
          <a:lstStyle>
            <a:defPPr>
              <a:defRPr lang="es-CO"/>
            </a:defPPr>
            <a:lvl1pPr marL="0" algn="l" defTabSz="914400" rtl="0" eaLnBrk="1" latinLnBrk="0" hangingPunct="1">
              <a:defRPr sz="1800" kern="1200">
                <a:solidFill>
                  <a:sysClr val="windowText" lastClr="000000"/>
                </a:solidFill>
                <a:latin typeface="Arial" panose="020B0604020202020204"/>
              </a:defRPr>
            </a:lvl1pPr>
            <a:lvl2pPr marL="457200" algn="l" defTabSz="914400" rtl="0" eaLnBrk="1" latinLnBrk="0" hangingPunct="1">
              <a:defRPr sz="1800" kern="1200">
                <a:solidFill>
                  <a:sysClr val="windowText" lastClr="000000"/>
                </a:solidFill>
                <a:latin typeface="Arial" panose="020B0604020202020204"/>
              </a:defRPr>
            </a:lvl2pPr>
            <a:lvl3pPr marL="914400" algn="l" defTabSz="914400" rtl="0" eaLnBrk="1" latinLnBrk="0" hangingPunct="1">
              <a:defRPr sz="1800" kern="1200">
                <a:solidFill>
                  <a:sysClr val="windowText" lastClr="000000"/>
                </a:solidFill>
                <a:latin typeface="Arial" panose="020B0604020202020204"/>
              </a:defRPr>
            </a:lvl3pPr>
            <a:lvl4pPr marL="1371600" algn="l" defTabSz="914400" rtl="0" eaLnBrk="1" latinLnBrk="0" hangingPunct="1">
              <a:defRPr sz="1800" kern="1200">
                <a:solidFill>
                  <a:sysClr val="windowText" lastClr="000000"/>
                </a:solidFill>
                <a:latin typeface="Arial" panose="020B0604020202020204"/>
              </a:defRPr>
            </a:lvl4pPr>
            <a:lvl5pPr marL="1828800" algn="l" defTabSz="914400" rtl="0" eaLnBrk="1" latinLnBrk="0" hangingPunct="1">
              <a:defRPr sz="1800" kern="1200">
                <a:solidFill>
                  <a:sysClr val="windowText" lastClr="000000"/>
                </a:solidFill>
                <a:latin typeface="Arial" panose="020B0604020202020204"/>
              </a:defRPr>
            </a:lvl5pPr>
            <a:lvl6pPr marL="2286000" algn="l" defTabSz="914400" rtl="0" eaLnBrk="1" latinLnBrk="0" hangingPunct="1">
              <a:defRPr sz="1800" kern="1200">
                <a:solidFill>
                  <a:sysClr val="windowText" lastClr="000000"/>
                </a:solidFill>
                <a:latin typeface="Arial" panose="020B0604020202020204"/>
              </a:defRPr>
            </a:lvl6pPr>
            <a:lvl7pPr marL="2743200" algn="l" defTabSz="914400" rtl="0" eaLnBrk="1" latinLnBrk="0" hangingPunct="1">
              <a:defRPr sz="1800" kern="1200">
                <a:solidFill>
                  <a:sysClr val="windowText" lastClr="000000"/>
                </a:solidFill>
                <a:latin typeface="Arial" panose="020B0604020202020204"/>
              </a:defRPr>
            </a:lvl7pPr>
            <a:lvl8pPr marL="3200400" algn="l" defTabSz="914400" rtl="0" eaLnBrk="1" latinLnBrk="0" hangingPunct="1">
              <a:defRPr sz="1800" kern="1200">
                <a:solidFill>
                  <a:sysClr val="windowText" lastClr="000000"/>
                </a:solidFill>
                <a:latin typeface="Arial" panose="020B0604020202020204"/>
              </a:defRPr>
            </a:lvl8pPr>
            <a:lvl9pPr marL="3657600" algn="l" defTabSz="914400" rtl="0" eaLnBrk="1" latinLnBrk="0" hangingPunct="1">
              <a:defRPr sz="1800" kern="1200">
                <a:solidFill>
                  <a:sysClr val="windowText" lastClr="000000"/>
                </a:solidFill>
                <a:latin typeface="Arial" panose="020B0604020202020204"/>
              </a:defRPr>
            </a:lvl9pPr>
          </a:lstStyle>
          <a:p>
            <a:pPr>
              <a:lnSpc>
                <a:spcPts val="1000"/>
              </a:lnSpc>
            </a:pPr>
            <a:r>
              <a:rPr lang="en-US" sz="800" b="1">
                <a:solidFill>
                  <a:srgbClr val="44546A"/>
                </a:solidFill>
                <a:latin typeface="Poppins SemiBold" pitchFamily="2" charset="77"/>
                <a:ea typeface="League Spartan" charset="0"/>
                <a:cs typeface="Poppins SemiBold" pitchFamily="2" charset="77"/>
              </a:rPr>
              <a:t>SERVICIO DE ALMACENAMIENTO, DISPOSICIÓN</a:t>
            </a:r>
            <a:r>
              <a:rPr lang="en-US" sz="800" b="1" baseline="0">
                <a:solidFill>
                  <a:srgbClr val="44546A"/>
                </a:solidFill>
                <a:latin typeface="Poppins SemiBold" pitchFamily="2" charset="77"/>
                <a:ea typeface="League Spartan" charset="0"/>
                <a:cs typeface="Poppins SemiBold" pitchFamily="2" charset="77"/>
              </a:rPr>
              <a:t> Y TRANSPORTE DE DESECHOS PELIGROSOS</a:t>
            </a:r>
            <a:endParaRPr lang="en-US" sz="800" b="1">
              <a:solidFill>
                <a:srgbClr val="44546A"/>
              </a:solidFill>
              <a:latin typeface="Poppins SemiBold" pitchFamily="2" charset="77"/>
              <a:ea typeface="League Spartan" charset="0"/>
              <a:cs typeface="Poppins SemiBold" pitchFamily="2" charset="77"/>
            </a:endParaRPr>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94"/>
  <sheetViews>
    <sheetView zoomScale="90" zoomScaleNormal="131" zoomScaleSheetLayoutView="90" zoomScalePageLayoutView="59" workbookViewId="0">
      <selection activeCell="L10" sqref="L10"/>
    </sheetView>
  </sheetViews>
  <sheetFormatPr baseColWidth="10" defaultColWidth="9" defaultRowHeight="14"/>
  <cols>
    <col min="1" max="9" width="11" customWidth="1"/>
    <col min="10" max="10" width="19.83203125" customWidth="1"/>
    <col min="11" max="256" width="11" customWidth="1"/>
  </cols>
  <sheetData>
    <row r="1" spans="1:45" ht="14" customHeight="1">
      <c r="A1" s="139"/>
      <c r="B1" s="140"/>
      <c r="C1" s="145" t="s">
        <v>389</v>
      </c>
      <c r="D1" s="146"/>
      <c r="E1" s="146"/>
      <c r="F1" s="146"/>
      <c r="G1" s="146"/>
      <c r="H1" s="146"/>
      <c r="I1" s="146"/>
      <c r="J1" s="147"/>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row>
    <row r="2" spans="1:45">
      <c r="A2" s="141"/>
      <c r="B2" s="142"/>
      <c r="C2" s="148"/>
      <c r="D2" s="149"/>
      <c r="E2" s="149"/>
      <c r="F2" s="149"/>
      <c r="G2" s="149"/>
      <c r="H2" s="149"/>
      <c r="I2" s="149"/>
      <c r="J2" s="150"/>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row>
    <row r="3" spans="1:45" ht="14" customHeight="1">
      <c r="A3" s="141"/>
      <c r="B3" s="142"/>
      <c r="C3" s="151" t="s">
        <v>387</v>
      </c>
      <c r="D3" s="152"/>
      <c r="E3" s="152"/>
      <c r="F3" s="152"/>
      <c r="G3" s="152"/>
      <c r="H3" s="152"/>
      <c r="I3" s="152"/>
      <c r="J3" s="153"/>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row>
    <row r="4" spans="1:45" ht="15" thickBot="1">
      <c r="A4" s="143"/>
      <c r="B4" s="144"/>
      <c r="C4" s="154"/>
      <c r="D4" s="155"/>
      <c r="E4" s="155"/>
      <c r="F4" s="155"/>
      <c r="G4" s="155"/>
      <c r="H4" s="155"/>
      <c r="I4" s="155"/>
      <c r="J4" s="156"/>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row>
    <row r="5" spans="1:4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row>
    <row r="6" spans="1:4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row>
    <row r="7" spans="1:4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row>
    <row r="8" spans="1:4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row>
    <row r="9" spans="1:4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row>
    <row r="10" spans="1:45">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row>
    <row r="11" spans="1:45">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row>
    <row r="12" spans="1:45">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row>
    <row r="13" spans="1:45">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row>
    <row r="14" spans="1:45">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row>
    <row r="15" spans="1:45">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row>
    <row r="16" spans="1:45">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row>
    <row r="17" spans="1:45">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row>
    <row r="18" spans="1:45">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row>
    <row r="19" spans="1:45">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row>
    <row r="20" spans="1:45">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row>
    <row r="21" spans="1:45">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row>
    <row r="22" spans="1:45">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row>
    <row r="23" spans="1:45">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row>
    <row r="24" spans="1:45">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row>
    <row r="25" spans="1:45">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row>
    <row r="26" spans="1:45">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row>
    <row r="27" spans="1:45">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row>
    <row r="28" spans="1:45">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row>
    <row r="29" spans="1:4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row>
    <row r="30" spans="1:4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row>
    <row r="31" spans="1:4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row>
    <row r="32" spans="1:4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row>
    <row r="33" spans="1:4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row>
    <row r="34" spans="1:4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row>
    <row r="35" spans="1:4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row>
    <row r="36" spans="1:4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row>
    <row r="37" spans="1:4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row>
    <row r="38" spans="1:4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row>
    <row r="39" spans="1:4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row>
    <row r="40" spans="1:4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row>
    <row r="41" spans="1:4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row>
    <row r="42" spans="1:4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row>
    <row r="43" spans="1:4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row>
    <row r="44" spans="1:4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row>
    <row r="45" spans="1:4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row>
    <row r="46" spans="1:4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row>
    <row r="47" spans="1:4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row>
    <row r="48" spans="1:4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row>
    <row r="49" spans="1:4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row>
    <row r="50" spans="1:4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row>
    <row r="51" spans="1:4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row>
    <row r="52" spans="1:4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row>
    <row r="53" spans="1:4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row>
    <row r="54" spans="1:4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row>
    <row r="55" spans="1:4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row>
    <row r="56" spans="1:4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row>
    <row r="57" spans="1:4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row>
    <row r="58" spans="1:4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row>
    <row r="59" spans="1:4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row>
    <row r="60" spans="1:4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row>
    <row r="61" spans="1:4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row>
    <row r="62" spans="1:4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row>
    <row r="63" spans="1:4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row>
    <row r="64" spans="1:4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row>
    <row r="65" spans="1:4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row>
    <row r="66" spans="1:4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row>
    <row r="67" spans="1:4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row>
    <row r="68" spans="1:4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row>
    <row r="69" spans="1:4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row>
    <row r="70" spans="1:4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row>
    <row r="71" spans="1:4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row>
    <row r="72" spans="1:4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row>
    <row r="73" spans="1:4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row>
    <row r="74" spans="1:4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row>
    <row r="75" spans="1:4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row>
    <row r="76" spans="1:4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row>
    <row r="77" spans="1:4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row>
    <row r="78" spans="1:4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row>
    <row r="79" spans="1:4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row>
    <row r="80" spans="1:4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row>
    <row r="81" spans="1:4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row>
    <row r="82" spans="1:4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row>
    <row r="83" spans="1:4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row>
    <row r="84" spans="1:4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row>
    <row r="85" spans="1:4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row>
    <row r="86" spans="1:4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row>
    <row r="87" spans="1:4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row>
    <row r="88" spans="1:4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row>
    <row r="89" spans="1:4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row>
    <row r="90" spans="1:4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row>
    <row r="91" spans="1:4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row>
    <row r="92" spans="1:4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row>
    <row r="93" spans="1:4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row>
    <row r="94" spans="1:4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row>
    <row r="95" spans="1:4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row>
    <row r="96" spans="1:4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row>
    <row r="97" spans="1:4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row>
    <row r="98" spans="1:4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row>
    <row r="99" spans="1:4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row>
    <row r="100" spans="1:4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row>
    <row r="101" spans="1:4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row>
    <row r="102" spans="1:4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row>
    <row r="103" spans="1:4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row>
    <row r="104" spans="1:4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row>
    <row r="105" spans="1:4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row>
    <row r="106" spans="1:4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row>
    <row r="107" spans="1:4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row>
    <row r="108" spans="1:4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row>
    <row r="109" spans="1:4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row>
    <row r="110" spans="1:4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row>
    <row r="111" spans="1:4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row>
    <row r="112" spans="1:4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row>
    <row r="113" spans="1:4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row>
    <row r="114" spans="1:4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row>
    <row r="115" spans="1:4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row>
    <row r="116" spans="1:4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row>
    <row r="117" spans="1:4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row>
    <row r="118" spans="1:4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row>
    <row r="119" spans="1:4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row>
    <row r="120" spans="1:4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row>
    <row r="121" spans="1:4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row>
    <row r="122" spans="1:4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row>
    <row r="123" spans="1:4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row>
    <row r="124" spans="1:4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row>
    <row r="125" spans="1:4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row>
    <row r="126" spans="1:4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row>
    <row r="127" spans="1:4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row>
    <row r="128" spans="1:4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row>
    <row r="129" spans="1:4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row>
    <row r="130" spans="1:4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row>
    <row r="131" spans="1:4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row>
    <row r="132" spans="1:4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row>
    <row r="133" spans="1:4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row>
    <row r="134" spans="1:4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row>
    <row r="135" spans="1:4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row>
    <row r="136" spans="1:4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row>
    <row r="137" spans="1:4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row>
    <row r="138" spans="1:4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row>
    <row r="139" spans="1:4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row>
    <row r="140" spans="1:4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row>
    <row r="141" spans="1:4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row>
    <row r="142" spans="1:4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row>
    <row r="143" spans="1:4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row>
    <row r="144" spans="1:4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row>
    <row r="145" spans="1:4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row>
    <row r="146" spans="1:4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row>
    <row r="147" spans="1:4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row>
    <row r="148" spans="1:4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row>
    <row r="149" spans="1:4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row>
    <row r="150" spans="1:4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row>
    <row r="151" spans="1:4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row>
    <row r="152" spans="1:4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row>
    <row r="153" spans="1:4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row>
    <row r="154" spans="1:4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row>
    <row r="155" spans="1:4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row>
    <row r="156" spans="1:4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row>
    <row r="157" spans="1:4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row>
    <row r="158" spans="1:4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row>
    <row r="159" spans="1:4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row>
    <row r="160" spans="1:4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row>
    <row r="161" spans="1:4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row>
    <row r="162" spans="1:4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row>
    <row r="163" spans="1:4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row>
    <row r="164" spans="1:4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row>
    <row r="165" spans="1:4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row>
    <row r="166" spans="1:4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row>
    <row r="167" spans="1:4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row>
    <row r="168" spans="1:4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row>
    <row r="169" spans="1:4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row>
    <row r="170" spans="1:4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row>
    <row r="171" spans="1:4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row>
    <row r="172" spans="1:4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row>
    <row r="173" spans="1:4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row>
    <row r="174" spans="1:4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row>
    <row r="175" spans="1:4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row>
    <row r="176" spans="1:4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row>
    <row r="177" spans="1:4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row>
    <row r="178" spans="1:4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row>
    <row r="179" spans="1:4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row>
    <row r="180" spans="1:4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row>
    <row r="181" spans="1:4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row>
    <row r="182" spans="1:4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row>
    <row r="183" spans="1:4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row>
    <row r="184" spans="1:4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row>
    <row r="185" spans="1:4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row>
    <row r="186" spans="1:4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row>
    <row r="187" spans="1:4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row>
    <row r="188" spans="1:4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row>
    <row r="189" spans="1:4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row>
    <row r="190" spans="1:4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row>
    <row r="191" spans="1:4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row>
    <row r="192" spans="1:4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row>
    <row r="193" spans="1:4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row>
    <row r="194" spans="1:4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row>
  </sheetData>
  <mergeCells count="3">
    <mergeCell ref="A1:B4"/>
    <mergeCell ref="C1:J2"/>
    <mergeCell ref="C3:J4"/>
  </mergeCells>
  <pageMargins left="0.25" right="0.25" top="0.75" bottom="0.75" header="0.3" footer="0.3"/>
  <pageSetup scale="8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T1069"/>
  <sheetViews>
    <sheetView tabSelected="1" zoomScale="75" zoomScaleNormal="80" zoomScaleSheetLayoutView="55" workbookViewId="0">
      <pane ySplit="7" topLeftCell="A8" activePane="bottomLeft" state="frozen"/>
      <selection activeCell="C1" sqref="C1"/>
      <selection pane="bottomLeft" activeCell="J8" sqref="J8:L11"/>
    </sheetView>
  </sheetViews>
  <sheetFormatPr baseColWidth="10" defaultColWidth="9" defaultRowHeight="14"/>
  <cols>
    <col min="1" max="1" width="18.1640625" customWidth="1"/>
    <col min="2" max="2" width="73.83203125" customWidth="1"/>
    <col min="3" max="3" width="18" customWidth="1"/>
    <col min="4" max="4" width="9.33203125" customWidth="1"/>
    <col min="5" max="5" width="10.33203125" customWidth="1"/>
    <col min="6" max="6" width="9.83203125" customWidth="1"/>
    <col min="7" max="7" width="8.6640625" customWidth="1"/>
    <col min="8" max="8" width="10" customWidth="1"/>
    <col min="9" max="9" width="8.6640625" customWidth="1"/>
    <col min="10" max="10" width="9.5" customWidth="1"/>
    <col min="11" max="11" width="10" customWidth="1"/>
    <col min="12" max="12" width="9.5" customWidth="1"/>
    <col min="13" max="13" width="24.5" customWidth="1"/>
    <col min="14" max="14" width="29.1640625" customWidth="1"/>
    <col min="15" max="15" width="8.5" customWidth="1"/>
    <col min="16" max="16" width="8.33203125" customWidth="1"/>
    <col min="17" max="17" width="9" customWidth="1"/>
    <col min="18" max="18" width="38.33203125" customWidth="1"/>
    <col min="19" max="19" width="43.33203125" customWidth="1"/>
    <col min="20" max="256" width="11" customWidth="1"/>
  </cols>
  <sheetData>
    <row r="1" spans="1:176" ht="28" customHeight="1">
      <c r="A1" s="175"/>
      <c r="B1" s="176"/>
      <c r="C1" s="177"/>
      <c r="D1" s="190" t="s">
        <v>389</v>
      </c>
      <c r="E1" s="190"/>
      <c r="F1" s="190"/>
      <c r="G1" s="190"/>
      <c r="H1" s="190"/>
      <c r="I1" s="190"/>
      <c r="J1" s="190"/>
      <c r="K1" s="190"/>
      <c r="L1" s="190"/>
      <c r="M1" s="190"/>
      <c r="N1" s="190"/>
      <c r="O1" s="195" t="s">
        <v>1</v>
      </c>
      <c r="P1" s="195"/>
      <c r="Q1" s="169" t="s">
        <v>390</v>
      </c>
      <c r="R1" s="170"/>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row>
    <row r="2" spans="1:176" ht="18" customHeight="1">
      <c r="A2" s="178"/>
      <c r="B2" s="179"/>
      <c r="C2" s="180"/>
      <c r="D2" s="191"/>
      <c r="E2" s="191"/>
      <c r="F2" s="191"/>
      <c r="G2" s="191"/>
      <c r="H2" s="191"/>
      <c r="I2" s="191"/>
      <c r="J2" s="191"/>
      <c r="K2" s="191"/>
      <c r="L2" s="191"/>
      <c r="M2" s="191"/>
      <c r="N2" s="191"/>
      <c r="O2" s="196"/>
      <c r="P2" s="196"/>
      <c r="Q2" s="171"/>
      <c r="R2" s="172"/>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row>
    <row r="3" spans="1:176" ht="39" customHeight="1">
      <c r="A3" s="178"/>
      <c r="B3" s="179"/>
      <c r="C3" s="180"/>
      <c r="D3" s="151" t="s">
        <v>234</v>
      </c>
      <c r="E3" s="152"/>
      <c r="F3" s="152"/>
      <c r="G3" s="152"/>
      <c r="H3" s="152"/>
      <c r="I3" s="152"/>
      <c r="J3" s="152"/>
      <c r="K3" s="152"/>
      <c r="L3" s="152"/>
      <c r="M3" s="152"/>
      <c r="N3" s="192"/>
      <c r="O3" s="200" t="s">
        <v>2</v>
      </c>
      <c r="P3" s="201"/>
      <c r="Q3" s="204">
        <v>2</v>
      </c>
      <c r="R3" s="205"/>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row>
    <row r="4" spans="1:176" ht="39" customHeight="1" thickBot="1">
      <c r="A4" s="181"/>
      <c r="B4" s="182"/>
      <c r="C4" s="183"/>
      <c r="D4" s="154"/>
      <c r="E4" s="155"/>
      <c r="F4" s="155"/>
      <c r="G4" s="155"/>
      <c r="H4" s="155"/>
      <c r="I4" s="155"/>
      <c r="J4" s="155"/>
      <c r="K4" s="155"/>
      <c r="L4" s="155"/>
      <c r="M4" s="155"/>
      <c r="N4" s="193"/>
      <c r="O4" s="202" t="s">
        <v>399</v>
      </c>
      <c r="P4" s="203"/>
      <c r="Q4" s="206">
        <v>44971</v>
      </c>
      <c r="R4" s="207"/>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row>
    <row r="5" spans="1:176" ht="74" customHeight="1">
      <c r="A5" s="139"/>
      <c r="B5" s="140"/>
      <c r="C5" s="59" t="s">
        <v>203</v>
      </c>
      <c r="D5" s="194" t="s">
        <v>187</v>
      </c>
      <c r="E5" s="194"/>
      <c r="F5" s="194"/>
      <c r="G5" s="194" t="s">
        <v>188</v>
      </c>
      <c r="H5" s="194"/>
      <c r="I5" s="194"/>
      <c r="J5" s="194" t="s">
        <v>189</v>
      </c>
      <c r="K5" s="194"/>
      <c r="L5" s="194"/>
      <c r="M5" s="163" t="s">
        <v>159</v>
      </c>
      <c r="N5" s="163" t="s">
        <v>160</v>
      </c>
      <c r="O5" s="194" t="s">
        <v>40</v>
      </c>
      <c r="P5" s="194"/>
      <c r="Q5" s="194"/>
      <c r="R5" s="197"/>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row>
    <row r="6" spans="1:176" ht="14" customHeight="1">
      <c r="A6" s="141"/>
      <c r="B6" s="142"/>
      <c r="C6" s="173" t="s">
        <v>202</v>
      </c>
      <c r="D6" s="184">
        <v>1</v>
      </c>
      <c r="E6" s="186">
        <v>2</v>
      </c>
      <c r="F6" s="188">
        <v>3</v>
      </c>
      <c r="G6" s="184">
        <v>1</v>
      </c>
      <c r="H6" s="186">
        <v>2</v>
      </c>
      <c r="I6" s="188">
        <v>3</v>
      </c>
      <c r="J6" s="184">
        <v>1</v>
      </c>
      <c r="K6" s="186">
        <v>2</v>
      </c>
      <c r="L6" s="188">
        <v>3</v>
      </c>
      <c r="M6" s="164"/>
      <c r="N6" s="164"/>
      <c r="O6" s="198"/>
      <c r="P6" s="198"/>
      <c r="Q6" s="198"/>
      <c r="R6" s="199"/>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row>
    <row r="7" spans="1:176" ht="65" customHeight="1" thickBot="1">
      <c r="A7" s="223"/>
      <c r="B7" s="224"/>
      <c r="C7" s="174"/>
      <c r="D7" s="185"/>
      <c r="E7" s="187"/>
      <c r="F7" s="189"/>
      <c r="G7" s="185"/>
      <c r="H7" s="187"/>
      <c r="I7" s="189"/>
      <c r="J7" s="185"/>
      <c r="K7" s="187"/>
      <c r="L7" s="189"/>
      <c r="M7" s="164"/>
      <c r="N7" s="164"/>
      <c r="O7" s="53" t="s">
        <v>7</v>
      </c>
      <c r="P7" s="53" t="s">
        <v>8</v>
      </c>
      <c r="Q7" s="53" t="s">
        <v>9</v>
      </c>
      <c r="R7" s="54" t="s">
        <v>41</v>
      </c>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row>
    <row r="8" spans="1:176" ht="59" customHeight="1">
      <c r="A8" s="220" t="s">
        <v>161</v>
      </c>
      <c r="B8" s="225" t="s">
        <v>205</v>
      </c>
      <c r="C8" s="225"/>
      <c r="D8" s="48"/>
      <c r="E8" s="48"/>
      <c r="F8" s="48"/>
      <c r="G8" s="48" t="s">
        <v>127</v>
      </c>
      <c r="H8" s="48" t="s">
        <v>127</v>
      </c>
      <c r="I8" s="48" t="s">
        <v>127</v>
      </c>
      <c r="J8" s="48"/>
      <c r="K8" s="48"/>
      <c r="L8" s="48"/>
      <c r="M8" s="48" t="s">
        <v>158</v>
      </c>
      <c r="N8" s="48" t="s">
        <v>386</v>
      </c>
      <c r="O8" s="49" t="s">
        <v>404</v>
      </c>
      <c r="P8" s="49"/>
      <c r="Q8" s="49"/>
      <c r="R8" s="50"/>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row>
    <row r="9" spans="1:176" ht="59" customHeight="1">
      <c r="A9" s="221"/>
      <c r="B9" s="165" t="s">
        <v>204</v>
      </c>
      <c r="C9" s="165"/>
      <c r="D9" s="47"/>
      <c r="E9" s="47"/>
      <c r="F9" s="47"/>
      <c r="G9" s="47" t="s">
        <v>127</v>
      </c>
      <c r="H9" s="47" t="s">
        <v>127</v>
      </c>
      <c r="I9" s="47" t="s">
        <v>127</v>
      </c>
      <c r="J9" s="47"/>
      <c r="K9" s="47"/>
      <c r="L9" s="47"/>
      <c r="M9" s="47" t="s">
        <v>171</v>
      </c>
      <c r="N9" s="47" t="s">
        <v>162</v>
      </c>
      <c r="O9" s="23"/>
      <c r="P9" s="23"/>
      <c r="Q9" s="23"/>
      <c r="R9" s="60"/>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row>
    <row r="10" spans="1:176" ht="88" customHeight="1">
      <c r="A10" s="221"/>
      <c r="B10" s="167" t="s">
        <v>228</v>
      </c>
      <c r="C10" s="167"/>
      <c r="D10" s="47"/>
      <c r="E10" s="47"/>
      <c r="F10" s="47"/>
      <c r="G10" s="47" t="s">
        <v>127</v>
      </c>
      <c r="H10" s="47" t="s">
        <v>127</v>
      </c>
      <c r="I10" s="47" t="s">
        <v>127</v>
      </c>
      <c r="J10" s="47"/>
      <c r="K10" s="47"/>
      <c r="L10" s="47"/>
      <c r="M10" s="47" t="s">
        <v>158</v>
      </c>
      <c r="N10" s="47" t="s">
        <v>163</v>
      </c>
      <c r="O10" s="23"/>
      <c r="P10" s="23"/>
      <c r="Q10" s="23"/>
      <c r="R10" s="60"/>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row>
    <row r="11" spans="1:176" ht="52" customHeight="1">
      <c r="A11" s="222"/>
      <c r="B11" s="168" t="s">
        <v>400</v>
      </c>
      <c r="C11" s="168"/>
      <c r="D11" s="67"/>
      <c r="E11" s="67"/>
      <c r="F11" s="67"/>
      <c r="G11" s="67" t="s">
        <v>127</v>
      </c>
      <c r="H11" s="67" t="s">
        <v>127</v>
      </c>
      <c r="I11" s="67" t="s">
        <v>127</v>
      </c>
      <c r="J11" s="67"/>
      <c r="K11" s="67"/>
      <c r="L11" s="67"/>
      <c r="M11" s="67" t="s">
        <v>158</v>
      </c>
      <c r="N11" s="67" t="s">
        <v>164</v>
      </c>
      <c r="O11" s="68"/>
      <c r="P11" s="68"/>
      <c r="Q11" s="68"/>
      <c r="R11" s="69"/>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row>
    <row r="12" spans="1:176" ht="44" customHeight="1">
      <c r="A12" s="219" t="s">
        <v>172</v>
      </c>
      <c r="B12" s="165" t="s">
        <v>177</v>
      </c>
      <c r="C12" s="165"/>
      <c r="D12" s="3"/>
      <c r="E12" s="3"/>
      <c r="F12" s="3"/>
      <c r="G12" s="3"/>
      <c r="H12" s="3"/>
      <c r="I12" s="3"/>
      <c r="J12" s="3"/>
      <c r="K12" s="3"/>
      <c r="L12" s="3"/>
      <c r="M12" s="47" t="s">
        <v>158</v>
      </c>
      <c r="N12" s="47" t="s">
        <v>164</v>
      </c>
      <c r="O12" s="23"/>
      <c r="P12" s="23"/>
      <c r="Q12" s="23"/>
      <c r="R12" s="23"/>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row>
    <row r="13" spans="1:176" ht="49" customHeight="1">
      <c r="A13" s="219"/>
      <c r="B13" s="159" t="s">
        <v>364</v>
      </c>
      <c r="C13" s="159"/>
      <c r="D13" s="3"/>
      <c r="E13" s="3"/>
      <c r="F13" s="3"/>
      <c r="G13" s="3"/>
      <c r="H13" s="3"/>
      <c r="I13" s="3"/>
      <c r="J13" s="3"/>
      <c r="K13" s="3"/>
      <c r="L13" s="3"/>
      <c r="M13" s="47" t="s">
        <v>362</v>
      </c>
      <c r="N13" s="47" t="s">
        <v>363</v>
      </c>
      <c r="O13" s="6"/>
      <c r="P13" s="6"/>
      <c r="Q13" s="7"/>
      <c r="R13" s="7"/>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row>
    <row r="14" spans="1:176" ht="54" customHeight="1">
      <c r="A14" s="219"/>
      <c r="B14" s="159" t="s">
        <v>220</v>
      </c>
      <c r="C14" s="159"/>
      <c r="D14" s="3"/>
      <c r="E14" s="3"/>
      <c r="F14" s="3"/>
      <c r="G14" s="3"/>
      <c r="H14" s="3"/>
      <c r="I14" s="3"/>
      <c r="J14" s="3"/>
      <c r="K14" s="3"/>
      <c r="L14" s="3"/>
      <c r="M14" s="47" t="s">
        <v>171</v>
      </c>
      <c r="N14" s="47" t="s">
        <v>162</v>
      </c>
      <c r="O14" s="6"/>
      <c r="P14" s="6"/>
      <c r="Q14" s="7"/>
      <c r="R14" s="7"/>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row>
    <row r="15" spans="1:176" ht="94" customHeight="1">
      <c r="A15" s="219"/>
      <c r="B15" s="166" t="s">
        <v>361</v>
      </c>
      <c r="C15" s="166"/>
      <c r="D15" s="3"/>
      <c r="E15" s="3"/>
      <c r="F15" s="3"/>
      <c r="G15" s="3"/>
      <c r="H15" s="3"/>
      <c r="I15" s="3"/>
      <c r="J15" s="3"/>
      <c r="K15" s="3"/>
      <c r="L15" s="3"/>
      <c r="M15" s="47" t="s">
        <v>362</v>
      </c>
      <c r="N15" s="47" t="s">
        <v>363</v>
      </c>
      <c r="O15" s="6"/>
      <c r="P15" s="6"/>
      <c r="Q15" s="7"/>
      <c r="R15" s="7"/>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row>
    <row r="16" spans="1:176" ht="56" customHeight="1">
      <c r="A16" s="219"/>
      <c r="B16" s="158" t="s">
        <v>229</v>
      </c>
      <c r="C16" s="158"/>
      <c r="D16" s="3"/>
      <c r="E16" s="3"/>
      <c r="F16" s="3"/>
      <c r="G16" s="3"/>
      <c r="H16" s="3"/>
      <c r="I16" s="3"/>
      <c r="J16" s="3"/>
      <c r="K16" s="3"/>
      <c r="L16" s="3"/>
      <c r="M16" s="47" t="s">
        <v>158</v>
      </c>
      <c r="N16" s="47" t="s">
        <v>165</v>
      </c>
      <c r="O16" s="6"/>
      <c r="P16" s="6"/>
      <c r="Q16" s="7"/>
      <c r="R16" s="7"/>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row>
    <row r="17" spans="1:176" ht="50" customHeight="1">
      <c r="A17" s="219"/>
      <c r="B17" s="158" t="s">
        <v>366</v>
      </c>
      <c r="C17" s="158"/>
      <c r="D17" s="3"/>
      <c r="E17" s="3"/>
      <c r="F17" s="3"/>
      <c r="G17" s="3"/>
      <c r="H17" s="3"/>
      <c r="I17" s="3"/>
      <c r="J17" s="3"/>
      <c r="K17" s="3"/>
      <c r="L17" s="3"/>
      <c r="M17" s="47" t="s">
        <v>158</v>
      </c>
      <c r="N17" s="47" t="s">
        <v>165</v>
      </c>
      <c r="O17" s="6"/>
      <c r="P17" s="6"/>
      <c r="Q17" s="7"/>
      <c r="R17" s="7"/>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row>
    <row r="18" spans="1:176" ht="44" customHeight="1">
      <c r="A18" s="219"/>
      <c r="B18" s="159" t="s">
        <v>367</v>
      </c>
      <c r="C18" s="159"/>
      <c r="D18" s="3"/>
      <c r="E18" s="3"/>
      <c r="F18" s="3"/>
      <c r="G18" s="3"/>
      <c r="H18" s="3"/>
      <c r="I18" s="3"/>
      <c r="J18" s="3"/>
      <c r="K18" s="3"/>
      <c r="L18" s="3"/>
      <c r="M18" s="47" t="s">
        <v>158</v>
      </c>
      <c r="N18" s="47" t="s">
        <v>166</v>
      </c>
      <c r="O18" s="6"/>
      <c r="P18" s="6"/>
      <c r="Q18" s="7"/>
      <c r="R18" s="7"/>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row>
    <row r="19" spans="1:176" ht="68" customHeight="1">
      <c r="A19" s="219"/>
      <c r="B19" s="159" t="s">
        <v>365</v>
      </c>
      <c r="C19" s="159"/>
      <c r="D19" s="3"/>
      <c r="E19" s="3"/>
      <c r="F19" s="3"/>
      <c r="G19" s="3"/>
      <c r="H19" s="3"/>
      <c r="I19" s="3"/>
      <c r="J19" s="3"/>
      <c r="K19" s="3"/>
      <c r="L19" s="3"/>
      <c r="M19" s="47" t="s">
        <v>362</v>
      </c>
      <c r="N19" s="47" t="s">
        <v>363</v>
      </c>
      <c r="O19" s="6"/>
      <c r="P19" s="6"/>
      <c r="Q19" s="7"/>
      <c r="R19" s="7"/>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row>
    <row r="20" spans="1:176" ht="48" customHeight="1">
      <c r="A20" s="219"/>
      <c r="B20" s="161" t="s">
        <v>5</v>
      </c>
      <c r="C20" s="161"/>
      <c r="D20" s="3"/>
      <c r="E20" s="3"/>
      <c r="F20" s="3"/>
      <c r="G20" s="3"/>
      <c r="H20" s="3"/>
      <c r="I20" s="3"/>
      <c r="J20" s="3"/>
      <c r="K20" s="3"/>
      <c r="L20" s="3"/>
      <c r="M20" s="47" t="s">
        <v>158</v>
      </c>
      <c r="N20" s="47" t="s">
        <v>182</v>
      </c>
      <c r="O20" s="6"/>
      <c r="P20" s="6"/>
      <c r="Q20" s="7"/>
      <c r="R20" s="7"/>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row>
    <row r="21" spans="1:176" ht="43" customHeight="1">
      <c r="A21" s="219"/>
      <c r="B21" s="161" t="s">
        <v>178</v>
      </c>
      <c r="C21" s="161"/>
      <c r="D21" s="3"/>
      <c r="E21" s="3"/>
      <c r="F21" s="3"/>
      <c r="G21" s="3"/>
      <c r="H21" s="3"/>
      <c r="I21" s="3"/>
      <c r="J21" s="3"/>
      <c r="K21" s="3"/>
      <c r="L21" s="3"/>
      <c r="M21" s="47" t="s">
        <v>171</v>
      </c>
      <c r="N21" s="47" t="s">
        <v>183</v>
      </c>
      <c r="O21" s="6"/>
      <c r="P21" s="6"/>
      <c r="Q21" s="7"/>
      <c r="R21" s="7"/>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row>
    <row r="22" spans="1:176" ht="56" customHeight="1">
      <c r="A22" s="219"/>
      <c r="B22" s="158" t="s">
        <v>179</v>
      </c>
      <c r="C22" s="158"/>
      <c r="D22" s="3"/>
      <c r="E22" s="3"/>
      <c r="F22" s="3"/>
      <c r="G22" s="3"/>
      <c r="H22" s="3"/>
      <c r="I22" s="3"/>
      <c r="J22" s="3"/>
      <c r="K22" s="3"/>
      <c r="L22" s="3"/>
      <c r="M22" s="47" t="s">
        <v>158</v>
      </c>
      <c r="N22" s="47" t="s">
        <v>168</v>
      </c>
      <c r="O22" s="6"/>
      <c r="P22" s="6"/>
      <c r="Q22" s="7"/>
      <c r="R22" s="7"/>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row>
    <row r="23" spans="1:176" ht="56" customHeight="1">
      <c r="A23" s="219"/>
      <c r="B23" s="158" t="s">
        <v>184</v>
      </c>
      <c r="C23" s="158"/>
      <c r="D23" s="3"/>
      <c r="E23" s="3"/>
      <c r="F23" s="3"/>
      <c r="G23" s="3"/>
      <c r="H23" s="3"/>
      <c r="I23" s="3"/>
      <c r="J23" s="3"/>
      <c r="K23" s="3"/>
      <c r="L23" s="3"/>
      <c r="M23" s="47" t="s">
        <v>171</v>
      </c>
      <c r="N23" s="47" t="s">
        <v>162</v>
      </c>
      <c r="O23" s="6"/>
      <c r="P23" s="6"/>
      <c r="Q23" s="7"/>
      <c r="R23" s="7"/>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row>
    <row r="24" spans="1:176" ht="64" customHeight="1">
      <c r="A24" s="219"/>
      <c r="B24" s="158" t="s">
        <v>180</v>
      </c>
      <c r="C24" s="158"/>
      <c r="D24" s="3"/>
      <c r="E24" s="3"/>
      <c r="F24" s="3"/>
      <c r="G24" s="3"/>
      <c r="H24" s="3"/>
      <c r="I24" s="3"/>
      <c r="J24" s="3"/>
      <c r="K24" s="3"/>
      <c r="L24" s="3"/>
      <c r="M24" s="47" t="s">
        <v>158</v>
      </c>
      <c r="N24" s="47" t="s">
        <v>182</v>
      </c>
      <c r="O24" s="6"/>
      <c r="P24" s="6"/>
      <c r="Q24" s="7"/>
      <c r="R24" s="7"/>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row>
    <row r="25" spans="1:176" ht="72" customHeight="1">
      <c r="A25" s="219"/>
      <c r="B25" s="162" t="s">
        <v>185</v>
      </c>
      <c r="C25" s="162"/>
      <c r="D25" s="3"/>
      <c r="E25" s="3"/>
      <c r="F25" s="3"/>
      <c r="G25" s="3"/>
      <c r="H25" s="3"/>
      <c r="I25" s="3"/>
      <c r="J25" s="3"/>
      <c r="K25" s="3"/>
      <c r="L25" s="3"/>
      <c r="M25" s="47" t="s">
        <v>171</v>
      </c>
      <c r="N25" s="47" t="s">
        <v>162</v>
      </c>
      <c r="O25" s="6"/>
      <c r="P25" s="6"/>
      <c r="Q25" s="7"/>
      <c r="R25" s="7"/>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row>
    <row r="26" spans="1:176" ht="64" customHeight="1">
      <c r="A26" s="219"/>
      <c r="B26" s="162" t="s">
        <v>221</v>
      </c>
      <c r="C26" s="162"/>
      <c r="D26" s="3"/>
      <c r="E26" s="3"/>
      <c r="F26" s="3"/>
      <c r="G26" s="3"/>
      <c r="H26" s="3"/>
      <c r="I26" s="3"/>
      <c r="J26" s="3"/>
      <c r="K26" s="3"/>
      <c r="L26" s="3"/>
      <c r="M26" s="47" t="s">
        <v>171</v>
      </c>
      <c r="N26" s="47" t="s">
        <v>162</v>
      </c>
      <c r="O26" s="6"/>
      <c r="P26" s="6"/>
      <c r="Q26" s="7"/>
      <c r="R26" s="7"/>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row>
    <row r="27" spans="1:176" ht="43" customHeight="1">
      <c r="A27" s="219"/>
      <c r="B27" s="158" t="s">
        <v>6</v>
      </c>
      <c r="C27" s="158"/>
      <c r="D27" s="3"/>
      <c r="E27" s="3"/>
      <c r="F27" s="3"/>
      <c r="G27" s="3"/>
      <c r="H27" s="3"/>
      <c r="I27" s="3"/>
      <c r="J27" s="3"/>
      <c r="K27" s="3"/>
      <c r="L27" s="3"/>
      <c r="M27" s="47" t="s">
        <v>158</v>
      </c>
      <c r="N27" s="47" t="s">
        <v>182</v>
      </c>
      <c r="O27" s="6"/>
      <c r="P27" s="6"/>
      <c r="Q27" s="7"/>
      <c r="R27" s="7"/>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row>
    <row r="28" spans="1:176" ht="68" customHeight="1">
      <c r="A28" s="219"/>
      <c r="B28" s="160" t="s">
        <v>181</v>
      </c>
      <c r="C28" s="160"/>
      <c r="D28" s="3"/>
      <c r="E28" s="3"/>
      <c r="F28" s="3"/>
      <c r="G28" s="3"/>
      <c r="H28" s="3"/>
      <c r="I28" s="3"/>
      <c r="J28" s="3"/>
      <c r="K28" s="3"/>
      <c r="L28" s="3"/>
      <c r="M28" s="47" t="s">
        <v>158</v>
      </c>
      <c r="N28" s="47" t="s">
        <v>168</v>
      </c>
      <c r="O28" s="6"/>
      <c r="P28" s="6"/>
      <c r="Q28" s="7"/>
      <c r="R28" s="7"/>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row>
    <row r="29" spans="1:176" ht="36" customHeight="1">
      <c r="A29" s="219"/>
      <c r="B29" s="160" t="s">
        <v>206</v>
      </c>
      <c r="C29" s="160"/>
      <c r="D29" s="3"/>
      <c r="E29" s="3"/>
      <c r="F29" s="3"/>
      <c r="G29" s="3"/>
      <c r="H29" s="3"/>
      <c r="I29" s="3"/>
      <c r="J29" s="3"/>
      <c r="K29" s="3"/>
      <c r="L29" s="3"/>
      <c r="M29" s="47" t="s">
        <v>158</v>
      </c>
      <c r="N29" s="47" t="s">
        <v>167</v>
      </c>
      <c r="O29" s="6"/>
      <c r="P29" s="6"/>
      <c r="Q29" s="7"/>
      <c r="R29" s="7"/>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row>
    <row r="30" spans="1:176" ht="55" customHeight="1">
      <c r="A30" s="219"/>
      <c r="B30" s="158" t="s">
        <v>207</v>
      </c>
      <c r="C30" s="158"/>
      <c r="D30" s="3"/>
      <c r="E30" s="3"/>
      <c r="F30" s="3"/>
      <c r="G30" s="3"/>
      <c r="H30" s="3"/>
      <c r="I30" s="3"/>
      <c r="J30" s="3"/>
      <c r="K30" s="3"/>
      <c r="L30" s="3"/>
      <c r="M30" s="47" t="s">
        <v>158</v>
      </c>
      <c r="N30" s="47" t="s">
        <v>182</v>
      </c>
      <c r="O30" s="6"/>
      <c r="P30" s="6"/>
      <c r="Q30" s="7"/>
      <c r="R30" s="7"/>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row>
    <row r="31" spans="1:176" ht="47" customHeight="1">
      <c r="A31" s="219"/>
      <c r="B31" s="159" t="s">
        <v>169</v>
      </c>
      <c r="C31" s="159"/>
      <c r="D31" s="3"/>
      <c r="E31" s="3"/>
      <c r="F31" s="3"/>
      <c r="G31" s="3"/>
      <c r="H31" s="3"/>
      <c r="I31" s="3"/>
      <c r="J31" s="3"/>
      <c r="K31" s="3"/>
      <c r="L31" s="3"/>
      <c r="M31" s="47" t="s">
        <v>171</v>
      </c>
      <c r="N31" s="47" t="s">
        <v>162</v>
      </c>
      <c r="O31" s="6"/>
      <c r="P31" s="6"/>
      <c r="Q31" s="7"/>
      <c r="R31" s="7"/>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row>
    <row r="32" spans="1:176" ht="59" customHeight="1">
      <c r="A32" s="219"/>
      <c r="B32" s="157" t="s">
        <v>3</v>
      </c>
      <c r="C32" s="157"/>
      <c r="D32" s="3"/>
      <c r="E32" s="3"/>
      <c r="F32" s="3"/>
      <c r="G32" s="3"/>
      <c r="H32" s="3"/>
      <c r="I32" s="3"/>
      <c r="J32" s="3"/>
      <c r="K32" s="3"/>
      <c r="L32" s="3"/>
      <c r="M32" s="47" t="s">
        <v>89</v>
      </c>
      <c r="N32" s="47" t="s">
        <v>89</v>
      </c>
      <c r="O32" s="6"/>
      <c r="P32" s="6"/>
      <c r="Q32" s="7"/>
      <c r="R32" s="7"/>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row>
    <row r="33" spans="1:176" ht="63" customHeight="1">
      <c r="A33" s="219"/>
      <c r="B33" s="157" t="s">
        <v>4</v>
      </c>
      <c r="C33" s="157"/>
      <c r="D33" s="3"/>
      <c r="E33" s="3"/>
      <c r="F33" s="3"/>
      <c r="G33" s="3"/>
      <c r="H33" s="3"/>
      <c r="I33" s="3"/>
      <c r="J33" s="3"/>
      <c r="K33" s="3"/>
      <c r="L33" s="3"/>
      <c r="M33" s="47" t="s">
        <v>89</v>
      </c>
      <c r="N33" s="47" t="s">
        <v>89</v>
      </c>
      <c r="O33" s="6"/>
      <c r="P33" s="6"/>
      <c r="Q33" s="7"/>
      <c r="R33" s="7"/>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row>
    <row r="34" spans="1:176" ht="57" customHeight="1">
      <c r="A34" s="219"/>
      <c r="B34" s="157" t="s">
        <v>186</v>
      </c>
      <c r="C34" s="157"/>
      <c r="D34" s="3"/>
      <c r="E34" s="3"/>
      <c r="F34" s="3"/>
      <c r="G34" s="3"/>
      <c r="H34" s="3"/>
      <c r="I34" s="3"/>
      <c r="J34" s="3"/>
      <c r="K34" s="3"/>
      <c r="L34" s="3"/>
      <c r="M34" s="47" t="s">
        <v>89</v>
      </c>
      <c r="N34" s="47" t="s">
        <v>89</v>
      </c>
      <c r="O34" s="6"/>
      <c r="P34" s="6"/>
      <c r="Q34" s="7"/>
      <c r="R34" s="7"/>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row>
    <row r="35" spans="1:176" ht="57" customHeight="1">
      <c r="A35" s="62"/>
      <c r="B35" s="63"/>
      <c r="C35" s="63"/>
      <c r="D35" s="64"/>
      <c r="E35" s="64"/>
      <c r="F35" s="64"/>
      <c r="G35" s="64"/>
      <c r="H35" s="64"/>
      <c r="I35" s="64"/>
      <c r="J35" s="64"/>
      <c r="K35" s="64"/>
      <c r="L35" s="64"/>
      <c r="M35" s="65"/>
      <c r="N35" s="65"/>
      <c r="O35" s="66"/>
      <c r="P35" s="66"/>
      <c r="Q35" s="61"/>
      <c r="R35" s="6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row>
    <row r="36" spans="1:176">
      <c r="A36" s="218" t="s">
        <v>222</v>
      </c>
      <c r="B36" s="218"/>
      <c r="C36" s="2"/>
      <c r="D36" s="2"/>
      <c r="E36" s="2"/>
      <c r="F36" s="2"/>
      <c r="G36" s="2"/>
      <c r="H36" s="2"/>
      <c r="I36" s="2"/>
      <c r="J36" s="2"/>
      <c r="K36" s="2"/>
      <c r="L36" s="2"/>
      <c r="M36" s="2"/>
      <c r="N36" s="2"/>
      <c r="O36" s="2"/>
      <c r="P36" s="2"/>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row>
    <row r="37" spans="1:176">
      <c r="A37" s="218"/>
      <c r="B37" s="218"/>
      <c r="C37" s="2"/>
      <c r="D37" s="2"/>
      <c r="E37" s="2"/>
      <c r="F37" s="2"/>
      <c r="G37" s="2"/>
      <c r="H37" s="2"/>
      <c r="I37" s="2"/>
      <c r="J37" s="2"/>
      <c r="K37" s="2"/>
      <c r="L37" s="2"/>
      <c r="M37" s="2"/>
      <c r="N37" s="2"/>
      <c r="O37" s="2"/>
      <c r="P37" s="2"/>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row>
    <row r="38" spans="1:176" ht="19" customHeight="1">
      <c r="A38" s="208" t="s">
        <v>223</v>
      </c>
      <c r="B38" s="209"/>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row>
    <row r="39" spans="1:176" ht="22" customHeight="1">
      <c r="A39" s="210" t="s">
        <v>224</v>
      </c>
      <c r="B39" s="21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row>
    <row r="40" spans="1:176" ht="28" customHeight="1">
      <c r="A40" s="212" t="s">
        <v>225</v>
      </c>
      <c r="B40" s="213"/>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row>
    <row r="41" spans="1:176" ht="26" customHeight="1">
      <c r="A41" s="214" t="s">
        <v>226</v>
      </c>
      <c r="B41" s="215"/>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row>
    <row r="42" spans="1:176" ht="23" customHeight="1">
      <c r="A42" s="216" t="s">
        <v>227</v>
      </c>
      <c r="B42" s="217"/>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row>
    <row r="43" spans="1:176">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row>
    <row r="44" spans="1:176">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row>
    <row r="45" spans="1:176">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row>
    <row r="46" spans="1:176">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row>
    <row r="47" spans="1:176">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row>
    <row r="48" spans="1:176">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row>
    <row r="49" spans="1:176">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row>
    <row r="50" spans="1:176">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row>
    <row r="51" spans="1:176">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row>
    <row r="52" spans="1:176">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row>
    <row r="53" spans="1:176">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row>
    <row r="54" spans="1:176">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row>
    <row r="55" spans="1:176">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row>
    <row r="56" spans="1:176">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row>
    <row r="57" spans="1:176">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row>
    <row r="58" spans="1:176">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row>
    <row r="59" spans="1:176">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row>
    <row r="60" spans="1:176">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row>
    <row r="61" spans="1:176">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row>
    <row r="62" spans="1:176">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row>
    <row r="63" spans="1:176">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row>
    <row r="64" spans="1:176">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row>
    <row r="65" spans="1:176">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row>
    <row r="66" spans="1:176">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row>
    <row r="67" spans="1:176">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row>
    <row r="68" spans="1:176">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row>
    <row r="69" spans="1:176">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row>
    <row r="70" spans="1:176">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row>
    <row r="71" spans="1:176">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row>
    <row r="72" spans="1:176">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row>
    <row r="73" spans="1:176">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row>
    <row r="74" spans="1:176">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row>
    <row r="75" spans="1:176">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row>
    <row r="76" spans="1:176">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row>
    <row r="77" spans="1:176">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row>
    <row r="78" spans="1:176">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row>
    <row r="79" spans="1:176">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row>
    <row r="80" spans="1:176">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row>
    <row r="81" spans="1:176">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row>
    <row r="82" spans="1:176">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row>
    <row r="83" spans="1:176">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row>
    <row r="84" spans="1:176">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row>
    <row r="85" spans="1:176">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row>
    <row r="86" spans="1:176">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row>
    <row r="87" spans="1:176">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row>
    <row r="88" spans="1:176">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row>
    <row r="89" spans="1:176">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row>
    <row r="90" spans="1:176">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row>
    <row r="91" spans="1:176">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row>
    <row r="92" spans="1:176">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row>
    <row r="93" spans="1:176">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row>
    <row r="94" spans="1:176">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row>
    <row r="95" spans="1:176">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row>
    <row r="96" spans="1:176">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row>
    <row r="97" spans="1:176">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row>
    <row r="98" spans="1:176">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row>
    <row r="99" spans="1:176">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row>
    <row r="100" spans="1:176">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row>
    <row r="101" spans="1:176">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row>
    <row r="102" spans="1:176">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row>
    <row r="103" spans="1:176">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row>
    <row r="104" spans="1:176">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row>
    <row r="105" spans="1:176">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row>
    <row r="106" spans="1:17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row>
    <row r="107" spans="1:176">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row>
    <row r="108" spans="1:176">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row>
    <row r="109" spans="1:176">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row>
    <row r="110" spans="1:176">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row>
    <row r="111" spans="1:176">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row>
    <row r="112" spans="1:176">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row>
    <row r="113" spans="1:176">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row>
    <row r="114" spans="1:176">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row>
    <row r="115" spans="1:176">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row>
    <row r="116" spans="1:17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row>
    <row r="117" spans="1:176">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row>
    <row r="118" spans="1:176">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row>
    <row r="119" spans="1:176">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row>
    <row r="120" spans="1:176">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row>
    <row r="121" spans="1:176">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row>
    <row r="122" spans="1:176">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row>
    <row r="123" spans="1:176">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row>
    <row r="124" spans="1:176">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row>
    <row r="125" spans="1:176">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row>
    <row r="126" spans="1:17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row>
    <row r="127" spans="1:176">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row>
    <row r="128" spans="1:176">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row>
    <row r="129" spans="1:176">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row>
    <row r="130" spans="1:176">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row>
    <row r="131" spans="1:176">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row>
    <row r="132" spans="1:176">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row>
    <row r="133" spans="1:176">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row>
    <row r="134" spans="1:176">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row>
    <row r="135" spans="1:176">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row>
    <row r="136" spans="1:17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row>
    <row r="137" spans="1:176">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row>
    <row r="138" spans="1:176">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row>
    <row r="139" spans="1:176">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row>
    <row r="140" spans="1:176">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row>
    <row r="141" spans="1:176">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row>
    <row r="142" spans="1:176">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row>
    <row r="143" spans="1:176">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row>
    <row r="144" spans="1:176">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row>
    <row r="145" spans="1:176">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row>
    <row r="146" spans="1:17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row>
    <row r="147" spans="1:17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row>
    <row r="148" spans="1:17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row>
    <row r="149" spans="1:17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row>
    <row r="150" spans="1:17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row>
    <row r="151" spans="1:17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row>
    <row r="152" spans="1:17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row>
    <row r="153" spans="1:17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row>
    <row r="154" spans="1:17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row>
    <row r="155" spans="1:17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row>
    <row r="156" spans="1:17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row>
    <row r="157" spans="1:17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row>
    <row r="158" spans="1:17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row>
    <row r="159" spans="1:17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row>
    <row r="160" spans="1:17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row>
    <row r="161" spans="1:17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row>
    <row r="162" spans="1:17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row>
    <row r="163" spans="1:17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row>
    <row r="164" spans="1:17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row>
    <row r="165" spans="1:17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row>
    <row r="166" spans="1:17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row>
    <row r="167" spans="1:17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row>
    <row r="168" spans="1:17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row>
    <row r="169" spans="1:17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c r="FB169" s="1"/>
      <c r="FC169" s="1"/>
      <c r="FD169" s="1"/>
      <c r="FE169" s="1"/>
      <c r="FF169" s="1"/>
      <c r="FG169" s="1"/>
      <c r="FH169" s="1"/>
      <c r="FI169" s="1"/>
      <c r="FJ169" s="1"/>
      <c r="FK169" s="1"/>
      <c r="FL169" s="1"/>
      <c r="FM169" s="1"/>
      <c r="FN169" s="1"/>
      <c r="FO169" s="1"/>
      <c r="FP169" s="1"/>
      <c r="FQ169" s="1"/>
      <c r="FR169" s="1"/>
      <c r="FS169" s="1"/>
      <c r="FT169" s="1"/>
    </row>
    <row r="170" spans="1:17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row>
    <row r="171" spans="1:17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row>
    <row r="172" spans="1:17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row>
    <row r="173" spans="1:17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row>
    <row r="174" spans="1:17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c r="FB174" s="1"/>
      <c r="FC174" s="1"/>
      <c r="FD174" s="1"/>
      <c r="FE174" s="1"/>
      <c r="FF174" s="1"/>
      <c r="FG174" s="1"/>
      <c r="FH174" s="1"/>
      <c r="FI174" s="1"/>
      <c r="FJ174" s="1"/>
      <c r="FK174" s="1"/>
      <c r="FL174" s="1"/>
      <c r="FM174" s="1"/>
      <c r="FN174" s="1"/>
      <c r="FO174" s="1"/>
      <c r="FP174" s="1"/>
      <c r="FQ174" s="1"/>
      <c r="FR174" s="1"/>
      <c r="FS174" s="1"/>
      <c r="FT174" s="1"/>
    </row>
    <row r="175" spans="1:17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c r="EK175" s="1"/>
      <c r="EL175" s="1"/>
      <c r="EM175" s="1"/>
      <c r="EN175" s="1"/>
      <c r="EO175" s="1"/>
      <c r="EP175" s="1"/>
      <c r="EQ175" s="1"/>
      <c r="ER175" s="1"/>
      <c r="ES175" s="1"/>
      <c r="ET175" s="1"/>
      <c r="EU175" s="1"/>
      <c r="EV175" s="1"/>
      <c r="EW175" s="1"/>
      <c r="EX175" s="1"/>
      <c r="EY175" s="1"/>
      <c r="EZ175" s="1"/>
      <c r="FA175" s="1"/>
      <c r="FB175" s="1"/>
      <c r="FC175" s="1"/>
      <c r="FD175" s="1"/>
      <c r="FE175" s="1"/>
      <c r="FF175" s="1"/>
      <c r="FG175" s="1"/>
      <c r="FH175" s="1"/>
      <c r="FI175" s="1"/>
      <c r="FJ175" s="1"/>
      <c r="FK175" s="1"/>
      <c r="FL175" s="1"/>
      <c r="FM175" s="1"/>
      <c r="FN175" s="1"/>
      <c r="FO175" s="1"/>
      <c r="FP175" s="1"/>
      <c r="FQ175" s="1"/>
      <c r="FR175" s="1"/>
      <c r="FS175" s="1"/>
      <c r="FT175" s="1"/>
    </row>
    <row r="176" spans="1:17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c r="FB176" s="1"/>
      <c r="FC176" s="1"/>
      <c r="FD176" s="1"/>
      <c r="FE176" s="1"/>
      <c r="FF176" s="1"/>
      <c r="FG176" s="1"/>
      <c r="FH176" s="1"/>
      <c r="FI176" s="1"/>
      <c r="FJ176" s="1"/>
      <c r="FK176" s="1"/>
      <c r="FL176" s="1"/>
      <c r="FM176" s="1"/>
      <c r="FN176" s="1"/>
      <c r="FO176" s="1"/>
      <c r="FP176" s="1"/>
      <c r="FQ176" s="1"/>
      <c r="FR176" s="1"/>
      <c r="FS176" s="1"/>
      <c r="FT176" s="1"/>
    </row>
    <row r="177" spans="1:17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c r="FB177" s="1"/>
      <c r="FC177" s="1"/>
      <c r="FD177" s="1"/>
      <c r="FE177" s="1"/>
      <c r="FF177" s="1"/>
      <c r="FG177" s="1"/>
      <c r="FH177" s="1"/>
      <c r="FI177" s="1"/>
      <c r="FJ177" s="1"/>
      <c r="FK177" s="1"/>
      <c r="FL177" s="1"/>
      <c r="FM177" s="1"/>
      <c r="FN177" s="1"/>
      <c r="FO177" s="1"/>
      <c r="FP177" s="1"/>
      <c r="FQ177" s="1"/>
      <c r="FR177" s="1"/>
      <c r="FS177" s="1"/>
      <c r="FT177" s="1"/>
    </row>
    <row r="178" spans="1:17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row>
    <row r="179" spans="1:17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c r="FB179" s="1"/>
      <c r="FC179" s="1"/>
      <c r="FD179" s="1"/>
      <c r="FE179" s="1"/>
      <c r="FF179" s="1"/>
      <c r="FG179" s="1"/>
      <c r="FH179" s="1"/>
      <c r="FI179" s="1"/>
      <c r="FJ179" s="1"/>
      <c r="FK179" s="1"/>
      <c r="FL179" s="1"/>
      <c r="FM179" s="1"/>
      <c r="FN179" s="1"/>
      <c r="FO179" s="1"/>
      <c r="FP179" s="1"/>
      <c r="FQ179" s="1"/>
      <c r="FR179" s="1"/>
      <c r="FS179" s="1"/>
      <c r="FT179" s="1"/>
    </row>
    <row r="180" spans="1:17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row>
    <row r="181" spans="1:17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c r="FB181" s="1"/>
      <c r="FC181" s="1"/>
      <c r="FD181" s="1"/>
      <c r="FE181" s="1"/>
      <c r="FF181" s="1"/>
      <c r="FG181" s="1"/>
      <c r="FH181" s="1"/>
      <c r="FI181" s="1"/>
      <c r="FJ181" s="1"/>
      <c r="FK181" s="1"/>
      <c r="FL181" s="1"/>
      <c r="FM181" s="1"/>
      <c r="FN181" s="1"/>
      <c r="FO181" s="1"/>
      <c r="FP181" s="1"/>
      <c r="FQ181" s="1"/>
      <c r="FR181" s="1"/>
      <c r="FS181" s="1"/>
      <c r="FT181" s="1"/>
    </row>
    <row r="182" spans="1:17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c r="EK182" s="1"/>
      <c r="EL182" s="1"/>
      <c r="EM182" s="1"/>
      <c r="EN182" s="1"/>
      <c r="EO182" s="1"/>
      <c r="EP182" s="1"/>
      <c r="EQ182" s="1"/>
      <c r="ER182" s="1"/>
      <c r="ES182" s="1"/>
      <c r="ET182" s="1"/>
      <c r="EU182" s="1"/>
      <c r="EV182" s="1"/>
      <c r="EW182" s="1"/>
      <c r="EX182" s="1"/>
      <c r="EY182" s="1"/>
      <c r="EZ182" s="1"/>
      <c r="FA182" s="1"/>
      <c r="FB182" s="1"/>
      <c r="FC182" s="1"/>
      <c r="FD182" s="1"/>
      <c r="FE182" s="1"/>
      <c r="FF182" s="1"/>
      <c r="FG182" s="1"/>
      <c r="FH182" s="1"/>
      <c r="FI182" s="1"/>
      <c r="FJ182" s="1"/>
      <c r="FK182" s="1"/>
      <c r="FL182" s="1"/>
      <c r="FM182" s="1"/>
      <c r="FN182" s="1"/>
      <c r="FO182" s="1"/>
      <c r="FP182" s="1"/>
      <c r="FQ182" s="1"/>
      <c r="FR182" s="1"/>
      <c r="FS182" s="1"/>
      <c r="FT182" s="1"/>
    </row>
    <row r="183" spans="1:17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c r="FB183" s="1"/>
      <c r="FC183" s="1"/>
      <c r="FD183" s="1"/>
      <c r="FE183" s="1"/>
      <c r="FF183" s="1"/>
      <c r="FG183" s="1"/>
      <c r="FH183" s="1"/>
      <c r="FI183" s="1"/>
      <c r="FJ183" s="1"/>
      <c r="FK183" s="1"/>
      <c r="FL183" s="1"/>
      <c r="FM183" s="1"/>
      <c r="FN183" s="1"/>
      <c r="FO183" s="1"/>
      <c r="FP183" s="1"/>
      <c r="FQ183" s="1"/>
      <c r="FR183" s="1"/>
      <c r="FS183" s="1"/>
      <c r="FT183" s="1"/>
    </row>
    <row r="184" spans="1:17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c r="EK184" s="1"/>
      <c r="EL184" s="1"/>
      <c r="EM184" s="1"/>
      <c r="EN184" s="1"/>
      <c r="EO184" s="1"/>
      <c r="EP184" s="1"/>
      <c r="EQ184" s="1"/>
      <c r="ER184" s="1"/>
      <c r="ES184" s="1"/>
      <c r="ET184" s="1"/>
      <c r="EU184" s="1"/>
      <c r="EV184" s="1"/>
      <c r="EW184" s="1"/>
      <c r="EX184" s="1"/>
      <c r="EY184" s="1"/>
      <c r="EZ184" s="1"/>
      <c r="FA184" s="1"/>
      <c r="FB184" s="1"/>
      <c r="FC184" s="1"/>
      <c r="FD184" s="1"/>
      <c r="FE184" s="1"/>
      <c r="FF184" s="1"/>
      <c r="FG184" s="1"/>
      <c r="FH184" s="1"/>
      <c r="FI184" s="1"/>
      <c r="FJ184" s="1"/>
      <c r="FK184" s="1"/>
      <c r="FL184" s="1"/>
      <c r="FM184" s="1"/>
      <c r="FN184" s="1"/>
      <c r="FO184" s="1"/>
      <c r="FP184" s="1"/>
      <c r="FQ184" s="1"/>
      <c r="FR184" s="1"/>
      <c r="FS184" s="1"/>
      <c r="FT184" s="1"/>
    </row>
    <row r="185" spans="1:17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c r="FB185" s="1"/>
      <c r="FC185" s="1"/>
      <c r="FD185" s="1"/>
      <c r="FE185" s="1"/>
      <c r="FF185" s="1"/>
      <c r="FG185" s="1"/>
      <c r="FH185" s="1"/>
      <c r="FI185" s="1"/>
      <c r="FJ185" s="1"/>
      <c r="FK185" s="1"/>
      <c r="FL185" s="1"/>
      <c r="FM185" s="1"/>
      <c r="FN185" s="1"/>
      <c r="FO185" s="1"/>
      <c r="FP185" s="1"/>
      <c r="FQ185" s="1"/>
      <c r="FR185" s="1"/>
      <c r="FS185" s="1"/>
      <c r="FT185" s="1"/>
    </row>
    <row r="186" spans="1:17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row>
    <row r="187" spans="1:17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c r="FB187" s="1"/>
      <c r="FC187" s="1"/>
      <c r="FD187" s="1"/>
      <c r="FE187" s="1"/>
      <c r="FF187" s="1"/>
      <c r="FG187" s="1"/>
      <c r="FH187" s="1"/>
      <c r="FI187" s="1"/>
      <c r="FJ187" s="1"/>
      <c r="FK187" s="1"/>
      <c r="FL187" s="1"/>
      <c r="FM187" s="1"/>
      <c r="FN187" s="1"/>
      <c r="FO187" s="1"/>
      <c r="FP187" s="1"/>
      <c r="FQ187" s="1"/>
      <c r="FR187" s="1"/>
      <c r="FS187" s="1"/>
      <c r="FT187" s="1"/>
    </row>
    <row r="188" spans="1:17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row>
    <row r="189" spans="1:17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row>
    <row r="190" spans="1:17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c r="EK190" s="1"/>
      <c r="EL190" s="1"/>
      <c r="EM190" s="1"/>
      <c r="EN190" s="1"/>
      <c r="EO190" s="1"/>
      <c r="EP190" s="1"/>
      <c r="EQ190" s="1"/>
      <c r="ER190" s="1"/>
      <c r="ES190" s="1"/>
      <c r="ET190" s="1"/>
      <c r="EU190" s="1"/>
      <c r="EV190" s="1"/>
      <c r="EW190" s="1"/>
      <c r="EX190" s="1"/>
      <c r="EY190" s="1"/>
      <c r="EZ190" s="1"/>
      <c r="FA190" s="1"/>
      <c r="FB190" s="1"/>
      <c r="FC190" s="1"/>
      <c r="FD190" s="1"/>
      <c r="FE190" s="1"/>
      <c r="FF190" s="1"/>
      <c r="FG190" s="1"/>
      <c r="FH190" s="1"/>
      <c r="FI190" s="1"/>
      <c r="FJ190" s="1"/>
      <c r="FK190" s="1"/>
      <c r="FL190" s="1"/>
      <c r="FM190" s="1"/>
      <c r="FN190" s="1"/>
      <c r="FO190" s="1"/>
      <c r="FP190" s="1"/>
      <c r="FQ190" s="1"/>
      <c r="FR190" s="1"/>
      <c r="FS190" s="1"/>
      <c r="FT190" s="1"/>
    </row>
    <row r="191" spans="1:17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row>
    <row r="192" spans="1:17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row>
    <row r="193" spans="1:12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row>
    <row r="194" spans="1:12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row>
    <row r="195" spans="1:12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row>
    <row r="196" spans="1:12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row>
    <row r="197" spans="1:12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row>
    <row r="198" spans="1:12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row>
    <row r="199" spans="1:12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row>
    <row r="200" spans="1:12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row>
    <row r="201" spans="1:12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row>
    <row r="202" spans="1:12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row>
    <row r="203" spans="1:12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row>
    <row r="204" spans="1:12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row>
    <row r="205" spans="1:12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row>
    <row r="206" spans="1:12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row>
    <row r="207" spans="1:12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row>
    <row r="208" spans="1:12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row>
    <row r="209" spans="1:12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row>
    <row r="210" spans="1:12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row>
    <row r="211" spans="1:12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row>
    <row r="212" spans="1:12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row>
    <row r="213" spans="1:12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row>
    <row r="214" spans="1:12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row>
    <row r="215" spans="1:12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row>
    <row r="216" spans="1:12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row>
    <row r="217" spans="1:12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row>
    <row r="218" spans="1:12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row>
    <row r="219" spans="1:12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row>
    <row r="220" spans="1:12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row>
    <row r="221" spans="1:12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row>
    <row r="222" spans="1:12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row>
    <row r="223" spans="1:12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row>
    <row r="224" spans="1:12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row>
    <row r="225" spans="1:12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row>
    <row r="226" spans="1:12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row>
    <row r="227" spans="1:12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row>
    <row r="228" spans="1:12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row>
    <row r="229" spans="1:12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row>
    <row r="230" spans="1:12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row>
    <row r="231" spans="1:12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row>
    <row r="232" spans="1:12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row>
    <row r="233" spans="1:12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row>
    <row r="234" spans="1:12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row>
    <row r="235" spans="1:12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row>
    <row r="236" spans="1:12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row>
    <row r="237" spans="1:12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row>
    <row r="238" spans="1:12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row>
    <row r="239" spans="1:12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row>
    <row r="240" spans="1:12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row>
    <row r="241" spans="1:12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row>
    <row r="242" spans="1:12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row>
    <row r="243" spans="1:12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row>
    <row r="244" spans="1:12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row>
    <row r="245" spans="1:12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row>
    <row r="246" spans="1:12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row>
    <row r="247" spans="1:12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row>
    <row r="248" spans="1:12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row>
    <row r="249" spans="1:12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row>
    <row r="250" spans="1:12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row>
    <row r="251" spans="1:12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row>
    <row r="252" spans="1:12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row>
    <row r="253" spans="1:12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row>
    <row r="254" spans="1:12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row>
    <row r="255" spans="1:12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row>
    <row r="256" spans="1:12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row>
    <row r="257" spans="1:12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row>
    <row r="258" spans="1:12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row>
    <row r="259" spans="1:12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row>
    <row r="260" spans="1:12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row>
    <row r="261" spans="1:12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row>
    <row r="262" spans="1:12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row>
    <row r="263" spans="1:12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row>
    <row r="264" spans="1:12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row>
    <row r="265" spans="1:12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row>
    <row r="266" spans="1:12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row>
    <row r="267" spans="1:12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row>
    <row r="268" spans="1:12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row>
    <row r="269" spans="1:12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row>
    <row r="270" spans="1:12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row>
    <row r="271" spans="1:12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row>
    <row r="272" spans="1:12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row>
    <row r="273" spans="1:12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row>
    <row r="274" spans="1:12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row>
    <row r="275" spans="1:12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row>
    <row r="276" spans="1:12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row>
    <row r="277" spans="1:12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row>
    <row r="278" spans="1:12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row>
    <row r="279" spans="1:12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row>
    <row r="280" spans="1:12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row>
    <row r="281" spans="1:12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row>
    <row r="282" spans="1:12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row>
    <row r="283" spans="1:12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row>
    <row r="284" spans="1:12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row>
    <row r="285" spans="1:12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row>
    <row r="286" spans="1:12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row>
    <row r="287" spans="1:12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row>
    <row r="288" spans="1:12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row>
    <row r="289" spans="1:12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row>
    <row r="290" spans="1:12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row>
    <row r="291" spans="1:12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row>
    <row r="292" spans="1:12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row>
    <row r="293" spans="1:12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row>
    <row r="294" spans="1:12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row>
    <row r="295" spans="1:12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row>
    <row r="296" spans="1:12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row>
    <row r="297" spans="1:12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row>
    <row r="298" spans="1:12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row>
    <row r="299" spans="1:12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row>
    <row r="300" spans="1:12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row>
    <row r="301" spans="1:12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row>
    <row r="302" spans="1:12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row>
    <row r="303" spans="1:12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row>
    <row r="304" spans="1:12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row>
    <row r="305" spans="1:12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row>
    <row r="306" spans="1:12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row>
    <row r="307" spans="1:12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row>
    <row r="308" spans="1:12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row>
    <row r="309" spans="1:12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row>
    <row r="310" spans="1:12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row>
    <row r="311" spans="1:12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row>
    <row r="312" spans="1:12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row>
    <row r="313" spans="1:12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row>
    <row r="314" spans="1:12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row>
    <row r="315" spans="1:12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row>
    <row r="316" spans="1:12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row>
    <row r="317" spans="1:12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row>
    <row r="318" spans="1:12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row>
    <row r="319" spans="1:12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row>
    <row r="320" spans="1:12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row>
    <row r="321" spans="1:12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row>
    <row r="322" spans="1:12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row>
    <row r="323" spans="1:12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row>
    <row r="324" spans="1:12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row>
    <row r="325" spans="1:12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row>
    <row r="326" spans="1:12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row>
    <row r="327" spans="1:12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row>
    <row r="328" spans="1:12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row>
    <row r="329" spans="1:12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row>
    <row r="330" spans="1:12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row>
    <row r="331" spans="1:12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row>
    <row r="332" spans="1:12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row>
    <row r="333" spans="1:12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row>
    <row r="334" spans="1:12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row>
    <row r="335" spans="1:12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row>
    <row r="336" spans="1:12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row>
    <row r="337" spans="1:12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row>
    <row r="338" spans="1:12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row>
    <row r="339" spans="1:12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row>
    <row r="340" spans="1:12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row>
    <row r="341" spans="1:12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row>
    <row r="342" spans="1:12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row>
    <row r="343" spans="1:12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row>
    <row r="344" spans="1:12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row>
    <row r="345" spans="1:12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row>
    <row r="346" spans="1:12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row>
    <row r="347" spans="1:12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row>
    <row r="348" spans="1:12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row>
    <row r="349" spans="1:12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row>
    <row r="350" spans="1:12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row>
    <row r="351" spans="1:12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row>
    <row r="352" spans="1:12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row>
    <row r="353" spans="1:12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row>
    <row r="354" spans="1:12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row>
    <row r="355" spans="1:12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row>
    <row r="356" spans="1:12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row>
    <row r="357" spans="1:12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row>
    <row r="358" spans="1:12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row>
    <row r="359" spans="1:12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row>
    <row r="360" spans="1:12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row>
    <row r="361" spans="1:12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row>
    <row r="362" spans="1:12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row>
    <row r="363" spans="1:12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row>
    <row r="364" spans="1:12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row>
    <row r="365" spans="1:12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row>
    <row r="366" spans="1:12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row>
    <row r="367" spans="1:12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row>
    <row r="368" spans="1:12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row>
    <row r="369" spans="1:12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row>
    <row r="370" spans="1:12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row>
    <row r="371" spans="1:12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row>
    <row r="372" spans="1:12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row>
    <row r="373" spans="1:12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row>
    <row r="374" spans="1:12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row>
    <row r="375" spans="1:12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row>
    <row r="376" spans="1:12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row>
    <row r="377" spans="1:12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row>
    <row r="378" spans="1:12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row>
    <row r="379" spans="1:12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row>
    <row r="380" spans="1:12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row>
    <row r="381" spans="1:12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row>
    <row r="382" spans="1:12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row>
    <row r="383" spans="1:12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row>
    <row r="384" spans="1:12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row>
    <row r="385" spans="1:12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row>
    <row r="386" spans="1:12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row>
    <row r="387" spans="1:12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row>
    <row r="388" spans="1:12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row>
    <row r="389" spans="1:12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row>
    <row r="390" spans="1:12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row>
    <row r="391" spans="1:12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row>
    <row r="392" spans="1:12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row>
    <row r="393" spans="1:12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row>
    <row r="394" spans="1:12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row>
    <row r="395" spans="1:12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row>
    <row r="396" spans="1:12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row>
    <row r="397" spans="1:12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row>
    <row r="398" spans="1:12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row>
    <row r="399" spans="1:12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row>
    <row r="400" spans="1:12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row>
    <row r="401" spans="1:12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row>
    <row r="402" spans="1:12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row>
    <row r="403" spans="1:12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row>
    <row r="404" spans="1:12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row>
    <row r="405" spans="1:12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row>
    <row r="406" spans="1:12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row>
    <row r="407" spans="1:12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row>
    <row r="408" spans="1:12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row>
    <row r="409" spans="1:12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row>
    <row r="410" spans="1:12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row>
    <row r="411" spans="1:12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row>
    <row r="412" spans="1:12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row>
    <row r="413" spans="1:12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row>
    <row r="414" spans="1:12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row>
    <row r="415" spans="1:12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row>
    <row r="416" spans="1:12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row>
    <row r="417" spans="1:12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row>
    <row r="418" spans="1:12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row>
    <row r="419" spans="1:12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row>
    <row r="420" spans="1:12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row>
    <row r="421" spans="1:12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row>
    <row r="422" spans="1:12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row>
    <row r="423" spans="1:12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row>
    <row r="424" spans="1:12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row>
    <row r="425" spans="1:12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row>
    <row r="426" spans="1:12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row>
    <row r="427" spans="1:12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row>
    <row r="428" spans="1:12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row>
    <row r="429" spans="1:12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row>
    <row r="430" spans="1:12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row>
    <row r="431" spans="1:12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row>
    <row r="432" spans="1:12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row>
    <row r="433" spans="1:12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row>
    <row r="434" spans="1:12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row>
    <row r="435" spans="1:12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row>
    <row r="436" spans="1:12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row>
    <row r="437" spans="1:12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row>
    <row r="438" spans="1:12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row>
    <row r="439" spans="1:12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row>
    <row r="440" spans="1:12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row>
    <row r="441" spans="1:12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row>
    <row r="442" spans="1:12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row>
    <row r="443" spans="1:12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row>
    <row r="444" spans="1:12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row>
    <row r="445" spans="1:12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row>
    <row r="446" spans="1:12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row>
    <row r="447" spans="1:12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row>
    <row r="448" spans="1:12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row>
    <row r="449" spans="1:12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row>
    <row r="450" spans="1:12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row>
    <row r="451" spans="1:12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row>
    <row r="452" spans="1:12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row>
    <row r="453" spans="1:12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row>
    <row r="454" spans="1:12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row>
    <row r="455" spans="1:12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row>
    <row r="456" spans="1:12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row>
    <row r="457" spans="1:12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row>
    <row r="458" spans="1:12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row>
    <row r="459" spans="1:12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row>
    <row r="460" spans="1:12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row>
    <row r="461" spans="1:12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row>
    <row r="462" spans="1:12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row>
    <row r="463" spans="1:12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row>
    <row r="464" spans="1:12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row>
    <row r="465" spans="1:12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row>
    <row r="466" spans="1:12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row>
    <row r="467" spans="1:12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row>
    <row r="468" spans="1:12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row>
    <row r="469" spans="1:12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row>
    <row r="470" spans="1:12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row>
    <row r="471" spans="1:12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row>
    <row r="472" spans="1:12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row>
    <row r="473" spans="1:12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row>
    <row r="474" spans="1:12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row>
    <row r="475" spans="1:12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row>
    <row r="476" spans="1:12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row>
    <row r="477" spans="1:12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row>
    <row r="478" spans="1:12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row>
    <row r="479" spans="1:12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row>
    <row r="480" spans="1:12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row>
    <row r="481" spans="1:12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row>
    <row r="482" spans="1:12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row>
    <row r="483" spans="1:12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row>
    <row r="484" spans="1:12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row>
    <row r="485" spans="1:12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row>
    <row r="486" spans="1:12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row>
    <row r="487" spans="1:12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row>
    <row r="488" spans="1:12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row>
    <row r="489" spans="1:12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row>
    <row r="490" spans="1:12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row>
    <row r="491" spans="1:12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row>
    <row r="492" spans="1:12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row>
    <row r="493" spans="1:12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row>
    <row r="494" spans="1:12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row>
    <row r="495" spans="1:12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row>
    <row r="496" spans="1:12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row>
    <row r="497" spans="1:12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row>
    <row r="498" spans="1:12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row>
    <row r="499" spans="1:12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row>
    <row r="500" spans="1:12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row>
    <row r="501" spans="1:12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row>
    <row r="502" spans="1:12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row>
    <row r="503" spans="1:12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row>
    <row r="504" spans="1:12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row>
    <row r="505" spans="1:12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row>
    <row r="506" spans="1:12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row>
    <row r="507" spans="1:12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row>
    <row r="508" spans="1:12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row>
    <row r="509" spans="1:12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row>
    <row r="510" spans="1:12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row>
    <row r="511" spans="1:12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row>
    <row r="512" spans="1:12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row>
    <row r="513" spans="1:12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row>
    <row r="514" spans="1:12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row>
    <row r="515" spans="1:12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row>
    <row r="516" spans="1:12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row>
    <row r="517" spans="1:12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row>
    <row r="518" spans="1:12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row>
    <row r="519" spans="1:12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row>
    <row r="520" spans="1:12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row>
    <row r="521" spans="1:12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row>
    <row r="522" spans="1:12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row>
    <row r="523" spans="1:12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row>
    <row r="524" spans="1:12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row>
    <row r="525" spans="1:12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row>
    <row r="526" spans="1:12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row>
    <row r="527" spans="1:12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row>
    <row r="528" spans="1:12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row>
    <row r="529" spans="1:12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row>
    <row r="530" spans="1:12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row>
    <row r="531" spans="1:12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row>
    <row r="532" spans="1:12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row>
    <row r="533" spans="1:12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row>
    <row r="534" spans="1:12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row>
    <row r="535" spans="1:12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row>
    <row r="536" spans="1:12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row>
    <row r="537" spans="1:12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row>
    <row r="538" spans="1:12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row>
    <row r="539" spans="1:12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row>
    <row r="540" spans="1:12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row>
    <row r="541" spans="1:12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row>
    <row r="542" spans="1:12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row>
    <row r="543" spans="1:12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row>
    <row r="544" spans="1:12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row>
    <row r="545" spans="1:12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row>
    <row r="546" spans="1:12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row>
    <row r="547" spans="1:12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row>
    <row r="548" spans="1:12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row>
    <row r="549" spans="1:12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row>
    <row r="550" spans="1:12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row>
    <row r="551" spans="1:12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row>
    <row r="552" spans="1:12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row>
    <row r="553" spans="1:12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row>
    <row r="554" spans="1:12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row>
    <row r="555" spans="1:12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row>
    <row r="556" spans="1:12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row>
    <row r="557" spans="1:12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row>
    <row r="558" spans="1:12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row>
    <row r="559" spans="1:12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row>
    <row r="560" spans="1:12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row>
    <row r="561" spans="1:12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row>
    <row r="562" spans="1:12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row>
    <row r="563" spans="1:12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row>
    <row r="564" spans="1:12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row>
    <row r="565" spans="1:12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row>
    <row r="566" spans="1:12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row>
    <row r="567" spans="1:12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row>
    <row r="568" spans="1:12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row>
    <row r="569" spans="1:12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row>
    <row r="570" spans="1:12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row>
    <row r="571" spans="1:12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row>
    <row r="572" spans="1:12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row>
    <row r="573" spans="1:12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row>
    <row r="574" spans="1:12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row>
    <row r="575" spans="1:12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row>
    <row r="576" spans="1:12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row>
    <row r="577" spans="1:12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row>
    <row r="578" spans="1:12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row>
    <row r="579" spans="1:12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row>
    <row r="580" spans="1:12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row>
    <row r="581" spans="1:12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row>
    <row r="582" spans="1:12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row>
    <row r="583" spans="1:12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row>
    <row r="584" spans="1:12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row>
    <row r="585" spans="1:12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row>
    <row r="586" spans="1:12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row>
    <row r="587" spans="1:12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row>
    <row r="588" spans="1:12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row>
    <row r="589" spans="1:12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row>
    <row r="590" spans="1:12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row>
    <row r="591" spans="1:12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row>
    <row r="592" spans="1:12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row>
    <row r="593" spans="1:12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row>
    <row r="594" spans="1:12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row>
    <row r="595" spans="1:12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row>
    <row r="596" spans="1:12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row>
    <row r="597" spans="1:12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row>
    <row r="598" spans="1:12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row>
    <row r="599" spans="1:12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row>
    <row r="600" spans="1:12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row>
    <row r="601" spans="1:12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row>
    <row r="602" spans="1:12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row>
    <row r="603" spans="1:12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row>
    <row r="604" spans="1:12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row>
    <row r="605" spans="1:12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row>
    <row r="606" spans="1:12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row>
    <row r="607" spans="1:12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row>
    <row r="608" spans="1:12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row>
    <row r="609" spans="1:12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row>
    <row r="610" spans="1:12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row>
    <row r="611" spans="1:12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row>
    <row r="612" spans="1:12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row>
    <row r="613" spans="1:12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row>
    <row r="614" spans="1:12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row>
    <row r="615" spans="1:12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row>
    <row r="616" spans="1:12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row>
    <row r="617" spans="1:12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row>
    <row r="618" spans="1:12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row>
    <row r="619" spans="1:12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row>
    <row r="620" spans="1:12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row>
    <row r="621" spans="1:12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row>
    <row r="622" spans="1:12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row>
    <row r="623" spans="1:12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row>
    <row r="624" spans="1:12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row>
    <row r="625" spans="1:12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row>
    <row r="626" spans="1:12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row>
    <row r="627" spans="1:12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row>
    <row r="628" spans="1:12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row>
    <row r="629" spans="1:12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row>
    <row r="630" spans="1:12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row>
    <row r="631" spans="1:12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row>
    <row r="632" spans="1:12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row>
    <row r="633" spans="1:12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row>
    <row r="634" spans="1:12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row>
    <row r="635" spans="1:12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row>
    <row r="636" spans="1:12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row>
    <row r="637" spans="1:12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row>
    <row r="638" spans="1:12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row>
    <row r="639" spans="1:12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row>
    <row r="640" spans="1:12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row>
    <row r="641" spans="1:12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row>
    <row r="642" spans="1:12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row>
    <row r="643" spans="1:12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row>
    <row r="644" spans="1:12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row>
    <row r="645" spans="1:12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row>
    <row r="646" spans="1:12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row>
    <row r="647" spans="1:12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row>
    <row r="648" spans="1:12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row>
    <row r="649" spans="1:12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row>
    <row r="650" spans="1:12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row>
    <row r="651" spans="1:12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row>
    <row r="652" spans="1:12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row>
    <row r="653" spans="1:12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row>
    <row r="654" spans="1:12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row>
    <row r="655" spans="1:12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row>
    <row r="656" spans="1:12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row>
    <row r="657" spans="1:38">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row>
    <row r="658" spans="1:38">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row>
    <row r="659" spans="1:38">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row>
    <row r="660" spans="1:38">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row>
    <row r="661" spans="1:38">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row>
    <row r="662" spans="1:38">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row>
    <row r="663" spans="1:38">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row>
    <row r="664" spans="1:38">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row>
    <row r="665" spans="1:38">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row>
    <row r="666" spans="1:38">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row>
    <row r="667" spans="1:38">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row>
    <row r="668" spans="1:38">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row>
    <row r="669" spans="1:38">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row>
    <row r="670" spans="1:38">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row>
    <row r="671" spans="1:38">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row>
    <row r="672" spans="1:38">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row>
    <row r="673" spans="1:38">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row>
    <row r="674" spans="1:38">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row>
    <row r="675" spans="1:38">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row>
    <row r="676" spans="1:38">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row>
    <row r="677" spans="1:38">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row>
    <row r="678" spans="1:38">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row>
    <row r="679" spans="1:38">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row>
    <row r="680" spans="1:38">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row>
    <row r="681" spans="1:38">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row>
    <row r="682" spans="1:38">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row>
    <row r="683" spans="1:38">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row>
    <row r="684" spans="1:38">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row>
    <row r="685" spans="1:38">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row>
    <row r="686" spans="1:38">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row>
    <row r="687" spans="1:38">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row>
    <row r="688" spans="1:38">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row>
    <row r="689" spans="1:38">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row>
    <row r="690" spans="1:38">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row>
    <row r="691" spans="1:38">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row>
    <row r="692" spans="1:38">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row>
    <row r="693" spans="1:38">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row>
    <row r="694" spans="1:38">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row>
    <row r="695" spans="1:38">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row>
    <row r="696" spans="1:38">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row>
    <row r="697" spans="1:38">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row>
    <row r="698" spans="1:38">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row>
    <row r="699" spans="1:38">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row>
    <row r="700" spans="1:38">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row>
    <row r="701" spans="1:38">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row>
    <row r="702" spans="1:38">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row>
    <row r="703" spans="1:38">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row>
    <row r="704" spans="1:38">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row>
    <row r="705" spans="1:38">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row>
    <row r="706" spans="1:38">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row>
    <row r="707" spans="1:38">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row>
    <row r="708" spans="1:38">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row>
    <row r="709" spans="1:38">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row>
    <row r="710" spans="1:38">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row>
    <row r="711" spans="1:38">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row>
    <row r="712" spans="1:38">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row>
    <row r="713" spans="1:38">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row>
    <row r="714" spans="1:38">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row>
    <row r="715" spans="1:38">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row>
    <row r="716" spans="1:38">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row>
    <row r="717" spans="1:38">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row>
    <row r="718" spans="1:38">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row>
    <row r="719" spans="1:38">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row>
    <row r="720" spans="1:38">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row>
    <row r="721" spans="1:38">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row>
    <row r="722" spans="1:38">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row>
    <row r="723" spans="1:38">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row>
    <row r="724" spans="1:38">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row>
    <row r="725" spans="1:38">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row>
    <row r="726" spans="1:38">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row>
    <row r="727" spans="1:38">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row>
    <row r="728" spans="1:38">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row>
    <row r="729" spans="1:38">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row>
    <row r="730" spans="1:38">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row>
    <row r="731" spans="1:38">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row>
    <row r="732" spans="1:38">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row>
    <row r="733" spans="1:38">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row>
    <row r="734" spans="1:38">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row>
    <row r="735" spans="1:38">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row>
    <row r="736" spans="1:38">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row>
    <row r="737" spans="1:38">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row>
    <row r="738" spans="1:38">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row>
    <row r="739" spans="1:38">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row>
    <row r="740" spans="1:38">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row>
    <row r="741" spans="1:38">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row>
    <row r="742" spans="1:38">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row>
    <row r="743" spans="1:38">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row>
    <row r="744" spans="1:38">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row>
    <row r="745" spans="1:38">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row>
    <row r="746" spans="1:38">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row>
    <row r="747" spans="1:38">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row>
    <row r="748" spans="1:38">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row>
    <row r="749" spans="1:38">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row>
    <row r="750" spans="1:38">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row>
    <row r="751" spans="1:38">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row>
    <row r="752" spans="1:38">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row>
    <row r="753" spans="1:38">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row>
    <row r="754" spans="1:38">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row>
    <row r="755" spans="1:38">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row>
    <row r="756" spans="1:38">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row>
    <row r="757" spans="1:38">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row>
    <row r="758" spans="1:38">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row>
    <row r="759" spans="1:38">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row>
    <row r="760" spans="1:38">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row>
    <row r="761" spans="1:38">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row>
    <row r="762" spans="1:38">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row>
    <row r="763" spans="1:38">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row>
    <row r="764" spans="1:38">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row>
    <row r="765" spans="1:38">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row>
    <row r="766" spans="1:38">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row>
    <row r="767" spans="1:38">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row>
    <row r="768" spans="1:38">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row>
    <row r="769" spans="1:38">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row>
    <row r="770" spans="1:38">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row>
    <row r="771" spans="1:38">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row>
    <row r="772" spans="1:38">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row>
    <row r="773" spans="1:38">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row>
    <row r="774" spans="1:38">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row>
    <row r="775" spans="1:38">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row>
    <row r="776" spans="1:38">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row>
    <row r="777" spans="1:38">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row>
    <row r="778" spans="1:38">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row>
    <row r="779" spans="1:38">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row>
    <row r="780" spans="1:38">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row>
    <row r="781" spans="1:38">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row>
    <row r="782" spans="1:38">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row>
    <row r="783" spans="1:38">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row>
    <row r="784" spans="1:38">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row>
    <row r="785" spans="1:38">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row>
    <row r="786" spans="1:38">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row>
    <row r="787" spans="1:38">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row>
    <row r="788" spans="1:38">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row>
    <row r="789" spans="1:38">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row>
    <row r="790" spans="1:38">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row>
    <row r="791" spans="1:38">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row>
    <row r="792" spans="1:38">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row>
    <row r="793" spans="1:38">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row>
    <row r="794" spans="1:38">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row>
    <row r="795" spans="1:38">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row>
    <row r="796" spans="1:38">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row>
    <row r="797" spans="1:38">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row>
    <row r="798" spans="1:38">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row>
    <row r="799" spans="1:38">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row>
    <row r="800" spans="1:38">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row>
    <row r="801" spans="1:38">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row>
    <row r="802" spans="1:38">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row>
    <row r="803" spans="1:38">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row>
    <row r="804" spans="1:38">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row>
    <row r="805" spans="1:38">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row>
    <row r="806" spans="1:38">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row>
    <row r="807" spans="1:38">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row>
    <row r="808" spans="1:38">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row>
    <row r="809" spans="1:38">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row>
    <row r="810" spans="1:38">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row>
    <row r="811" spans="1:38">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row>
    <row r="812" spans="1:38">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row>
    <row r="813" spans="1:38">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row>
    <row r="814" spans="1:38">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row>
    <row r="815" spans="1:38">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row>
    <row r="816" spans="1:38">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row>
    <row r="817" spans="1:38">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row>
    <row r="818" spans="1:38">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row>
    <row r="819" spans="1:38">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row>
    <row r="820" spans="1:38">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row>
    <row r="821" spans="1:38">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row>
    <row r="822" spans="1:38">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row>
    <row r="823" spans="1:38">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row>
    <row r="824" spans="1:38">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row>
    <row r="825" spans="1:38">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row>
    <row r="826" spans="1:38">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row>
    <row r="827" spans="1:38">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row>
    <row r="828" spans="1:38">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row>
    <row r="829" spans="1:38">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row>
    <row r="830" spans="1:38">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row>
    <row r="831" spans="1:38">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row>
    <row r="832" spans="1:38">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row>
    <row r="833" spans="1:38">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row>
    <row r="834" spans="1:38">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row>
    <row r="835" spans="1:38">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row>
    <row r="836" spans="1:38">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row>
    <row r="837" spans="1:38">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row>
    <row r="838" spans="1:38">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row>
    <row r="839" spans="1:38">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row>
    <row r="840" spans="1:38">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row>
    <row r="841" spans="1:38">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row>
    <row r="842" spans="1:38">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row>
    <row r="843" spans="1:38">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row>
    <row r="844" spans="1:38">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row>
    <row r="845" spans="1:38">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row>
    <row r="846" spans="1:38">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row>
    <row r="847" spans="1:38">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row>
    <row r="848" spans="1:38">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row>
    <row r="849" spans="1:38">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row>
    <row r="850" spans="1:38">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row>
    <row r="851" spans="1:38">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row>
    <row r="852" spans="1:38">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row>
    <row r="853" spans="1:38">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row>
    <row r="854" spans="1:38">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row>
    <row r="855" spans="1:38">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row>
    <row r="856" spans="1:38">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row>
    <row r="857" spans="1:38">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row>
    <row r="858" spans="1:38">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row>
    <row r="859" spans="1:38">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row>
    <row r="860" spans="1:38">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row>
    <row r="861" spans="1:38">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row>
    <row r="862" spans="1:38">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row>
    <row r="863" spans="1:38">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row>
    <row r="864" spans="1:38">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row>
    <row r="865" spans="1:38">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row>
    <row r="866" spans="1:38">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row>
    <row r="867" spans="1:38">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row>
    <row r="868" spans="1:38">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row>
    <row r="869" spans="1:38">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row>
    <row r="870" spans="1:38">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row>
    <row r="871" spans="1:38">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row>
    <row r="872" spans="1:38">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row>
    <row r="873" spans="1:38">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row>
    <row r="874" spans="1:38">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row>
    <row r="875" spans="1:38">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row>
    <row r="876" spans="1:38">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row>
    <row r="877" spans="1:38">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row>
    <row r="878" spans="1:38">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row>
    <row r="879" spans="1:38">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row>
    <row r="880" spans="1:38">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row>
    <row r="881" spans="1:38">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row>
    <row r="882" spans="1:38">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row>
    <row r="883" spans="1:38">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row>
    <row r="884" spans="1:38">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row>
    <row r="885" spans="1:38">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row>
    <row r="886" spans="1:38">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row>
    <row r="887" spans="1:38">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row>
    <row r="888" spans="1:38">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row>
    <row r="889" spans="1:38">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row>
    <row r="890" spans="1:38">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row>
    <row r="891" spans="1:38">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row>
    <row r="892" spans="1:38">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row>
    <row r="893" spans="1:38">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row>
    <row r="894" spans="1:38">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row>
    <row r="895" spans="1:38">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row>
    <row r="896" spans="1:38">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row>
    <row r="897" spans="1:38">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row>
    <row r="898" spans="1:38">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row>
    <row r="899" spans="1:38">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row>
    <row r="900" spans="1:38">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row>
    <row r="901" spans="1:38">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row>
    <row r="902" spans="1:38">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row>
    <row r="903" spans="1:38">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row>
    <row r="904" spans="1:38">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row>
    <row r="905" spans="1:38">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row>
    <row r="906" spans="1:38">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row>
    <row r="907" spans="1:38">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row>
    <row r="908" spans="1:38">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row>
    <row r="909" spans="1:38">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row>
    <row r="910" spans="1:38">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row>
    <row r="911" spans="1:38">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row>
    <row r="912" spans="1:38">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row>
    <row r="913" spans="1:38">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row>
    <row r="914" spans="1:38">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row>
    <row r="915" spans="1:38">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row>
    <row r="916" spans="1:38">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row>
    <row r="917" spans="1:38">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row>
    <row r="918" spans="1:38">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row>
    <row r="919" spans="1:38">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row>
    <row r="920" spans="1:38">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row>
    <row r="921" spans="1:38">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row>
    <row r="922" spans="1:38">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row>
    <row r="923" spans="1:38">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row>
    <row r="924" spans="1:38">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row>
    <row r="925" spans="1:38">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row>
    <row r="926" spans="1:38">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row>
    <row r="927" spans="1:38">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row>
    <row r="928" spans="1:38">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row>
    <row r="929" spans="1:38">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row>
    <row r="930" spans="1:38">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row>
    <row r="931" spans="1:38">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row>
    <row r="932" spans="1:38">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row>
    <row r="933" spans="1:38">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row>
    <row r="934" spans="1:38">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row>
    <row r="935" spans="1:38">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row>
    <row r="936" spans="1:38">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row>
    <row r="937" spans="1:38">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row>
    <row r="938" spans="1:38">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row>
    <row r="939" spans="1:38">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row>
    <row r="940" spans="1:38">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row>
    <row r="941" spans="1:38">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row>
    <row r="942" spans="1:38">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row>
    <row r="943" spans="1:38">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row>
    <row r="944" spans="1:38">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row>
    <row r="945" spans="1:38">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row>
    <row r="946" spans="1:38">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row>
    <row r="947" spans="1:38">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row>
    <row r="948" spans="1:38">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row>
    <row r="949" spans="1:38">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row>
    <row r="950" spans="1:38">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row>
    <row r="951" spans="1:38">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row>
    <row r="952" spans="1:38">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row>
    <row r="953" spans="1:38">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row>
    <row r="954" spans="1:38">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row>
    <row r="955" spans="1:38">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row>
    <row r="956" spans="1:38">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row>
    <row r="957" spans="1:38">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row>
    <row r="958" spans="1:38">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row>
    <row r="959" spans="1:38">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row>
    <row r="960" spans="1:38">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row>
    <row r="961" spans="1:38">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row>
    <row r="962" spans="1:38">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row>
    <row r="963" spans="1:38">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row>
    <row r="964" spans="1:38">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row>
    <row r="965" spans="1:38">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row>
    <row r="966" spans="1:38">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row>
    <row r="967" spans="1:38">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row>
    <row r="968" spans="1:38">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row>
    <row r="969" spans="1:38">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row>
    <row r="970" spans="1:38">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row>
    <row r="971" spans="1:38">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row>
    <row r="972" spans="1:38">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row>
    <row r="973" spans="1:38">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row>
    <row r="974" spans="1:38">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row>
    <row r="975" spans="1:38">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row>
    <row r="976" spans="1:38">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row>
    <row r="977" spans="1:38">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row>
    <row r="978" spans="1:38">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row>
    <row r="979" spans="1:38">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row>
    <row r="980" spans="1:38">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row>
    <row r="981" spans="1:38">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row>
    <row r="982" spans="1:38">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row>
    <row r="983" spans="1:38">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row>
    <row r="984" spans="1:38">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row>
    <row r="985" spans="1:38">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row>
    <row r="986" spans="1:38">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row>
    <row r="987" spans="1:38">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row>
    <row r="988" spans="1:38">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row>
    <row r="989" spans="1:38">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row>
    <row r="990" spans="1:38">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row>
    <row r="991" spans="1:38">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row>
    <row r="992" spans="1:38">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row>
    <row r="993" spans="1:38">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row>
    <row r="994" spans="1:38">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row>
    <row r="995" spans="1:38">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row>
    <row r="996" spans="1:38">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row>
    <row r="997" spans="1:38">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row>
    <row r="998" spans="1:38">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row>
    <row r="999" spans="1:38">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row>
    <row r="1000" spans="1:38">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row>
    <row r="1001" spans="1:38">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row>
    <row r="1002" spans="1:38">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row>
    <row r="1003" spans="1:38">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row>
    <row r="1004" spans="1:38">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row>
    <row r="1005" spans="1:38">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row>
    <row r="1006" spans="1:38">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row>
    <row r="1007" spans="1:38">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row>
    <row r="1008" spans="1:38">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row>
    <row r="1009" spans="1:38">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row>
    <row r="1010" spans="1:38">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row>
    <row r="1011" spans="1:38">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row>
    <row r="1012" spans="1:38">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row>
    <row r="1013" spans="1:38">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1"/>
    </row>
    <row r="1014" spans="1:38">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1"/>
    </row>
    <row r="1015" spans="1:38">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1"/>
    </row>
    <row r="1016" spans="1:38">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row>
    <row r="1017" spans="1:38">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1"/>
    </row>
    <row r="1018" spans="1:38">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1"/>
    </row>
    <row r="1019" spans="1:38">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1"/>
    </row>
    <row r="1020" spans="1:38">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row>
    <row r="1021" spans="1:38">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1"/>
    </row>
    <row r="1022" spans="1:38">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1"/>
    </row>
    <row r="1023" spans="1:38">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1"/>
    </row>
    <row r="1024" spans="1:38">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1"/>
    </row>
    <row r="1025" spans="1:38">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row>
    <row r="1026" spans="1:38">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row>
    <row r="1027" spans="1:38">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1"/>
    </row>
    <row r="1028" spans="1:38">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1"/>
    </row>
    <row r="1029" spans="1:38">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1"/>
    </row>
    <row r="1030" spans="1:38">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1"/>
    </row>
    <row r="1031" spans="1:38">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row>
    <row r="1032" spans="1:38">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1"/>
    </row>
    <row r="1033" spans="1:38">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1"/>
    </row>
    <row r="1034" spans="1:38">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row>
    <row r="1035" spans="1:38">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1"/>
    </row>
    <row r="1036" spans="1:38">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1"/>
    </row>
    <row r="1037" spans="1:38">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1"/>
    </row>
    <row r="1038" spans="1:38">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1"/>
    </row>
    <row r="1039" spans="1:38">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row>
    <row r="1040" spans="1:38">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1"/>
    </row>
    <row r="1041" spans="1:38">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row>
    <row r="1042" spans="1:38">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row>
    <row r="1043" spans="1:38">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row>
    <row r="1044" spans="1:38">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1"/>
    </row>
    <row r="1045" spans="1:38">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1"/>
    </row>
    <row r="1046" spans="1:38">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row>
    <row r="1047" spans="1:38">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1"/>
    </row>
    <row r="1048" spans="1:38">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row>
    <row r="1049" spans="1:38">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row>
    <row r="1050" spans="1:38">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row>
    <row r="1051" spans="1:38">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row>
    <row r="1052" spans="1:38">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row>
    <row r="1053" spans="1:38">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row>
    <row r="1054" spans="1:38">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row>
    <row r="1055" spans="1:38">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row>
    <row r="1056" spans="1:38">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row>
    <row r="1057" spans="1:38">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row>
    <row r="1058" spans="1:38">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row>
    <row r="1059" spans="1:38">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row>
    <row r="1060" spans="1:38">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1"/>
    </row>
    <row r="1061" spans="1:38">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1"/>
    </row>
    <row r="1062" spans="1:38">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1"/>
    </row>
    <row r="1063" spans="1:38">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1"/>
    </row>
    <row r="1064" spans="1:38">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1"/>
    </row>
    <row r="1065" spans="1:38">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1"/>
    </row>
    <row r="1066" spans="1:38">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row>
    <row r="1067" spans="1:38">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1"/>
    </row>
    <row r="1068" spans="1:38">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c r="AD1068" s="1"/>
      <c r="AE1068" s="1"/>
      <c r="AF1068" s="1"/>
      <c r="AG1068" s="1"/>
      <c r="AH1068" s="1"/>
      <c r="AI1068" s="1"/>
      <c r="AJ1068" s="1"/>
      <c r="AK1068" s="1"/>
      <c r="AL1068" s="1"/>
    </row>
    <row r="1069" spans="1:38">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c r="AD1069" s="1"/>
      <c r="AE1069" s="1"/>
      <c r="AF1069" s="1"/>
      <c r="AG1069" s="1"/>
      <c r="AH1069" s="1"/>
      <c r="AI1069" s="1"/>
      <c r="AJ1069" s="1"/>
      <c r="AK1069" s="1"/>
      <c r="AL1069" s="1"/>
    </row>
  </sheetData>
  <autoFilter ref="D6:L6" xr:uid="{00000000-0009-0000-0000-000001000000}"/>
  <mergeCells count="61">
    <mergeCell ref="A36:B37"/>
    <mergeCell ref="A12:A34"/>
    <mergeCell ref="M5:M7"/>
    <mergeCell ref="G5:I5"/>
    <mergeCell ref="J5:L5"/>
    <mergeCell ref="A8:A11"/>
    <mergeCell ref="A5:B7"/>
    <mergeCell ref="F6:F7"/>
    <mergeCell ref="G6:G7"/>
    <mergeCell ref="H6:H7"/>
    <mergeCell ref="I6:I7"/>
    <mergeCell ref="B8:C8"/>
    <mergeCell ref="E6:E7"/>
    <mergeCell ref="B16:C16"/>
    <mergeCell ref="B17:C17"/>
    <mergeCell ref="B18:C18"/>
    <mergeCell ref="A38:B38"/>
    <mergeCell ref="A39:B39"/>
    <mergeCell ref="A40:B40"/>
    <mergeCell ref="A41:B41"/>
    <mergeCell ref="A42:B42"/>
    <mergeCell ref="Q1:R2"/>
    <mergeCell ref="C6:C7"/>
    <mergeCell ref="A1:C4"/>
    <mergeCell ref="J6:J7"/>
    <mergeCell ref="K6:K7"/>
    <mergeCell ref="L6:L7"/>
    <mergeCell ref="D1:N2"/>
    <mergeCell ref="D3:N4"/>
    <mergeCell ref="D5:F5"/>
    <mergeCell ref="O1:P2"/>
    <mergeCell ref="O5:R6"/>
    <mergeCell ref="D6:D7"/>
    <mergeCell ref="O3:P3"/>
    <mergeCell ref="O4:P4"/>
    <mergeCell ref="Q3:R3"/>
    <mergeCell ref="Q4:R4"/>
    <mergeCell ref="N5:N7"/>
    <mergeCell ref="B9:C9"/>
    <mergeCell ref="B14:C14"/>
    <mergeCell ref="B15:C15"/>
    <mergeCell ref="B10:C10"/>
    <mergeCell ref="B11:C11"/>
    <mergeCell ref="B12:C12"/>
    <mergeCell ref="B13:C13"/>
    <mergeCell ref="B29:C29"/>
    <mergeCell ref="B19:C19"/>
    <mergeCell ref="B20:C20"/>
    <mergeCell ref="B21:C21"/>
    <mergeCell ref="B22:C22"/>
    <mergeCell ref="B23:C23"/>
    <mergeCell ref="B24:C24"/>
    <mergeCell ref="B25:C25"/>
    <mergeCell ref="B26:C26"/>
    <mergeCell ref="B27:C27"/>
    <mergeCell ref="B28:C28"/>
    <mergeCell ref="B34:C34"/>
    <mergeCell ref="B30:C30"/>
    <mergeCell ref="B31:C31"/>
    <mergeCell ref="B32:C32"/>
    <mergeCell ref="B33:C33"/>
  </mergeCells>
  <phoneticPr fontId="4" type="noConversion"/>
  <pageMargins left="0.7" right="0.7" top="0.75" bottom="0.75" header="0.3" footer="0.3"/>
  <pageSetup scale="36" orientation="landscape" horizontalDpi="300" verticalDpi="300" r:id="rId1"/>
  <colBreaks count="1" manualBreakCount="1">
    <brk id="18"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W648"/>
  <sheetViews>
    <sheetView topLeftCell="A52" zoomScale="91" zoomScaleNormal="91" workbookViewId="0">
      <selection activeCell="P26" sqref="P26"/>
    </sheetView>
  </sheetViews>
  <sheetFormatPr baseColWidth="10" defaultColWidth="9" defaultRowHeight="14"/>
  <cols>
    <col min="1" max="1" width="70.1640625" customWidth="1"/>
    <col min="2" max="2" width="14.6640625" customWidth="1"/>
    <col min="3" max="3" width="13.6640625" customWidth="1"/>
    <col min="4" max="5" width="14.1640625" customWidth="1"/>
    <col min="6" max="6" width="16.33203125" customWidth="1"/>
    <col min="7" max="7" width="14.83203125" customWidth="1"/>
    <col min="8" max="15" width="14.1640625" customWidth="1"/>
    <col min="16" max="17" width="21.1640625" customWidth="1"/>
    <col min="18" max="18" width="8.5" customWidth="1"/>
    <col min="19" max="19" width="8.33203125" customWidth="1"/>
    <col min="20" max="20" width="9" customWidth="1"/>
    <col min="21" max="21" width="38.33203125" customWidth="1"/>
    <col min="22" max="22" width="43.33203125" customWidth="1"/>
    <col min="23" max="256" width="11" customWidth="1"/>
  </cols>
  <sheetData>
    <row r="1" spans="1:179" ht="26" customHeight="1">
      <c r="A1" s="231"/>
      <c r="B1" s="145" t="s">
        <v>388</v>
      </c>
      <c r="C1" s="146"/>
      <c r="D1" s="146"/>
      <c r="E1" s="146"/>
      <c r="F1" s="146"/>
      <c r="G1" s="146"/>
      <c r="H1" s="146"/>
      <c r="I1" s="146"/>
      <c r="J1" s="146"/>
      <c r="K1" s="146"/>
      <c r="L1" s="146"/>
      <c r="M1" s="146"/>
      <c r="N1" s="146"/>
      <c r="O1" s="146"/>
      <c r="P1" s="146"/>
      <c r="Q1" s="234"/>
      <c r="R1" s="195" t="s">
        <v>1</v>
      </c>
      <c r="S1" s="195"/>
      <c r="T1" s="169" t="s">
        <v>391</v>
      </c>
      <c r="U1" s="170"/>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row>
    <row r="2" spans="1:179" ht="14" customHeight="1">
      <c r="A2" s="232"/>
      <c r="B2" s="148"/>
      <c r="C2" s="149"/>
      <c r="D2" s="149"/>
      <c r="E2" s="149"/>
      <c r="F2" s="149"/>
      <c r="G2" s="149"/>
      <c r="H2" s="149"/>
      <c r="I2" s="149"/>
      <c r="J2" s="149"/>
      <c r="K2" s="149"/>
      <c r="L2" s="149"/>
      <c r="M2" s="149"/>
      <c r="N2" s="149"/>
      <c r="O2" s="149"/>
      <c r="P2" s="149"/>
      <c r="Q2" s="235"/>
      <c r="R2" s="196"/>
      <c r="S2" s="196"/>
      <c r="T2" s="171"/>
      <c r="U2" s="172"/>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row>
    <row r="3" spans="1:179" ht="40" customHeight="1">
      <c r="A3" s="232"/>
      <c r="B3" s="151" t="s">
        <v>235</v>
      </c>
      <c r="C3" s="152"/>
      <c r="D3" s="152"/>
      <c r="E3" s="152"/>
      <c r="F3" s="152"/>
      <c r="G3" s="152"/>
      <c r="H3" s="152"/>
      <c r="I3" s="152"/>
      <c r="J3" s="152"/>
      <c r="K3" s="152"/>
      <c r="L3" s="152"/>
      <c r="M3" s="152"/>
      <c r="N3" s="152"/>
      <c r="O3" s="152"/>
      <c r="P3" s="152"/>
      <c r="Q3" s="192"/>
      <c r="R3" s="200" t="s">
        <v>2</v>
      </c>
      <c r="S3" s="201"/>
      <c r="T3" s="204">
        <v>3</v>
      </c>
      <c r="U3" s="205"/>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row>
    <row r="4" spans="1:179" ht="38" customHeight="1" thickBot="1">
      <c r="A4" s="233"/>
      <c r="B4" s="154"/>
      <c r="C4" s="155"/>
      <c r="D4" s="155"/>
      <c r="E4" s="155"/>
      <c r="F4" s="155"/>
      <c r="G4" s="155"/>
      <c r="H4" s="155"/>
      <c r="I4" s="155"/>
      <c r="J4" s="155"/>
      <c r="K4" s="155"/>
      <c r="L4" s="155"/>
      <c r="M4" s="155"/>
      <c r="N4" s="155"/>
      <c r="O4" s="155"/>
      <c r="P4" s="155"/>
      <c r="Q4" s="193"/>
      <c r="R4" s="202" t="s">
        <v>399</v>
      </c>
      <c r="S4" s="203"/>
      <c r="T4" s="206">
        <v>45209</v>
      </c>
      <c r="U4" s="207"/>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row>
    <row r="5" spans="1:179" ht="224" customHeight="1" thickBot="1">
      <c r="A5" s="8"/>
      <c r="B5" s="9"/>
      <c r="C5" s="9"/>
      <c r="D5" s="9"/>
      <c r="E5" s="9"/>
      <c r="F5" s="9"/>
      <c r="G5" s="9"/>
      <c r="H5" s="9"/>
      <c r="I5" s="9"/>
      <c r="J5" s="9"/>
      <c r="K5" s="9"/>
      <c r="L5" s="9"/>
      <c r="M5" s="9"/>
      <c r="N5" s="9"/>
      <c r="O5" s="9"/>
      <c r="P5" s="51" t="s">
        <v>159</v>
      </c>
      <c r="Q5" s="51" t="s">
        <v>160</v>
      </c>
      <c r="R5" s="229" t="s">
        <v>40</v>
      </c>
      <c r="S5" s="229"/>
      <c r="T5" s="229"/>
      <c r="U5" s="230"/>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row>
    <row r="6" spans="1:179" ht="36" customHeight="1">
      <c r="A6" s="226" t="s">
        <v>157</v>
      </c>
      <c r="B6" s="227"/>
      <c r="C6" s="227"/>
      <c r="D6" s="227"/>
      <c r="E6" s="227"/>
      <c r="F6" s="227"/>
      <c r="G6" s="227"/>
      <c r="H6" s="227"/>
      <c r="I6" s="227"/>
      <c r="J6" s="227"/>
      <c r="K6" s="227"/>
      <c r="L6" s="227"/>
      <c r="M6" s="227"/>
      <c r="N6" s="227"/>
      <c r="O6" s="227"/>
      <c r="P6" s="228"/>
      <c r="Q6" s="52"/>
      <c r="R6" s="55" t="s">
        <v>7</v>
      </c>
      <c r="S6" s="55" t="s">
        <v>8</v>
      </c>
      <c r="T6" s="55" t="s">
        <v>9</v>
      </c>
      <c r="U6" s="56" t="s">
        <v>41</v>
      </c>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row>
    <row r="7" spans="1:179" ht="59" customHeight="1">
      <c r="A7" s="40" t="s">
        <v>359</v>
      </c>
      <c r="B7" s="39" t="s">
        <v>127</v>
      </c>
      <c r="C7" s="3"/>
      <c r="D7" s="3"/>
      <c r="E7" s="3"/>
      <c r="F7" s="3"/>
      <c r="G7" s="3"/>
      <c r="H7" s="3"/>
      <c r="I7" s="3"/>
      <c r="J7" s="3"/>
      <c r="K7" s="3"/>
      <c r="L7" s="3"/>
      <c r="M7" s="3"/>
      <c r="N7" s="3"/>
      <c r="O7" s="3"/>
      <c r="P7" s="3" t="s">
        <v>158</v>
      </c>
      <c r="Q7" s="3" t="s">
        <v>173</v>
      </c>
      <c r="R7" s="6"/>
      <c r="S7" s="6"/>
      <c r="T7" s="57"/>
      <c r="U7" s="58"/>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row>
    <row r="8" spans="1:179" ht="56" customHeight="1">
      <c r="A8" s="40" t="s">
        <v>360</v>
      </c>
      <c r="B8" s="39" t="s">
        <v>127</v>
      </c>
      <c r="C8" s="3"/>
      <c r="D8" s="3"/>
      <c r="E8" s="3"/>
      <c r="F8" s="3"/>
      <c r="G8" s="3"/>
      <c r="H8" s="3"/>
      <c r="I8" s="3"/>
      <c r="J8" s="3"/>
      <c r="K8" s="3"/>
      <c r="L8" s="3"/>
      <c r="M8" s="3"/>
      <c r="N8" s="3"/>
      <c r="O8" s="3"/>
      <c r="P8" s="3" t="s">
        <v>158</v>
      </c>
      <c r="Q8" s="3" t="s">
        <v>164</v>
      </c>
      <c r="R8" s="6"/>
      <c r="S8" s="6"/>
      <c r="T8" s="57"/>
      <c r="U8" s="58"/>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row>
    <row r="9" spans="1:179" ht="42" customHeight="1">
      <c r="A9" s="40" t="s">
        <v>124</v>
      </c>
      <c r="B9" s="39" t="s">
        <v>127</v>
      </c>
      <c r="C9" s="3"/>
      <c r="D9" s="3"/>
      <c r="E9" s="3"/>
      <c r="F9" s="3"/>
      <c r="G9" s="3"/>
      <c r="H9" s="3"/>
      <c r="I9" s="3"/>
      <c r="J9" s="3"/>
      <c r="K9" s="3"/>
      <c r="L9" s="3"/>
      <c r="M9" s="3"/>
      <c r="N9" s="3"/>
      <c r="O9" s="3"/>
      <c r="P9" s="3" t="s">
        <v>158</v>
      </c>
      <c r="Q9" s="3" t="s">
        <v>174</v>
      </c>
      <c r="R9" s="6"/>
      <c r="S9" s="6"/>
      <c r="T9" s="57"/>
      <c r="U9" s="58"/>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row>
    <row r="10" spans="1:179" ht="33" customHeight="1">
      <c r="A10" s="40" t="s">
        <v>125</v>
      </c>
      <c r="B10" s="39" t="s">
        <v>127</v>
      </c>
      <c r="C10" s="3"/>
      <c r="D10" s="3"/>
      <c r="E10" s="3"/>
      <c r="F10" s="3"/>
      <c r="G10" s="3"/>
      <c r="H10" s="3"/>
      <c r="I10" s="3"/>
      <c r="J10" s="3"/>
      <c r="K10" s="3"/>
      <c r="L10" s="3"/>
      <c r="M10" s="3"/>
      <c r="N10" s="3"/>
      <c r="O10" s="3"/>
      <c r="P10" s="3" t="s">
        <v>158</v>
      </c>
      <c r="Q10" s="3" t="s">
        <v>164</v>
      </c>
      <c r="R10" s="6"/>
      <c r="S10" s="6"/>
      <c r="T10" s="57"/>
      <c r="U10" s="58"/>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row>
    <row r="11" spans="1:179" ht="52" customHeight="1">
      <c r="A11" s="40" t="s">
        <v>126</v>
      </c>
      <c r="B11" s="39" t="s">
        <v>127</v>
      </c>
      <c r="C11" s="3"/>
      <c r="D11" s="3"/>
      <c r="E11" s="3"/>
      <c r="F11" s="3"/>
      <c r="G11" s="3"/>
      <c r="H11" s="3"/>
      <c r="I11" s="3"/>
      <c r="J11" s="3"/>
      <c r="K11" s="3"/>
      <c r="L11" s="3"/>
      <c r="M11" s="3"/>
      <c r="N11" s="3"/>
      <c r="O11" s="3"/>
      <c r="P11" s="3" t="s">
        <v>158</v>
      </c>
      <c r="Q11" s="3" t="s">
        <v>170</v>
      </c>
      <c r="R11" s="6"/>
      <c r="S11" s="6"/>
      <c r="T11" s="57"/>
      <c r="U11" s="58"/>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row>
    <row r="12" spans="1:179" ht="43" customHeight="1">
      <c r="A12" s="40" t="s">
        <v>129</v>
      </c>
      <c r="B12" s="3"/>
      <c r="C12" s="3" t="s">
        <v>127</v>
      </c>
      <c r="D12" s="3"/>
      <c r="E12" s="3"/>
      <c r="F12" s="3"/>
      <c r="G12" s="3"/>
      <c r="H12" s="3"/>
      <c r="I12" s="3"/>
      <c r="J12" s="3"/>
      <c r="K12" s="3"/>
      <c r="L12" s="3"/>
      <c r="M12" s="3"/>
      <c r="N12" s="3"/>
      <c r="O12" s="3"/>
      <c r="P12" s="3" t="s">
        <v>158</v>
      </c>
      <c r="Q12" s="3" t="s">
        <v>164</v>
      </c>
      <c r="R12" s="6"/>
      <c r="S12" s="6"/>
      <c r="T12" s="57"/>
      <c r="U12" s="58"/>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row>
    <row r="13" spans="1:179" ht="37" customHeight="1">
      <c r="A13" s="40" t="s">
        <v>130</v>
      </c>
      <c r="B13" s="3"/>
      <c r="C13" s="3" t="s">
        <v>127</v>
      </c>
      <c r="D13" s="3"/>
      <c r="E13" s="3"/>
      <c r="F13" s="3"/>
      <c r="G13" s="3"/>
      <c r="H13" s="3"/>
      <c r="I13" s="3"/>
      <c r="J13" s="3"/>
      <c r="K13" s="3"/>
      <c r="L13" s="3"/>
      <c r="M13" s="3"/>
      <c r="N13" s="3"/>
      <c r="O13" s="3"/>
      <c r="P13" s="3" t="s">
        <v>158</v>
      </c>
      <c r="Q13" s="3" t="s">
        <v>164</v>
      </c>
      <c r="R13" s="6"/>
      <c r="S13" s="6"/>
      <c r="T13" s="57"/>
      <c r="U13" s="58"/>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row>
    <row r="14" spans="1:179" ht="46" customHeight="1">
      <c r="A14" s="40" t="s">
        <v>128</v>
      </c>
      <c r="B14" s="3"/>
      <c r="C14" s="3" t="s">
        <v>127</v>
      </c>
      <c r="D14" s="3"/>
      <c r="E14" s="3"/>
      <c r="F14" s="3"/>
      <c r="G14" s="3"/>
      <c r="H14" s="3"/>
      <c r="I14" s="3"/>
      <c r="J14" s="3"/>
      <c r="K14" s="3"/>
      <c r="L14" s="3"/>
      <c r="M14" s="3"/>
      <c r="N14" s="3"/>
      <c r="O14" s="3"/>
      <c r="P14" s="3" t="s">
        <v>158</v>
      </c>
      <c r="Q14" s="3" t="s">
        <v>164</v>
      </c>
      <c r="R14" s="6"/>
      <c r="S14" s="6"/>
      <c r="T14" s="57"/>
      <c r="U14" s="58"/>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row>
    <row r="15" spans="1:179" ht="202.5" customHeight="1">
      <c r="A15" s="40" t="s">
        <v>190</v>
      </c>
      <c r="B15" s="3"/>
      <c r="C15" s="3"/>
      <c r="D15" s="3" t="s">
        <v>127</v>
      </c>
      <c r="E15" s="3"/>
      <c r="F15" s="3"/>
      <c r="G15" s="3"/>
      <c r="H15" s="3"/>
      <c r="I15" s="3"/>
      <c r="J15" s="3"/>
      <c r="K15" s="3"/>
      <c r="L15" s="3"/>
      <c r="M15" s="3"/>
      <c r="N15" s="3"/>
      <c r="O15" s="3"/>
      <c r="P15" s="3" t="s">
        <v>158</v>
      </c>
      <c r="Q15" s="3" t="s">
        <v>170</v>
      </c>
      <c r="R15" s="6"/>
      <c r="S15" s="6"/>
      <c r="T15" s="57"/>
      <c r="U15" s="58"/>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row>
    <row r="16" spans="1:179" ht="52" customHeight="1">
      <c r="A16" s="41" t="s">
        <v>152</v>
      </c>
      <c r="B16" s="3"/>
      <c r="C16" s="3"/>
      <c r="D16" s="3"/>
      <c r="E16" s="3" t="s">
        <v>127</v>
      </c>
      <c r="F16" s="3"/>
      <c r="G16" s="3"/>
      <c r="H16" s="3"/>
      <c r="I16" s="3"/>
      <c r="J16" s="3"/>
      <c r="K16" s="3"/>
      <c r="L16" s="3"/>
      <c r="M16" s="3"/>
      <c r="N16" s="3"/>
      <c r="O16" s="3"/>
      <c r="P16" s="3" t="s">
        <v>362</v>
      </c>
      <c r="Q16" s="3" t="s">
        <v>170</v>
      </c>
      <c r="R16" s="6"/>
      <c r="S16" s="6"/>
      <c r="T16" s="57"/>
      <c r="U16" s="58"/>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row>
    <row r="17" spans="1:179" ht="51" customHeight="1">
      <c r="A17" s="41" t="s">
        <v>191</v>
      </c>
      <c r="B17" s="3"/>
      <c r="C17" s="3"/>
      <c r="D17" s="3"/>
      <c r="E17" s="3" t="s">
        <v>127</v>
      </c>
      <c r="F17" s="3"/>
      <c r="G17" s="3"/>
      <c r="H17" s="3"/>
      <c r="I17" s="3"/>
      <c r="J17" s="3"/>
      <c r="K17" s="3"/>
      <c r="L17" s="3"/>
      <c r="M17" s="3"/>
      <c r="N17" s="3"/>
      <c r="O17" s="3"/>
      <c r="P17" s="3" t="s">
        <v>158</v>
      </c>
      <c r="Q17" s="3" t="s">
        <v>170</v>
      </c>
      <c r="R17" s="6"/>
      <c r="S17" s="6"/>
      <c r="T17" s="57"/>
      <c r="U17" s="58"/>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row>
    <row r="18" spans="1:179" ht="41" customHeight="1">
      <c r="A18" s="41" t="s">
        <v>153</v>
      </c>
      <c r="B18" s="3"/>
      <c r="C18" s="3"/>
      <c r="D18" s="3"/>
      <c r="E18" s="3" t="s">
        <v>127</v>
      </c>
      <c r="F18" s="3"/>
      <c r="G18" s="3"/>
      <c r="H18" s="3"/>
      <c r="I18" s="3"/>
      <c r="J18" s="3"/>
      <c r="K18" s="3"/>
      <c r="L18" s="3"/>
      <c r="M18" s="3"/>
      <c r="N18" s="3"/>
      <c r="O18" s="3"/>
      <c r="P18" s="3" t="s">
        <v>158</v>
      </c>
      <c r="Q18" s="3" t="s">
        <v>170</v>
      </c>
      <c r="R18" s="6"/>
      <c r="S18" s="6"/>
      <c r="T18" s="57"/>
      <c r="U18" s="58"/>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row>
    <row r="19" spans="1:179" ht="49" customHeight="1">
      <c r="A19" s="41" t="s">
        <v>154</v>
      </c>
      <c r="B19" s="3"/>
      <c r="C19" s="3"/>
      <c r="D19" s="3"/>
      <c r="E19" s="3" t="s">
        <v>127</v>
      </c>
      <c r="F19" s="3"/>
      <c r="G19" s="3"/>
      <c r="H19" s="3"/>
      <c r="I19" s="3"/>
      <c r="J19" s="3"/>
      <c r="K19" s="3"/>
      <c r="L19" s="3"/>
      <c r="M19" s="3"/>
      <c r="N19" s="3"/>
      <c r="O19" s="3"/>
      <c r="P19" s="3" t="s">
        <v>158</v>
      </c>
      <c r="Q19" s="3" t="s">
        <v>170</v>
      </c>
      <c r="R19" s="6"/>
      <c r="S19" s="6"/>
      <c r="T19" s="57"/>
      <c r="U19" s="58"/>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row>
    <row r="20" spans="1:179" ht="37" customHeight="1">
      <c r="A20" s="41" t="s">
        <v>131</v>
      </c>
      <c r="B20" s="3"/>
      <c r="C20" s="3"/>
      <c r="D20" s="3"/>
      <c r="E20" s="3"/>
      <c r="F20" s="3" t="s">
        <v>127</v>
      </c>
      <c r="G20" s="3"/>
      <c r="H20" s="3"/>
      <c r="I20" s="3"/>
      <c r="J20" s="3"/>
      <c r="K20" s="3"/>
      <c r="L20" s="3"/>
      <c r="M20" s="3"/>
      <c r="N20" s="3"/>
      <c r="O20" s="3"/>
      <c r="P20" s="3" t="s">
        <v>158</v>
      </c>
      <c r="Q20" s="3" t="s">
        <v>170</v>
      </c>
      <c r="R20" s="6"/>
      <c r="S20" s="6"/>
      <c r="T20" s="57"/>
      <c r="U20" s="58"/>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row>
    <row r="21" spans="1:179" ht="40" customHeight="1">
      <c r="A21" s="41" t="s">
        <v>132</v>
      </c>
      <c r="B21" s="3"/>
      <c r="C21" s="3"/>
      <c r="D21" s="3"/>
      <c r="E21" s="3"/>
      <c r="F21" s="3" t="s">
        <v>127</v>
      </c>
      <c r="G21" s="3"/>
      <c r="H21" s="3"/>
      <c r="I21" s="3"/>
      <c r="J21" s="3"/>
      <c r="K21" s="3"/>
      <c r="L21" s="3"/>
      <c r="M21" s="3"/>
      <c r="N21" s="3"/>
      <c r="O21" s="3"/>
      <c r="P21" s="3" t="s">
        <v>158</v>
      </c>
      <c r="Q21" s="3" t="s">
        <v>170</v>
      </c>
      <c r="R21" s="6"/>
      <c r="S21" s="6"/>
      <c r="T21" s="57"/>
      <c r="U21" s="58"/>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row>
    <row r="22" spans="1:179" ht="43" customHeight="1">
      <c r="A22" s="41" t="s">
        <v>133</v>
      </c>
      <c r="B22" s="3"/>
      <c r="C22" s="3"/>
      <c r="D22" s="3"/>
      <c r="E22" s="3"/>
      <c r="F22" s="3" t="s">
        <v>127</v>
      </c>
      <c r="G22" s="3"/>
      <c r="H22" s="3"/>
      <c r="I22" s="3"/>
      <c r="J22" s="3"/>
      <c r="K22" s="3"/>
      <c r="L22" s="3"/>
      <c r="M22" s="3"/>
      <c r="N22" s="3"/>
      <c r="O22" s="3"/>
      <c r="P22" s="3" t="s">
        <v>158</v>
      </c>
      <c r="Q22" s="3" t="s">
        <v>164</v>
      </c>
      <c r="R22" s="6"/>
      <c r="S22" s="6"/>
      <c r="T22" s="57"/>
      <c r="U22" s="58"/>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row>
    <row r="23" spans="1:179" ht="74" customHeight="1">
      <c r="A23" s="41" t="s">
        <v>156</v>
      </c>
      <c r="B23" s="3"/>
      <c r="C23" s="3"/>
      <c r="D23" s="3"/>
      <c r="E23" s="3"/>
      <c r="F23" s="3" t="s">
        <v>127</v>
      </c>
      <c r="G23" s="3"/>
      <c r="H23" s="3"/>
      <c r="I23" s="3"/>
      <c r="J23" s="3"/>
      <c r="K23" s="3"/>
      <c r="L23" s="3"/>
      <c r="M23" s="3"/>
      <c r="N23" s="3"/>
      <c r="O23" s="3"/>
      <c r="P23" s="3" t="s">
        <v>158</v>
      </c>
      <c r="Q23" s="3" t="s">
        <v>170</v>
      </c>
      <c r="R23" s="6"/>
      <c r="S23" s="6"/>
      <c r="T23" s="57"/>
      <c r="U23" s="58"/>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row>
    <row r="24" spans="1:179" ht="45" customHeight="1">
      <c r="A24" s="41" t="s">
        <v>134</v>
      </c>
      <c r="B24" s="3"/>
      <c r="C24" s="3"/>
      <c r="D24" s="3"/>
      <c r="E24" s="3"/>
      <c r="F24" s="3" t="s">
        <v>127</v>
      </c>
      <c r="G24" s="3"/>
      <c r="H24" s="3"/>
      <c r="I24" s="3"/>
      <c r="J24" s="3"/>
      <c r="K24" s="3"/>
      <c r="L24" s="3"/>
      <c r="M24" s="3"/>
      <c r="N24" s="3"/>
      <c r="O24" s="3"/>
      <c r="P24" s="3" t="s">
        <v>158</v>
      </c>
      <c r="Q24" s="3" t="s">
        <v>170</v>
      </c>
      <c r="R24" s="6"/>
      <c r="S24" s="6"/>
      <c r="T24" s="57"/>
      <c r="U24" s="58"/>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row>
    <row r="25" spans="1:179" ht="45" customHeight="1">
      <c r="A25" s="41" t="s">
        <v>135</v>
      </c>
      <c r="B25" s="3"/>
      <c r="C25" s="3"/>
      <c r="D25" s="3"/>
      <c r="E25" s="3"/>
      <c r="F25" s="3" t="s">
        <v>127</v>
      </c>
      <c r="G25" s="3"/>
      <c r="H25" s="3"/>
      <c r="I25" s="3"/>
      <c r="J25" s="3"/>
      <c r="K25" s="3"/>
      <c r="L25" s="3"/>
      <c r="M25" s="3"/>
      <c r="N25" s="3"/>
      <c r="O25" s="3"/>
      <c r="P25" s="3" t="s">
        <v>158</v>
      </c>
      <c r="Q25" s="3" t="s">
        <v>170</v>
      </c>
      <c r="R25" s="6"/>
      <c r="S25" s="6"/>
      <c r="T25" s="57"/>
      <c r="U25" s="58"/>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row>
    <row r="26" spans="1:179" ht="64" customHeight="1">
      <c r="A26" s="41" t="s">
        <v>74</v>
      </c>
      <c r="B26" s="3"/>
      <c r="C26" s="3"/>
      <c r="D26" s="3"/>
      <c r="E26" s="3"/>
      <c r="F26" s="3" t="s">
        <v>127</v>
      </c>
      <c r="G26" s="3"/>
      <c r="H26" s="3"/>
      <c r="I26" s="3"/>
      <c r="J26" s="3"/>
      <c r="K26" s="3"/>
      <c r="L26" s="3"/>
      <c r="M26" s="3"/>
      <c r="N26" s="3"/>
      <c r="O26" s="3"/>
      <c r="P26" s="3" t="s">
        <v>158</v>
      </c>
      <c r="Q26" s="3" t="s">
        <v>170</v>
      </c>
      <c r="R26" s="6"/>
      <c r="S26" s="6"/>
      <c r="T26" s="137"/>
      <c r="U26" s="138"/>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row>
    <row r="27" spans="1:179" ht="53" customHeight="1">
      <c r="A27" s="41" t="s">
        <v>136</v>
      </c>
      <c r="B27" s="3"/>
      <c r="C27" s="3"/>
      <c r="D27" s="3"/>
      <c r="E27" s="3"/>
      <c r="F27" s="3" t="s">
        <v>127</v>
      </c>
      <c r="G27" s="3"/>
      <c r="H27" s="3"/>
      <c r="I27" s="3"/>
      <c r="J27" s="3"/>
      <c r="K27" s="3"/>
      <c r="L27" s="3"/>
      <c r="M27" s="3"/>
      <c r="N27" s="3"/>
      <c r="O27" s="3"/>
      <c r="P27" s="3" t="s">
        <v>158</v>
      </c>
      <c r="Q27" s="3" t="s">
        <v>170</v>
      </c>
      <c r="R27" s="6"/>
      <c r="S27" s="6"/>
      <c r="T27" s="137"/>
      <c r="U27" s="138"/>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row>
    <row r="28" spans="1:179" ht="33" customHeight="1">
      <c r="A28" s="41" t="s">
        <v>137</v>
      </c>
      <c r="B28" s="3"/>
      <c r="C28" s="3"/>
      <c r="D28" s="3"/>
      <c r="E28" s="3"/>
      <c r="F28" s="3" t="s">
        <v>127</v>
      </c>
      <c r="G28" s="3"/>
      <c r="H28" s="3"/>
      <c r="I28" s="3"/>
      <c r="J28" s="3"/>
      <c r="K28" s="3"/>
      <c r="L28" s="3"/>
      <c r="M28" s="3"/>
      <c r="N28" s="3"/>
      <c r="O28" s="3"/>
      <c r="P28" s="3" t="s">
        <v>158</v>
      </c>
      <c r="Q28" s="3" t="s">
        <v>170</v>
      </c>
      <c r="R28" s="6"/>
      <c r="S28" s="6"/>
      <c r="T28" s="57"/>
      <c r="U28" s="58"/>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row>
    <row r="29" spans="1:179" ht="38" customHeight="1">
      <c r="A29" s="41" t="s">
        <v>138</v>
      </c>
      <c r="B29" s="3"/>
      <c r="C29" s="3"/>
      <c r="D29" s="3"/>
      <c r="E29" s="3"/>
      <c r="F29" s="3" t="s">
        <v>127</v>
      </c>
      <c r="G29" s="3"/>
      <c r="H29" s="3"/>
      <c r="I29" s="3"/>
      <c r="J29" s="3"/>
      <c r="K29" s="3"/>
      <c r="L29" s="3"/>
      <c r="M29" s="3"/>
      <c r="N29" s="3"/>
      <c r="O29" s="3"/>
      <c r="P29" s="3" t="s">
        <v>158</v>
      </c>
      <c r="Q29" s="3" t="s">
        <v>170</v>
      </c>
      <c r="R29" s="6"/>
      <c r="S29" s="6"/>
      <c r="T29" s="57"/>
      <c r="U29" s="58"/>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row>
    <row r="30" spans="1:179" ht="39" customHeight="1">
      <c r="A30" s="41" t="s">
        <v>139</v>
      </c>
      <c r="B30" s="3"/>
      <c r="C30" s="3"/>
      <c r="D30" s="3"/>
      <c r="E30" s="3"/>
      <c r="F30" s="3"/>
      <c r="G30" s="3" t="s">
        <v>127</v>
      </c>
      <c r="H30" s="3"/>
      <c r="I30" s="3"/>
      <c r="J30" s="3"/>
      <c r="K30" s="3"/>
      <c r="L30" s="3"/>
      <c r="M30" s="3"/>
      <c r="N30" s="3"/>
      <c r="O30" s="3"/>
      <c r="P30" s="3" t="s">
        <v>158</v>
      </c>
      <c r="Q30" s="3" t="s">
        <v>168</v>
      </c>
      <c r="R30" s="6"/>
      <c r="S30" s="6"/>
      <c r="T30" s="57"/>
      <c r="U30" s="58"/>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row>
    <row r="31" spans="1:179" ht="68" customHeight="1">
      <c r="A31" s="41" t="s">
        <v>140</v>
      </c>
      <c r="B31" s="3"/>
      <c r="C31" s="3"/>
      <c r="D31" s="3"/>
      <c r="E31" s="3"/>
      <c r="F31" s="3"/>
      <c r="G31" s="3" t="s">
        <v>127</v>
      </c>
      <c r="H31" s="3"/>
      <c r="I31" s="3"/>
      <c r="J31" s="3"/>
      <c r="K31" s="3"/>
      <c r="L31" s="3"/>
      <c r="M31" s="3"/>
      <c r="N31" s="3"/>
      <c r="O31" s="3"/>
      <c r="P31" s="3" t="s">
        <v>158</v>
      </c>
      <c r="Q31" s="3" t="s">
        <v>164</v>
      </c>
      <c r="R31" s="6"/>
      <c r="S31" s="6"/>
      <c r="T31" s="57"/>
      <c r="U31" s="58"/>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row>
    <row r="32" spans="1:179" ht="57" customHeight="1">
      <c r="A32" s="41" t="s">
        <v>141</v>
      </c>
      <c r="B32" s="3"/>
      <c r="C32" s="3"/>
      <c r="D32" s="3"/>
      <c r="E32" s="3"/>
      <c r="F32" s="3"/>
      <c r="G32" s="3" t="s">
        <v>127</v>
      </c>
      <c r="H32" s="3"/>
      <c r="I32" s="3"/>
      <c r="J32" s="3"/>
      <c r="K32" s="3"/>
      <c r="L32" s="3"/>
      <c r="M32" s="3"/>
      <c r="N32" s="3"/>
      <c r="O32" s="3"/>
      <c r="P32" s="3" t="s">
        <v>158</v>
      </c>
      <c r="Q32" s="3" t="s">
        <v>170</v>
      </c>
      <c r="R32" s="6"/>
      <c r="S32" s="6"/>
      <c r="T32" s="57"/>
      <c r="U32" s="58"/>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row>
    <row r="33" spans="1:179" ht="54" customHeight="1">
      <c r="A33" s="41" t="s">
        <v>142</v>
      </c>
      <c r="B33" s="3"/>
      <c r="C33" s="3"/>
      <c r="D33" s="3"/>
      <c r="E33" s="3"/>
      <c r="F33" s="3"/>
      <c r="G33" s="3" t="s">
        <v>127</v>
      </c>
      <c r="H33" s="3"/>
      <c r="I33" s="3"/>
      <c r="J33" s="3"/>
      <c r="K33" s="3"/>
      <c r="L33" s="3"/>
      <c r="M33" s="3"/>
      <c r="N33" s="3"/>
      <c r="O33" s="3"/>
      <c r="P33" s="3" t="s">
        <v>158</v>
      </c>
      <c r="Q33" s="3" t="s">
        <v>170</v>
      </c>
      <c r="R33" s="6"/>
      <c r="S33" s="6"/>
      <c r="T33" s="57"/>
      <c r="U33" s="58"/>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row>
    <row r="34" spans="1:179" ht="54" customHeight="1">
      <c r="A34" s="41" t="s">
        <v>382</v>
      </c>
      <c r="B34" s="3"/>
      <c r="C34" s="3"/>
      <c r="D34" s="3"/>
      <c r="E34" s="3"/>
      <c r="F34" s="3"/>
      <c r="G34" s="3" t="s">
        <v>127</v>
      </c>
      <c r="H34" s="3"/>
      <c r="I34" s="3"/>
      <c r="J34" s="3"/>
      <c r="K34" s="3"/>
      <c r="L34" s="3"/>
      <c r="M34" s="3"/>
      <c r="N34" s="3"/>
      <c r="O34" s="3"/>
      <c r="P34" s="3" t="s">
        <v>158</v>
      </c>
      <c r="Q34" s="3" t="s">
        <v>170</v>
      </c>
      <c r="R34" s="6"/>
      <c r="S34" s="6"/>
      <c r="T34" s="57"/>
      <c r="U34" s="58"/>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row>
    <row r="35" spans="1:179" ht="39" customHeight="1">
      <c r="A35" s="41" t="s">
        <v>30</v>
      </c>
      <c r="B35" s="3"/>
      <c r="C35" s="3"/>
      <c r="D35" s="3"/>
      <c r="E35" s="3"/>
      <c r="F35" s="3"/>
      <c r="G35" s="3" t="s">
        <v>127</v>
      </c>
      <c r="H35" s="3"/>
      <c r="I35" s="3"/>
      <c r="J35" s="3"/>
      <c r="K35" s="3"/>
      <c r="L35" s="3"/>
      <c r="M35" s="3"/>
      <c r="N35" s="3"/>
      <c r="O35" s="3"/>
      <c r="P35" s="3" t="s">
        <v>158</v>
      </c>
      <c r="Q35" s="3" t="s">
        <v>170</v>
      </c>
      <c r="R35" s="6"/>
      <c r="S35" s="6"/>
      <c r="T35" s="57"/>
      <c r="U35" s="58"/>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row>
    <row r="36" spans="1:179" ht="38" customHeight="1">
      <c r="A36" s="41" t="s">
        <v>143</v>
      </c>
      <c r="B36" s="39"/>
      <c r="C36" s="3"/>
      <c r="D36" s="3"/>
      <c r="E36" s="3"/>
      <c r="F36" s="3"/>
      <c r="G36" s="3" t="s">
        <v>127</v>
      </c>
      <c r="H36" s="3"/>
      <c r="I36" s="3"/>
      <c r="J36" s="3"/>
      <c r="K36" s="3"/>
      <c r="L36" s="3"/>
      <c r="M36" s="3"/>
      <c r="N36" s="3"/>
      <c r="O36" s="3"/>
      <c r="P36" s="3" t="s">
        <v>158</v>
      </c>
      <c r="Q36" s="3" t="s">
        <v>168</v>
      </c>
      <c r="R36" s="6"/>
      <c r="S36" s="6"/>
      <c r="T36" s="57"/>
      <c r="U36" s="58"/>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row>
    <row r="37" spans="1:179" ht="26" customHeight="1">
      <c r="A37" s="41" t="s">
        <v>144</v>
      </c>
      <c r="B37" s="39"/>
      <c r="C37" s="3"/>
      <c r="D37" s="3"/>
      <c r="E37" s="3"/>
      <c r="F37" s="3"/>
      <c r="G37" s="3" t="s">
        <v>127</v>
      </c>
      <c r="H37" s="3"/>
      <c r="I37" s="3"/>
      <c r="J37" s="3"/>
      <c r="K37" s="3"/>
      <c r="L37" s="3"/>
      <c r="M37" s="3"/>
      <c r="N37" s="3"/>
      <c r="O37" s="3"/>
      <c r="P37" s="3" t="s">
        <v>158</v>
      </c>
      <c r="Q37" s="3" t="s">
        <v>168</v>
      </c>
      <c r="R37" s="6"/>
      <c r="S37" s="6"/>
      <c r="T37" s="57"/>
      <c r="U37" s="58"/>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row>
    <row r="38" spans="1:179" ht="64" customHeight="1">
      <c r="A38" s="41" t="s">
        <v>155</v>
      </c>
      <c r="B38" s="39"/>
      <c r="C38" s="3"/>
      <c r="D38" s="3"/>
      <c r="E38" s="3"/>
      <c r="F38" s="3"/>
      <c r="G38" s="3" t="s">
        <v>127</v>
      </c>
      <c r="H38" s="3"/>
      <c r="I38" s="3"/>
      <c r="J38" s="3"/>
      <c r="K38" s="3"/>
      <c r="L38" s="3"/>
      <c r="M38" s="3"/>
      <c r="N38" s="3"/>
      <c r="O38" s="3"/>
      <c r="P38" s="3" t="s">
        <v>158</v>
      </c>
      <c r="Q38" s="3" t="s">
        <v>170</v>
      </c>
      <c r="R38" s="6"/>
      <c r="S38" s="6"/>
      <c r="T38" s="57"/>
      <c r="U38" s="58"/>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row>
    <row r="39" spans="1:179" ht="70" customHeight="1">
      <c r="A39" s="41" t="s">
        <v>145</v>
      </c>
      <c r="B39" s="39"/>
      <c r="C39" s="3"/>
      <c r="D39" s="3"/>
      <c r="E39" s="3"/>
      <c r="F39" s="3"/>
      <c r="G39" s="3" t="s">
        <v>127</v>
      </c>
      <c r="H39" s="3"/>
      <c r="I39" s="3"/>
      <c r="J39" s="3"/>
      <c r="K39" s="3"/>
      <c r="L39" s="3"/>
      <c r="M39" s="3"/>
      <c r="N39" s="3"/>
      <c r="O39" s="3"/>
      <c r="P39" s="3" t="s">
        <v>158</v>
      </c>
      <c r="Q39" s="3" t="s">
        <v>170</v>
      </c>
      <c r="R39" s="6"/>
      <c r="S39" s="6"/>
      <c r="T39" s="57"/>
      <c r="U39" s="58"/>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row>
    <row r="40" spans="1:179" ht="49" customHeight="1">
      <c r="A40" s="41" t="s">
        <v>146</v>
      </c>
      <c r="B40" s="39"/>
      <c r="C40" s="3"/>
      <c r="D40" s="3"/>
      <c r="E40" s="3"/>
      <c r="F40" s="3"/>
      <c r="G40" s="3" t="s">
        <v>127</v>
      </c>
      <c r="H40" s="3"/>
      <c r="I40" s="3"/>
      <c r="J40" s="3"/>
      <c r="K40" s="3"/>
      <c r="L40" s="3"/>
      <c r="M40" s="3"/>
      <c r="N40" s="3"/>
      <c r="O40" s="3"/>
      <c r="P40" s="3" t="s">
        <v>158</v>
      </c>
      <c r="Q40" s="3" t="s">
        <v>170</v>
      </c>
      <c r="R40" s="6"/>
      <c r="S40" s="6"/>
      <c r="T40" s="57"/>
      <c r="U40" s="58"/>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row>
    <row r="41" spans="1:179" ht="32" customHeight="1">
      <c r="A41" s="42" t="s">
        <v>148</v>
      </c>
      <c r="B41" s="39"/>
      <c r="C41" s="3"/>
      <c r="D41" s="3"/>
      <c r="E41" s="3"/>
      <c r="F41" s="3"/>
      <c r="G41" s="3"/>
      <c r="H41" s="3" t="s">
        <v>127</v>
      </c>
      <c r="I41" s="3"/>
      <c r="J41" s="3"/>
      <c r="K41" s="3"/>
      <c r="L41" s="3"/>
      <c r="M41" s="3"/>
      <c r="N41" s="3"/>
      <c r="O41" s="3"/>
      <c r="P41" s="3" t="s">
        <v>158</v>
      </c>
      <c r="Q41" s="3" t="s">
        <v>170</v>
      </c>
      <c r="R41" s="6"/>
      <c r="S41" s="6"/>
      <c r="T41" s="57"/>
      <c r="U41" s="58"/>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row>
    <row r="42" spans="1:179" ht="31" customHeight="1">
      <c r="A42" s="42" t="s">
        <v>82</v>
      </c>
      <c r="B42" s="39"/>
      <c r="C42" s="3"/>
      <c r="D42" s="3"/>
      <c r="E42" s="3"/>
      <c r="F42" s="3"/>
      <c r="G42" s="3"/>
      <c r="H42" s="3" t="s">
        <v>127</v>
      </c>
      <c r="I42" s="3"/>
      <c r="J42" s="3"/>
      <c r="K42" s="3"/>
      <c r="L42" s="3"/>
      <c r="M42" s="3"/>
      <c r="N42" s="3"/>
      <c r="O42" s="3"/>
      <c r="P42" s="3" t="s">
        <v>158</v>
      </c>
      <c r="Q42" s="3" t="s">
        <v>170</v>
      </c>
      <c r="R42" s="6"/>
      <c r="S42" s="6"/>
      <c r="T42" s="57"/>
      <c r="U42" s="58"/>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row>
    <row r="43" spans="1:179" ht="38" customHeight="1">
      <c r="A43" s="43" t="s">
        <v>147</v>
      </c>
      <c r="B43" s="39"/>
      <c r="C43" s="3"/>
      <c r="D43" s="3"/>
      <c r="E43" s="3"/>
      <c r="F43" s="3"/>
      <c r="G43" s="3"/>
      <c r="H43" s="3" t="s">
        <v>127</v>
      </c>
      <c r="I43" s="3"/>
      <c r="J43" s="3"/>
      <c r="K43" s="3"/>
      <c r="L43" s="3"/>
      <c r="M43" s="3"/>
      <c r="N43" s="3"/>
      <c r="O43" s="3"/>
      <c r="P43" s="3" t="s">
        <v>158</v>
      </c>
      <c r="Q43" s="3" t="s">
        <v>168</v>
      </c>
      <c r="R43" s="6"/>
      <c r="S43" s="6"/>
      <c r="T43" s="57"/>
      <c r="U43" s="58"/>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row>
    <row r="44" spans="1:179" ht="49" customHeight="1">
      <c r="A44" s="42" t="s">
        <v>149</v>
      </c>
      <c r="B44" s="3"/>
      <c r="C44" s="3"/>
      <c r="D44" s="3"/>
      <c r="E44" s="3"/>
      <c r="F44" s="3"/>
      <c r="G44" s="3"/>
      <c r="H44" s="3"/>
      <c r="I44" s="3" t="s">
        <v>127</v>
      </c>
      <c r="J44" s="3"/>
      <c r="K44" s="3"/>
      <c r="L44" s="3"/>
      <c r="M44" s="3"/>
      <c r="N44" s="3"/>
      <c r="O44" s="3"/>
      <c r="P44" s="3" t="s">
        <v>158</v>
      </c>
      <c r="Q44" s="3" t="s">
        <v>170</v>
      </c>
      <c r="R44" s="6"/>
      <c r="S44" s="6"/>
      <c r="T44" s="57"/>
      <c r="U44" s="58"/>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row>
    <row r="45" spans="1:179" ht="49" customHeight="1">
      <c r="A45" s="42" t="s">
        <v>150</v>
      </c>
      <c r="B45" s="3"/>
      <c r="C45" s="3"/>
      <c r="D45" s="3"/>
      <c r="E45" s="3"/>
      <c r="F45" s="3"/>
      <c r="G45" s="3"/>
      <c r="H45" s="3"/>
      <c r="I45" s="3" t="s">
        <v>127</v>
      </c>
      <c r="J45" s="3"/>
      <c r="K45" s="3"/>
      <c r="L45" s="3"/>
      <c r="M45" s="3"/>
      <c r="N45" s="3"/>
      <c r="O45" s="3"/>
      <c r="P45" s="3" t="s">
        <v>158</v>
      </c>
      <c r="Q45" s="3" t="s">
        <v>175</v>
      </c>
      <c r="R45" s="6"/>
      <c r="S45" s="6"/>
      <c r="T45" s="57"/>
      <c r="U45" s="58"/>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row>
    <row r="46" spans="1:179" ht="49" customHeight="1">
      <c r="A46" s="42" t="s">
        <v>195</v>
      </c>
      <c r="B46" s="3"/>
      <c r="C46" s="3"/>
      <c r="D46" s="3"/>
      <c r="E46" s="3"/>
      <c r="F46" s="3"/>
      <c r="G46" s="3"/>
      <c r="H46" s="3"/>
      <c r="I46" s="3" t="s">
        <v>127</v>
      </c>
      <c r="J46" s="3"/>
      <c r="K46" s="3"/>
      <c r="L46" s="3"/>
      <c r="M46" s="3"/>
      <c r="N46" s="3"/>
      <c r="O46" s="3"/>
      <c r="P46" s="3" t="s">
        <v>158</v>
      </c>
      <c r="Q46" s="3" t="s">
        <v>175</v>
      </c>
      <c r="R46" s="6"/>
      <c r="S46" s="6"/>
      <c r="T46" s="57"/>
      <c r="U46" s="58"/>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row>
    <row r="47" spans="1:179" ht="49" customHeight="1">
      <c r="A47" s="42" t="s">
        <v>194</v>
      </c>
      <c r="B47" s="3"/>
      <c r="C47" s="3"/>
      <c r="D47" s="3"/>
      <c r="E47" s="3"/>
      <c r="F47" s="3"/>
      <c r="G47" s="3"/>
      <c r="H47" s="3"/>
      <c r="I47" s="3" t="s">
        <v>127</v>
      </c>
      <c r="J47" s="3"/>
      <c r="K47" s="3"/>
      <c r="L47" s="3"/>
      <c r="M47" s="3"/>
      <c r="N47" s="3"/>
      <c r="O47" s="3"/>
      <c r="P47" s="3" t="s">
        <v>158</v>
      </c>
      <c r="Q47" s="3" t="s">
        <v>175</v>
      </c>
      <c r="R47" s="6"/>
      <c r="S47" s="6"/>
      <c r="T47" s="57"/>
      <c r="U47" s="58"/>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row>
    <row r="48" spans="1:179" ht="49" customHeight="1">
      <c r="A48" s="42" t="s">
        <v>151</v>
      </c>
      <c r="B48" s="3"/>
      <c r="C48" s="3"/>
      <c r="D48" s="3"/>
      <c r="E48" s="3"/>
      <c r="F48" s="3"/>
      <c r="G48" s="3"/>
      <c r="H48" s="3"/>
      <c r="I48" s="3" t="s">
        <v>127</v>
      </c>
      <c r="J48" s="3"/>
      <c r="K48" s="3"/>
      <c r="L48" s="3"/>
      <c r="M48" s="3"/>
      <c r="N48" s="3"/>
      <c r="O48" s="3"/>
      <c r="P48" s="3" t="s">
        <v>158</v>
      </c>
      <c r="Q48" s="3" t="s">
        <v>176</v>
      </c>
      <c r="R48" s="6"/>
      <c r="S48" s="6"/>
      <c r="T48" s="57"/>
      <c r="U48" s="58"/>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row>
    <row r="49" spans="1:179" ht="49" customHeight="1">
      <c r="A49" s="42" t="s">
        <v>192</v>
      </c>
      <c r="B49" s="3"/>
      <c r="C49" s="3"/>
      <c r="D49" s="3"/>
      <c r="E49" s="3"/>
      <c r="F49" s="3"/>
      <c r="G49" s="3"/>
      <c r="H49" s="3"/>
      <c r="I49" s="3" t="s">
        <v>127</v>
      </c>
      <c r="J49" s="3"/>
      <c r="K49" s="3"/>
      <c r="L49" s="3"/>
      <c r="M49" s="3"/>
      <c r="N49" s="3"/>
      <c r="O49" s="3"/>
      <c r="P49" s="3" t="s">
        <v>158</v>
      </c>
      <c r="Q49" s="3" t="s">
        <v>170</v>
      </c>
      <c r="R49" s="6"/>
      <c r="S49" s="6"/>
      <c r="T49" s="57"/>
      <c r="U49" s="58"/>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row>
    <row r="50" spans="1:179" ht="62" customHeight="1">
      <c r="A50" s="70" t="s">
        <v>193</v>
      </c>
      <c r="B50" s="71"/>
      <c r="C50" s="71"/>
      <c r="D50" s="71"/>
      <c r="E50" s="71"/>
      <c r="F50" s="71"/>
      <c r="G50" s="71"/>
      <c r="H50" s="71"/>
      <c r="I50" s="71" t="s">
        <v>127</v>
      </c>
      <c r="J50" s="71"/>
      <c r="K50" s="71"/>
      <c r="L50" s="71"/>
      <c r="M50" s="71"/>
      <c r="N50" s="71"/>
      <c r="O50" s="71"/>
      <c r="P50" s="71" t="s">
        <v>158</v>
      </c>
      <c r="Q50" s="71" t="s">
        <v>164</v>
      </c>
      <c r="R50" s="72"/>
      <c r="S50" s="72"/>
      <c r="T50" s="73"/>
      <c r="U50" s="74"/>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row>
    <row r="51" spans="1:179" ht="51" customHeight="1">
      <c r="A51" s="131" t="s">
        <v>237</v>
      </c>
      <c r="B51" s="77"/>
      <c r="C51" s="77"/>
      <c r="D51" s="77"/>
      <c r="E51" s="77"/>
      <c r="F51" s="77"/>
      <c r="G51" s="77"/>
      <c r="H51" s="77"/>
      <c r="I51" s="77"/>
      <c r="J51" s="77"/>
      <c r="K51" s="77"/>
      <c r="L51" s="77"/>
      <c r="M51" s="78" t="s">
        <v>127</v>
      </c>
      <c r="N51" s="77"/>
      <c r="O51" s="77"/>
      <c r="P51" s="71" t="s">
        <v>362</v>
      </c>
      <c r="Q51" s="3" t="s">
        <v>170</v>
      </c>
      <c r="R51" s="77"/>
      <c r="S51" s="77"/>
      <c r="T51" s="76"/>
      <c r="U51" s="79"/>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row>
    <row r="52" spans="1:179" ht="41.25" customHeight="1">
      <c r="A52" s="132" t="s">
        <v>230</v>
      </c>
      <c r="B52" s="75"/>
      <c r="C52" s="75"/>
      <c r="D52" s="75"/>
      <c r="E52" s="75"/>
      <c r="F52" s="75"/>
      <c r="G52" s="75"/>
      <c r="H52" s="75"/>
      <c r="I52" s="75"/>
      <c r="J52" s="75"/>
      <c r="K52" s="75"/>
      <c r="L52" s="75"/>
      <c r="M52" s="78" t="s">
        <v>127</v>
      </c>
      <c r="N52" s="75"/>
      <c r="O52" s="75"/>
      <c r="P52" s="71" t="s">
        <v>158</v>
      </c>
      <c r="Q52" s="3" t="s">
        <v>170</v>
      </c>
      <c r="R52" s="76"/>
      <c r="S52" s="76"/>
      <c r="T52" s="76"/>
      <c r="U52" s="79"/>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row>
    <row r="53" spans="1:179" ht="60" customHeight="1">
      <c r="A53" s="132" t="s">
        <v>384</v>
      </c>
      <c r="B53" s="75"/>
      <c r="C53" s="75"/>
      <c r="D53" s="75"/>
      <c r="E53" s="75"/>
      <c r="F53" s="75"/>
      <c r="G53" s="75"/>
      <c r="H53" s="75"/>
      <c r="I53" s="75"/>
      <c r="J53" s="78" t="s">
        <v>127</v>
      </c>
      <c r="K53" s="75"/>
      <c r="L53" s="75"/>
      <c r="M53" s="75"/>
      <c r="N53" s="75"/>
      <c r="O53" s="75"/>
      <c r="P53" s="71" t="s">
        <v>362</v>
      </c>
      <c r="Q53" s="3" t="s">
        <v>170</v>
      </c>
      <c r="R53" s="76"/>
      <c r="S53" s="76"/>
      <c r="T53" s="76"/>
      <c r="U53" s="79"/>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row>
    <row r="54" spans="1:179" ht="41" customHeight="1">
      <c r="A54" s="132" t="s">
        <v>383</v>
      </c>
      <c r="B54" s="75"/>
      <c r="C54" s="75"/>
      <c r="D54" s="75"/>
      <c r="E54" s="75"/>
      <c r="F54" s="75"/>
      <c r="G54" s="75"/>
      <c r="H54" s="75"/>
      <c r="I54" s="75"/>
      <c r="J54" s="78" t="s">
        <v>127</v>
      </c>
      <c r="K54" s="75"/>
      <c r="L54" s="75"/>
      <c r="M54" s="75"/>
      <c r="N54" s="75"/>
      <c r="O54" s="75"/>
      <c r="P54" s="71" t="s">
        <v>362</v>
      </c>
      <c r="Q54" s="3" t="s">
        <v>170</v>
      </c>
      <c r="R54" s="76"/>
      <c r="S54" s="76"/>
      <c r="T54" s="76"/>
      <c r="U54" s="79"/>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row>
    <row r="55" spans="1:179" ht="58.5" customHeight="1">
      <c r="A55" s="132" t="s">
        <v>236</v>
      </c>
      <c r="B55" s="75"/>
      <c r="C55" s="75"/>
      <c r="D55" s="75"/>
      <c r="E55" s="75"/>
      <c r="F55" s="75"/>
      <c r="G55" s="75"/>
      <c r="H55" s="75"/>
      <c r="I55" s="75"/>
      <c r="J55" s="78" t="s">
        <v>127</v>
      </c>
      <c r="K55" s="75"/>
      <c r="L55" s="75"/>
      <c r="M55" s="75"/>
      <c r="N55" s="75"/>
      <c r="O55" s="75"/>
      <c r="P55" s="71" t="s">
        <v>158</v>
      </c>
      <c r="Q55" s="3" t="s">
        <v>170</v>
      </c>
      <c r="R55" s="76"/>
      <c r="S55" s="76"/>
      <c r="T55" s="76"/>
      <c r="U55" s="79"/>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row>
    <row r="56" spans="1:179" ht="32.25" customHeight="1">
      <c r="A56" s="132" t="s">
        <v>385</v>
      </c>
      <c r="B56" s="75"/>
      <c r="C56" s="75"/>
      <c r="D56" s="75"/>
      <c r="E56" s="75"/>
      <c r="F56" s="75"/>
      <c r="G56" s="75"/>
      <c r="H56" s="75"/>
      <c r="I56" s="75"/>
      <c r="J56" s="75"/>
      <c r="K56" s="78" t="s">
        <v>127</v>
      </c>
      <c r="L56" s="75"/>
      <c r="M56" s="75"/>
      <c r="N56" s="75"/>
      <c r="O56" s="75"/>
      <c r="P56" s="71" t="s">
        <v>362</v>
      </c>
      <c r="Q56" s="3" t="s">
        <v>170</v>
      </c>
      <c r="R56" s="76"/>
      <c r="S56" s="76"/>
      <c r="T56" s="76"/>
      <c r="U56" s="79"/>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row>
    <row r="57" spans="1:179" ht="31.5" customHeight="1">
      <c r="A57" s="132" t="s">
        <v>231</v>
      </c>
      <c r="B57" s="75"/>
      <c r="C57" s="75"/>
      <c r="D57" s="75"/>
      <c r="E57" s="75"/>
      <c r="F57" s="75"/>
      <c r="G57" s="75"/>
      <c r="H57" s="75"/>
      <c r="I57" s="75"/>
      <c r="J57" s="75"/>
      <c r="K57" s="75"/>
      <c r="L57" s="78" t="s">
        <v>127</v>
      </c>
      <c r="M57" s="75"/>
      <c r="N57" s="75"/>
      <c r="O57" s="75"/>
      <c r="P57" s="71" t="s">
        <v>158</v>
      </c>
      <c r="Q57" s="3" t="s">
        <v>170</v>
      </c>
      <c r="R57" s="76"/>
      <c r="S57" s="76"/>
      <c r="T57" s="76"/>
      <c r="U57" s="79"/>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row>
    <row r="58" spans="1:179" ht="47" customHeight="1">
      <c r="A58" s="132" t="s">
        <v>232</v>
      </c>
      <c r="B58" s="75"/>
      <c r="C58" s="75"/>
      <c r="D58" s="75"/>
      <c r="E58" s="75"/>
      <c r="F58" s="75"/>
      <c r="G58" s="75"/>
      <c r="H58" s="75"/>
      <c r="I58" s="75"/>
      <c r="J58" s="75"/>
      <c r="K58" s="75"/>
      <c r="L58" s="78"/>
      <c r="M58" s="78"/>
      <c r="N58" s="78" t="s">
        <v>127</v>
      </c>
      <c r="O58" s="75"/>
      <c r="P58" s="71" t="s">
        <v>362</v>
      </c>
      <c r="Q58" s="3" t="s">
        <v>170</v>
      </c>
      <c r="R58" s="76"/>
      <c r="S58" s="76"/>
      <c r="T58" s="76"/>
      <c r="U58" s="79"/>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row>
    <row r="59" spans="1:179" ht="41" customHeight="1">
      <c r="A59" s="133" t="s">
        <v>233</v>
      </c>
      <c r="B59" s="112"/>
      <c r="C59" s="112"/>
      <c r="D59" s="112"/>
      <c r="E59" s="112"/>
      <c r="F59" s="112"/>
      <c r="G59" s="112"/>
      <c r="H59" s="112"/>
      <c r="I59" s="112"/>
      <c r="J59" s="112"/>
      <c r="K59" s="112"/>
      <c r="L59" s="112"/>
      <c r="M59" s="112"/>
      <c r="N59" s="112"/>
      <c r="O59" s="113" t="s">
        <v>127</v>
      </c>
      <c r="P59" s="71" t="s">
        <v>362</v>
      </c>
      <c r="Q59" s="3" t="s">
        <v>170</v>
      </c>
      <c r="R59" s="114"/>
      <c r="S59" s="114"/>
      <c r="T59" s="125"/>
      <c r="U59" s="79"/>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row>
    <row r="60" spans="1:179" ht="60">
      <c r="A60" s="129" t="s">
        <v>368</v>
      </c>
      <c r="B60" s="115" t="s">
        <v>127</v>
      </c>
      <c r="C60" s="4"/>
      <c r="D60" s="4"/>
      <c r="E60" s="4"/>
      <c r="F60" s="4"/>
      <c r="G60" s="4"/>
      <c r="H60" s="4"/>
      <c r="I60" s="4"/>
      <c r="J60" s="4"/>
      <c r="K60" s="4"/>
      <c r="L60" s="4"/>
      <c r="M60" s="4"/>
      <c r="N60" s="4"/>
      <c r="O60" s="4"/>
      <c r="P60" s="71" t="s">
        <v>171</v>
      </c>
      <c r="Q60" s="4"/>
      <c r="R60" s="4"/>
      <c r="S60" s="4"/>
      <c r="T60" s="122"/>
      <c r="U60" s="126"/>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row>
    <row r="61" spans="1:179" ht="75">
      <c r="A61" s="129" t="s">
        <v>370</v>
      </c>
      <c r="B61" s="115" t="s">
        <v>127</v>
      </c>
      <c r="C61" s="4"/>
      <c r="D61" s="4"/>
      <c r="E61" s="4"/>
      <c r="F61" s="4"/>
      <c r="G61" s="4"/>
      <c r="H61" s="4"/>
      <c r="I61" s="4"/>
      <c r="J61" s="4"/>
      <c r="K61" s="4"/>
      <c r="L61" s="4"/>
      <c r="M61" s="4"/>
      <c r="N61" s="4"/>
      <c r="O61" s="4"/>
      <c r="P61" s="71" t="s">
        <v>171</v>
      </c>
      <c r="Q61" s="4"/>
      <c r="R61" s="4"/>
      <c r="S61" s="4"/>
      <c r="T61" s="122"/>
      <c r="U61" s="126"/>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row>
    <row r="62" spans="1:179" ht="45">
      <c r="A62" s="129" t="s">
        <v>371</v>
      </c>
      <c r="B62" s="115" t="s">
        <v>127</v>
      </c>
      <c r="C62" s="4"/>
      <c r="D62" s="4"/>
      <c r="E62" s="4"/>
      <c r="F62" s="4"/>
      <c r="G62" s="4"/>
      <c r="H62" s="4"/>
      <c r="I62" s="4"/>
      <c r="J62" s="4"/>
      <c r="K62" s="4"/>
      <c r="L62" s="4"/>
      <c r="M62" s="4"/>
      <c r="N62" s="4"/>
      <c r="O62" s="4"/>
      <c r="P62" s="71" t="s">
        <v>171</v>
      </c>
      <c r="Q62" s="4"/>
      <c r="R62" s="4"/>
      <c r="S62" s="4"/>
      <c r="T62" s="122"/>
      <c r="U62" s="126"/>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row>
    <row r="63" spans="1:179" ht="60">
      <c r="A63" s="130" t="s">
        <v>369</v>
      </c>
      <c r="B63" s="117" t="s">
        <v>127</v>
      </c>
      <c r="C63" s="118"/>
      <c r="D63" s="118"/>
      <c r="E63" s="118"/>
      <c r="F63" s="118"/>
      <c r="G63" s="118"/>
      <c r="H63" s="118"/>
      <c r="I63" s="118"/>
      <c r="J63" s="118"/>
      <c r="K63" s="118"/>
      <c r="L63" s="118"/>
      <c r="M63" s="118"/>
      <c r="N63" s="118"/>
      <c r="O63" s="118"/>
      <c r="P63" s="71" t="s">
        <v>171</v>
      </c>
      <c r="Q63" s="118"/>
      <c r="R63" s="118"/>
      <c r="S63" s="118"/>
      <c r="T63" s="123"/>
      <c r="U63" s="126"/>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row>
    <row r="64" spans="1:179" ht="45">
      <c r="A64" s="119" t="s">
        <v>376</v>
      </c>
      <c r="B64" s="4"/>
      <c r="C64" s="4"/>
      <c r="D64" s="117" t="s">
        <v>127</v>
      </c>
      <c r="E64" s="4"/>
      <c r="F64" s="4"/>
      <c r="G64" s="4"/>
      <c r="H64" s="4"/>
      <c r="I64" s="4"/>
      <c r="J64" s="4"/>
      <c r="K64" s="4"/>
      <c r="L64" s="4"/>
      <c r="M64" s="4"/>
      <c r="N64" s="4"/>
      <c r="O64" s="4"/>
      <c r="P64" s="71" t="s">
        <v>171</v>
      </c>
      <c r="Q64" s="4"/>
      <c r="R64" s="4"/>
      <c r="S64" s="4"/>
      <c r="T64" s="122"/>
      <c r="U64" s="126"/>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row>
    <row r="65" spans="1:179" ht="45">
      <c r="A65" s="119" t="s">
        <v>372</v>
      </c>
      <c r="B65" s="4"/>
      <c r="C65" s="4"/>
      <c r="D65" s="117" t="s">
        <v>127</v>
      </c>
      <c r="E65" s="4"/>
      <c r="F65" s="4"/>
      <c r="G65" s="4"/>
      <c r="H65" s="4"/>
      <c r="I65" s="4"/>
      <c r="J65" s="4"/>
      <c r="K65" s="4"/>
      <c r="L65" s="4"/>
      <c r="M65" s="4"/>
      <c r="N65" s="4"/>
      <c r="O65" s="4"/>
      <c r="P65" s="71" t="s">
        <v>171</v>
      </c>
      <c r="Q65" s="4"/>
      <c r="R65" s="4"/>
      <c r="S65" s="4"/>
      <c r="T65" s="122"/>
      <c r="U65" s="126"/>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row>
    <row r="66" spans="1:179" ht="60">
      <c r="A66" s="119" t="s">
        <v>373</v>
      </c>
      <c r="B66" s="4"/>
      <c r="C66" s="4"/>
      <c r="D66" s="117" t="s">
        <v>127</v>
      </c>
      <c r="E66" s="4"/>
      <c r="F66" s="4"/>
      <c r="G66" s="4"/>
      <c r="H66" s="4"/>
      <c r="I66" s="4"/>
      <c r="J66" s="4"/>
      <c r="K66" s="4"/>
      <c r="L66" s="4"/>
      <c r="M66" s="4"/>
      <c r="N66" s="4"/>
      <c r="O66" s="4"/>
      <c r="P66" s="71" t="s">
        <v>171</v>
      </c>
      <c r="Q66" s="4"/>
      <c r="R66" s="4"/>
      <c r="S66" s="4"/>
      <c r="T66" s="122"/>
      <c r="U66" s="126"/>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row>
    <row r="67" spans="1:179" ht="60">
      <c r="A67" s="119" t="s">
        <v>375</v>
      </c>
      <c r="B67" s="4"/>
      <c r="C67" s="4"/>
      <c r="D67" s="117" t="s">
        <v>127</v>
      </c>
      <c r="E67" s="4"/>
      <c r="F67" s="4"/>
      <c r="G67" s="4"/>
      <c r="H67" s="4"/>
      <c r="I67" s="4"/>
      <c r="J67" s="4"/>
      <c r="K67" s="4"/>
      <c r="L67" s="4"/>
      <c r="M67" s="4"/>
      <c r="N67" s="4"/>
      <c r="O67" s="4"/>
      <c r="P67" s="71" t="s">
        <v>171</v>
      </c>
      <c r="Q67" s="4"/>
      <c r="R67" s="4"/>
      <c r="S67" s="4"/>
      <c r="T67" s="122"/>
      <c r="U67" s="126"/>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row>
    <row r="68" spans="1:179" ht="90">
      <c r="A68" s="120" t="s">
        <v>374</v>
      </c>
      <c r="B68" s="118"/>
      <c r="C68" s="118"/>
      <c r="D68" s="117" t="s">
        <v>127</v>
      </c>
      <c r="E68" s="118"/>
      <c r="F68" s="118"/>
      <c r="G68" s="118"/>
      <c r="H68" s="118"/>
      <c r="I68" s="118"/>
      <c r="J68" s="118"/>
      <c r="K68" s="118"/>
      <c r="L68" s="118"/>
      <c r="M68" s="118"/>
      <c r="N68" s="118"/>
      <c r="O68" s="118"/>
      <c r="P68" s="71" t="s">
        <v>171</v>
      </c>
      <c r="Q68" s="118"/>
      <c r="R68" s="118"/>
      <c r="S68" s="118"/>
      <c r="T68" s="123"/>
      <c r="U68" s="126"/>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row>
    <row r="69" spans="1:179" ht="30">
      <c r="A69" s="111" t="s">
        <v>381</v>
      </c>
      <c r="B69" s="4"/>
      <c r="C69" s="4"/>
      <c r="D69" s="4"/>
      <c r="E69" s="117" t="s">
        <v>127</v>
      </c>
      <c r="F69" s="4"/>
      <c r="G69" s="4"/>
      <c r="H69" s="4"/>
      <c r="I69" s="4"/>
      <c r="J69" s="4"/>
      <c r="K69" s="4"/>
      <c r="L69" s="4"/>
      <c r="M69" s="4"/>
      <c r="N69" s="4"/>
      <c r="O69" s="4"/>
      <c r="P69" s="71" t="s">
        <v>171</v>
      </c>
      <c r="Q69" s="4"/>
      <c r="R69" s="4"/>
      <c r="S69" s="4"/>
      <c r="T69" s="122"/>
      <c r="U69" s="126"/>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row>
    <row r="70" spans="1:179" ht="30">
      <c r="A70" s="111" t="s">
        <v>380</v>
      </c>
      <c r="B70" s="4"/>
      <c r="C70" s="4"/>
      <c r="D70" s="4"/>
      <c r="E70" s="117" t="s">
        <v>127</v>
      </c>
      <c r="F70" s="4"/>
      <c r="G70" s="4"/>
      <c r="H70" s="4"/>
      <c r="I70" s="4"/>
      <c r="J70" s="4"/>
      <c r="K70" s="4"/>
      <c r="L70" s="4"/>
      <c r="M70" s="4"/>
      <c r="N70" s="4"/>
      <c r="O70" s="4"/>
      <c r="P70" s="71" t="s">
        <v>171</v>
      </c>
      <c r="Q70" s="4"/>
      <c r="R70" s="4"/>
      <c r="S70" s="4"/>
      <c r="T70" s="122"/>
      <c r="U70" s="126"/>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row>
    <row r="71" spans="1:179" ht="30">
      <c r="A71" s="119" t="s">
        <v>379</v>
      </c>
      <c r="B71" s="4"/>
      <c r="C71" s="4"/>
      <c r="D71" s="4"/>
      <c r="E71" s="117" t="s">
        <v>127</v>
      </c>
      <c r="F71" s="4"/>
      <c r="G71" s="4"/>
      <c r="H71" s="4"/>
      <c r="I71" s="4"/>
      <c r="J71" s="4"/>
      <c r="K71" s="4"/>
      <c r="L71" s="4"/>
      <c r="M71" s="4"/>
      <c r="N71" s="4"/>
      <c r="O71" s="4"/>
      <c r="P71" s="71" t="s">
        <v>171</v>
      </c>
      <c r="Q71" s="4"/>
      <c r="R71" s="4"/>
      <c r="S71" s="4"/>
      <c r="T71" s="122"/>
      <c r="U71" s="126"/>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row>
    <row r="72" spans="1:179" ht="30">
      <c r="A72" s="111" t="s">
        <v>378</v>
      </c>
      <c r="B72" s="4"/>
      <c r="C72" s="4"/>
      <c r="D72" s="4"/>
      <c r="E72" s="117" t="s">
        <v>127</v>
      </c>
      <c r="F72" s="4"/>
      <c r="G72" s="4"/>
      <c r="H72" s="4"/>
      <c r="I72" s="4"/>
      <c r="J72" s="4"/>
      <c r="K72" s="4"/>
      <c r="L72" s="4"/>
      <c r="M72" s="4"/>
      <c r="N72" s="4"/>
      <c r="O72" s="4"/>
      <c r="P72" s="71" t="s">
        <v>171</v>
      </c>
      <c r="Q72" s="4"/>
      <c r="R72" s="4"/>
      <c r="S72" s="4"/>
      <c r="T72" s="122"/>
      <c r="U72" s="126"/>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row>
    <row r="73" spans="1:179" ht="31" thickBot="1">
      <c r="A73" s="121" t="s">
        <v>377</v>
      </c>
      <c r="B73" s="31"/>
      <c r="C73" s="31"/>
      <c r="D73" s="31"/>
      <c r="E73" s="116" t="s">
        <v>127</v>
      </c>
      <c r="F73" s="31"/>
      <c r="G73" s="31"/>
      <c r="H73" s="31"/>
      <c r="I73" s="31"/>
      <c r="J73" s="31"/>
      <c r="K73" s="31"/>
      <c r="L73" s="31"/>
      <c r="M73" s="31"/>
      <c r="N73" s="31"/>
      <c r="O73" s="31"/>
      <c r="P73" s="128" t="s">
        <v>171</v>
      </c>
      <c r="Q73" s="31"/>
      <c r="R73" s="31"/>
      <c r="S73" s="31"/>
      <c r="T73" s="124"/>
      <c r="U73" s="127"/>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row>
    <row r="74" spans="1:179">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row>
    <row r="75" spans="1:179">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row>
    <row r="76" spans="1:179">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row>
    <row r="77" spans="1:179">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row>
    <row r="78" spans="1:179">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row>
    <row r="79" spans="1:179">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row>
    <row r="80" spans="1:179">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row>
    <row r="81" spans="1:179">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row>
    <row r="82" spans="1:179">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row>
    <row r="83" spans="1:179">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row>
    <row r="84" spans="1:179">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row>
    <row r="85" spans="1:179">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row>
    <row r="86" spans="1:179">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row>
    <row r="87" spans="1:179">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row>
    <row r="88" spans="1:179">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row>
    <row r="89" spans="1:179">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row>
    <row r="90" spans="1:179">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row>
    <row r="91" spans="1:179">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row>
    <row r="92" spans="1:179">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row>
    <row r="93" spans="1:179">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row>
    <row r="94" spans="1:179">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row>
    <row r="95" spans="1:179">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row>
    <row r="96" spans="1:179">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row>
    <row r="97" spans="1:179">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row>
    <row r="98" spans="1:179">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row>
    <row r="99" spans="1:179">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row>
    <row r="100" spans="1:179">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row>
    <row r="101" spans="1:179">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row>
    <row r="102" spans="1:179">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row>
    <row r="103" spans="1:179">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row>
    <row r="104" spans="1:179">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row>
    <row r="105" spans="1:179">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row>
    <row r="106" spans="1:179">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row>
    <row r="107" spans="1:179">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row>
    <row r="108" spans="1:179">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row>
    <row r="109" spans="1:179">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row>
    <row r="110" spans="1:179">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row>
    <row r="111" spans="1:179">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row>
    <row r="112" spans="1:179">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row>
    <row r="113" spans="1:179">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row>
    <row r="114" spans="1:179">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row>
    <row r="115" spans="1:179">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row>
    <row r="116" spans="1:179">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row>
    <row r="117" spans="1:179">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row>
    <row r="118" spans="1:179">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row>
    <row r="119" spans="1:179">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row>
    <row r="120" spans="1:179">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row>
    <row r="121" spans="1:179">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row>
    <row r="122" spans="1:179">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row>
    <row r="123" spans="1:179">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row>
    <row r="124" spans="1:179">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row>
    <row r="125" spans="1:179">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row>
    <row r="126" spans="1:179">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row>
    <row r="127" spans="1:179">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row>
    <row r="128" spans="1:179">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row>
    <row r="129" spans="1:179">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c r="FU129" s="1"/>
      <c r="FV129" s="1"/>
      <c r="FW129" s="1"/>
    </row>
    <row r="130" spans="1:179">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c r="FU130" s="1"/>
      <c r="FV130" s="1"/>
      <c r="FW130" s="1"/>
    </row>
    <row r="131" spans="1:179">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row>
    <row r="132" spans="1:179">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c r="FU132" s="1"/>
      <c r="FV132" s="1"/>
      <c r="FW132" s="1"/>
    </row>
    <row r="133" spans="1:179">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c r="FU133" s="1"/>
      <c r="FV133" s="1"/>
      <c r="FW133" s="1"/>
    </row>
    <row r="134" spans="1:179">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row>
    <row r="135" spans="1:179">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row>
    <row r="136" spans="1:179">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row>
    <row r="137" spans="1:179">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row>
    <row r="138" spans="1:179">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row>
    <row r="139" spans="1:179">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row>
    <row r="140" spans="1:179">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row>
    <row r="141" spans="1:179">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row>
    <row r="142" spans="1:179">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row>
    <row r="143" spans="1:179">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row>
    <row r="144" spans="1:179">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row>
    <row r="145" spans="1:179">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row>
    <row r="146" spans="1:179">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row>
    <row r="147" spans="1:179">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row>
    <row r="148" spans="1:179">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row>
    <row r="149" spans="1:179">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row>
    <row r="150" spans="1:179">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row>
    <row r="151" spans="1:179">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row>
    <row r="152" spans="1:179">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row>
    <row r="153" spans="1:179">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row>
    <row r="154" spans="1:179">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row>
    <row r="155" spans="1:179">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row>
    <row r="156" spans="1:179">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row>
    <row r="157" spans="1:179">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row>
    <row r="158" spans="1:179">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row>
    <row r="159" spans="1:179">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row>
    <row r="160" spans="1:179">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row>
    <row r="161" spans="1:179">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row>
    <row r="162" spans="1:179">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row>
    <row r="163" spans="1:179">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row>
    <row r="164" spans="1:179">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row>
    <row r="165" spans="1:179">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row>
    <row r="166" spans="1:179">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row>
    <row r="167" spans="1:179">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c r="FU167" s="1"/>
      <c r="FV167" s="1"/>
      <c r="FW167" s="1"/>
    </row>
    <row r="168" spans="1:179">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c r="FU168" s="1"/>
      <c r="FV168" s="1"/>
      <c r="FW168" s="1"/>
    </row>
    <row r="169" spans="1:179">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c r="FB169" s="1"/>
      <c r="FC169" s="1"/>
      <c r="FD169" s="1"/>
      <c r="FE169" s="1"/>
      <c r="FF169" s="1"/>
      <c r="FG169" s="1"/>
      <c r="FH169" s="1"/>
      <c r="FI169" s="1"/>
      <c r="FJ169" s="1"/>
      <c r="FK169" s="1"/>
      <c r="FL169" s="1"/>
      <c r="FM169" s="1"/>
      <c r="FN169" s="1"/>
      <c r="FO169" s="1"/>
      <c r="FP169" s="1"/>
      <c r="FQ169" s="1"/>
      <c r="FR169" s="1"/>
      <c r="FS169" s="1"/>
      <c r="FT169" s="1"/>
      <c r="FU169" s="1"/>
      <c r="FV169" s="1"/>
      <c r="FW169" s="1"/>
    </row>
    <row r="170" spans="1:179">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c r="FU170" s="1"/>
      <c r="FV170" s="1"/>
      <c r="FW170" s="1"/>
    </row>
    <row r="171" spans="1:179">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c r="FU171" s="1"/>
      <c r="FV171" s="1"/>
      <c r="FW171" s="1"/>
    </row>
    <row r="172" spans="1:179">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c r="FU172" s="1"/>
      <c r="FV172" s="1"/>
      <c r="FW172" s="1"/>
    </row>
    <row r="173" spans="1:179">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c r="FU173" s="1"/>
      <c r="FV173" s="1"/>
      <c r="FW173" s="1"/>
    </row>
    <row r="174" spans="1:179">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c r="FB174" s="1"/>
      <c r="FC174" s="1"/>
      <c r="FD174" s="1"/>
      <c r="FE174" s="1"/>
      <c r="FF174" s="1"/>
      <c r="FG174" s="1"/>
      <c r="FH174" s="1"/>
      <c r="FI174" s="1"/>
      <c r="FJ174" s="1"/>
      <c r="FK174" s="1"/>
      <c r="FL174" s="1"/>
      <c r="FM174" s="1"/>
      <c r="FN174" s="1"/>
      <c r="FO174" s="1"/>
      <c r="FP174" s="1"/>
      <c r="FQ174" s="1"/>
      <c r="FR174" s="1"/>
      <c r="FS174" s="1"/>
      <c r="FT174" s="1"/>
      <c r="FU174" s="1"/>
      <c r="FV174" s="1"/>
      <c r="FW174" s="1"/>
    </row>
    <row r="175" spans="1:179">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c r="EK175" s="1"/>
      <c r="EL175" s="1"/>
      <c r="EM175" s="1"/>
      <c r="EN175" s="1"/>
      <c r="EO175" s="1"/>
      <c r="EP175" s="1"/>
      <c r="EQ175" s="1"/>
      <c r="ER175" s="1"/>
      <c r="ES175" s="1"/>
      <c r="ET175" s="1"/>
      <c r="EU175" s="1"/>
      <c r="EV175" s="1"/>
      <c r="EW175" s="1"/>
      <c r="EX175" s="1"/>
      <c r="EY175" s="1"/>
      <c r="EZ175" s="1"/>
      <c r="FA175" s="1"/>
      <c r="FB175" s="1"/>
      <c r="FC175" s="1"/>
      <c r="FD175" s="1"/>
      <c r="FE175" s="1"/>
      <c r="FF175" s="1"/>
      <c r="FG175" s="1"/>
      <c r="FH175" s="1"/>
      <c r="FI175" s="1"/>
      <c r="FJ175" s="1"/>
      <c r="FK175" s="1"/>
      <c r="FL175" s="1"/>
      <c r="FM175" s="1"/>
      <c r="FN175" s="1"/>
      <c r="FO175" s="1"/>
      <c r="FP175" s="1"/>
      <c r="FQ175" s="1"/>
      <c r="FR175" s="1"/>
      <c r="FS175" s="1"/>
      <c r="FT175" s="1"/>
      <c r="FU175" s="1"/>
      <c r="FV175" s="1"/>
      <c r="FW175" s="1"/>
    </row>
    <row r="176" spans="1:179">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c r="FB176" s="1"/>
      <c r="FC176" s="1"/>
      <c r="FD176" s="1"/>
      <c r="FE176" s="1"/>
      <c r="FF176" s="1"/>
      <c r="FG176" s="1"/>
      <c r="FH176" s="1"/>
      <c r="FI176" s="1"/>
      <c r="FJ176" s="1"/>
      <c r="FK176" s="1"/>
      <c r="FL176" s="1"/>
      <c r="FM176" s="1"/>
      <c r="FN176" s="1"/>
      <c r="FO176" s="1"/>
      <c r="FP176" s="1"/>
      <c r="FQ176" s="1"/>
      <c r="FR176" s="1"/>
      <c r="FS176" s="1"/>
      <c r="FT176" s="1"/>
      <c r="FU176" s="1"/>
      <c r="FV176" s="1"/>
      <c r="FW176" s="1"/>
    </row>
    <row r="177" spans="1:179">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c r="FB177" s="1"/>
      <c r="FC177" s="1"/>
      <c r="FD177" s="1"/>
      <c r="FE177" s="1"/>
      <c r="FF177" s="1"/>
      <c r="FG177" s="1"/>
      <c r="FH177" s="1"/>
      <c r="FI177" s="1"/>
      <c r="FJ177" s="1"/>
      <c r="FK177" s="1"/>
      <c r="FL177" s="1"/>
      <c r="FM177" s="1"/>
      <c r="FN177" s="1"/>
      <c r="FO177" s="1"/>
      <c r="FP177" s="1"/>
      <c r="FQ177" s="1"/>
      <c r="FR177" s="1"/>
      <c r="FS177" s="1"/>
      <c r="FT177" s="1"/>
      <c r="FU177" s="1"/>
      <c r="FV177" s="1"/>
      <c r="FW177" s="1"/>
    </row>
    <row r="178" spans="1:179">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c r="FU178" s="1"/>
      <c r="FV178" s="1"/>
      <c r="FW178" s="1"/>
    </row>
    <row r="179" spans="1:179">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c r="FB179" s="1"/>
      <c r="FC179" s="1"/>
      <c r="FD179" s="1"/>
      <c r="FE179" s="1"/>
      <c r="FF179" s="1"/>
      <c r="FG179" s="1"/>
      <c r="FH179" s="1"/>
      <c r="FI179" s="1"/>
      <c r="FJ179" s="1"/>
      <c r="FK179" s="1"/>
      <c r="FL179" s="1"/>
      <c r="FM179" s="1"/>
      <c r="FN179" s="1"/>
      <c r="FO179" s="1"/>
      <c r="FP179" s="1"/>
      <c r="FQ179" s="1"/>
      <c r="FR179" s="1"/>
      <c r="FS179" s="1"/>
      <c r="FT179" s="1"/>
      <c r="FU179" s="1"/>
      <c r="FV179" s="1"/>
      <c r="FW179" s="1"/>
    </row>
    <row r="180" spans="1:179">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c r="FU180" s="1"/>
      <c r="FV180" s="1"/>
      <c r="FW180" s="1"/>
    </row>
    <row r="181" spans="1:179">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c r="FB181" s="1"/>
      <c r="FC181" s="1"/>
      <c r="FD181" s="1"/>
      <c r="FE181" s="1"/>
      <c r="FF181" s="1"/>
      <c r="FG181" s="1"/>
      <c r="FH181" s="1"/>
      <c r="FI181" s="1"/>
      <c r="FJ181" s="1"/>
      <c r="FK181" s="1"/>
      <c r="FL181" s="1"/>
      <c r="FM181" s="1"/>
      <c r="FN181" s="1"/>
      <c r="FO181" s="1"/>
      <c r="FP181" s="1"/>
      <c r="FQ181" s="1"/>
      <c r="FR181" s="1"/>
      <c r="FS181" s="1"/>
      <c r="FT181" s="1"/>
      <c r="FU181" s="1"/>
      <c r="FV181" s="1"/>
      <c r="FW181" s="1"/>
    </row>
    <row r="182" spans="1:179">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c r="EK182" s="1"/>
      <c r="EL182" s="1"/>
      <c r="EM182" s="1"/>
      <c r="EN182" s="1"/>
      <c r="EO182" s="1"/>
      <c r="EP182" s="1"/>
      <c r="EQ182" s="1"/>
      <c r="ER182" s="1"/>
      <c r="ES182" s="1"/>
      <c r="ET182" s="1"/>
      <c r="EU182" s="1"/>
      <c r="EV182" s="1"/>
      <c r="EW182" s="1"/>
      <c r="EX182" s="1"/>
      <c r="EY182" s="1"/>
      <c r="EZ182" s="1"/>
      <c r="FA182" s="1"/>
      <c r="FB182" s="1"/>
      <c r="FC182" s="1"/>
      <c r="FD182" s="1"/>
      <c r="FE182" s="1"/>
      <c r="FF182" s="1"/>
      <c r="FG182" s="1"/>
      <c r="FH182" s="1"/>
      <c r="FI182" s="1"/>
      <c r="FJ182" s="1"/>
      <c r="FK182" s="1"/>
      <c r="FL182" s="1"/>
      <c r="FM182" s="1"/>
      <c r="FN182" s="1"/>
      <c r="FO182" s="1"/>
      <c r="FP182" s="1"/>
      <c r="FQ182" s="1"/>
      <c r="FR182" s="1"/>
      <c r="FS182" s="1"/>
      <c r="FT182" s="1"/>
      <c r="FU182" s="1"/>
      <c r="FV182" s="1"/>
      <c r="FW182" s="1"/>
    </row>
    <row r="183" spans="1:179">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c r="FB183" s="1"/>
      <c r="FC183" s="1"/>
      <c r="FD183" s="1"/>
      <c r="FE183" s="1"/>
      <c r="FF183" s="1"/>
      <c r="FG183" s="1"/>
      <c r="FH183" s="1"/>
      <c r="FI183" s="1"/>
      <c r="FJ183" s="1"/>
      <c r="FK183" s="1"/>
      <c r="FL183" s="1"/>
      <c r="FM183" s="1"/>
      <c r="FN183" s="1"/>
      <c r="FO183" s="1"/>
      <c r="FP183" s="1"/>
      <c r="FQ183" s="1"/>
      <c r="FR183" s="1"/>
      <c r="FS183" s="1"/>
      <c r="FT183" s="1"/>
      <c r="FU183" s="1"/>
      <c r="FV183" s="1"/>
      <c r="FW183" s="1"/>
    </row>
    <row r="184" spans="1:179">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c r="EK184" s="1"/>
      <c r="EL184" s="1"/>
      <c r="EM184" s="1"/>
      <c r="EN184" s="1"/>
      <c r="EO184" s="1"/>
      <c r="EP184" s="1"/>
      <c r="EQ184" s="1"/>
      <c r="ER184" s="1"/>
      <c r="ES184" s="1"/>
      <c r="ET184" s="1"/>
      <c r="EU184" s="1"/>
      <c r="EV184" s="1"/>
      <c r="EW184" s="1"/>
      <c r="EX184" s="1"/>
      <c r="EY184" s="1"/>
      <c r="EZ184" s="1"/>
      <c r="FA184" s="1"/>
      <c r="FB184" s="1"/>
      <c r="FC184" s="1"/>
      <c r="FD184" s="1"/>
      <c r="FE184" s="1"/>
      <c r="FF184" s="1"/>
      <c r="FG184" s="1"/>
      <c r="FH184" s="1"/>
      <c r="FI184" s="1"/>
      <c r="FJ184" s="1"/>
      <c r="FK184" s="1"/>
      <c r="FL184" s="1"/>
      <c r="FM184" s="1"/>
      <c r="FN184" s="1"/>
      <c r="FO184" s="1"/>
      <c r="FP184" s="1"/>
      <c r="FQ184" s="1"/>
      <c r="FR184" s="1"/>
      <c r="FS184" s="1"/>
      <c r="FT184" s="1"/>
      <c r="FU184" s="1"/>
      <c r="FV184" s="1"/>
      <c r="FW184" s="1"/>
    </row>
    <row r="185" spans="1:179">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c r="FB185" s="1"/>
      <c r="FC185" s="1"/>
      <c r="FD185" s="1"/>
      <c r="FE185" s="1"/>
      <c r="FF185" s="1"/>
      <c r="FG185" s="1"/>
      <c r="FH185" s="1"/>
      <c r="FI185" s="1"/>
      <c r="FJ185" s="1"/>
      <c r="FK185" s="1"/>
      <c r="FL185" s="1"/>
      <c r="FM185" s="1"/>
      <c r="FN185" s="1"/>
      <c r="FO185" s="1"/>
      <c r="FP185" s="1"/>
      <c r="FQ185" s="1"/>
      <c r="FR185" s="1"/>
      <c r="FS185" s="1"/>
      <c r="FT185" s="1"/>
      <c r="FU185" s="1"/>
      <c r="FV185" s="1"/>
      <c r="FW185" s="1"/>
    </row>
    <row r="186" spans="1:179">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c r="FU186" s="1"/>
      <c r="FV186" s="1"/>
      <c r="FW186" s="1"/>
    </row>
    <row r="187" spans="1:179">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c r="FB187" s="1"/>
      <c r="FC187" s="1"/>
      <c r="FD187" s="1"/>
      <c r="FE187" s="1"/>
      <c r="FF187" s="1"/>
      <c r="FG187" s="1"/>
      <c r="FH187" s="1"/>
      <c r="FI187" s="1"/>
      <c r="FJ187" s="1"/>
      <c r="FK187" s="1"/>
      <c r="FL187" s="1"/>
      <c r="FM187" s="1"/>
      <c r="FN187" s="1"/>
      <c r="FO187" s="1"/>
      <c r="FP187" s="1"/>
      <c r="FQ187" s="1"/>
      <c r="FR187" s="1"/>
      <c r="FS187" s="1"/>
      <c r="FT187" s="1"/>
      <c r="FU187" s="1"/>
      <c r="FV187" s="1"/>
      <c r="FW187" s="1"/>
    </row>
    <row r="188" spans="1:179">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c r="FU188" s="1"/>
      <c r="FV188" s="1"/>
      <c r="FW188" s="1"/>
    </row>
    <row r="189" spans="1:179">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c r="FU189" s="1"/>
      <c r="FV189" s="1"/>
      <c r="FW189" s="1"/>
    </row>
    <row r="190" spans="1:179">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c r="EK190" s="1"/>
      <c r="EL190" s="1"/>
      <c r="EM190" s="1"/>
      <c r="EN190" s="1"/>
      <c r="EO190" s="1"/>
      <c r="EP190" s="1"/>
      <c r="EQ190" s="1"/>
      <c r="ER190" s="1"/>
      <c r="ES190" s="1"/>
      <c r="ET190" s="1"/>
      <c r="EU190" s="1"/>
      <c r="EV190" s="1"/>
      <c r="EW190" s="1"/>
      <c r="EX190" s="1"/>
      <c r="EY190" s="1"/>
      <c r="EZ190" s="1"/>
      <c r="FA190" s="1"/>
      <c r="FB190" s="1"/>
      <c r="FC190" s="1"/>
      <c r="FD190" s="1"/>
      <c r="FE190" s="1"/>
      <c r="FF190" s="1"/>
      <c r="FG190" s="1"/>
      <c r="FH190" s="1"/>
      <c r="FI190" s="1"/>
      <c r="FJ190" s="1"/>
      <c r="FK190" s="1"/>
      <c r="FL190" s="1"/>
      <c r="FM190" s="1"/>
      <c r="FN190" s="1"/>
      <c r="FO190" s="1"/>
      <c r="FP190" s="1"/>
      <c r="FQ190" s="1"/>
      <c r="FR190" s="1"/>
      <c r="FS190" s="1"/>
      <c r="FT190" s="1"/>
      <c r="FU190" s="1"/>
      <c r="FV190" s="1"/>
      <c r="FW190" s="1"/>
    </row>
    <row r="191" spans="1:179">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c r="EK191" s="1"/>
      <c r="EL191" s="1"/>
      <c r="EM191" s="1"/>
      <c r="EN191" s="1"/>
      <c r="EO191" s="1"/>
      <c r="EP191" s="1"/>
      <c r="EQ191" s="1"/>
      <c r="ER191" s="1"/>
      <c r="ES191" s="1"/>
      <c r="ET191" s="1"/>
      <c r="EU191" s="1"/>
      <c r="EV191" s="1"/>
      <c r="EW191" s="1"/>
      <c r="EX191" s="1"/>
      <c r="EY191" s="1"/>
      <c r="EZ191" s="1"/>
      <c r="FA191" s="1"/>
      <c r="FB191" s="1"/>
      <c r="FC191" s="1"/>
      <c r="FD191" s="1"/>
      <c r="FE191" s="1"/>
      <c r="FF191" s="1"/>
      <c r="FG191" s="1"/>
      <c r="FH191" s="1"/>
      <c r="FI191" s="1"/>
      <c r="FJ191" s="1"/>
      <c r="FK191" s="1"/>
      <c r="FL191" s="1"/>
      <c r="FM191" s="1"/>
      <c r="FN191" s="1"/>
      <c r="FO191" s="1"/>
      <c r="FP191" s="1"/>
      <c r="FQ191" s="1"/>
      <c r="FR191" s="1"/>
      <c r="FS191" s="1"/>
      <c r="FT191" s="1"/>
      <c r="FU191" s="1"/>
      <c r="FV191" s="1"/>
      <c r="FW191" s="1"/>
    </row>
    <row r="192" spans="1:179">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c r="EK192" s="1"/>
      <c r="EL192" s="1"/>
      <c r="EM192" s="1"/>
      <c r="EN192" s="1"/>
      <c r="EO192" s="1"/>
      <c r="EP192" s="1"/>
      <c r="EQ192" s="1"/>
      <c r="ER192" s="1"/>
      <c r="ES192" s="1"/>
      <c r="ET192" s="1"/>
      <c r="EU192" s="1"/>
      <c r="EV192" s="1"/>
      <c r="EW192" s="1"/>
      <c r="EX192" s="1"/>
      <c r="EY192" s="1"/>
      <c r="EZ192" s="1"/>
      <c r="FA192" s="1"/>
      <c r="FB192" s="1"/>
      <c r="FC192" s="1"/>
      <c r="FD192" s="1"/>
      <c r="FE192" s="1"/>
      <c r="FF192" s="1"/>
      <c r="FG192" s="1"/>
      <c r="FH192" s="1"/>
      <c r="FI192" s="1"/>
      <c r="FJ192" s="1"/>
      <c r="FK192" s="1"/>
      <c r="FL192" s="1"/>
      <c r="FM192" s="1"/>
      <c r="FN192" s="1"/>
      <c r="FO192" s="1"/>
      <c r="FP192" s="1"/>
      <c r="FQ192" s="1"/>
      <c r="FR192" s="1"/>
      <c r="FS192" s="1"/>
      <c r="FT192" s="1"/>
      <c r="FU192" s="1"/>
      <c r="FV192" s="1"/>
      <c r="FW192" s="1"/>
    </row>
    <row r="193" spans="1:179">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c r="EK193" s="1"/>
      <c r="EL193" s="1"/>
      <c r="EM193" s="1"/>
      <c r="EN193" s="1"/>
      <c r="EO193" s="1"/>
      <c r="EP193" s="1"/>
      <c r="EQ193" s="1"/>
      <c r="ER193" s="1"/>
      <c r="ES193" s="1"/>
      <c r="ET193" s="1"/>
      <c r="EU193" s="1"/>
      <c r="EV193" s="1"/>
      <c r="EW193" s="1"/>
      <c r="EX193" s="1"/>
      <c r="EY193" s="1"/>
      <c r="EZ193" s="1"/>
      <c r="FA193" s="1"/>
      <c r="FB193" s="1"/>
      <c r="FC193" s="1"/>
      <c r="FD193" s="1"/>
      <c r="FE193" s="1"/>
      <c r="FF193" s="1"/>
      <c r="FG193" s="1"/>
      <c r="FH193" s="1"/>
      <c r="FI193" s="1"/>
      <c r="FJ193" s="1"/>
      <c r="FK193" s="1"/>
      <c r="FL193" s="1"/>
      <c r="FM193" s="1"/>
      <c r="FN193" s="1"/>
      <c r="FO193" s="1"/>
      <c r="FP193" s="1"/>
      <c r="FQ193" s="1"/>
      <c r="FR193" s="1"/>
      <c r="FS193" s="1"/>
      <c r="FT193" s="1"/>
      <c r="FU193" s="1"/>
      <c r="FV193" s="1"/>
      <c r="FW193" s="1"/>
    </row>
    <row r="194" spans="1:179">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c r="EK194" s="1"/>
      <c r="EL194" s="1"/>
      <c r="EM194" s="1"/>
      <c r="EN194" s="1"/>
      <c r="EO194" s="1"/>
      <c r="EP194" s="1"/>
      <c r="EQ194" s="1"/>
      <c r="ER194" s="1"/>
      <c r="ES194" s="1"/>
      <c r="ET194" s="1"/>
      <c r="EU194" s="1"/>
      <c r="EV194" s="1"/>
      <c r="EW194" s="1"/>
      <c r="EX194" s="1"/>
      <c r="EY194" s="1"/>
      <c r="EZ194" s="1"/>
      <c r="FA194" s="1"/>
      <c r="FB194" s="1"/>
      <c r="FC194" s="1"/>
      <c r="FD194" s="1"/>
      <c r="FE194" s="1"/>
      <c r="FF194" s="1"/>
      <c r="FG194" s="1"/>
      <c r="FH194" s="1"/>
      <c r="FI194" s="1"/>
      <c r="FJ194" s="1"/>
      <c r="FK194" s="1"/>
      <c r="FL194" s="1"/>
      <c r="FM194" s="1"/>
      <c r="FN194" s="1"/>
      <c r="FO194" s="1"/>
      <c r="FP194" s="1"/>
      <c r="FQ194" s="1"/>
      <c r="FR194" s="1"/>
      <c r="FS194" s="1"/>
      <c r="FT194" s="1"/>
      <c r="FU194" s="1"/>
      <c r="FV194" s="1"/>
      <c r="FW194" s="1"/>
    </row>
    <row r="195" spans="1:179">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row>
    <row r="196" spans="1:179">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row>
    <row r="197" spans="1:179">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row>
    <row r="198" spans="1:179">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row>
    <row r="199" spans="1:179">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row>
    <row r="200" spans="1:179">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row>
    <row r="201" spans="1:179">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row>
    <row r="202" spans="1:179">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row>
    <row r="203" spans="1:179">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row>
    <row r="204" spans="1:179">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row>
    <row r="205" spans="1:179">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row>
    <row r="206" spans="1:179">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row>
    <row r="207" spans="1:179">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row>
    <row r="208" spans="1:179">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row>
    <row r="209" spans="1:11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row>
    <row r="210" spans="1:11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row>
    <row r="211" spans="1:11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row>
    <row r="212" spans="1:11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row>
    <row r="213" spans="1:11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row>
    <row r="214" spans="1:11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row>
    <row r="215" spans="1:1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row>
    <row r="216" spans="1:115">
      <c r="A216" s="1"/>
      <c r="B216" s="1"/>
      <c r="C216" s="1"/>
      <c r="D216" s="1"/>
      <c r="E216" s="1"/>
      <c r="F216" s="1"/>
      <c r="G216" s="1"/>
      <c r="H216" s="1"/>
      <c r="I216" s="1"/>
      <c r="J216" s="1"/>
      <c r="K216" s="1"/>
      <c r="L216" s="1"/>
      <c r="M216" s="1"/>
      <c r="N216" s="1"/>
      <c r="O216" s="1"/>
      <c r="P216" s="1"/>
      <c r="Q216" s="1"/>
      <c r="R216" s="1"/>
      <c r="S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row>
    <row r="217" spans="1:115">
      <c r="A217" s="1"/>
      <c r="B217" s="1"/>
      <c r="C217" s="1"/>
      <c r="D217" s="1"/>
      <c r="E217" s="1"/>
      <c r="F217" s="1"/>
      <c r="G217" s="1"/>
      <c r="H217" s="1"/>
      <c r="I217" s="1"/>
      <c r="J217" s="1"/>
      <c r="K217" s="1"/>
      <c r="L217" s="1"/>
      <c r="M217" s="1"/>
      <c r="N217" s="1"/>
      <c r="O217" s="1"/>
      <c r="P217" s="1"/>
      <c r="Q217" s="1"/>
      <c r="R217" s="1"/>
      <c r="S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row>
    <row r="218" spans="1:115">
      <c r="A218" s="1"/>
      <c r="B218" s="1"/>
      <c r="C218" s="1"/>
      <c r="D218" s="1"/>
      <c r="E218" s="1"/>
      <c r="F218" s="1"/>
      <c r="G218" s="1"/>
      <c r="H218" s="1"/>
      <c r="I218" s="1"/>
      <c r="J218" s="1"/>
      <c r="K218" s="1"/>
      <c r="L218" s="1"/>
      <c r="M218" s="1"/>
      <c r="N218" s="1"/>
      <c r="O218" s="1"/>
      <c r="P218" s="1"/>
      <c r="Q218" s="1"/>
      <c r="R218" s="1"/>
      <c r="S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row>
    <row r="219" spans="1:115">
      <c r="A219" s="1"/>
      <c r="B219" s="1"/>
      <c r="C219" s="1"/>
      <c r="D219" s="1"/>
      <c r="E219" s="1"/>
      <c r="F219" s="1"/>
      <c r="G219" s="1"/>
      <c r="H219" s="1"/>
      <c r="I219" s="1"/>
      <c r="J219" s="1"/>
      <c r="K219" s="1"/>
      <c r="L219" s="1"/>
      <c r="M219" s="1"/>
      <c r="N219" s="1"/>
      <c r="O219" s="1"/>
      <c r="P219" s="1"/>
      <c r="Q219" s="1"/>
      <c r="R219" s="1"/>
      <c r="S219" s="1"/>
    </row>
    <row r="220" spans="1:115">
      <c r="A220" s="1"/>
      <c r="B220" s="1"/>
      <c r="C220" s="1"/>
      <c r="D220" s="1"/>
      <c r="E220" s="1"/>
      <c r="F220" s="1"/>
      <c r="G220" s="1"/>
      <c r="H220" s="1"/>
      <c r="I220" s="1"/>
      <c r="J220" s="1"/>
      <c r="K220" s="1"/>
      <c r="L220" s="1"/>
      <c r="M220" s="1"/>
      <c r="N220" s="1"/>
      <c r="O220" s="1"/>
      <c r="P220" s="1"/>
      <c r="Q220" s="1"/>
      <c r="R220" s="1"/>
      <c r="S220" s="1"/>
    </row>
    <row r="221" spans="1:115">
      <c r="A221" s="1"/>
      <c r="B221" s="1"/>
      <c r="C221" s="1"/>
      <c r="D221" s="1"/>
      <c r="E221" s="1"/>
      <c r="F221" s="1"/>
      <c r="G221" s="1"/>
      <c r="H221" s="1"/>
      <c r="I221" s="1"/>
      <c r="J221" s="1"/>
      <c r="K221" s="1"/>
      <c r="L221" s="1"/>
      <c r="M221" s="1"/>
      <c r="N221" s="1"/>
      <c r="O221" s="1"/>
      <c r="P221" s="1"/>
      <c r="Q221" s="1"/>
      <c r="R221" s="1"/>
      <c r="S221" s="1"/>
    </row>
    <row r="222" spans="1:115">
      <c r="A222" s="1"/>
      <c r="B222" s="1"/>
      <c r="C222" s="1"/>
      <c r="D222" s="1"/>
      <c r="E222" s="1"/>
      <c r="F222" s="1"/>
      <c r="G222" s="1"/>
      <c r="H222" s="1"/>
      <c r="I222" s="1"/>
      <c r="J222" s="1"/>
      <c r="K222" s="1"/>
      <c r="L222" s="1"/>
      <c r="M222" s="1"/>
      <c r="N222" s="1"/>
      <c r="O222" s="1"/>
      <c r="P222" s="1"/>
      <c r="Q222" s="1"/>
      <c r="R222" s="1"/>
      <c r="S222" s="1"/>
    </row>
    <row r="223" spans="1:115">
      <c r="A223" s="1"/>
      <c r="B223" s="1"/>
      <c r="C223" s="1"/>
      <c r="D223" s="1"/>
      <c r="E223" s="1"/>
      <c r="F223" s="1"/>
      <c r="G223" s="1"/>
      <c r="H223" s="1"/>
      <c r="I223" s="1"/>
      <c r="J223" s="1"/>
      <c r="K223" s="1"/>
      <c r="L223" s="1"/>
      <c r="M223" s="1"/>
      <c r="N223" s="1"/>
      <c r="O223" s="1"/>
      <c r="P223" s="1"/>
      <c r="Q223" s="1"/>
      <c r="R223" s="1"/>
      <c r="S223" s="1"/>
    </row>
    <row r="224" spans="1:115">
      <c r="A224" s="1"/>
      <c r="B224" s="1"/>
      <c r="C224" s="1"/>
      <c r="D224" s="1"/>
      <c r="E224" s="1"/>
      <c r="F224" s="1"/>
      <c r="G224" s="1"/>
      <c r="H224" s="1"/>
      <c r="I224" s="1"/>
      <c r="J224" s="1"/>
      <c r="K224" s="1"/>
      <c r="L224" s="1"/>
      <c r="M224" s="1"/>
      <c r="N224" s="1"/>
      <c r="O224" s="1"/>
      <c r="P224" s="1"/>
      <c r="Q224" s="1"/>
      <c r="R224" s="1"/>
      <c r="S224" s="1"/>
    </row>
    <row r="225" spans="1:19">
      <c r="A225" s="1"/>
      <c r="B225" s="1"/>
      <c r="C225" s="1"/>
      <c r="D225" s="1"/>
      <c r="E225" s="1"/>
      <c r="F225" s="1"/>
      <c r="G225" s="1"/>
      <c r="H225" s="1"/>
      <c r="I225" s="1"/>
      <c r="J225" s="1"/>
      <c r="K225" s="1"/>
      <c r="L225" s="1"/>
      <c r="M225" s="1"/>
      <c r="N225" s="1"/>
      <c r="O225" s="1"/>
      <c r="P225" s="1"/>
      <c r="Q225" s="1"/>
      <c r="R225" s="1"/>
      <c r="S225" s="1"/>
    </row>
    <row r="226" spans="1:19">
      <c r="A226" s="1"/>
      <c r="B226" s="1"/>
      <c r="C226" s="1"/>
      <c r="D226" s="1"/>
      <c r="E226" s="1"/>
      <c r="F226" s="1"/>
      <c r="G226" s="1"/>
      <c r="H226" s="1"/>
      <c r="I226" s="1"/>
      <c r="J226" s="1"/>
      <c r="K226" s="1"/>
      <c r="L226" s="1"/>
      <c r="M226" s="1"/>
      <c r="N226" s="1"/>
      <c r="O226" s="1"/>
      <c r="P226" s="1"/>
      <c r="Q226" s="1"/>
      <c r="R226" s="1"/>
      <c r="S226" s="1"/>
    </row>
    <row r="227" spans="1:19">
      <c r="A227" s="1"/>
      <c r="B227" s="1"/>
      <c r="C227" s="1"/>
      <c r="D227" s="1"/>
      <c r="E227" s="1"/>
      <c r="F227" s="1"/>
      <c r="G227" s="1"/>
      <c r="H227" s="1"/>
      <c r="I227" s="1"/>
      <c r="J227" s="1"/>
      <c r="K227" s="1"/>
      <c r="L227" s="1"/>
      <c r="M227" s="1"/>
      <c r="N227" s="1"/>
      <c r="O227" s="1"/>
      <c r="P227" s="1"/>
      <c r="Q227" s="1"/>
      <c r="R227" s="1"/>
      <c r="S227" s="1"/>
    </row>
    <row r="228" spans="1:19">
      <c r="A228" s="1"/>
      <c r="B228" s="1"/>
      <c r="C228" s="1"/>
      <c r="D228" s="1"/>
      <c r="E228" s="1"/>
      <c r="F228" s="1"/>
      <c r="G228" s="1"/>
      <c r="H228" s="1"/>
      <c r="I228" s="1"/>
      <c r="J228" s="1"/>
      <c r="K228" s="1"/>
      <c r="L228" s="1"/>
      <c r="M228" s="1"/>
      <c r="N228" s="1"/>
      <c r="O228" s="1"/>
      <c r="P228" s="1"/>
      <c r="Q228" s="1"/>
      <c r="R228" s="1"/>
      <c r="S228" s="1"/>
    </row>
    <row r="229" spans="1:19">
      <c r="A229" s="1"/>
      <c r="B229" s="1"/>
      <c r="C229" s="1"/>
      <c r="D229" s="1"/>
      <c r="E229" s="1"/>
      <c r="F229" s="1"/>
      <c r="G229" s="1"/>
      <c r="H229" s="1"/>
      <c r="I229" s="1"/>
      <c r="J229" s="1"/>
      <c r="K229" s="1"/>
      <c r="L229" s="1"/>
      <c r="M229" s="1"/>
      <c r="N229" s="1"/>
      <c r="O229" s="1"/>
      <c r="P229" s="1"/>
      <c r="Q229" s="1"/>
      <c r="R229" s="1"/>
      <c r="S229" s="1"/>
    </row>
    <row r="230" spans="1:19">
      <c r="A230" s="1"/>
      <c r="B230" s="1"/>
      <c r="C230" s="1"/>
      <c r="D230" s="1"/>
      <c r="E230" s="1"/>
      <c r="F230" s="1"/>
      <c r="G230" s="1"/>
      <c r="H230" s="1"/>
      <c r="I230" s="1"/>
      <c r="J230" s="1"/>
      <c r="K230" s="1"/>
      <c r="L230" s="1"/>
      <c r="M230" s="1"/>
      <c r="N230" s="1"/>
      <c r="O230" s="1"/>
      <c r="P230" s="1"/>
      <c r="Q230" s="1"/>
      <c r="R230" s="1"/>
      <c r="S230" s="1"/>
    </row>
    <row r="231" spans="1:19">
      <c r="A231" s="1"/>
      <c r="B231" s="1"/>
      <c r="C231" s="1"/>
      <c r="D231" s="1"/>
      <c r="E231" s="1"/>
      <c r="F231" s="1"/>
      <c r="G231" s="1"/>
      <c r="H231" s="1"/>
      <c r="I231" s="1"/>
      <c r="J231" s="1"/>
      <c r="K231" s="1"/>
      <c r="L231" s="1"/>
      <c r="M231" s="1"/>
      <c r="N231" s="1"/>
      <c r="O231" s="1"/>
      <c r="P231" s="1"/>
      <c r="Q231" s="1"/>
      <c r="R231" s="1"/>
      <c r="S231" s="1"/>
    </row>
    <row r="232" spans="1:19">
      <c r="A232" s="1"/>
      <c r="B232" s="1"/>
      <c r="C232" s="1"/>
      <c r="D232" s="1"/>
      <c r="E232" s="1"/>
      <c r="F232" s="1"/>
      <c r="G232" s="1"/>
      <c r="H232" s="1"/>
      <c r="I232" s="1"/>
      <c r="J232" s="1"/>
      <c r="K232" s="1"/>
      <c r="L232" s="1"/>
      <c r="M232" s="1"/>
      <c r="N232" s="1"/>
      <c r="O232" s="1"/>
      <c r="P232" s="1"/>
      <c r="Q232" s="1"/>
      <c r="R232" s="1"/>
      <c r="S232" s="1"/>
    </row>
    <row r="233" spans="1:19">
      <c r="A233" s="1"/>
      <c r="B233" s="1"/>
      <c r="C233" s="1"/>
      <c r="D233" s="1"/>
      <c r="E233" s="1"/>
      <c r="F233" s="1"/>
      <c r="G233" s="1"/>
      <c r="H233" s="1"/>
      <c r="I233" s="1"/>
      <c r="J233" s="1"/>
      <c r="K233" s="1"/>
      <c r="L233" s="1"/>
      <c r="M233" s="1"/>
      <c r="N233" s="1"/>
      <c r="O233" s="1"/>
      <c r="P233" s="1"/>
      <c r="Q233" s="1"/>
      <c r="R233" s="1"/>
      <c r="S233" s="1"/>
    </row>
    <row r="234" spans="1:19">
      <c r="A234" s="1"/>
      <c r="B234" s="1"/>
      <c r="C234" s="1"/>
      <c r="D234" s="1"/>
      <c r="E234" s="1"/>
      <c r="F234" s="1"/>
      <c r="G234" s="1"/>
      <c r="H234" s="1"/>
      <c r="I234" s="1"/>
      <c r="J234" s="1"/>
      <c r="K234" s="1"/>
      <c r="L234" s="1"/>
      <c r="M234" s="1"/>
      <c r="N234" s="1"/>
      <c r="O234" s="1"/>
      <c r="P234" s="1"/>
      <c r="Q234" s="1"/>
      <c r="R234" s="1"/>
      <c r="S234" s="1"/>
    </row>
    <row r="235" spans="1:19">
      <c r="A235" s="1"/>
      <c r="B235" s="1"/>
      <c r="C235" s="1"/>
      <c r="D235" s="1"/>
      <c r="E235" s="1"/>
      <c r="F235" s="1"/>
      <c r="G235" s="1"/>
      <c r="H235" s="1"/>
      <c r="I235" s="1"/>
      <c r="J235" s="1"/>
      <c r="K235" s="1"/>
      <c r="L235" s="1"/>
      <c r="M235" s="1"/>
      <c r="N235" s="1"/>
      <c r="O235" s="1"/>
      <c r="P235" s="1"/>
      <c r="Q235" s="1"/>
      <c r="R235" s="1"/>
      <c r="S235" s="1"/>
    </row>
    <row r="236" spans="1:19">
      <c r="A236" s="1"/>
      <c r="B236" s="1"/>
      <c r="C236" s="1"/>
      <c r="D236" s="1"/>
      <c r="E236" s="1"/>
      <c r="F236" s="1"/>
      <c r="G236" s="1"/>
      <c r="H236" s="1"/>
      <c r="I236" s="1"/>
      <c r="J236" s="1"/>
      <c r="K236" s="1"/>
      <c r="L236" s="1"/>
      <c r="M236" s="1"/>
      <c r="N236" s="1"/>
      <c r="O236" s="1"/>
      <c r="P236" s="1"/>
      <c r="Q236" s="1"/>
      <c r="R236" s="1"/>
      <c r="S236" s="1"/>
    </row>
    <row r="237" spans="1:19">
      <c r="A237" s="1"/>
      <c r="B237" s="1"/>
      <c r="C237" s="1"/>
      <c r="D237" s="1"/>
      <c r="E237" s="1"/>
      <c r="F237" s="1"/>
      <c r="G237" s="1"/>
      <c r="H237" s="1"/>
      <c r="I237" s="1"/>
      <c r="J237" s="1"/>
      <c r="K237" s="1"/>
      <c r="L237" s="1"/>
      <c r="M237" s="1"/>
      <c r="N237" s="1"/>
      <c r="O237" s="1"/>
      <c r="P237" s="1"/>
      <c r="Q237" s="1"/>
      <c r="R237" s="1"/>
      <c r="S237" s="1"/>
    </row>
    <row r="238" spans="1:19">
      <c r="A238" s="1"/>
      <c r="B238" s="1"/>
      <c r="C238" s="1"/>
      <c r="D238" s="1"/>
      <c r="E238" s="1"/>
      <c r="F238" s="1"/>
      <c r="G238" s="1"/>
      <c r="H238" s="1"/>
      <c r="I238" s="1"/>
      <c r="J238" s="1"/>
      <c r="K238" s="1"/>
      <c r="L238" s="1"/>
      <c r="M238" s="1"/>
      <c r="N238" s="1"/>
      <c r="O238" s="1"/>
      <c r="P238" s="1"/>
      <c r="Q238" s="1"/>
      <c r="R238" s="1"/>
      <c r="S238" s="1"/>
    </row>
    <row r="239" spans="1:19">
      <c r="A239" s="1"/>
      <c r="B239" s="1"/>
      <c r="C239" s="1"/>
      <c r="D239" s="1"/>
      <c r="E239" s="1"/>
      <c r="F239" s="1"/>
      <c r="G239" s="1"/>
      <c r="H239" s="1"/>
      <c r="I239" s="1"/>
      <c r="J239" s="1"/>
      <c r="K239" s="1"/>
      <c r="L239" s="1"/>
      <c r="M239" s="1"/>
      <c r="N239" s="1"/>
      <c r="O239" s="1"/>
      <c r="P239" s="1"/>
      <c r="Q239" s="1"/>
      <c r="R239" s="1"/>
      <c r="S239" s="1"/>
    </row>
    <row r="240" spans="1:19">
      <c r="A240" s="1"/>
      <c r="B240" s="1"/>
      <c r="C240" s="1"/>
      <c r="D240" s="1"/>
      <c r="E240" s="1"/>
      <c r="F240" s="1"/>
      <c r="G240" s="1"/>
      <c r="H240" s="1"/>
      <c r="I240" s="1"/>
      <c r="J240" s="1"/>
      <c r="K240" s="1"/>
      <c r="L240" s="1"/>
      <c r="M240" s="1"/>
      <c r="N240" s="1"/>
      <c r="O240" s="1"/>
      <c r="P240" s="1"/>
      <c r="Q240" s="1"/>
      <c r="R240" s="1"/>
      <c r="S240" s="1"/>
    </row>
    <row r="241" spans="1:19">
      <c r="A241" s="1"/>
      <c r="B241" s="1"/>
      <c r="C241" s="1"/>
      <c r="D241" s="1"/>
      <c r="E241" s="1"/>
      <c r="F241" s="1"/>
      <c r="G241" s="1"/>
      <c r="H241" s="1"/>
      <c r="I241" s="1"/>
      <c r="J241" s="1"/>
      <c r="K241" s="1"/>
      <c r="L241" s="1"/>
      <c r="M241" s="1"/>
      <c r="N241" s="1"/>
      <c r="O241" s="1"/>
      <c r="P241" s="1"/>
      <c r="Q241" s="1"/>
      <c r="R241" s="1"/>
      <c r="S241" s="1"/>
    </row>
    <row r="242" spans="1:19">
      <c r="A242" s="1"/>
      <c r="B242" s="1"/>
      <c r="C242" s="1"/>
      <c r="D242" s="1"/>
      <c r="E242" s="1"/>
      <c r="F242" s="1"/>
      <c r="G242" s="1"/>
      <c r="H242" s="1"/>
      <c r="I242" s="1"/>
      <c r="J242" s="1"/>
      <c r="K242" s="1"/>
      <c r="L242" s="1"/>
      <c r="M242" s="1"/>
      <c r="N242" s="1"/>
      <c r="O242" s="1"/>
      <c r="P242" s="1"/>
      <c r="Q242" s="1"/>
      <c r="R242" s="1"/>
      <c r="S242" s="1"/>
    </row>
    <row r="243" spans="1:19">
      <c r="A243" s="1"/>
      <c r="B243" s="1"/>
      <c r="C243" s="1"/>
      <c r="D243" s="1"/>
      <c r="E243" s="1"/>
      <c r="F243" s="1"/>
      <c r="G243" s="1"/>
      <c r="H243" s="1"/>
      <c r="I243" s="1"/>
      <c r="J243" s="1"/>
      <c r="K243" s="1"/>
      <c r="L243" s="1"/>
      <c r="M243" s="1"/>
      <c r="N243" s="1"/>
      <c r="O243" s="1"/>
      <c r="P243" s="1"/>
      <c r="Q243" s="1"/>
      <c r="R243" s="1"/>
      <c r="S243" s="1"/>
    </row>
    <row r="244" spans="1:19">
      <c r="A244" s="1"/>
      <c r="B244" s="1"/>
      <c r="C244" s="1"/>
      <c r="D244" s="1"/>
      <c r="E244" s="1"/>
      <c r="F244" s="1"/>
      <c r="G244" s="1"/>
      <c r="H244" s="1"/>
      <c r="I244" s="1"/>
      <c r="J244" s="1"/>
      <c r="K244" s="1"/>
      <c r="L244" s="1"/>
      <c r="M244" s="1"/>
      <c r="N244" s="1"/>
      <c r="O244" s="1"/>
      <c r="P244" s="1"/>
      <c r="Q244" s="1"/>
      <c r="R244" s="1"/>
      <c r="S244" s="1"/>
    </row>
    <row r="245" spans="1:19">
      <c r="A245" s="1"/>
      <c r="B245" s="1"/>
      <c r="C245" s="1"/>
      <c r="D245" s="1"/>
      <c r="E245" s="1"/>
      <c r="F245" s="1"/>
      <c r="G245" s="1"/>
      <c r="H245" s="1"/>
      <c r="I245" s="1"/>
      <c r="J245" s="1"/>
      <c r="K245" s="1"/>
      <c r="L245" s="1"/>
      <c r="M245" s="1"/>
      <c r="N245" s="1"/>
      <c r="O245" s="1"/>
      <c r="P245" s="1"/>
      <c r="Q245" s="1"/>
      <c r="R245" s="1"/>
      <c r="S245" s="1"/>
    </row>
    <row r="246" spans="1:19">
      <c r="A246" s="1"/>
      <c r="B246" s="1"/>
      <c r="C246" s="1"/>
      <c r="D246" s="1"/>
      <c r="E246" s="1"/>
      <c r="F246" s="1"/>
      <c r="G246" s="1"/>
      <c r="H246" s="1"/>
      <c r="I246" s="1"/>
      <c r="J246" s="1"/>
      <c r="K246" s="1"/>
      <c r="L246" s="1"/>
      <c r="M246" s="1"/>
      <c r="N246" s="1"/>
      <c r="O246" s="1"/>
      <c r="P246" s="1"/>
      <c r="Q246" s="1"/>
      <c r="R246" s="1"/>
      <c r="S246" s="1"/>
    </row>
    <row r="247" spans="1:19">
      <c r="A247" s="1"/>
      <c r="B247" s="1"/>
      <c r="C247" s="1"/>
      <c r="D247" s="1"/>
      <c r="E247" s="1"/>
      <c r="F247" s="1"/>
      <c r="G247" s="1"/>
      <c r="H247" s="1"/>
      <c r="I247" s="1"/>
      <c r="J247" s="1"/>
      <c r="K247" s="1"/>
      <c r="L247" s="1"/>
      <c r="M247" s="1"/>
      <c r="N247" s="1"/>
      <c r="O247" s="1"/>
      <c r="P247" s="1"/>
      <c r="Q247" s="1"/>
      <c r="R247" s="1"/>
      <c r="S247" s="1"/>
    </row>
    <row r="248" spans="1:19">
      <c r="A248" s="1"/>
      <c r="B248" s="1"/>
      <c r="C248" s="1"/>
      <c r="D248" s="1"/>
      <c r="E248" s="1"/>
      <c r="F248" s="1"/>
      <c r="G248" s="1"/>
      <c r="H248" s="1"/>
      <c r="I248" s="1"/>
      <c r="J248" s="1"/>
      <c r="K248" s="1"/>
      <c r="L248" s="1"/>
      <c r="M248" s="1"/>
      <c r="N248" s="1"/>
      <c r="O248" s="1"/>
      <c r="P248" s="1"/>
      <c r="Q248" s="1"/>
      <c r="R248" s="1"/>
      <c r="S248" s="1"/>
    </row>
    <row r="249" spans="1:19">
      <c r="A249" s="1"/>
      <c r="B249" s="1"/>
      <c r="C249" s="1"/>
      <c r="D249" s="1"/>
      <c r="E249" s="1"/>
      <c r="F249" s="1"/>
      <c r="G249" s="1"/>
      <c r="H249" s="1"/>
      <c r="I249" s="1"/>
      <c r="J249" s="1"/>
      <c r="K249" s="1"/>
      <c r="L249" s="1"/>
      <c r="M249" s="1"/>
      <c r="N249" s="1"/>
      <c r="O249" s="1"/>
      <c r="P249" s="1"/>
      <c r="Q249" s="1"/>
      <c r="R249" s="1"/>
      <c r="S249" s="1"/>
    </row>
    <row r="250" spans="1:19">
      <c r="A250" s="1"/>
      <c r="B250" s="1"/>
      <c r="C250" s="1"/>
      <c r="D250" s="1"/>
      <c r="E250" s="1"/>
      <c r="F250" s="1"/>
      <c r="G250" s="1"/>
      <c r="H250" s="1"/>
      <c r="I250" s="1"/>
      <c r="J250" s="1"/>
      <c r="K250" s="1"/>
      <c r="L250" s="1"/>
      <c r="M250" s="1"/>
      <c r="N250" s="1"/>
      <c r="O250" s="1"/>
      <c r="P250" s="1"/>
      <c r="Q250" s="1"/>
      <c r="R250" s="1"/>
      <c r="S250" s="1"/>
    </row>
    <row r="251" spans="1:19">
      <c r="A251" s="1"/>
      <c r="B251" s="1"/>
      <c r="C251" s="1"/>
      <c r="D251" s="1"/>
      <c r="E251" s="1"/>
      <c r="F251" s="1"/>
      <c r="G251" s="1"/>
      <c r="H251" s="1"/>
      <c r="I251" s="1"/>
      <c r="J251" s="1"/>
      <c r="K251" s="1"/>
      <c r="L251" s="1"/>
      <c r="M251" s="1"/>
      <c r="N251" s="1"/>
      <c r="O251" s="1"/>
      <c r="P251" s="1"/>
      <c r="Q251" s="1"/>
      <c r="R251" s="1"/>
      <c r="S251" s="1"/>
    </row>
    <row r="252" spans="1:19">
      <c r="A252" s="1"/>
      <c r="B252" s="1"/>
      <c r="C252" s="1"/>
      <c r="D252" s="1"/>
      <c r="E252" s="1"/>
      <c r="F252" s="1"/>
      <c r="G252" s="1"/>
      <c r="H252" s="1"/>
      <c r="I252" s="1"/>
      <c r="J252" s="1"/>
      <c r="K252" s="1"/>
      <c r="L252" s="1"/>
      <c r="M252" s="1"/>
      <c r="N252" s="1"/>
      <c r="O252" s="1"/>
      <c r="P252" s="1"/>
      <c r="Q252" s="1"/>
      <c r="R252" s="1"/>
      <c r="S252" s="1"/>
    </row>
    <row r="253" spans="1:19">
      <c r="A253" s="1"/>
      <c r="B253" s="1"/>
      <c r="C253" s="1"/>
      <c r="D253" s="1"/>
      <c r="E253" s="1"/>
      <c r="F253" s="1"/>
      <c r="G253" s="1"/>
      <c r="H253" s="1"/>
      <c r="I253" s="1"/>
      <c r="J253" s="1"/>
      <c r="K253" s="1"/>
      <c r="L253" s="1"/>
      <c r="M253" s="1"/>
      <c r="N253" s="1"/>
      <c r="O253" s="1"/>
      <c r="P253" s="1"/>
      <c r="Q253" s="1"/>
      <c r="R253" s="1"/>
      <c r="S253" s="1"/>
    </row>
    <row r="254" spans="1:19">
      <c r="A254" s="1"/>
      <c r="B254" s="1"/>
      <c r="C254" s="1"/>
      <c r="D254" s="1"/>
      <c r="E254" s="1"/>
      <c r="F254" s="1"/>
      <c r="G254" s="1"/>
      <c r="H254" s="1"/>
      <c r="I254" s="1"/>
      <c r="J254" s="1"/>
      <c r="K254" s="1"/>
      <c r="L254" s="1"/>
      <c r="M254" s="1"/>
      <c r="N254" s="1"/>
      <c r="O254" s="1"/>
      <c r="P254" s="1"/>
      <c r="Q254" s="1"/>
      <c r="R254" s="1"/>
      <c r="S254" s="1"/>
    </row>
    <row r="255" spans="1:19">
      <c r="A255" s="1"/>
      <c r="B255" s="1"/>
      <c r="C255" s="1"/>
      <c r="D255" s="1"/>
      <c r="E255" s="1"/>
      <c r="F255" s="1"/>
      <c r="G255" s="1"/>
      <c r="H255" s="1"/>
      <c r="I255" s="1"/>
      <c r="J255" s="1"/>
      <c r="K255" s="1"/>
      <c r="L255" s="1"/>
      <c r="M255" s="1"/>
      <c r="N255" s="1"/>
      <c r="O255" s="1"/>
      <c r="P255" s="1"/>
      <c r="Q255" s="1"/>
      <c r="R255" s="1"/>
      <c r="S255" s="1"/>
    </row>
    <row r="256" spans="1:19">
      <c r="A256" s="1"/>
      <c r="B256" s="1"/>
      <c r="C256" s="1"/>
      <c r="D256" s="1"/>
      <c r="E256" s="1"/>
      <c r="F256" s="1"/>
      <c r="G256" s="1"/>
      <c r="H256" s="1"/>
      <c r="I256" s="1"/>
      <c r="J256" s="1"/>
      <c r="K256" s="1"/>
      <c r="L256" s="1"/>
      <c r="M256" s="1"/>
      <c r="N256" s="1"/>
      <c r="O256" s="1"/>
      <c r="P256" s="1"/>
      <c r="Q256" s="1"/>
      <c r="R256" s="1"/>
      <c r="S256" s="1"/>
    </row>
    <row r="257" spans="1:19">
      <c r="A257" s="1"/>
      <c r="B257" s="1"/>
      <c r="C257" s="1"/>
      <c r="D257" s="1"/>
      <c r="E257" s="1"/>
      <c r="F257" s="1"/>
      <c r="G257" s="1"/>
      <c r="H257" s="1"/>
      <c r="I257" s="1"/>
      <c r="J257" s="1"/>
      <c r="K257" s="1"/>
      <c r="L257" s="1"/>
      <c r="M257" s="1"/>
      <c r="N257" s="1"/>
      <c r="O257" s="1"/>
      <c r="P257" s="1"/>
      <c r="Q257" s="1"/>
      <c r="R257" s="1"/>
      <c r="S257" s="1"/>
    </row>
    <row r="258" spans="1:19">
      <c r="A258" s="1"/>
      <c r="B258" s="1"/>
      <c r="C258" s="1"/>
      <c r="D258" s="1"/>
      <c r="E258" s="1"/>
      <c r="F258" s="1"/>
      <c r="G258" s="1"/>
      <c r="H258" s="1"/>
      <c r="I258" s="1"/>
      <c r="J258" s="1"/>
      <c r="K258" s="1"/>
      <c r="L258" s="1"/>
      <c r="M258" s="1"/>
      <c r="N258" s="1"/>
      <c r="O258" s="1"/>
      <c r="P258" s="1"/>
      <c r="Q258" s="1"/>
      <c r="R258" s="1"/>
      <c r="S258" s="1"/>
    </row>
    <row r="259" spans="1:19">
      <c r="A259" s="1"/>
      <c r="B259" s="1"/>
      <c r="C259" s="1"/>
      <c r="D259" s="1"/>
      <c r="E259" s="1"/>
      <c r="F259" s="1"/>
      <c r="G259" s="1"/>
      <c r="H259" s="1"/>
      <c r="I259" s="1"/>
      <c r="J259" s="1"/>
      <c r="K259" s="1"/>
      <c r="L259" s="1"/>
      <c r="M259" s="1"/>
      <c r="N259" s="1"/>
      <c r="O259" s="1"/>
      <c r="P259" s="1"/>
      <c r="Q259" s="1"/>
      <c r="R259" s="1"/>
      <c r="S259" s="1"/>
    </row>
    <row r="260" spans="1:19">
      <c r="A260" s="1"/>
      <c r="B260" s="1"/>
      <c r="C260" s="1"/>
      <c r="D260" s="1"/>
      <c r="E260" s="1"/>
      <c r="F260" s="1"/>
      <c r="G260" s="1"/>
      <c r="H260" s="1"/>
      <c r="I260" s="1"/>
      <c r="J260" s="1"/>
      <c r="K260" s="1"/>
      <c r="L260" s="1"/>
      <c r="M260" s="1"/>
      <c r="N260" s="1"/>
      <c r="O260" s="1"/>
      <c r="P260" s="1"/>
      <c r="Q260" s="1"/>
      <c r="R260" s="1"/>
      <c r="S260" s="1"/>
    </row>
    <row r="261" spans="1:19">
      <c r="A261" s="1"/>
      <c r="B261" s="1"/>
      <c r="C261" s="1"/>
      <c r="D261" s="1"/>
      <c r="E261" s="1"/>
      <c r="F261" s="1"/>
      <c r="G261" s="1"/>
      <c r="H261" s="1"/>
      <c r="I261" s="1"/>
      <c r="J261" s="1"/>
      <c r="K261" s="1"/>
      <c r="L261" s="1"/>
      <c r="M261" s="1"/>
      <c r="N261" s="1"/>
      <c r="O261" s="1"/>
      <c r="P261" s="1"/>
      <c r="Q261" s="1"/>
      <c r="R261" s="1"/>
      <c r="S261" s="1"/>
    </row>
    <row r="262" spans="1:19">
      <c r="A262" s="1"/>
      <c r="B262" s="1"/>
      <c r="C262" s="1"/>
      <c r="D262" s="1"/>
      <c r="E262" s="1"/>
      <c r="F262" s="1"/>
      <c r="G262" s="1"/>
      <c r="H262" s="1"/>
      <c r="I262" s="1"/>
      <c r="J262" s="1"/>
      <c r="K262" s="1"/>
      <c r="L262" s="1"/>
      <c r="M262" s="1"/>
      <c r="N262" s="1"/>
      <c r="O262" s="1"/>
      <c r="P262" s="1"/>
      <c r="Q262" s="1"/>
      <c r="R262" s="1"/>
      <c r="S262" s="1"/>
    </row>
    <row r="263" spans="1:19">
      <c r="A263" s="1"/>
      <c r="B263" s="1"/>
      <c r="C263" s="1"/>
      <c r="D263" s="1"/>
      <c r="E263" s="1"/>
      <c r="F263" s="1"/>
      <c r="G263" s="1"/>
      <c r="H263" s="1"/>
      <c r="I263" s="1"/>
      <c r="J263" s="1"/>
      <c r="K263" s="1"/>
      <c r="L263" s="1"/>
      <c r="M263" s="1"/>
      <c r="N263" s="1"/>
      <c r="O263" s="1"/>
      <c r="P263" s="1"/>
      <c r="Q263" s="1"/>
      <c r="R263" s="1"/>
      <c r="S263" s="1"/>
    </row>
    <row r="264" spans="1:19">
      <c r="A264" s="1"/>
      <c r="B264" s="1"/>
      <c r="C264" s="1"/>
      <c r="D264" s="1"/>
      <c r="E264" s="1"/>
      <c r="F264" s="1"/>
      <c r="G264" s="1"/>
      <c r="H264" s="1"/>
      <c r="I264" s="1"/>
      <c r="J264" s="1"/>
      <c r="K264" s="1"/>
      <c r="L264" s="1"/>
      <c r="M264" s="1"/>
      <c r="N264" s="1"/>
      <c r="O264" s="1"/>
      <c r="P264" s="1"/>
      <c r="Q264" s="1"/>
      <c r="R264" s="1"/>
      <c r="S264" s="1"/>
    </row>
    <row r="265" spans="1:19">
      <c r="A265" s="1"/>
      <c r="B265" s="1"/>
      <c r="C265" s="1"/>
      <c r="D265" s="1"/>
      <c r="E265" s="1"/>
      <c r="F265" s="1"/>
      <c r="G265" s="1"/>
      <c r="H265" s="1"/>
      <c r="I265" s="1"/>
      <c r="J265" s="1"/>
      <c r="K265" s="1"/>
      <c r="L265" s="1"/>
      <c r="M265" s="1"/>
      <c r="N265" s="1"/>
      <c r="O265" s="1"/>
      <c r="P265" s="1"/>
      <c r="Q265" s="1"/>
      <c r="R265" s="1"/>
      <c r="S265" s="1"/>
    </row>
    <row r="266" spans="1:19">
      <c r="A266" s="1"/>
      <c r="B266" s="1"/>
      <c r="C266" s="1"/>
      <c r="D266" s="1"/>
      <c r="E266" s="1"/>
      <c r="F266" s="1"/>
      <c r="G266" s="1"/>
      <c r="H266" s="1"/>
      <c r="I266" s="1"/>
      <c r="J266" s="1"/>
      <c r="K266" s="1"/>
      <c r="L266" s="1"/>
      <c r="M266" s="1"/>
      <c r="N266" s="1"/>
      <c r="O266" s="1"/>
      <c r="P266" s="1"/>
      <c r="Q266" s="1"/>
      <c r="R266" s="1"/>
      <c r="S266" s="1"/>
    </row>
    <row r="267" spans="1:19">
      <c r="A267" s="1"/>
      <c r="B267" s="1"/>
      <c r="C267" s="1"/>
      <c r="D267" s="1"/>
      <c r="E267" s="1"/>
      <c r="F267" s="1"/>
      <c r="G267" s="1"/>
      <c r="H267" s="1"/>
      <c r="I267" s="1"/>
      <c r="J267" s="1"/>
      <c r="K267" s="1"/>
      <c r="L267" s="1"/>
      <c r="M267" s="1"/>
      <c r="N267" s="1"/>
      <c r="O267" s="1"/>
      <c r="P267" s="1"/>
      <c r="Q267" s="1"/>
      <c r="R267" s="1"/>
      <c r="S267" s="1"/>
    </row>
    <row r="268" spans="1:19">
      <c r="A268" s="1"/>
      <c r="B268" s="1"/>
      <c r="C268" s="1"/>
      <c r="D268" s="1"/>
      <c r="E268" s="1"/>
      <c r="F268" s="1"/>
      <c r="G268" s="1"/>
      <c r="H268" s="1"/>
      <c r="I268" s="1"/>
      <c r="J268" s="1"/>
      <c r="K268" s="1"/>
      <c r="L268" s="1"/>
      <c r="M268" s="1"/>
      <c r="N268" s="1"/>
      <c r="O268" s="1"/>
      <c r="P268" s="1"/>
      <c r="Q268" s="1"/>
      <c r="R268" s="1"/>
      <c r="S268" s="1"/>
    </row>
    <row r="269" spans="1:19">
      <c r="A269" s="1"/>
      <c r="B269" s="1"/>
      <c r="C269" s="1"/>
      <c r="D269" s="1"/>
      <c r="E269" s="1"/>
      <c r="F269" s="1"/>
      <c r="G269" s="1"/>
      <c r="H269" s="1"/>
      <c r="I269" s="1"/>
      <c r="J269" s="1"/>
      <c r="K269" s="1"/>
      <c r="L269" s="1"/>
      <c r="M269" s="1"/>
      <c r="N269" s="1"/>
      <c r="O269" s="1"/>
      <c r="P269" s="1"/>
      <c r="Q269" s="1"/>
      <c r="R269" s="1"/>
      <c r="S269" s="1"/>
    </row>
    <row r="270" spans="1:19">
      <c r="A270" s="1"/>
      <c r="B270" s="1"/>
      <c r="C270" s="1"/>
      <c r="D270" s="1"/>
      <c r="E270" s="1"/>
      <c r="F270" s="1"/>
      <c r="G270" s="1"/>
      <c r="H270" s="1"/>
      <c r="I270" s="1"/>
      <c r="J270" s="1"/>
      <c r="K270" s="1"/>
      <c r="L270" s="1"/>
      <c r="M270" s="1"/>
      <c r="N270" s="1"/>
      <c r="O270" s="1"/>
      <c r="P270" s="1"/>
      <c r="Q270" s="1"/>
      <c r="R270" s="1"/>
      <c r="S270" s="1"/>
    </row>
    <row r="271" spans="1:19">
      <c r="A271" s="1"/>
      <c r="B271" s="1"/>
      <c r="C271" s="1"/>
      <c r="D271" s="1"/>
      <c r="E271" s="1"/>
      <c r="F271" s="1"/>
      <c r="G271" s="1"/>
      <c r="H271" s="1"/>
      <c r="I271" s="1"/>
      <c r="J271" s="1"/>
      <c r="K271" s="1"/>
      <c r="L271" s="1"/>
      <c r="M271" s="1"/>
      <c r="N271" s="1"/>
      <c r="O271" s="1"/>
      <c r="P271" s="1"/>
      <c r="Q271" s="1"/>
      <c r="R271" s="1"/>
      <c r="S271" s="1"/>
    </row>
    <row r="272" spans="1:19">
      <c r="A272" s="1"/>
      <c r="B272" s="1"/>
      <c r="C272" s="1"/>
      <c r="D272" s="1"/>
      <c r="E272" s="1"/>
      <c r="F272" s="1"/>
      <c r="G272" s="1"/>
      <c r="H272" s="1"/>
      <c r="I272" s="1"/>
      <c r="J272" s="1"/>
      <c r="K272" s="1"/>
      <c r="L272" s="1"/>
      <c r="M272" s="1"/>
      <c r="N272" s="1"/>
      <c r="O272" s="1"/>
      <c r="P272" s="1"/>
      <c r="Q272" s="1"/>
      <c r="R272" s="1"/>
      <c r="S272" s="1"/>
    </row>
    <row r="273" spans="1:19">
      <c r="A273" s="1"/>
      <c r="B273" s="1"/>
      <c r="C273" s="1"/>
      <c r="D273" s="1"/>
      <c r="E273" s="1"/>
      <c r="F273" s="1"/>
      <c r="G273" s="1"/>
      <c r="H273" s="1"/>
      <c r="I273" s="1"/>
      <c r="J273" s="1"/>
      <c r="K273" s="1"/>
      <c r="L273" s="1"/>
      <c r="M273" s="1"/>
      <c r="N273" s="1"/>
      <c r="O273" s="1"/>
      <c r="P273" s="1"/>
      <c r="Q273" s="1"/>
      <c r="R273" s="1"/>
      <c r="S273" s="1"/>
    </row>
    <row r="274" spans="1:19">
      <c r="A274" s="1"/>
      <c r="B274" s="1"/>
      <c r="C274" s="1"/>
      <c r="D274" s="1"/>
      <c r="E274" s="1"/>
      <c r="F274" s="1"/>
      <c r="G274" s="1"/>
      <c r="H274" s="1"/>
      <c r="I274" s="1"/>
      <c r="J274" s="1"/>
      <c r="K274" s="1"/>
      <c r="L274" s="1"/>
      <c r="M274" s="1"/>
      <c r="N274" s="1"/>
      <c r="O274" s="1"/>
      <c r="P274" s="1"/>
      <c r="Q274" s="1"/>
      <c r="R274" s="1"/>
      <c r="S274" s="1"/>
    </row>
    <row r="275" spans="1:19">
      <c r="A275" s="1"/>
      <c r="B275" s="1"/>
      <c r="C275" s="1"/>
      <c r="D275" s="1"/>
      <c r="E275" s="1"/>
      <c r="F275" s="1"/>
      <c r="G275" s="1"/>
      <c r="H275" s="1"/>
      <c r="I275" s="1"/>
      <c r="J275" s="1"/>
      <c r="K275" s="1"/>
      <c r="L275" s="1"/>
      <c r="M275" s="1"/>
      <c r="N275" s="1"/>
      <c r="O275" s="1"/>
      <c r="P275" s="1"/>
      <c r="Q275" s="1"/>
      <c r="R275" s="1"/>
      <c r="S275" s="1"/>
    </row>
    <row r="276" spans="1:19">
      <c r="A276" s="1"/>
      <c r="B276" s="1"/>
      <c r="C276" s="1"/>
      <c r="D276" s="1"/>
      <c r="E276" s="1"/>
      <c r="F276" s="1"/>
      <c r="G276" s="1"/>
      <c r="H276" s="1"/>
      <c r="I276" s="1"/>
      <c r="J276" s="1"/>
      <c r="K276" s="1"/>
      <c r="L276" s="1"/>
      <c r="M276" s="1"/>
      <c r="N276" s="1"/>
      <c r="O276" s="1"/>
      <c r="P276" s="1"/>
      <c r="Q276" s="1"/>
      <c r="R276" s="1"/>
      <c r="S276" s="1"/>
    </row>
    <row r="277" spans="1:19">
      <c r="A277" s="1"/>
      <c r="B277" s="1"/>
      <c r="C277" s="1"/>
      <c r="D277" s="1"/>
      <c r="E277" s="1"/>
      <c r="F277" s="1"/>
      <c r="G277" s="1"/>
      <c r="H277" s="1"/>
      <c r="I277" s="1"/>
      <c r="J277" s="1"/>
      <c r="K277" s="1"/>
      <c r="L277" s="1"/>
      <c r="M277" s="1"/>
      <c r="N277" s="1"/>
      <c r="O277" s="1"/>
      <c r="P277" s="1"/>
      <c r="Q277" s="1"/>
      <c r="R277" s="1"/>
      <c r="S277" s="1"/>
    </row>
    <row r="278" spans="1:19">
      <c r="A278" s="1"/>
      <c r="B278" s="1"/>
      <c r="C278" s="1"/>
      <c r="D278" s="1"/>
      <c r="E278" s="1"/>
      <c r="F278" s="1"/>
      <c r="G278" s="1"/>
      <c r="H278" s="1"/>
      <c r="I278" s="1"/>
      <c r="J278" s="1"/>
      <c r="K278" s="1"/>
      <c r="L278" s="1"/>
      <c r="M278" s="1"/>
      <c r="N278" s="1"/>
      <c r="O278" s="1"/>
      <c r="P278" s="1"/>
      <c r="Q278" s="1"/>
      <c r="R278" s="1"/>
      <c r="S278" s="1"/>
    </row>
    <row r="279" spans="1:19">
      <c r="A279" s="1"/>
      <c r="B279" s="1"/>
      <c r="C279" s="1"/>
      <c r="D279" s="1"/>
      <c r="E279" s="1"/>
      <c r="F279" s="1"/>
      <c r="G279" s="1"/>
      <c r="H279" s="1"/>
      <c r="I279" s="1"/>
      <c r="J279" s="1"/>
      <c r="K279" s="1"/>
      <c r="L279" s="1"/>
      <c r="M279" s="1"/>
      <c r="N279" s="1"/>
      <c r="O279" s="1"/>
      <c r="P279" s="1"/>
      <c r="Q279" s="1"/>
      <c r="R279" s="1"/>
      <c r="S279" s="1"/>
    </row>
    <row r="280" spans="1:19">
      <c r="A280" s="1"/>
      <c r="B280" s="1"/>
      <c r="C280" s="1"/>
      <c r="D280" s="1"/>
      <c r="E280" s="1"/>
      <c r="F280" s="1"/>
      <c r="G280" s="1"/>
      <c r="H280" s="1"/>
      <c r="I280" s="1"/>
      <c r="J280" s="1"/>
      <c r="K280" s="1"/>
      <c r="L280" s="1"/>
      <c r="M280" s="1"/>
      <c r="N280" s="1"/>
      <c r="O280" s="1"/>
      <c r="P280" s="1"/>
      <c r="Q280" s="1"/>
      <c r="R280" s="1"/>
      <c r="S280" s="1"/>
    </row>
    <row r="281" spans="1:19">
      <c r="A281" s="1"/>
      <c r="B281" s="1"/>
      <c r="C281" s="1"/>
      <c r="D281" s="1"/>
      <c r="E281" s="1"/>
      <c r="F281" s="1"/>
      <c r="G281" s="1"/>
      <c r="H281" s="1"/>
      <c r="I281" s="1"/>
      <c r="J281" s="1"/>
      <c r="K281" s="1"/>
      <c r="L281" s="1"/>
      <c r="M281" s="1"/>
      <c r="N281" s="1"/>
      <c r="O281" s="1"/>
      <c r="P281" s="1"/>
      <c r="Q281" s="1"/>
      <c r="R281" s="1"/>
      <c r="S281" s="1"/>
    </row>
    <row r="282" spans="1:19">
      <c r="A282" s="1"/>
      <c r="B282" s="1"/>
      <c r="C282" s="1"/>
      <c r="D282" s="1"/>
      <c r="E282" s="1"/>
      <c r="F282" s="1"/>
      <c r="G282" s="1"/>
      <c r="H282" s="1"/>
      <c r="I282" s="1"/>
      <c r="J282" s="1"/>
      <c r="K282" s="1"/>
      <c r="L282" s="1"/>
      <c r="M282" s="1"/>
      <c r="N282" s="1"/>
      <c r="O282" s="1"/>
      <c r="P282" s="1"/>
      <c r="Q282" s="1"/>
      <c r="R282" s="1"/>
      <c r="S282" s="1"/>
    </row>
    <row r="283" spans="1:19">
      <c r="A283" s="1"/>
      <c r="B283" s="1"/>
      <c r="C283" s="1"/>
      <c r="D283" s="1"/>
      <c r="E283" s="1"/>
      <c r="F283" s="1"/>
      <c r="G283" s="1"/>
      <c r="H283" s="1"/>
      <c r="I283" s="1"/>
      <c r="J283" s="1"/>
      <c r="K283" s="1"/>
      <c r="L283" s="1"/>
      <c r="M283" s="1"/>
      <c r="N283" s="1"/>
      <c r="O283" s="1"/>
      <c r="P283" s="1"/>
      <c r="Q283" s="1"/>
      <c r="R283" s="1"/>
      <c r="S283" s="1"/>
    </row>
    <row r="284" spans="1:19">
      <c r="A284" s="1"/>
      <c r="B284" s="1"/>
      <c r="C284" s="1"/>
      <c r="D284" s="1"/>
      <c r="E284" s="1"/>
      <c r="F284" s="1"/>
      <c r="G284" s="1"/>
      <c r="H284" s="1"/>
      <c r="I284" s="1"/>
      <c r="J284" s="1"/>
      <c r="K284" s="1"/>
      <c r="L284" s="1"/>
      <c r="M284" s="1"/>
      <c r="N284" s="1"/>
      <c r="O284" s="1"/>
      <c r="P284" s="1"/>
      <c r="Q284" s="1"/>
      <c r="R284" s="1"/>
      <c r="S284" s="1"/>
    </row>
    <row r="285" spans="1:19">
      <c r="A285" s="1"/>
      <c r="B285" s="1"/>
      <c r="C285" s="1"/>
      <c r="D285" s="1"/>
      <c r="E285" s="1"/>
      <c r="F285" s="1"/>
      <c r="G285" s="1"/>
      <c r="H285" s="1"/>
      <c r="I285" s="1"/>
      <c r="J285" s="1"/>
      <c r="K285" s="1"/>
      <c r="L285" s="1"/>
      <c r="M285" s="1"/>
      <c r="N285" s="1"/>
      <c r="O285" s="1"/>
      <c r="P285" s="1"/>
      <c r="Q285" s="1"/>
      <c r="R285" s="1"/>
      <c r="S285" s="1"/>
    </row>
    <row r="286" spans="1:19">
      <c r="A286" s="1"/>
      <c r="B286" s="1"/>
      <c r="C286" s="1"/>
      <c r="D286" s="1"/>
      <c r="E286" s="1"/>
      <c r="F286" s="1"/>
      <c r="G286" s="1"/>
      <c r="H286" s="1"/>
      <c r="I286" s="1"/>
      <c r="J286" s="1"/>
      <c r="K286" s="1"/>
      <c r="L286" s="1"/>
      <c r="M286" s="1"/>
      <c r="N286" s="1"/>
      <c r="O286" s="1"/>
      <c r="P286" s="1"/>
      <c r="Q286" s="1"/>
      <c r="R286" s="1"/>
      <c r="S286" s="1"/>
    </row>
    <row r="287" spans="1:19">
      <c r="A287" s="1"/>
      <c r="B287" s="1"/>
      <c r="C287" s="1"/>
      <c r="D287" s="1"/>
      <c r="E287" s="1"/>
      <c r="F287" s="1"/>
      <c r="G287" s="1"/>
      <c r="H287" s="1"/>
      <c r="I287" s="1"/>
      <c r="J287" s="1"/>
      <c r="K287" s="1"/>
      <c r="L287" s="1"/>
      <c r="M287" s="1"/>
      <c r="N287" s="1"/>
      <c r="O287" s="1"/>
      <c r="P287" s="1"/>
      <c r="Q287" s="1"/>
      <c r="R287" s="1"/>
      <c r="S287" s="1"/>
    </row>
    <row r="288" spans="1:19">
      <c r="A288" s="1"/>
      <c r="B288" s="1"/>
      <c r="C288" s="1"/>
      <c r="D288" s="1"/>
      <c r="E288" s="1"/>
      <c r="F288" s="1"/>
      <c r="G288" s="1"/>
      <c r="H288" s="1"/>
      <c r="I288" s="1"/>
      <c r="J288" s="1"/>
      <c r="K288" s="1"/>
      <c r="L288" s="1"/>
      <c r="M288" s="1"/>
      <c r="N288" s="1"/>
      <c r="O288" s="1"/>
      <c r="P288" s="1"/>
      <c r="Q288" s="1"/>
      <c r="R288" s="1"/>
      <c r="S288" s="1"/>
    </row>
    <row r="289" spans="1:19">
      <c r="A289" s="1"/>
      <c r="B289" s="1"/>
      <c r="C289" s="1"/>
      <c r="D289" s="1"/>
      <c r="E289" s="1"/>
      <c r="F289" s="1"/>
      <c r="G289" s="1"/>
      <c r="H289" s="1"/>
      <c r="I289" s="1"/>
      <c r="J289" s="1"/>
      <c r="K289" s="1"/>
      <c r="L289" s="1"/>
      <c r="M289" s="1"/>
      <c r="N289" s="1"/>
      <c r="O289" s="1"/>
      <c r="P289" s="1"/>
      <c r="Q289" s="1"/>
      <c r="R289" s="1"/>
      <c r="S289" s="1"/>
    </row>
    <row r="290" spans="1:19">
      <c r="A290" s="1"/>
      <c r="B290" s="1"/>
      <c r="C290" s="1"/>
      <c r="D290" s="1"/>
      <c r="E290" s="1"/>
      <c r="F290" s="1"/>
      <c r="G290" s="1"/>
      <c r="H290" s="1"/>
      <c r="I290" s="1"/>
      <c r="J290" s="1"/>
      <c r="K290" s="1"/>
      <c r="L290" s="1"/>
      <c r="M290" s="1"/>
      <c r="N290" s="1"/>
      <c r="O290" s="1"/>
      <c r="P290" s="1"/>
      <c r="Q290" s="1"/>
      <c r="R290" s="1"/>
      <c r="S290" s="1"/>
    </row>
    <row r="291" spans="1:19">
      <c r="A291" s="1"/>
      <c r="B291" s="1"/>
      <c r="C291" s="1"/>
      <c r="D291" s="1"/>
      <c r="E291" s="1"/>
      <c r="F291" s="1"/>
      <c r="G291" s="1"/>
      <c r="H291" s="1"/>
      <c r="I291" s="1"/>
      <c r="J291" s="1"/>
      <c r="K291" s="1"/>
      <c r="L291" s="1"/>
      <c r="M291" s="1"/>
      <c r="N291" s="1"/>
      <c r="O291" s="1"/>
      <c r="P291" s="1"/>
      <c r="Q291" s="1"/>
      <c r="R291" s="1"/>
      <c r="S291" s="1"/>
    </row>
    <row r="292" spans="1:19">
      <c r="A292" s="1"/>
      <c r="B292" s="1"/>
      <c r="C292" s="1"/>
      <c r="D292" s="1"/>
      <c r="E292" s="1"/>
      <c r="F292" s="1"/>
      <c r="G292" s="1"/>
      <c r="H292" s="1"/>
      <c r="I292" s="1"/>
      <c r="J292" s="1"/>
      <c r="K292" s="1"/>
      <c r="L292" s="1"/>
      <c r="M292" s="1"/>
      <c r="N292" s="1"/>
      <c r="O292" s="1"/>
      <c r="P292" s="1"/>
      <c r="Q292" s="1"/>
      <c r="R292" s="1"/>
      <c r="S292" s="1"/>
    </row>
    <row r="293" spans="1:19">
      <c r="A293" s="1"/>
      <c r="B293" s="1"/>
      <c r="C293" s="1"/>
      <c r="D293" s="1"/>
      <c r="E293" s="1"/>
      <c r="F293" s="1"/>
      <c r="G293" s="1"/>
      <c r="H293" s="1"/>
      <c r="I293" s="1"/>
      <c r="J293" s="1"/>
      <c r="K293" s="1"/>
      <c r="L293" s="1"/>
      <c r="M293" s="1"/>
      <c r="N293" s="1"/>
      <c r="O293" s="1"/>
      <c r="P293" s="1"/>
      <c r="Q293" s="1"/>
      <c r="R293" s="1"/>
      <c r="S293" s="1"/>
    </row>
    <row r="294" spans="1:19">
      <c r="A294" s="1"/>
      <c r="B294" s="1"/>
      <c r="C294" s="1"/>
      <c r="D294" s="1"/>
      <c r="E294" s="1"/>
      <c r="F294" s="1"/>
      <c r="G294" s="1"/>
      <c r="H294" s="1"/>
      <c r="I294" s="1"/>
      <c r="J294" s="1"/>
      <c r="K294" s="1"/>
      <c r="L294" s="1"/>
      <c r="M294" s="1"/>
      <c r="N294" s="1"/>
      <c r="O294" s="1"/>
      <c r="P294" s="1"/>
      <c r="Q294" s="1"/>
      <c r="R294" s="1"/>
      <c r="S294" s="1"/>
    </row>
    <row r="295" spans="1:19">
      <c r="A295" s="1"/>
      <c r="B295" s="1"/>
      <c r="C295" s="1"/>
      <c r="D295" s="1"/>
      <c r="E295" s="1"/>
      <c r="F295" s="1"/>
      <c r="G295" s="1"/>
      <c r="H295" s="1"/>
      <c r="I295" s="1"/>
      <c r="J295" s="1"/>
      <c r="K295" s="1"/>
      <c r="L295" s="1"/>
      <c r="M295" s="1"/>
      <c r="N295" s="1"/>
      <c r="O295" s="1"/>
      <c r="P295" s="1"/>
      <c r="Q295" s="1"/>
      <c r="R295" s="1"/>
      <c r="S295" s="1"/>
    </row>
    <row r="296" spans="1:19">
      <c r="A296" s="1"/>
      <c r="B296" s="1"/>
      <c r="C296" s="1"/>
      <c r="D296" s="1"/>
      <c r="E296" s="1"/>
      <c r="F296" s="1"/>
      <c r="G296" s="1"/>
      <c r="H296" s="1"/>
      <c r="I296" s="1"/>
      <c r="J296" s="1"/>
      <c r="K296" s="1"/>
      <c r="L296" s="1"/>
      <c r="M296" s="1"/>
      <c r="N296" s="1"/>
      <c r="O296" s="1"/>
      <c r="P296" s="1"/>
      <c r="Q296" s="1"/>
      <c r="R296" s="1"/>
      <c r="S296" s="1"/>
    </row>
    <row r="297" spans="1:19">
      <c r="A297" s="1"/>
      <c r="B297" s="1"/>
      <c r="C297" s="1"/>
      <c r="D297" s="1"/>
      <c r="E297" s="1"/>
      <c r="F297" s="1"/>
      <c r="G297" s="1"/>
      <c r="H297" s="1"/>
      <c r="I297" s="1"/>
      <c r="J297" s="1"/>
      <c r="K297" s="1"/>
      <c r="L297" s="1"/>
      <c r="M297" s="1"/>
      <c r="N297" s="1"/>
      <c r="O297" s="1"/>
      <c r="P297" s="1"/>
      <c r="Q297" s="1"/>
      <c r="R297" s="1"/>
      <c r="S297" s="1"/>
    </row>
    <row r="298" spans="1:19">
      <c r="A298" s="1"/>
      <c r="B298" s="1"/>
      <c r="C298" s="1"/>
      <c r="D298" s="1"/>
      <c r="E298" s="1"/>
      <c r="F298" s="1"/>
      <c r="G298" s="1"/>
      <c r="H298" s="1"/>
      <c r="I298" s="1"/>
      <c r="J298" s="1"/>
      <c r="K298" s="1"/>
      <c r="L298" s="1"/>
      <c r="M298" s="1"/>
      <c r="N298" s="1"/>
      <c r="O298" s="1"/>
      <c r="P298" s="1"/>
      <c r="Q298" s="1"/>
      <c r="R298" s="1"/>
      <c r="S298" s="1"/>
    </row>
    <row r="299" spans="1:19">
      <c r="A299" s="1"/>
      <c r="B299" s="1"/>
      <c r="C299" s="1"/>
      <c r="D299" s="1"/>
      <c r="E299" s="1"/>
      <c r="F299" s="1"/>
      <c r="G299" s="1"/>
      <c r="H299" s="1"/>
      <c r="I299" s="1"/>
      <c r="J299" s="1"/>
      <c r="K299" s="1"/>
      <c r="L299" s="1"/>
      <c r="M299" s="1"/>
      <c r="N299" s="1"/>
      <c r="O299" s="1"/>
      <c r="P299" s="1"/>
      <c r="Q299" s="1"/>
      <c r="R299" s="1"/>
      <c r="S299" s="1"/>
    </row>
    <row r="300" spans="1:19">
      <c r="A300" s="1"/>
      <c r="B300" s="1"/>
      <c r="C300" s="1"/>
      <c r="D300" s="1"/>
      <c r="E300" s="1"/>
      <c r="F300" s="1"/>
      <c r="G300" s="1"/>
      <c r="H300" s="1"/>
      <c r="I300" s="1"/>
      <c r="J300" s="1"/>
      <c r="K300" s="1"/>
      <c r="L300" s="1"/>
      <c r="M300" s="1"/>
      <c r="N300" s="1"/>
      <c r="O300" s="1"/>
      <c r="P300" s="1"/>
      <c r="Q300" s="1"/>
      <c r="R300" s="1"/>
      <c r="S300" s="1"/>
    </row>
    <row r="301" spans="1:19">
      <c r="A301" s="1"/>
      <c r="B301" s="1"/>
      <c r="C301" s="1"/>
      <c r="D301" s="1"/>
      <c r="E301" s="1"/>
      <c r="F301" s="1"/>
      <c r="G301" s="1"/>
      <c r="H301" s="1"/>
      <c r="I301" s="1"/>
      <c r="J301" s="1"/>
      <c r="K301" s="1"/>
      <c r="L301" s="1"/>
      <c r="M301" s="1"/>
      <c r="N301" s="1"/>
      <c r="O301" s="1"/>
      <c r="P301" s="1"/>
      <c r="Q301" s="1"/>
      <c r="R301" s="1"/>
      <c r="S301" s="1"/>
    </row>
    <row r="302" spans="1:19">
      <c r="A302" s="1"/>
      <c r="B302" s="1"/>
      <c r="C302" s="1"/>
      <c r="D302" s="1"/>
      <c r="E302" s="1"/>
      <c r="F302" s="1"/>
      <c r="G302" s="1"/>
      <c r="H302" s="1"/>
      <c r="I302" s="1"/>
      <c r="J302" s="1"/>
      <c r="K302" s="1"/>
      <c r="L302" s="1"/>
      <c r="M302" s="1"/>
      <c r="N302" s="1"/>
      <c r="O302" s="1"/>
      <c r="P302" s="1"/>
      <c r="Q302" s="1"/>
      <c r="R302" s="1"/>
      <c r="S302" s="1"/>
    </row>
    <row r="303" spans="1:19">
      <c r="A303" s="1"/>
      <c r="B303" s="1"/>
      <c r="C303" s="1"/>
      <c r="D303" s="1"/>
      <c r="E303" s="1"/>
      <c r="F303" s="1"/>
      <c r="G303" s="1"/>
      <c r="H303" s="1"/>
      <c r="I303" s="1"/>
      <c r="J303" s="1"/>
      <c r="K303" s="1"/>
      <c r="L303" s="1"/>
      <c r="M303" s="1"/>
      <c r="N303" s="1"/>
      <c r="O303" s="1"/>
      <c r="P303" s="1"/>
      <c r="Q303" s="1"/>
      <c r="R303" s="1"/>
      <c r="S303" s="1"/>
    </row>
    <row r="304" spans="1:19">
      <c r="A304" s="1"/>
      <c r="B304" s="1"/>
      <c r="C304" s="1"/>
      <c r="D304" s="1"/>
      <c r="E304" s="1"/>
      <c r="F304" s="1"/>
      <c r="G304" s="1"/>
      <c r="H304" s="1"/>
      <c r="I304" s="1"/>
      <c r="J304" s="1"/>
      <c r="K304" s="1"/>
      <c r="L304" s="1"/>
      <c r="M304" s="1"/>
      <c r="N304" s="1"/>
      <c r="O304" s="1"/>
      <c r="P304" s="1"/>
      <c r="Q304" s="1"/>
      <c r="R304" s="1"/>
      <c r="S304" s="1"/>
    </row>
    <row r="305" spans="1:19">
      <c r="A305" s="1"/>
      <c r="B305" s="1"/>
      <c r="C305" s="1"/>
      <c r="D305" s="1"/>
      <c r="E305" s="1"/>
      <c r="F305" s="1"/>
      <c r="G305" s="1"/>
      <c r="H305" s="1"/>
      <c r="I305" s="1"/>
      <c r="J305" s="1"/>
      <c r="K305" s="1"/>
      <c r="L305" s="1"/>
      <c r="M305" s="1"/>
      <c r="N305" s="1"/>
      <c r="O305" s="1"/>
      <c r="P305" s="1"/>
      <c r="Q305" s="1"/>
      <c r="R305" s="1"/>
      <c r="S305" s="1"/>
    </row>
    <row r="306" spans="1:19">
      <c r="A306" s="1"/>
      <c r="B306" s="1"/>
      <c r="C306" s="1"/>
      <c r="D306" s="1"/>
      <c r="E306" s="1"/>
      <c r="F306" s="1"/>
      <c r="G306" s="1"/>
      <c r="H306" s="1"/>
      <c r="I306" s="1"/>
      <c r="J306" s="1"/>
      <c r="K306" s="1"/>
      <c r="L306" s="1"/>
      <c r="M306" s="1"/>
      <c r="N306" s="1"/>
      <c r="O306" s="1"/>
      <c r="P306" s="1"/>
      <c r="Q306" s="1"/>
      <c r="R306" s="1"/>
      <c r="S306" s="1"/>
    </row>
    <row r="307" spans="1:19">
      <c r="A307" s="1"/>
      <c r="B307" s="1"/>
      <c r="C307" s="1"/>
      <c r="D307" s="1"/>
      <c r="E307" s="1"/>
      <c r="F307" s="1"/>
      <c r="G307" s="1"/>
      <c r="H307" s="1"/>
      <c r="I307" s="1"/>
      <c r="J307" s="1"/>
      <c r="K307" s="1"/>
      <c r="L307" s="1"/>
      <c r="M307" s="1"/>
      <c r="N307" s="1"/>
      <c r="O307" s="1"/>
      <c r="P307" s="1"/>
      <c r="Q307" s="1"/>
      <c r="R307" s="1"/>
      <c r="S307" s="1"/>
    </row>
    <row r="308" spans="1:19">
      <c r="A308" s="1"/>
      <c r="B308" s="1"/>
      <c r="C308" s="1"/>
      <c r="D308" s="1"/>
      <c r="E308" s="1"/>
      <c r="F308" s="1"/>
      <c r="G308" s="1"/>
      <c r="H308" s="1"/>
      <c r="I308" s="1"/>
      <c r="J308" s="1"/>
      <c r="K308" s="1"/>
      <c r="L308" s="1"/>
      <c r="M308" s="1"/>
      <c r="N308" s="1"/>
      <c r="O308" s="1"/>
      <c r="P308" s="1"/>
      <c r="Q308" s="1"/>
      <c r="R308" s="1"/>
      <c r="S308" s="1"/>
    </row>
    <row r="309" spans="1:19">
      <c r="A309" s="1"/>
      <c r="B309" s="1"/>
      <c r="C309" s="1"/>
      <c r="D309" s="1"/>
      <c r="E309" s="1"/>
      <c r="F309" s="1"/>
      <c r="G309" s="1"/>
      <c r="H309" s="1"/>
      <c r="I309" s="1"/>
      <c r="J309" s="1"/>
      <c r="K309" s="1"/>
      <c r="L309" s="1"/>
      <c r="M309" s="1"/>
      <c r="N309" s="1"/>
      <c r="O309" s="1"/>
      <c r="P309" s="1"/>
      <c r="Q309" s="1"/>
      <c r="R309" s="1"/>
      <c r="S309" s="1"/>
    </row>
    <row r="310" spans="1:19">
      <c r="A310" s="1"/>
      <c r="B310" s="1"/>
      <c r="C310" s="1"/>
      <c r="D310" s="1"/>
      <c r="E310" s="1"/>
      <c r="F310" s="1"/>
      <c r="G310" s="1"/>
      <c r="H310" s="1"/>
      <c r="I310" s="1"/>
      <c r="J310" s="1"/>
      <c r="K310" s="1"/>
      <c r="L310" s="1"/>
      <c r="M310" s="1"/>
      <c r="N310" s="1"/>
      <c r="O310" s="1"/>
      <c r="P310" s="1"/>
      <c r="Q310" s="1"/>
      <c r="R310" s="1"/>
      <c r="S310" s="1"/>
    </row>
    <row r="311" spans="1:19">
      <c r="A311" s="1"/>
      <c r="B311" s="1"/>
      <c r="C311" s="1"/>
      <c r="D311" s="1"/>
      <c r="E311" s="1"/>
      <c r="F311" s="1"/>
      <c r="G311" s="1"/>
      <c r="H311" s="1"/>
      <c r="I311" s="1"/>
      <c r="J311" s="1"/>
      <c r="K311" s="1"/>
      <c r="L311" s="1"/>
      <c r="M311" s="1"/>
      <c r="N311" s="1"/>
      <c r="O311" s="1"/>
      <c r="P311" s="1"/>
      <c r="Q311" s="1"/>
      <c r="R311" s="1"/>
      <c r="S311" s="1"/>
    </row>
    <row r="312" spans="1:19">
      <c r="A312" s="1"/>
      <c r="B312" s="1"/>
      <c r="C312" s="1"/>
      <c r="D312" s="1"/>
      <c r="E312" s="1"/>
      <c r="F312" s="1"/>
      <c r="G312" s="1"/>
      <c r="H312" s="1"/>
      <c r="I312" s="1"/>
      <c r="J312" s="1"/>
      <c r="K312" s="1"/>
      <c r="L312" s="1"/>
      <c r="M312" s="1"/>
      <c r="N312" s="1"/>
      <c r="O312" s="1"/>
      <c r="P312" s="1"/>
      <c r="Q312" s="1"/>
      <c r="R312" s="1"/>
      <c r="S312" s="1"/>
    </row>
    <row r="313" spans="1:19">
      <c r="A313" s="1"/>
      <c r="B313" s="1"/>
      <c r="C313" s="1"/>
      <c r="D313" s="1"/>
      <c r="E313" s="1"/>
      <c r="F313" s="1"/>
      <c r="G313" s="1"/>
      <c r="H313" s="1"/>
      <c r="I313" s="1"/>
      <c r="J313" s="1"/>
      <c r="K313" s="1"/>
      <c r="L313" s="1"/>
      <c r="M313" s="1"/>
      <c r="N313" s="1"/>
      <c r="O313" s="1"/>
      <c r="P313" s="1"/>
      <c r="Q313" s="1"/>
      <c r="R313" s="1"/>
      <c r="S313" s="1"/>
    </row>
    <row r="314" spans="1:19">
      <c r="A314" s="1"/>
      <c r="B314" s="1"/>
      <c r="C314" s="1"/>
      <c r="D314" s="1"/>
      <c r="E314" s="1"/>
      <c r="F314" s="1"/>
      <c r="G314" s="1"/>
      <c r="H314" s="1"/>
      <c r="I314" s="1"/>
      <c r="J314" s="1"/>
      <c r="K314" s="1"/>
      <c r="L314" s="1"/>
      <c r="M314" s="1"/>
      <c r="N314" s="1"/>
      <c r="O314" s="1"/>
      <c r="P314" s="1"/>
      <c r="Q314" s="1"/>
      <c r="R314" s="1"/>
      <c r="S314" s="1"/>
    </row>
    <row r="315" spans="1:19">
      <c r="A315" s="1"/>
      <c r="B315" s="1"/>
      <c r="C315" s="1"/>
      <c r="D315" s="1"/>
      <c r="E315" s="1"/>
      <c r="F315" s="1"/>
      <c r="G315" s="1"/>
      <c r="H315" s="1"/>
      <c r="I315" s="1"/>
      <c r="J315" s="1"/>
      <c r="K315" s="1"/>
      <c r="L315" s="1"/>
      <c r="M315" s="1"/>
      <c r="N315" s="1"/>
      <c r="O315" s="1"/>
      <c r="P315" s="1"/>
      <c r="Q315" s="1"/>
      <c r="R315" s="1"/>
      <c r="S315" s="1"/>
    </row>
    <row r="316" spans="1:19">
      <c r="A316" s="1"/>
      <c r="B316" s="1"/>
      <c r="C316" s="1"/>
      <c r="D316" s="1"/>
      <c r="E316" s="1"/>
      <c r="F316" s="1"/>
      <c r="G316" s="1"/>
      <c r="H316" s="1"/>
      <c r="I316" s="1"/>
      <c r="J316" s="1"/>
      <c r="K316" s="1"/>
      <c r="L316" s="1"/>
      <c r="M316" s="1"/>
      <c r="N316" s="1"/>
      <c r="O316" s="1"/>
      <c r="P316" s="1"/>
      <c r="Q316" s="1"/>
      <c r="R316" s="1"/>
      <c r="S316" s="1"/>
    </row>
    <row r="317" spans="1:19">
      <c r="A317" s="1"/>
      <c r="B317" s="1"/>
      <c r="C317" s="1"/>
      <c r="D317" s="1"/>
      <c r="E317" s="1"/>
      <c r="F317" s="1"/>
      <c r="G317" s="1"/>
      <c r="H317" s="1"/>
      <c r="I317" s="1"/>
      <c r="J317" s="1"/>
      <c r="K317" s="1"/>
      <c r="L317" s="1"/>
      <c r="M317" s="1"/>
      <c r="N317" s="1"/>
      <c r="O317" s="1"/>
      <c r="P317" s="1"/>
      <c r="Q317" s="1"/>
      <c r="R317" s="1"/>
      <c r="S317" s="1"/>
    </row>
    <row r="318" spans="1:19">
      <c r="A318" s="1"/>
      <c r="B318" s="1"/>
      <c r="C318" s="1"/>
      <c r="D318" s="1"/>
      <c r="E318" s="1"/>
      <c r="F318" s="1"/>
      <c r="G318" s="1"/>
      <c r="H318" s="1"/>
      <c r="I318" s="1"/>
      <c r="J318" s="1"/>
      <c r="K318" s="1"/>
      <c r="L318" s="1"/>
      <c r="M318" s="1"/>
      <c r="N318" s="1"/>
      <c r="O318" s="1"/>
      <c r="P318" s="1"/>
      <c r="Q318" s="1"/>
      <c r="R318" s="1"/>
      <c r="S318" s="1"/>
    </row>
    <row r="319" spans="1:19">
      <c r="A319" s="1"/>
      <c r="B319" s="1"/>
      <c r="C319" s="1"/>
      <c r="D319" s="1"/>
      <c r="E319" s="1"/>
      <c r="F319" s="1"/>
      <c r="G319" s="1"/>
      <c r="H319" s="1"/>
      <c r="I319" s="1"/>
      <c r="J319" s="1"/>
      <c r="K319" s="1"/>
      <c r="L319" s="1"/>
      <c r="M319" s="1"/>
      <c r="N319" s="1"/>
      <c r="O319" s="1"/>
      <c r="P319" s="1"/>
      <c r="Q319" s="1"/>
      <c r="R319" s="1"/>
      <c r="S319" s="1"/>
    </row>
    <row r="320" spans="1:19">
      <c r="A320" s="1"/>
      <c r="B320" s="1"/>
      <c r="C320" s="1"/>
      <c r="D320" s="1"/>
      <c r="E320" s="1"/>
      <c r="F320" s="1"/>
      <c r="G320" s="1"/>
      <c r="H320" s="1"/>
      <c r="I320" s="1"/>
      <c r="J320" s="1"/>
      <c r="K320" s="1"/>
      <c r="L320" s="1"/>
      <c r="M320" s="1"/>
      <c r="N320" s="1"/>
      <c r="O320" s="1"/>
      <c r="P320" s="1"/>
      <c r="Q320" s="1"/>
      <c r="R320" s="1"/>
      <c r="S320" s="1"/>
    </row>
    <row r="321" spans="1:19">
      <c r="A321" s="1"/>
      <c r="B321" s="1"/>
      <c r="C321" s="1"/>
      <c r="D321" s="1"/>
      <c r="E321" s="1"/>
      <c r="F321" s="1"/>
      <c r="G321" s="1"/>
      <c r="H321" s="1"/>
      <c r="I321" s="1"/>
      <c r="J321" s="1"/>
      <c r="K321" s="1"/>
      <c r="L321" s="1"/>
      <c r="M321" s="1"/>
      <c r="N321" s="1"/>
      <c r="O321" s="1"/>
      <c r="P321" s="1"/>
      <c r="Q321" s="1"/>
      <c r="R321" s="1"/>
      <c r="S321" s="1"/>
    </row>
    <row r="322" spans="1:19">
      <c r="A322" s="1"/>
      <c r="B322" s="1"/>
      <c r="C322" s="1"/>
      <c r="D322" s="1"/>
      <c r="E322" s="1"/>
      <c r="F322" s="1"/>
      <c r="G322" s="1"/>
      <c r="H322" s="1"/>
      <c r="I322" s="1"/>
      <c r="J322" s="1"/>
      <c r="K322" s="1"/>
      <c r="L322" s="1"/>
      <c r="M322" s="1"/>
      <c r="N322" s="1"/>
      <c r="O322" s="1"/>
      <c r="P322" s="1"/>
      <c r="Q322" s="1"/>
      <c r="R322" s="1"/>
      <c r="S322" s="1"/>
    </row>
    <row r="323" spans="1:19">
      <c r="A323" s="1"/>
      <c r="B323" s="1"/>
      <c r="C323" s="1"/>
      <c r="D323" s="1"/>
      <c r="E323" s="1"/>
      <c r="F323" s="1"/>
      <c r="G323" s="1"/>
      <c r="H323" s="1"/>
      <c r="I323" s="1"/>
      <c r="J323" s="1"/>
      <c r="K323" s="1"/>
      <c r="L323" s="1"/>
      <c r="M323" s="1"/>
      <c r="N323" s="1"/>
      <c r="O323" s="1"/>
      <c r="P323" s="1"/>
      <c r="Q323" s="1"/>
      <c r="R323" s="1"/>
      <c r="S323" s="1"/>
    </row>
    <row r="324" spans="1:19">
      <c r="A324" s="1"/>
      <c r="B324" s="1"/>
      <c r="C324" s="1"/>
      <c r="D324" s="1"/>
      <c r="E324" s="1"/>
      <c r="F324" s="1"/>
      <c r="G324" s="1"/>
      <c r="H324" s="1"/>
      <c r="I324" s="1"/>
      <c r="J324" s="1"/>
      <c r="K324" s="1"/>
      <c r="L324" s="1"/>
      <c r="M324" s="1"/>
      <c r="N324" s="1"/>
      <c r="O324" s="1"/>
      <c r="P324" s="1"/>
      <c r="Q324" s="1"/>
      <c r="R324" s="1"/>
      <c r="S324" s="1"/>
    </row>
    <row r="325" spans="1:19">
      <c r="A325" s="1"/>
      <c r="B325" s="1"/>
      <c r="C325" s="1"/>
      <c r="D325" s="1"/>
      <c r="E325" s="1"/>
      <c r="F325" s="1"/>
      <c r="G325" s="1"/>
      <c r="H325" s="1"/>
      <c r="I325" s="1"/>
      <c r="J325" s="1"/>
      <c r="K325" s="1"/>
      <c r="L325" s="1"/>
      <c r="M325" s="1"/>
      <c r="N325" s="1"/>
      <c r="O325" s="1"/>
      <c r="P325" s="1"/>
      <c r="Q325" s="1"/>
      <c r="R325" s="1"/>
      <c r="S325" s="1"/>
    </row>
    <row r="326" spans="1:19">
      <c r="A326" s="1"/>
      <c r="B326" s="1"/>
      <c r="C326" s="1"/>
      <c r="D326" s="1"/>
      <c r="E326" s="1"/>
      <c r="F326" s="1"/>
      <c r="G326" s="1"/>
      <c r="H326" s="1"/>
      <c r="I326" s="1"/>
      <c r="J326" s="1"/>
      <c r="K326" s="1"/>
      <c r="L326" s="1"/>
      <c r="M326" s="1"/>
      <c r="N326" s="1"/>
      <c r="O326" s="1"/>
      <c r="P326" s="1"/>
      <c r="Q326" s="1"/>
      <c r="R326" s="1"/>
      <c r="S326" s="1"/>
    </row>
    <row r="327" spans="1:19">
      <c r="A327" s="1"/>
      <c r="B327" s="1"/>
      <c r="C327" s="1"/>
      <c r="D327" s="1"/>
      <c r="E327" s="1"/>
      <c r="F327" s="1"/>
      <c r="G327" s="1"/>
      <c r="H327" s="1"/>
      <c r="I327" s="1"/>
      <c r="J327" s="1"/>
      <c r="K327" s="1"/>
      <c r="L327" s="1"/>
      <c r="M327" s="1"/>
      <c r="N327" s="1"/>
      <c r="O327" s="1"/>
      <c r="P327" s="1"/>
      <c r="Q327" s="1"/>
      <c r="R327" s="1"/>
      <c r="S327" s="1"/>
    </row>
    <row r="328" spans="1:19">
      <c r="A328" s="1"/>
      <c r="B328" s="1"/>
      <c r="C328" s="1"/>
      <c r="D328" s="1"/>
      <c r="E328" s="1"/>
      <c r="F328" s="1"/>
      <c r="G328" s="1"/>
      <c r="H328" s="1"/>
      <c r="I328" s="1"/>
      <c r="J328" s="1"/>
      <c r="K328" s="1"/>
      <c r="L328" s="1"/>
      <c r="M328" s="1"/>
      <c r="N328" s="1"/>
      <c r="O328" s="1"/>
      <c r="P328" s="1"/>
      <c r="Q328" s="1"/>
      <c r="R328" s="1"/>
      <c r="S328" s="1"/>
    </row>
    <row r="329" spans="1:19">
      <c r="A329" s="1"/>
      <c r="B329" s="1"/>
      <c r="C329" s="1"/>
      <c r="D329" s="1"/>
      <c r="E329" s="1"/>
      <c r="F329" s="1"/>
      <c r="G329" s="1"/>
      <c r="H329" s="1"/>
      <c r="I329" s="1"/>
      <c r="J329" s="1"/>
      <c r="K329" s="1"/>
      <c r="L329" s="1"/>
      <c r="M329" s="1"/>
      <c r="N329" s="1"/>
      <c r="O329" s="1"/>
      <c r="P329" s="1"/>
      <c r="Q329" s="1"/>
      <c r="R329" s="1"/>
      <c r="S329" s="1"/>
    </row>
    <row r="330" spans="1:19">
      <c r="A330" s="1"/>
      <c r="B330" s="1"/>
      <c r="C330" s="1"/>
      <c r="D330" s="1"/>
      <c r="E330" s="1"/>
      <c r="F330" s="1"/>
      <c r="G330" s="1"/>
      <c r="H330" s="1"/>
      <c r="I330" s="1"/>
      <c r="J330" s="1"/>
      <c r="K330" s="1"/>
      <c r="L330" s="1"/>
      <c r="M330" s="1"/>
      <c r="N330" s="1"/>
      <c r="O330" s="1"/>
      <c r="P330" s="1"/>
      <c r="Q330" s="1"/>
      <c r="R330" s="1"/>
      <c r="S330" s="1"/>
    </row>
    <row r="331" spans="1:19">
      <c r="A331" s="1"/>
      <c r="B331" s="1"/>
      <c r="C331" s="1"/>
      <c r="D331" s="1"/>
      <c r="E331" s="1"/>
      <c r="F331" s="1"/>
      <c r="G331" s="1"/>
      <c r="H331" s="1"/>
      <c r="I331" s="1"/>
      <c r="J331" s="1"/>
      <c r="K331" s="1"/>
      <c r="L331" s="1"/>
      <c r="M331" s="1"/>
      <c r="N331" s="1"/>
      <c r="O331" s="1"/>
      <c r="P331" s="1"/>
      <c r="Q331" s="1"/>
      <c r="R331" s="1"/>
      <c r="S331" s="1"/>
    </row>
    <row r="332" spans="1:19">
      <c r="A332" s="1"/>
      <c r="B332" s="1"/>
      <c r="C332" s="1"/>
      <c r="D332" s="1"/>
      <c r="E332" s="1"/>
      <c r="F332" s="1"/>
      <c r="G332" s="1"/>
      <c r="H332" s="1"/>
      <c r="I332" s="1"/>
      <c r="J332" s="1"/>
      <c r="K332" s="1"/>
      <c r="L332" s="1"/>
      <c r="M332" s="1"/>
      <c r="N332" s="1"/>
      <c r="O332" s="1"/>
      <c r="P332" s="1"/>
      <c r="Q332" s="1"/>
      <c r="R332" s="1"/>
      <c r="S332" s="1"/>
    </row>
    <row r="333" spans="1:19">
      <c r="A333" s="1"/>
      <c r="B333" s="1"/>
      <c r="C333" s="1"/>
      <c r="D333" s="1"/>
      <c r="E333" s="1"/>
      <c r="F333" s="1"/>
      <c r="G333" s="1"/>
      <c r="H333" s="1"/>
      <c r="I333" s="1"/>
      <c r="J333" s="1"/>
      <c r="K333" s="1"/>
      <c r="L333" s="1"/>
      <c r="M333" s="1"/>
      <c r="N333" s="1"/>
      <c r="O333" s="1"/>
      <c r="P333" s="1"/>
      <c r="Q333" s="1"/>
      <c r="R333" s="1"/>
      <c r="S333" s="1"/>
    </row>
    <row r="334" spans="1:19">
      <c r="A334" s="1"/>
      <c r="B334" s="1"/>
      <c r="C334" s="1"/>
      <c r="D334" s="1"/>
      <c r="E334" s="1"/>
      <c r="F334" s="1"/>
      <c r="G334" s="1"/>
      <c r="H334" s="1"/>
      <c r="I334" s="1"/>
      <c r="J334" s="1"/>
      <c r="K334" s="1"/>
      <c r="L334" s="1"/>
      <c r="M334" s="1"/>
      <c r="N334" s="1"/>
      <c r="O334" s="1"/>
      <c r="P334" s="1"/>
      <c r="Q334" s="1"/>
      <c r="R334" s="1"/>
      <c r="S334" s="1"/>
    </row>
    <row r="335" spans="1:19">
      <c r="A335" s="1"/>
      <c r="B335" s="1"/>
      <c r="C335" s="1"/>
      <c r="D335" s="1"/>
      <c r="E335" s="1"/>
      <c r="F335" s="1"/>
      <c r="G335" s="1"/>
      <c r="H335" s="1"/>
      <c r="I335" s="1"/>
      <c r="J335" s="1"/>
      <c r="K335" s="1"/>
      <c r="L335" s="1"/>
      <c r="M335" s="1"/>
      <c r="N335" s="1"/>
      <c r="O335" s="1"/>
      <c r="P335" s="1"/>
      <c r="Q335" s="1"/>
      <c r="R335" s="1"/>
      <c r="S335" s="1"/>
    </row>
    <row r="336" spans="1:19">
      <c r="A336" s="1"/>
      <c r="B336" s="1"/>
      <c r="C336" s="1"/>
      <c r="D336" s="1"/>
      <c r="E336" s="1"/>
      <c r="F336" s="1"/>
      <c r="G336" s="1"/>
      <c r="H336" s="1"/>
      <c r="I336" s="1"/>
      <c r="J336" s="1"/>
      <c r="K336" s="1"/>
      <c r="L336" s="1"/>
      <c r="M336" s="1"/>
      <c r="N336" s="1"/>
      <c r="O336" s="1"/>
      <c r="P336" s="1"/>
      <c r="Q336" s="1"/>
      <c r="R336" s="1"/>
      <c r="S336" s="1"/>
    </row>
    <row r="337" spans="1:19">
      <c r="A337" s="1"/>
      <c r="B337" s="1"/>
      <c r="C337" s="1"/>
      <c r="D337" s="1"/>
      <c r="E337" s="1"/>
      <c r="F337" s="1"/>
      <c r="G337" s="1"/>
      <c r="H337" s="1"/>
      <c r="I337" s="1"/>
      <c r="J337" s="1"/>
      <c r="K337" s="1"/>
      <c r="L337" s="1"/>
      <c r="M337" s="1"/>
      <c r="N337" s="1"/>
      <c r="O337" s="1"/>
      <c r="P337" s="1"/>
      <c r="Q337" s="1"/>
      <c r="R337" s="1"/>
      <c r="S337" s="1"/>
    </row>
    <row r="338" spans="1:19">
      <c r="A338" s="1"/>
      <c r="B338" s="1"/>
      <c r="C338" s="1"/>
      <c r="D338" s="1"/>
      <c r="E338" s="1"/>
      <c r="F338" s="1"/>
      <c r="G338" s="1"/>
      <c r="H338" s="1"/>
      <c r="I338" s="1"/>
      <c r="J338" s="1"/>
      <c r="K338" s="1"/>
      <c r="L338" s="1"/>
      <c r="M338" s="1"/>
      <c r="N338" s="1"/>
      <c r="O338" s="1"/>
      <c r="P338" s="1"/>
      <c r="Q338" s="1"/>
      <c r="R338" s="1"/>
      <c r="S338" s="1"/>
    </row>
    <row r="339" spans="1:19">
      <c r="A339" s="1"/>
      <c r="B339" s="1"/>
      <c r="C339" s="1"/>
      <c r="D339" s="1"/>
      <c r="E339" s="1"/>
      <c r="F339" s="1"/>
      <c r="G339" s="1"/>
      <c r="H339" s="1"/>
      <c r="I339" s="1"/>
      <c r="J339" s="1"/>
      <c r="K339" s="1"/>
      <c r="L339" s="1"/>
      <c r="M339" s="1"/>
      <c r="N339" s="1"/>
      <c r="O339" s="1"/>
      <c r="P339" s="1"/>
      <c r="Q339" s="1"/>
      <c r="R339" s="1"/>
      <c r="S339" s="1"/>
    </row>
    <row r="340" spans="1:19">
      <c r="A340" s="1"/>
      <c r="B340" s="1"/>
      <c r="C340" s="1"/>
      <c r="D340" s="1"/>
      <c r="E340" s="1"/>
      <c r="F340" s="1"/>
      <c r="G340" s="1"/>
      <c r="H340" s="1"/>
      <c r="I340" s="1"/>
      <c r="J340" s="1"/>
      <c r="K340" s="1"/>
      <c r="L340" s="1"/>
      <c r="M340" s="1"/>
      <c r="N340" s="1"/>
      <c r="O340" s="1"/>
      <c r="P340" s="1"/>
      <c r="Q340" s="1"/>
      <c r="R340" s="1"/>
      <c r="S340" s="1"/>
    </row>
    <row r="341" spans="1:19">
      <c r="A341" s="1"/>
      <c r="B341" s="1"/>
      <c r="C341" s="1"/>
      <c r="D341" s="1"/>
      <c r="E341" s="1"/>
      <c r="F341" s="1"/>
      <c r="G341" s="1"/>
      <c r="H341" s="1"/>
      <c r="I341" s="1"/>
      <c r="J341" s="1"/>
      <c r="K341" s="1"/>
      <c r="L341" s="1"/>
      <c r="M341" s="1"/>
      <c r="N341" s="1"/>
      <c r="O341" s="1"/>
      <c r="P341" s="1"/>
      <c r="Q341" s="1"/>
      <c r="R341" s="1"/>
      <c r="S341" s="1"/>
    </row>
    <row r="342" spans="1:19">
      <c r="A342" s="1"/>
      <c r="B342" s="1"/>
      <c r="C342" s="1"/>
      <c r="D342" s="1"/>
      <c r="E342" s="1"/>
      <c r="F342" s="1"/>
      <c r="G342" s="1"/>
      <c r="H342" s="1"/>
      <c r="I342" s="1"/>
      <c r="J342" s="1"/>
      <c r="K342" s="1"/>
      <c r="L342" s="1"/>
      <c r="M342" s="1"/>
      <c r="N342" s="1"/>
      <c r="O342" s="1"/>
      <c r="P342" s="1"/>
      <c r="Q342" s="1"/>
      <c r="R342" s="1"/>
      <c r="S342" s="1"/>
    </row>
    <row r="343" spans="1:19">
      <c r="A343" s="1"/>
      <c r="B343" s="1"/>
      <c r="C343" s="1"/>
      <c r="D343" s="1"/>
      <c r="E343" s="1"/>
      <c r="F343" s="1"/>
      <c r="G343" s="1"/>
      <c r="H343" s="1"/>
      <c r="I343" s="1"/>
      <c r="J343" s="1"/>
      <c r="K343" s="1"/>
      <c r="L343" s="1"/>
      <c r="M343" s="1"/>
      <c r="N343" s="1"/>
      <c r="O343" s="1"/>
      <c r="P343" s="1"/>
      <c r="Q343" s="1"/>
      <c r="R343" s="1"/>
      <c r="S343" s="1"/>
    </row>
    <row r="344" spans="1:19">
      <c r="A344" s="1"/>
      <c r="B344" s="1"/>
      <c r="C344" s="1"/>
      <c r="D344" s="1"/>
      <c r="E344" s="1"/>
      <c r="F344" s="1"/>
      <c r="G344" s="1"/>
      <c r="H344" s="1"/>
      <c r="I344" s="1"/>
      <c r="J344" s="1"/>
      <c r="K344" s="1"/>
      <c r="L344" s="1"/>
      <c r="M344" s="1"/>
      <c r="N344" s="1"/>
      <c r="O344" s="1"/>
      <c r="P344" s="1"/>
      <c r="Q344" s="1"/>
      <c r="R344" s="1"/>
      <c r="S344" s="1"/>
    </row>
    <row r="345" spans="1:19">
      <c r="A345" s="1"/>
      <c r="B345" s="1"/>
      <c r="C345" s="1"/>
      <c r="D345" s="1"/>
      <c r="E345" s="1"/>
      <c r="F345" s="1"/>
      <c r="G345" s="1"/>
      <c r="H345" s="1"/>
      <c r="I345" s="1"/>
      <c r="J345" s="1"/>
      <c r="K345" s="1"/>
      <c r="L345" s="1"/>
      <c r="M345" s="1"/>
      <c r="N345" s="1"/>
      <c r="O345" s="1"/>
      <c r="P345" s="1"/>
      <c r="Q345" s="1"/>
      <c r="R345" s="1"/>
      <c r="S345" s="1"/>
    </row>
    <row r="346" spans="1:19">
      <c r="A346" s="1"/>
      <c r="B346" s="1"/>
      <c r="C346" s="1"/>
      <c r="D346" s="1"/>
      <c r="E346" s="1"/>
      <c r="F346" s="1"/>
      <c r="G346" s="1"/>
      <c r="H346" s="1"/>
      <c r="I346" s="1"/>
      <c r="J346" s="1"/>
      <c r="K346" s="1"/>
      <c r="L346" s="1"/>
      <c r="M346" s="1"/>
      <c r="N346" s="1"/>
      <c r="O346" s="1"/>
      <c r="P346" s="1"/>
      <c r="Q346" s="1"/>
      <c r="R346" s="1"/>
      <c r="S346" s="1"/>
    </row>
    <row r="347" spans="1:19">
      <c r="A347" s="1"/>
      <c r="B347" s="1"/>
      <c r="C347" s="1"/>
      <c r="D347" s="1"/>
      <c r="E347" s="1"/>
      <c r="F347" s="1"/>
      <c r="G347" s="1"/>
      <c r="H347" s="1"/>
      <c r="I347" s="1"/>
      <c r="J347" s="1"/>
      <c r="K347" s="1"/>
      <c r="L347" s="1"/>
      <c r="M347" s="1"/>
      <c r="N347" s="1"/>
      <c r="O347" s="1"/>
      <c r="P347" s="1"/>
      <c r="Q347" s="1"/>
      <c r="R347" s="1"/>
      <c r="S347" s="1"/>
    </row>
    <row r="348" spans="1:19">
      <c r="A348" s="1"/>
      <c r="B348" s="1"/>
      <c r="C348" s="1"/>
      <c r="D348" s="1"/>
      <c r="E348" s="1"/>
      <c r="F348" s="1"/>
      <c r="G348" s="1"/>
      <c r="H348" s="1"/>
      <c r="I348" s="1"/>
      <c r="J348" s="1"/>
      <c r="K348" s="1"/>
      <c r="L348" s="1"/>
      <c r="M348" s="1"/>
      <c r="N348" s="1"/>
      <c r="O348" s="1"/>
      <c r="P348" s="1"/>
      <c r="Q348" s="1"/>
      <c r="R348" s="1"/>
      <c r="S348" s="1"/>
    </row>
    <row r="349" spans="1:19">
      <c r="A349" s="1"/>
      <c r="B349" s="1"/>
      <c r="C349" s="1"/>
      <c r="D349" s="1"/>
      <c r="E349" s="1"/>
      <c r="F349" s="1"/>
      <c r="G349" s="1"/>
      <c r="H349" s="1"/>
      <c r="I349" s="1"/>
      <c r="J349" s="1"/>
      <c r="K349" s="1"/>
      <c r="L349" s="1"/>
      <c r="M349" s="1"/>
      <c r="N349" s="1"/>
      <c r="O349" s="1"/>
      <c r="P349" s="1"/>
      <c r="Q349" s="1"/>
      <c r="R349" s="1"/>
      <c r="S349" s="1"/>
    </row>
    <row r="350" spans="1:19">
      <c r="A350" s="1"/>
      <c r="B350" s="1"/>
      <c r="C350" s="1"/>
      <c r="D350" s="1"/>
      <c r="E350" s="1"/>
      <c r="F350" s="1"/>
      <c r="G350" s="1"/>
      <c r="H350" s="1"/>
      <c r="I350" s="1"/>
      <c r="J350" s="1"/>
      <c r="K350" s="1"/>
      <c r="L350" s="1"/>
      <c r="M350" s="1"/>
      <c r="N350" s="1"/>
      <c r="O350" s="1"/>
      <c r="P350" s="1"/>
      <c r="Q350" s="1"/>
      <c r="R350" s="1"/>
      <c r="S350" s="1"/>
    </row>
    <row r="351" spans="1:19">
      <c r="A351" s="1"/>
      <c r="B351" s="1"/>
      <c r="C351" s="1"/>
      <c r="D351" s="1"/>
      <c r="E351" s="1"/>
      <c r="F351" s="1"/>
      <c r="G351" s="1"/>
      <c r="H351" s="1"/>
      <c r="I351" s="1"/>
      <c r="J351" s="1"/>
      <c r="K351" s="1"/>
      <c r="L351" s="1"/>
      <c r="M351" s="1"/>
      <c r="N351" s="1"/>
      <c r="O351" s="1"/>
      <c r="P351" s="1"/>
      <c r="Q351" s="1"/>
      <c r="R351" s="1"/>
      <c r="S351" s="1"/>
    </row>
    <row r="352" spans="1:19">
      <c r="A352" s="1"/>
      <c r="B352" s="1"/>
      <c r="C352" s="1"/>
      <c r="D352" s="1"/>
      <c r="E352" s="1"/>
      <c r="F352" s="1"/>
      <c r="G352" s="1"/>
      <c r="H352" s="1"/>
      <c r="I352" s="1"/>
      <c r="J352" s="1"/>
      <c r="K352" s="1"/>
      <c r="L352" s="1"/>
      <c r="M352" s="1"/>
      <c r="N352" s="1"/>
      <c r="O352" s="1"/>
      <c r="P352" s="1"/>
      <c r="Q352" s="1"/>
      <c r="R352" s="1"/>
      <c r="S352" s="1"/>
    </row>
    <row r="353" spans="1:19">
      <c r="A353" s="1"/>
      <c r="B353" s="1"/>
      <c r="C353" s="1"/>
      <c r="D353" s="1"/>
      <c r="E353" s="1"/>
      <c r="F353" s="1"/>
      <c r="G353" s="1"/>
      <c r="H353" s="1"/>
      <c r="I353" s="1"/>
      <c r="J353" s="1"/>
      <c r="K353" s="1"/>
      <c r="L353" s="1"/>
      <c r="M353" s="1"/>
      <c r="N353" s="1"/>
      <c r="O353" s="1"/>
      <c r="P353" s="1"/>
      <c r="Q353" s="1"/>
      <c r="R353" s="1"/>
      <c r="S353" s="1"/>
    </row>
    <row r="354" spans="1:19">
      <c r="A354" s="1"/>
      <c r="B354" s="1"/>
      <c r="C354" s="1"/>
      <c r="D354" s="1"/>
      <c r="E354" s="1"/>
      <c r="F354" s="1"/>
      <c r="G354" s="1"/>
      <c r="H354" s="1"/>
      <c r="I354" s="1"/>
      <c r="J354" s="1"/>
      <c r="K354" s="1"/>
      <c r="L354" s="1"/>
      <c r="M354" s="1"/>
      <c r="N354" s="1"/>
      <c r="O354" s="1"/>
      <c r="P354" s="1"/>
      <c r="Q354" s="1"/>
      <c r="R354" s="1"/>
      <c r="S354" s="1"/>
    </row>
    <row r="355" spans="1:19">
      <c r="A355" s="1"/>
      <c r="B355" s="1"/>
      <c r="C355" s="1"/>
      <c r="D355" s="1"/>
      <c r="E355" s="1"/>
      <c r="F355" s="1"/>
      <c r="G355" s="1"/>
      <c r="H355" s="1"/>
      <c r="I355" s="1"/>
      <c r="J355" s="1"/>
      <c r="K355" s="1"/>
      <c r="L355" s="1"/>
      <c r="M355" s="1"/>
      <c r="N355" s="1"/>
      <c r="O355" s="1"/>
      <c r="P355" s="1"/>
      <c r="Q355" s="1"/>
      <c r="R355" s="1"/>
      <c r="S355" s="1"/>
    </row>
    <row r="356" spans="1:19">
      <c r="A356" s="1"/>
      <c r="B356" s="1"/>
      <c r="C356" s="1"/>
      <c r="D356" s="1"/>
      <c r="E356" s="1"/>
      <c r="F356" s="1"/>
      <c r="G356" s="1"/>
      <c r="H356" s="1"/>
      <c r="I356" s="1"/>
      <c r="J356" s="1"/>
      <c r="K356" s="1"/>
      <c r="L356" s="1"/>
      <c r="M356" s="1"/>
      <c r="N356" s="1"/>
      <c r="O356" s="1"/>
      <c r="P356" s="1"/>
      <c r="Q356" s="1"/>
      <c r="R356" s="1"/>
      <c r="S356" s="1"/>
    </row>
    <row r="357" spans="1:19">
      <c r="A357" s="1"/>
      <c r="B357" s="1"/>
      <c r="C357" s="1"/>
      <c r="D357" s="1"/>
      <c r="E357" s="1"/>
      <c r="F357" s="1"/>
      <c r="G357" s="1"/>
      <c r="H357" s="1"/>
      <c r="I357" s="1"/>
      <c r="J357" s="1"/>
      <c r="K357" s="1"/>
      <c r="L357" s="1"/>
      <c r="M357" s="1"/>
      <c r="N357" s="1"/>
      <c r="O357" s="1"/>
      <c r="P357" s="1"/>
      <c r="Q357" s="1"/>
      <c r="R357" s="1"/>
      <c r="S357" s="1"/>
    </row>
    <row r="358" spans="1:19">
      <c r="A358" s="1"/>
      <c r="B358" s="1"/>
      <c r="C358" s="1"/>
      <c r="D358" s="1"/>
      <c r="E358" s="1"/>
      <c r="F358" s="1"/>
      <c r="G358" s="1"/>
      <c r="H358" s="1"/>
      <c r="I358" s="1"/>
      <c r="J358" s="1"/>
      <c r="K358" s="1"/>
      <c r="L358" s="1"/>
      <c r="M358" s="1"/>
      <c r="N358" s="1"/>
      <c r="O358" s="1"/>
      <c r="P358" s="1"/>
      <c r="Q358" s="1"/>
      <c r="R358" s="1"/>
      <c r="S358" s="1"/>
    </row>
    <row r="359" spans="1:19">
      <c r="A359" s="1"/>
      <c r="B359" s="1"/>
      <c r="C359" s="1"/>
      <c r="D359" s="1"/>
      <c r="E359" s="1"/>
      <c r="F359" s="1"/>
      <c r="G359" s="1"/>
      <c r="H359" s="1"/>
      <c r="I359" s="1"/>
      <c r="J359" s="1"/>
      <c r="K359" s="1"/>
      <c r="L359" s="1"/>
      <c r="M359" s="1"/>
      <c r="N359" s="1"/>
      <c r="O359" s="1"/>
      <c r="P359" s="1"/>
      <c r="Q359" s="1"/>
      <c r="R359" s="1"/>
      <c r="S359" s="1"/>
    </row>
    <row r="360" spans="1:19">
      <c r="A360" s="1"/>
      <c r="B360" s="1"/>
      <c r="C360" s="1"/>
      <c r="D360" s="1"/>
      <c r="E360" s="1"/>
      <c r="F360" s="1"/>
      <c r="G360" s="1"/>
      <c r="H360" s="1"/>
      <c r="I360" s="1"/>
      <c r="J360" s="1"/>
      <c r="K360" s="1"/>
      <c r="L360" s="1"/>
      <c r="M360" s="1"/>
      <c r="N360" s="1"/>
      <c r="O360" s="1"/>
      <c r="P360" s="1"/>
      <c r="Q360" s="1"/>
      <c r="R360" s="1"/>
      <c r="S360" s="1"/>
    </row>
    <row r="361" spans="1:19">
      <c r="A361" s="1"/>
      <c r="B361" s="1"/>
      <c r="C361" s="1"/>
      <c r="D361" s="1"/>
      <c r="E361" s="1"/>
      <c r="F361" s="1"/>
      <c r="G361" s="1"/>
      <c r="H361" s="1"/>
      <c r="I361" s="1"/>
      <c r="J361" s="1"/>
      <c r="K361" s="1"/>
      <c r="L361" s="1"/>
      <c r="M361" s="1"/>
      <c r="N361" s="1"/>
      <c r="O361" s="1"/>
      <c r="P361" s="1"/>
      <c r="Q361" s="1"/>
      <c r="R361" s="1"/>
      <c r="S361" s="1"/>
    </row>
    <row r="362" spans="1:19">
      <c r="A362" s="1"/>
      <c r="B362" s="1"/>
      <c r="C362" s="1"/>
      <c r="D362" s="1"/>
      <c r="E362" s="1"/>
      <c r="F362" s="1"/>
      <c r="G362" s="1"/>
      <c r="H362" s="1"/>
      <c r="I362" s="1"/>
      <c r="J362" s="1"/>
      <c r="K362" s="1"/>
      <c r="L362" s="1"/>
      <c r="M362" s="1"/>
      <c r="N362" s="1"/>
      <c r="O362" s="1"/>
      <c r="P362" s="1"/>
      <c r="Q362" s="1"/>
      <c r="R362" s="1"/>
      <c r="S362" s="1"/>
    </row>
    <row r="363" spans="1:19">
      <c r="A363" s="1"/>
      <c r="B363" s="1"/>
      <c r="C363" s="1"/>
      <c r="D363" s="1"/>
      <c r="E363" s="1"/>
      <c r="F363" s="1"/>
      <c r="G363" s="1"/>
      <c r="H363" s="1"/>
      <c r="I363" s="1"/>
      <c r="J363" s="1"/>
      <c r="K363" s="1"/>
      <c r="L363" s="1"/>
      <c r="M363" s="1"/>
      <c r="N363" s="1"/>
      <c r="O363" s="1"/>
      <c r="P363" s="1"/>
      <c r="Q363" s="1"/>
      <c r="R363" s="1"/>
      <c r="S363" s="1"/>
    </row>
    <row r="364" spans="1:19">
      <c r="A364" s="1"/>
      <c r="B364" s="1"/>
      <c r="C364" s="1"/>
      <c r="D364" s="1"/>
      <c r="E364" s="1"/>
      <c r="F364" s="1"/>
      <c r="G364" s="1"/>
      <c r="H364" s="1"/>
      <c r="I364" s="1"/>
      <c r="J364" s="1"/>
      <c r="K364" s="1"/>
      <c r="L364" s="1"/>
      <c r="M364" s="1"/>
      <c r="N364" s="1"/>
      <c r="O364" s="1"/>
      <c r="P364" s="1"/>
      <c r="Q364" s="1"/>
      <c r="R364" s="1"/>
      <c r="S364" s="1"/>
    </row>
    <row r="365" spans="1:19">
      <c r="A365" s="1"/>
      <c r="B365" s="1"/>
      <c r="C365" s="1"/>
      <c r="D365" s="1"/>
      <c r="E365" s="1"/>
      <c r="F365" s="1"/>
      <c r="G365" s="1"/>
      <c r="H365" s="1"/>
      <c r="I365" s="1"/>
      <c r="J365" s="1"/>
      <c r="K365" s="1"/>
      <c r="L365" s="1"/>
      <c r="M365" s="1"/>
      <c r="N365" s="1"/>
      <c r="O365" s="1"/>
      <c r="P365" s="1"/>
      <c r="Q365" s="1"/>
      <c r="R365" s="1"/>
      <c r="S365" s="1"/>
    </row>
    <row r="366" spans="1:19">
      <c r="A366" s="1"/>
      <c r="B366" s="1"/>
      <c r="C366" s="1"/>
      <c r="D366" s="1"/>
      <c r="E366" s="1"/>
      <c r="F366" s="1"/>
      <c r="G366" s="1"/>
      <c r="H366" s="1"/>
      <c r="I366" s="1"/>
      <c r="J366" s="1"/>
      <c r="K366" s="1"/>
      <c r="L366" s="1"/>
      <c r="M366" s="1"/>
      <c r="N366" s="1"/>
      <c r="O366" s="1"/>
      <c r="P366" s="1"/>
      <c r="Q366" s="1"/>
      <c r="R366" s="1"/>
      <c r="S366" s="1"/>
    </row>
    <row r="367" spans="1:19">
      <c r="A367" s="1"/>
      <c r="B367" s="1"/>
      <c r="C367" s="1"/>
      <c r="D367" s="1"/>
      <c r="E367" s="1"/>
      <c r="F367" s="1"/>
      <c r="G367" s="1"/>
      <c r="H367" s="1"/>
      <c r="I367" s="1"/>
      <c r="J367" s="1"/>
      <c r="K367" s="1"/>
      <c r="L367" s="1"/>
      <c r="M367" s="1"/>
      <c r="N367" s="1"/>
      <c r="O367" s="1"/>
      <c r="P367" s="1"/>
      <c r="Q367" s="1"/>
      <c r="R367" s="1"/>
      <c r="S367" s="1"/>
    </row>
    <row r="368" spans="1:19">
      <c r="A368" s="1"/>
      <c r="B368" s="1"/>
      <c r="C368" s="1"/>
      <c r="D368" s="1"/>
      <c r="E368" s="1"/>
      <c r="F368" s="1"/>
      <c r="G368" s="1"/>
      <c r="H368" s="1"/>
      <c r="I368" s="1"/>
      <c r="J368" s="1"/>
      <c r="K368" s="1"/>
      <c r="L368" s="1"/>
      <c r="M368" s="1"/>
      <c r="N368" s="1"/>
      <c r="O368" s="1"/>
      <c r="P368" s="1"/>
      <c r="Q368" s="1"/>
      <c r="R368" s="1"/>
      <c r="S368" s="1"/>
    </row>
    <row r="369" spans="1:19">
      <c r="A369" s="1"/>
      <c r="B369" s="1"/>
      <c r="C369" s="1"/>
      <c r="D369" s="1"/>
      <c r="E369" s="1"/>
      <c r="F369" s="1"/>
      <c r="G369" s="1"/>
      <c r="H369" s="1"/>
      <c r="I369" s="1"/>
      <c r="J369" s="1"/>
      <c r="K369" s="1"/>
      <c r="L369" s="1"/>
      <c r="M369" s="1"/>
      <c r="N369" s="1"/>
      <c r="O369" s="1"/>
      <c r="P369" s="1"/>
      <c r="Q369" s="1"/>
      <c r="R369" s="1"/>
      <c r="S369" s="1"/>
    </row>
    <row r="370" spans="1:19">
      <c r="A370" s="1"/>
      <c r="B370" s="1"/>
      <c r="C370" s="1"/>
      <c r="D370" s="1"/>
      <c r="E370" s="1"/>
      <c r="F370" s="1"/>
      <c r="G370" s="1"/>
      <c r="H370" s="1"/>
      <c r="I370" s="1"/>
      <c r="J370" s="1"/>
      <c r="K370" s="1"/>
      <c r="L370" s="1"/>
      <c r="M370" s="1"/>
      <c r="N370" s="1"/>
      <c r="O370" s="1"/>
      <c r="P370" s="1"/>
      <c r="Q370" s="1"/>
      <c r="R370" s="1"/>
      <c r="S370" s="1"/>
    </row>
    <row r="371" spans="1:19">
      <c r="A371" s="1"/>
      <c r="B371" s="1"/>
      <c r="C371" s="1"/>
      <c r="D371" s="1"/>
      <c r="E371" s="1"/>
      <c r="F371" s="1"/>
      <c r="G371" s="1"/>
      <c r="H371" s="1"/>
      <c r="I371" s="1"/>
      <c r="J371" s="1"/>
      <c r="K371" s="1"/>
      <c r="L371" s="1"/>
      <c r="M371" s="1"/>
      <c r="N371" s="1"/>
      <c r="O371" s="1"/>
      <c r="P371" s="1"/>
      <c r="Q371" s="1"/>
      <c r="R371" s="1"/>
      <c r="S371" s="1"/>
    </row>
    <row r="372" spans="1:19">
      <c r="A372" s="1"/>
      <c r="B372" s="1"/>
      <c r="C372" s="1"/>
      <c r="D372" s="1"/>
      <c r="E372" s="1"/>
      <c r="F372" s="1"/>
      <c r="G372" s="1"/>
      <c r="H372" s="1"/>
      <c r="I372" s="1"/>
      <c r="J372" s="1"/>
      <c r="K372" s="1"/>
      <c r="L372" s="1"/>
      <c r="M372" s="1"/>
      <c r="N372" s="1"/>
      <c r="O372" s="1"/>
      <c r="P372" s="1"/>
      <c r="Q372" s="1"/>
      <c r="R372" s="1"/>
      <c r="S372" s="1"/>
    </row>
    <row r="373" spans="1:19">
      <c r="A373" s="1"/>
      <c r="B373" s="1"/>
      <c r="C373" s="1"/>
      <c r="D373" s="1"/>
      <c r="E373" s="1"/>
      <c r="F373" s="1"/>
      <c r="G373" s="1"/>
      <c r="H373" s="1"/>
      <c r="I373" s="1"/>
      <c r="J373" s="1"/>
      <c r="K373" s="1"/>
      <c r="L373" s="1"/>
      <c r="M373" s="1"/>
      <c r="N373" s="1"/>
      <c r="O373" s="1"/>
      <c r="P373" s="1"/>
      <c r="Q373" s="1"/>
      <c r="R373" s="1"/>
      <c r="S373" s="1"/>
    </row>
    <row r="374" spans="1:19">
      <c r="A374" s="1"/>
      <c r="B374" s="1"/>
      <c r="C374" s="1"/>
      <c r="D374" s="1"/>
      <c r="E374" s="1"/>
      <c r="F374" s="1"/>
      <c r="G374" s="1"/>
      <c r="H374" s="1"/>
      <c r="I374" s="1"/>
      <c r="J374" s="1"/>
      <c r="K374" s="1"/>
      <c r="L374" s="1"/>
      <c r="M374" s="1"/>
      <c r="N374" s="1"/>
      <c r="O374" s="1"/>
      <c r="P374" s="1"/>
      <c r="Q374" s="1"/>
      <c r="R374" s="1"/>
      <c r="S374" s="1"/>
    </row>
    <row r="375" spans="1:19">
      <c r="A375" s="1"/>
      <c r="B375" s="1"/>
      <c r="C375" s="1"/>
      <c r="D375" s="1"/>
      <c r="E375" s="1"/>
      <c r="F375" s="1"/>
      <c r="G375" s="1"/>
      <c r="H375" s="1"/>
      <c r="I375" s="1"/>
      <c r="J375" s="1"/>
      <c r="K375" s="1"/>
      <c r="L375" s="1"/>
      <c r="M375" s="1"/>
      <c r="N375" s="1"/>
      <c r="O375" s="1"/>
      <c r="P375" s="1"/>
      <c r="Q375" s="1"/>
      <c r="R375" s="1"/>
      <c r="S375" s="1"/>
    </row>
    <row r="376" spans="1:19">
      <c r="A376" s="1"/>
      <c r="B376" s="1"/>
      <c r="C376" s="1"/>
      <c r="D376" s="1"/>
      <c r="E376" s="1"/>
      <c r="F376" s="1"/>
      <c r="G376" s="1"/>
      <c r="H376" s="1"/>
      <c r="I376" s="1"/>
      <c r="J376" s="1"/>
      <c r="K376" s="1"/>
      <c r="L376" s="1"/>
      <c r="M376" s="1"/>
      <c r="N376" s="1"/>
      <c r="O376" s="1"/>
      <c r="P376" s="1"/>
      <c r="Q376" s="1"/>
      <c r="R376" s="1"/>
      <c r="S376" s="1"/>
    </row>
    <row r="377" spans="1:19">
      <c r="A377" s="1"/>
      <c r="B377" s="1"/>
      <c r="C377" s="1"/>
      <c r="D377" s="1"/>
      <c r="E377" s="1"/>
      <c r="F377" s="1"/>
      <c r="G377" s="1"/>
      <c r="H377" s="1"/>
      <c r="I377" s="1"/>
      <c r="J377" s="1"/>
      <c r="K377" s="1"/>
      <c r="L377" s="1"/>
      <c r="M377" s="1"/>
      <c r="N377" s="1"/>
      <c r="O377" s="1"/>
      <c r="P377" s="1"/>
      <c r="Q377" s="1"/>
      <c r="R377" s="1"/>
      <c r="S377" s="1"/>
    </row>
    <row r="378" spans="1:19">
      <c r="A378" s="1"/>
      <c r="B378" s="1"/>
      <c r="C378" s="1"/>
      <c r="D378" s="1"/>
      <c r="E378" s="1"/>
      <c r="F378" s="1"/>
      <c r="G378" s="1"/>
      <c r="H378" s="1"/>
      <c r="I378" s="1"/>
      <c r="J378" s="1"/>
      <c r="K378" s="1"/>
      <c r="L378" s="1"/>
      <c r="M378" s="1"/>
      <c r="N378" s="1"/>
      <c r="O378" s="1"/>
      <c r="P378" s="1"/>
      <c r="Q378" s="1"/>
      <c r="R378" s="1"/>
      <c r="S378" s="1"/>
    </row>
    <row r="379" spans="1:19">
      <c r="A379" s="1"/>
      <c r="B379" s="1"/>
      <c r="C379" s="1"/>
      <c r="D379" s="1"/>
      <c r="E379" s="1"/>
      <c r="F379" s="1"/>
      <c r="G379" s="1"/>
      <c r="H379" s="1"/>
      <c r="I379" s="1"/>
      <c r="J379" s="1"/>
      <c r="K379" s="1"/>
      <c r="L379" s="1"/>
      <c r="M379" s="1"/>
      <c r="N379" s="1"/>
      <c r="O379" s="1"/>
      <c r="P379" s="1"/>
      <c r="Q379" s="1"/>
      <c r="R379" s="1"/>
      <c r="S379" s="1"/>
    </row>
    <row r="380" spans="1:19">
      <c r="A380" s="1"/>
      <c r="B380" s="1"/>
      <c r="C380" s="1"/>
      <c r="D380" s="1"/>
      <c r="E380" s="1"/>
      <c r="F380" s="1"/>
      <c r="G380" s="1"/>
      <c r="H380" s="1"/>
      <c r="I380" s="1"/>
      <c r="J380" s="1"/>
      <c r="K380" s="1"/>
      <c r="L380" s="1"/>
      <c r="M380" s="1"/>
      <c r="N380" s="1"/>
      <c r="O380" s="1"/>
      <c r="P380" s="1"/>
      <c r="Q380" s="1"/>
      <c r="R380" s="1"/>
      <c r="S380" s="1"/>
    </row>
    <row r="381" spans="1:19">
      <c r="A381" s="1"/>
      <c r="B381" s="1"/>
      <c r="C381" s="1"/>
      <c r="D381" s="1"/>
      <c r="E381" s="1"/>
      <c r="F381" s="1"/>
      <c r="G381" s="1"/>
      <c r="H381" s="1"/>
      <c r="I381" s="1"/>
      <c r="J381" s="1"/>
      <c r="K381" s="1"/>
      <c r="L381" s="1"/>
      <c r="M381" s="1"/>
      <c r="N381" s="1"/>
      <c r="O381" s="1"/>
      <c r="P381" s="1"/>
      <c r="Q381" s="1"/>
      <c r="R381" s="1"/>
      <c r="S381" s="1"/>
    </row>
    <row r="382" spans="1:19">
      <c r="A382" s="1"/>
      <c r="B382" s="1"/>
      <c r="C382" s="1"/>
      <c r="D382" s="1"/>
      <c r="E382" s="1"/>
      <c r="F382" s="1"/>
      <c r="G382" s="1"/>
      <c r="H382" s="1"/>
      <c r="I382" s="1"/>
      <c r="J382" s="1"/>
      <c r="K382" s="1"/>
      <c r="L382" s="1"/>
      <c r="M382" s="1"/>
      <c r="N382" s="1"/>
      <c r="O382" s="1"/>
      <c r="P382" s="1"/>
      <c r="Q382" s="1"/>
      <c r="R382" s="1"/>
      <c r="S382" s="1"/>
    </row>
    <row r="383" spans="1:19">
      <c r="A383" s="1"/>
      <c r="B383" s="1"/>
      <c r="C383" s="1"/>
      <c r="D383" s="1"/>
      <c r="E383" s="1"/>
      <c r="F383" s="1"/>
      <c r="G383" s="1"/>
      <c r="H383" s="1"/>
      <c r="I383" s="1"/>
      <c r="J383" s="1"/>
      <c r="K383" s="1"/>
      <c r="L383" s="1"/>
      <c r="M383" s="1"/>
      <c r="N383" s="1"/>
      <c r="O383" s="1"/>
      <c r="P383" s="1"/>
      <c r="Q383" s="1"/>
      <c r="R383" s="1"/>
      <c r="S383" s="1"/>
    </row>
    <row r="384" spans="1:19">
      <c r="A384" s="1"/>
      <c r="B384" s="1"/>
      <c r="C384" s="1"/>
      <c r="D384" s="1"/>
      <c r="E384" s="1"/>
      <c r="F384" s="1"/>
      <c r="G384" s="1"/>
      <c r="H384" s="1"/>
      <c r="I384" s="1"/>
      <c r="J384" s="1"/>
      <c r="K384" s="1"/>
      <c r="L384" s="1"/>
      <c r="M384" s="1"/>
      <c r="N384" s="1"/>
      <c r="O384" s="1"/>
      <c r="P384" s="1"/>
      <c r="Q384" s="1"/>
      <c r="R384" s="1"/>
      <c r="S384" s="1"/>
    </row>
    <row r="385" spans="1:19">
      <c r="A385" s="1"/>
      <c r="B385" s="1"/>
      <c r="C385" s="1"/>
      <c r="D385" s="1"/>
      <c r="E385" s="1"/>
      <c r="F385" s="1"/>
      <c r="G385" s="1"/>
      <c r="H385" s="1"/>
      <c r="I385" s="1"/>
      <c r="J385" s="1"/>
      <c r="K385" s="1"/>
      <c r="L385" s="1"/>
      <c r="M385" s="1"/>
      <c r="N385" s="1"/>
      <c r="O385" s="1"/>
      <c r="P385" s="1"/>
      <c r="Q385" s="1"/>
      <c r="R385" s="1"/>
      <c r="S385" s="1"/>
    </row>
    <row r="386" spans="1:19">
      <c r="A386" s="1"/>
      <c r="B386" s="1"/>
      <c r="C386" s="1"/>
      <c r="D386" s="1"/>
      <c r="E386" s="1"/>
      <c r="F386" s="1"/>
      <c r="G386" s="1"/>
      <c r="H386" s="1"/>
      <c r="I386" s="1"/>
      <c r="J386" s="1"/>
      <c r="K386" s="1"/>
      <c r="L386" s="1"/>
      <c r="M386" s="1"/>
      <c r="N386" s="1"/>
      <c r="O386" s="1"/>
      <c r="P386" s="1"/>
      <c r="Q386" s="1"/>
      <c r="R386" s="1"/>
      <c r="S386" s="1"/>
    </row>
    <row r="387" spans="1:19">
      <c r="A387" s="1"/>
      <c r="B387" s="1"/>
      <c r="C387" s="1"/>
      <c r="D387" s="1"/>
      <c r="E387" s="1"/>
      <c r="F387" s="1"/>
      <c r="G387" s="1"/>
      <c r="H387" s="1"/>
      <c r="I387" s="1"/>
      <c r="J387" s="1"/>
      <c r="K387" s="1"/>
      <c r="L387" s="1"/>
      <c r="M387" s="1"/>
      <c r="N387" s="1"/>
      <c r="O387" s="1"/>
      <c r="P387" s="1"/>
      <c r="Q387" s="1"/>
      <c r="R387" s="1"/>
      <c r="S387" s="1"/>
    </row>
    <row r="388" spans="1:19">
      <c r="A388" s="1"/>
      <c r="B388" s="1"/>
      <c r="C388" s="1"/>
      <c r="D388" s="1"/>
      <c r="E388" s="1"/>
      <c r="F388" s="1"/>
      <c r="G388" s="1"/>
      <c r="H388" s="1"/>
      <c r="I388" s="1"/>
      <c r="J388" s="1"/>
      <c r="K388" s="1"/>
      <c r="L388" s="1"/>
      <c r="M388" s="1"/>
      <c r="N388" s="1"/>
      <c r="O388" s="1"/>
      <c r="P388" s="1"/>
      <c r="Q388" s="1"/>
      <c r="R388" s="1"/>
      <c r="S388" s="1"/>
    </row>
    <row r="389" spans="1:19">
      <c r="A389" s="1"/>
      <c r="B389" s="1"/>
      <c r="C389" s="1"/>
      <c r="D389" s="1"/>
      <c r="E389" s="1"/>
      <c r="F389" s="1"/>
      <c r="G389" s="1"/>
      <c r="H389" s="1"/>
      <c r="I389" s="1"/>
      <c r="J389" s="1"/>
      <c r="K389" s="1"/>
      <c r="L389" s="1"/>
      <c r="M389" s="1"/>
      <c r="N389" s="1"/>
      <c r="O389" s="1"/>
      <c r="P389" s="1"/>
      <c r="Q389" s="1"/>
      <c r="R389" s="1"/>
      <c r="S389" s="1"/>
    </row>
    <row r="390" spans="1:19">
      <c r="A390" s="1"/>
      <c r="B390" s="1"/>
      <c r="C390" s="1"/>
      <c r="D390" s="1"/>
      <c r="E390" s="1"/>
      <c r="F390" s="1"/>
      <c r="G390" s="1"/>
      <c r="H390" s="1"/>
      <c r="I390" s="1"/>
      <c r="J390" s="1"/>
      <c r="K390" s="1"/>
      <c r="L390" s="1"/>
      <c r="M390" s="1"/>
      <c r="N390" s="1"/>
      <c r="O390" s="1"/>
      <c r="P390" s="1"/>
      <c r="Q390" s="1"/>
      <c r="R390" s="1"/>
      <c r="S390" s="1"/>
    </row>
    <row r="391" spans="1:19">
      <c r="A391" s="1"/>
      <c r="B391" s="1"/>
      <c r="C391" s="1"/>
      <c r="D391" s="1"/>
      <c r="E391" s="1"/>
      <c r="F391" s="1"/>
      <c r="G391" s="1"/>
      <c r="H391" s="1"/>
      <c r="I391" s="1"/>
      <c r="J391" s="1"/>
      <c r="K391" s="1"/>
      <c r="L391" s="1"/>
      <c r="M391" s="1"/>
      <c r="N391" s="1"/>
      <c r="O391" s="1"/>
      <c r="P391" s="1"/>
      <c r="Q391" s="1"/>
      <c r="R391" s="1"/>
      <c r="S391" s="1"/>
    </row>
    <row r="392" spans="1:19">
      <c r="A392" s="1"/>
      <c r="B392" s="1"/>
      <c r="C392" s="1"/>
      <c r="D392" s="1"/>
      <c r="E392" s="1"/>
      <c r="F392" s="1"/>
      <c r="G392" s="1"/>
      <c r="H392" s="1"/>
      <c r="I392" s="1"/>
      <c r="J392" s="1"/>
      <c r="K392" s="1"/>
      <c r="L392" s="1"/>
      <c r="M392" s="1"/>
      <c r="N392" s="1"/>
      <c r="O392" s="1"/>
      <c r="P392" s="1"/>
      <c r="Q392" s="1"/>
      <c r="R392" s="1"/>
      <c r="S392" s="1"/>
    </row>
    <row r="393" spans="1:19">
      <c r="A393" s="1"/>
      <c r="B393" s="1"/>
      <c r="C393" s="1"/>
      <c r="D393" s="1"/>
      <c r="E393" s="1"/>
      <c r="F393" s="1"/>
      <c r="G393" s="1"/>
      <c r="H393" s="1"/>
      <c r="I393" s="1"/>
      <c r="J393" s="1"/>
      <c r="K393" s="1"/>
      <c r="L393" s="1"/>
      <c r="M393" s="1"/>
      <c r="N393" s="1"/>
      <c r="O393" s="1"/>
      <c r="P393" s="1"/>
      <c r="Q393" s="1"/>
      <c r="R393" s="1"/>
      <c r="S393" s="1"/>
    </row>
    <row r="394" spans="1:19">
      <c r="A394" s="1"/>
      <c r="B394" s="1"/>
      <c r="C394" s="1"/>
      <c r="D394" s="1"/>
      <c r="E394" s="1"/>
      <c r="F394" s="1"/>
      <c r="G394" s="1"/>
      <c r="H394" s="1"/>
      <c r="I394" s="1"/>
      <c r="J394" s="1"/>
      <c r="K394" s="1"/>
      <c r="L394" s="1"/>
      <c r="M394" s="1"/>
      <c r="N394" s="1"/>
      <c r="O394" s="1"/>
      <c r="P394" s="1"/>
      <c r="Q394" s="1"/>
      <c r="R394" s="1"/>
      <c r="S394" s="1"/>
    </row>
    <row r="395" spans="1:19">
      <c r="A395" s="1"/>
      <c r="B395" s="1"/>
      <c r="C395" s="1"/>
      <c r="D395" s="1"/>
      <c r="E395" s="1"/>
      <c r="F395" s="1"/>
      <c r="G395" s="1"/>
      <c r="H395" s="1"/>
      <c r="I395" s="1"/>
      <c r="J395" s="1"/>
      <c r="K395" s="1"/>
      <c r="L395" s="1"/>
      <c r="M395" s="1"/>
      <c r="N395" s="1"/>
      <c r="O395" s="1"/>
      <c r="P395" s="1"/>
      <c r="Q395" s="1"/>
      <c r="R395" s="1"/>
      <c r="S395" s="1"/>
    </row>
    <row r="396" spans="1:19">
      <c r="A396" s="1"/>
      <c r="B396" s="1"/>
      <c r="C396" s="1"/>
      <c r="D396" s="1"/>
      <c r="E396" s="1"/>
      <c r="F396" s="1"/>
      <c r="G396" s="1"/>
      <c r="H396" s="1"/>
      <c r="I396" s="1"/>
      <c r="J396" s="1"/>
      <c r="K396" s="1"/>
      <c r="L396" s="1"/>
      <c r="M396" s="1"/>
      <c r="N396" s="1"/>
      <c r="O396" s="1"/>
      <c r="P396" s="1"/>
      <c r="Q396" s="1"/>
      <c r="R396" s="1"/>
      <c r="S396" s="1"/>
    </row>
    <row r="397" spans="1:19">
      <c r="A397" s="1"/>
      <c r="B397" s="1"/>
      <c r="C397" s="1"/>
      <c r="D397" s="1"/>
      <c r="E397" s="1"/>
      <c r="F397" s="1"/>
      <c r="G397" s="1"/>
      <c r="H397" s="1"/>
      <c r="I397" s="1"/>
      <c r="J397" s="1"/>
      <c r="K397" s="1"/>
      <c r="L397" s="1"/>
      <c r="M397" s="1"/>
      <c r="N397" s="1"/>
      <c r="O397" s="1"/>
      <c r="P397" s="1"/>
      <c r="Q397" s="1"/>
      <c r="R397" s="1"/>
      <c r="S397" s="1"/>
    </row>
    <row r="398" spans="1:19">
      <c r="A398" s="1"/>
      <c r="B398" s="1"/>
      <c r="C398" s="1"/>
      <c r="D398" s="1"/>
      <c r="E398" s="1"/>
      <c r="F398" s="1"/>
      <c r="G398" s="1"/>
      <c r="H398" s="1"/>
      <c r="I398" s="1"/>
      <c r="J398" s="1"/>
      <c r="K398" s="1"/>
      <c r="L398" s="1"/>
      <c r="M398" s="1"/>
      <c r="N398" s="1"/>
      <c r="O398" s="1"/>
      <c r="P398" s="1"/>
      <c r="Q398" s="1"/>
      <c r="R398" s="1"/>
      <c r="S398" s="1"/>
    </row>
    <row r="399" spans="1:19">
      <c r="A399" s="1"/>
      <c r="B399" s="1"/>
      <c r="C399" s="1"/>
      <c r="D399" s="1"/>
      <c r="E399" s="1"/>
      <c r="F399" s="1"/>
      <c r="G399" s="1"/>
      <c r="H399" s="1"/>
      <c r="I399" s="1"/>
      <c r="J399" s="1"/>
      <c r="K399" s="1"/>
      <c r="L399" s="1"/>
      <c r="M399" s="1"/>
      <c r="N399" s="1"/>
      <c r="O399" s="1"/>
      <c r="P399" s="1"/>
      <c r="Q399" s="1"/>
      <c r="R399" s="1"/>
      <c r="S399" s="1"/>
    </row>
    <row r="400" spans="1:19">
      <c r="A400" s="1"/>
      <c r="B400" s="1"/>
      <c r="C400" s="1"/>
      <c r="D400" s="1"/>
      <c r="E400" s="1"/>
      <c r="F400" s="1"/>
      <c r="G400" s="1"/>
      <c r="H400" s="1"/>
      <c r="I400" s="1"/>
      <c r="J400" s="1"/>
      <c r="K400" s="1"/>
      <c r="L400" s="1"/>
      <c r="M400" s="1"/>
      <c r="N400" s="1"/>
      <c r="O400" s="1"/>
      <c r="P400" s="1"/>
      <c r="Q400" s="1"/>
      <c r="R400" s="1"/>
      <c r="S400" s="1"/>
    </row>
    <row r="401" spans="1:19">
      <c r="A401" s="1"/>
      <c r="B401" s="1"/>
      <c r="C401" s="1"/>
      <c r="D401" s="1"/>
      <c r="E401" s="1"/>
      <c r="F401" s="1"/>
      <c r="G401" s="1"/>
      <c r="H401" s="1"/>
      <c r="I401" s="1"/>
      <c r="J401" s="1"/>
      <c r="K401" s="1"/>
      <c r="L401" s="1"/>
      <c r="M401" s="1"/>
      <c r="N401" s="1"/>
      <c r="O401" s="1"/>
      <c r="P401" s="1"/>
      <c r="Q401" s="1"/>
      <c r="R401" s="1"/>
      <c r="S401" s="1"/>
    </row>
    <row r="402" spans="1:19">
      <c r="A402" s="1"/>
      <c r="B402" s="1"/>
      <c r="C402" s="1"/>
      <c r="D402" s="1"/>
      <c r="E402" s="1"/>
      <c r="F402" s="1"/>
      <c r="G402" s="1"/>
      <c r="H402" s="1"/>
      <c r="I402" s="1"/>
      <c r="J402" s="1"/>
      <c r="K402" s="1"/>
      <c r="L402" s="1"/>
      <c r="M402" s="1"/>
      <c r="N402" s="1"/>
      <c r="O402" s="1"/>
      <c r="P402" s="1"/>
      <c r="Q402" s="1"/>
      <c r="R402" s="1"/>
      <c r="S402" s="1"/>
    </row>
    <row r="403" spans="1:19">
      <c r="A403" s="1"/>
      <c r="B403" s="1"/>
      <c r="C403" s="1"/>
      <c r="D403" s="1"/>
      <c r="E403" s="1"/>
      <c r="F403" s="1"/>
      <c r="G403" s="1"/>
      <c r="H403" s="1"/>
      <c r="I403" s="1"/>
      <c r="J403" s="1"/>
      <c r="K403" s="1"/>
      <c r="L403" s="1"/>
      <c r="M403" s="1"/>
      <c r="N403" s="1"/>
      <c r="O403" s="1"/>
      <c r="P403" s="1"/>
      <c r="Q403" s="1"/>
      <c r="R403" s="1"/>
      <c r="S403" s="1"/>
    </row>
    <row r="404" spans="1:19">
      <c r="A404" s="1"/>
      <c r="B404" s="1"/>
      <c r="C404" s="1"/>
      <c r="D404" s="1"/>
      <c r="E404" s="1"/>
      <c r="F404" s="1"/>
      <c r="G404" s="1"/>
      <c r="H404" s="1"/>
      <c r="I404" s="1"/>
      <c r="J404" s="1"/>
      <c r="K404" s="1"/>
      <c r="L404" s="1"/>
      <c r="M404" s="1"/>
      <c r="N404" s="1"/>
      <c r="O404" s="1"/>
      <c r="P404" s="1"/>
      <c r="Q404" s="1"/>
      <c r="R404" s="1"/>
      <c r="S404" s="1"/>
    </row>
    <row r="405" spans="1:19">
      <c r="A405" s="1"/>
      <c r="B405" s="1"/>
      <c r="C405" s="1"/>
      <c r="D405" s="1"/>
      <c r="E405" s="1"/>
      <c r="F405" s="1"/>
      <c r="G405" s="1"/>
      <c r="H405" s="1"/>
      <c r="I405" s="1"/>
      <c r="J405" s="1"/>
      <c r="K405" s="1"/>
      <c r="L405" s="1"/>
      <c r="M405" s="1"/>
      <c r="N405" s="1"/>
      <c r="O405" s="1"/>
      <c r="P405" s="1"/>
      <c r="Q405" s="1"/>
      <c r="R405" s="1"/>
      <c r="S405" s="1"/>
    </row>
    <row r="406" spans="1:19">
      <c r="A406" s="1"/>
      <c r="B406" s="1"/>
      <c r="C406" s="1"/>
      <c r="D406" s="1"/>
      <c r="E406" s="1"/>
      <c r="F406" s="1"/>
      <c r="G406" s="1"/>
      <c r="H406" s="1"/>
      <c r="I406" s="1"/>
      <c r="J406" s="1"/>
      <c r="K406" s="1"/>
      <c r="L406" s="1"/>
      <c r="M406" s="1"/>
      <c r="N406" s="1"/>
      <c r="O406" s="1"/>
      <c r="P406" s="1"/>
      <c r="Q406" s="1"/>
      <c r="R406" s="1"/>
      <c r="S406" s="1"/>
    </row>
    <row r="407" spans="1:19">
      <c r="A407" s="1"/>
      <c r="B407" s="1"/>
      <c r="C407" s="1"/>
      <c r="D407" s="1"/>
      <c r="E407" s="1"/>
      <c r="F407" s="1"/>
      <c r="G407" s="1"/>
      <c r="H407" s="1"/>
      <c r="I407" s="1"/>
      <c r="J407" s="1"/>
      <c r="K407" s="1"/>
      <c r="L407" s="1"/>
      <c r="M407" s="1"/>
      <c r="N407" s="1"/>
      <c r="O407" s="1"/>
      <c r="P407" s="1"/>
      <c r="Q407" s="1"/>
      <c r="R407" s="1"/>
      <c r="S407" s="1"/>
    </row>
    <row r="408" spans="1:19">
      <c r="A408" s="1"/>
      <c r="B408" s="1"/>
      <c r="C408" s="1"/>
      <c r="D408" s="1"/>
      <c r="E408" s="1"/>
      <c r="F408" s="1"/>
      <c r="G408" s="1"/>
      <c r="H408" s="1"/>
      <c r="I408" s="1"/>
      <c r="J408" s="1"/>
      <c r="K408" s="1"/>
      <c r="L408" s="1"/>
      <c r="M408" s="1"/>
      <c r="N408" s="1"/>
      <c r="O408" s="1"/>
      <c r="P408" s="1"/>
      <c r="Q408" s="1"/>
      <c r="R408" s="1"/>
      <c r="S408" s="1"/>
    </row>
    <row r="409" spans="1:19">
      <c r="A409" s="1"/>
      <c r="B409" s="1"/>
      <c r="C409" s="1"/>
      <c r="D409" s="1"/>
      <c r="E409" s="1"/>
      <c r="F409" s="1"/>
      <c r="G409" s="1"/>
      <c r="H409" s="1"/>
      <c r="I409" s="1"/>
      <c r="J409" s="1"/>
      <c r="K409" s="1"/>
      <c r="L409" s="1"/>
      <c r="M409" s="1"/>
      <c r="N409" s="1"/>
      <c r="O409" s="1"/>
      <c r="P409" s="1"/>
      <c r="Q409" s="1"/>
      <c r="R409" s="1"/>
      <c r="S409" s="1"/>
    </row>
    <row r="410" spans="1:19">
      <c r="A410" s="1"/>
      <c r="B410" s="1"/>
      <c r="C410" s="1"/>
      <c r="D410" s="1"/>
      <c r="E410" s="1"/>
      <c r="F410" s="1"/>
      <c r="G410" s="1"/>
      <c r="H410" s="1"/>
      <c r="I410" s="1"/>
      <c r="J410" s="1"/>
      <c r="K410" s="1"/>
      <c r="L410" s="1"/>
      <c r="M410" s="1"/>
      <c r="N410" s="1"/>
      <c r="O410" s="1"/>
      <c r="P410" s="1"/>
      <c r="Q410" s="1"/>
      <c r="R410" s="1"/>
      <c r="S410" s="1"/>
    </row>
    <row r="411" spans="1:19">
      <c r="A411" s="1"/>
      <c r="B411" s="1"/>
      <c r="C411" s="1"/>
      <c r="D411" s="1"/>
      <c r="E411" s="1"/>
      <c r="F411" s="1"/>
      <c r="G411" s="1"/>
      <c r="H411" s="1"/>
      <c r="I411" s="1"/>
      <c r="J411" s="1"/>
      <c r="K411" s="1"/>
      <c r="L411" s="1"/>
      <c r="M411" s="1"/>
      <c r="N411" s="1"/>
      <c r="O411" s="1"/>
      <c r="P411" s="1"/>
      <c r="Q411" s="1"/>
      <c r="R411" s="1"/>
      <c r="S411" s="1"/>
    </row>
    <row r="412" spans="1:19">
      <c r="A412" s="1"/>
      <c r="B412" s="1"/>
      <c r="C412" s="1"/>
      <c r="D412" s="1"/>
      <c r="E412" s="1"/>
      <c r="F412" s="1"/>
      <c r="G412" s="1"/>
      <c r="H412" s="1"/>
      <c r="I412" s="1"/>
      <c r="J412" s="1"/>
      <c r="K412" s="1"/>
      <c r="L412" s="1"/>
      <c r="M412" s="1"/>
      <c r="N412" s="1"/>
      <c r="O412" s="1"/>
      <c r="P412" s="1"/>
      <c r="Q412" s="1"/>
      <c r="R412" s="1"/>
      <c r="S412" s="1"/>
    </row>
    <row r="413" spans="1:19">
      <c r="A413" s="1"/>
      <c r="B413" s="1"/>
      <c r="C413" s="1"/>
      <c r="D413" s="1"/>
      <c r="E413" s="1"/>
      <c r="F413" s="1"/>
      <c r="G413" s="1"/>
      <c r="H413" s="1"/>
      <c r="I413" s="1"/>
      <c r="J413" s="1"/>
      <c r="K413" s="1"/>
      <c r="L413" s="1"/>
      <c r="M413" s="1"/>
      <c r="N413" s="1"/>
      <c r="O413" s="1"/>
      <c r="P413" s="1"/>
      <c r="Q413" s="1"/>
      <c r="R413" s="1"/>
      <c r="S413" s="1"/>
    </row>
    <row r="414" spans="1:19">
      <c r="A414" s="1"/>
      <c r="B414" s="1"/>
      <c r="C414" s="1"/>
      <c r="D414" s="1"/>
      <c r="E414" s="1"/>
      <c r="F414" s="1"/>
      <c r="G414" s="1"/>
      <c r="H414" s="1"/>
      <c r="I414" s="1"/>
      <c r="J414" s="1"/>
      <c r="K414" s="1"/>
      <c r="L414" s="1"/>
      <c r="M414" s="1"/>
      <c r="N414" s="1"/>
      <c r="O414" s="1"/>
      <c r="P414" s="1"/>
      <c r="Q414" s="1"/>
      <c r="R414" s="1"/>
      <c r="S414" s="1"/>
    </row>
    <row r="415" spans="1:19">
      <c r="A415" s="1"/>
      <c r="B415" s="1"/>
      <c r="C415" s="1"/>
      <c r="D415" s="1"/>
      <c r="E415" s="1"/>
      <c r="F415" s="1"/>
      <c r="G415" s="1"/>
      <c r="H415" s="1"/>
      <c r="I415" s="1"/>
      <c r="J415" s="1"/>
      <c r="K415" s="1"/>
      <c r="L415" s="1"/>
      <c r="M415" s="1"/>
      <c r="N415" s="1"/>
      <c r="O415" s="1"/>
      <c r="P415" s="1"/>
      <c r="Q415" s="1"/>
      <c r="R415" s="1"/>
      <c r="S415" s="1"/>
    </row>
    <row r="416" spans="1:19">
      <c r="A416" s="1"/>
      <c r="B416" s="1"/>
      <c r="C416" s="1"/>
      <c r="D416" s="1"/>
      <c r="E416" s="1"/>
      <c r="F416" s="1"/>
      <c r="G416" s="1"/>
      <c r="H416" s="1"/>
      <c r="I416" s="1"/>
      <c r="J416" s="1"/>
      <c r="K416" s="1"/>
      <c r="L416" s="1"/>
      <c r="M416" s="1"/>
      <c r="N416" s="1"/>
      <c r="O416" s="1"/>
      <c r="P416" s="1"/>
      <c r="Q416" s="1"/>
      <c r="R416" s="1"/>
      <c r="S416" s="1"/>
    </row>
    <row r="417" spans="1:19">
      <c r="A417" s="1"/>
      <c r="B417" s="1"/>
      <c r="C417" s="1"/>
      <c r="D417" s="1"/>
      <c r="E417" s="1"/>
      <c r="F417" s="1"/>
      <c r="G417" s="1"/>
      <c r="H417" s="1"/>
      <c r="I417" s="1"/>
      <c r="J417" s="1"/>
      <c r="K417" s="1"/>
      <c r="L417" s="1"/>
      <c r="M417" s="1"/>
      <c r="N417" s="1"/>
      <c r="O417" s="1"/>
      <c r="P417" s="1"/>
      <c r="Q417" s="1"/>
      <c r="R417" s="1"/>
      <c r="S417" s="1"/>
    </row>
    <row r="418" spans="1:19">
      <c r="A418" s="1"/>
      <c r="B418" s="1"/>
      <c r="C418" s="1"/>
      <c r="D418" s="1"/>
      <c r="E418" s="1"/>
      <c r="F418" s="1"/>
      <c r="G418" s="1"/>
      <c r="H418" s="1"/>
      <c r="I418" s="1"/>
      <c r="J418" s="1"/>
      <c r="K418" s="1"/>
      <c r="L418" s="1"/>
      <c r="M418" s="1"/>
      <c r="N418" s="1"/>
      <c r="O418" s="1"/>
      <c r="P418" s="1"/>
      <c r="Q418" s="1"/>
      <c r="R418" s="1"/>
      <c r="S418" s="1"/>
    </row>
    <row r="419" spans="1:19">
      <c r="A419" s="1"/>
      <c r="B419" s="1"/>
      <c r="C419" s="1"/>
      <c r="D419" s="1"/>
      <c r="E419" s="1"/>
      <c r="F419" s="1"/>
      <c r="G419" s="1"/>
      <c r="H419" s="1"/>
      <c r="I419" s="1"/>
      <c r="J419" s="1"/>
      <c r="K419" s="1"/>
      <c r="L419" s="1"/>
      <c r="M419" s="1"/>
      <c r="N419" s="1"/>
      <c r="O419" s="1"/>
      <c r="P419" s="1"/>
      <c r="Q419" s="1"/>
      <c r="R419" s="1"/>
      <c r="S419" s="1"/>
    </row>
    <row r="420" spans="1:19">
      <c r="A420" s="1"/>
      <c r="B420" s="1"/>
      <c r="C420" s="1"/>
      <c r="D420" s="1"/>
      <c r="E420" s="1"/>
      <c r="F420" s="1"/>
      <c r="G420" s="1"/>
      <c r="H420" s="1"/>
      <c r="I420" s="1"/>
      <c r="J420" s="1"/>
      <c r="K420" s="1"/>
      <c r="L420" s="1"/>
      <c r="M420" s="1"/>
      <c r="N420" s="1"/>
      <c r="O420" s="1"/>
      <c r="P420" s="1"/>
      <c r="Q420" s="1"/>
      <c r="R420" s="1"/>
      <c r="S420" s="1"/>
    </row>
    <row r="421" spans="1:19">
      <c r="A421" s="1"/>
      <c r="B421" s="1"/>
      <c r="C421" s="1"/>
      <c r="D421" s="1"/>
      <c r="E421" s="1"/>
      <c r="F421" s="1"/>
      <c r="G421" s="1"/>
      <c r="H421" s="1"/>
      <c r="I421" s="1"/>
      <c r="J421" s="1"/>
      <c r="K421" s="1"/>
      <c r="L421" s="1"/>
      <c r="M421" s="1"/>
      <c r="N421" s="1"/>
      <c r="O421" s="1"/>
      <c r="P421" s="1"/>
      <c r="Q421" s="1"/>
      <c r="R421" s="1"/>
      <c r="S421" s="1"/>
    </row>
    <row r="422" spans="1:19">
      <c r="A422" s="1"/>
      <c r="B422" s="1"/>
      <c r="C422" s="1"/>
      <c r="D422" s="1"/>
      <c r="E422" s="1"/>
      <c r="F422" s="1"/>
      <c r="G422" s="1"/>
      <c r="H422" s="1"/>
      <c r="I422" s="1"/>
      <c r="J422" s="1"/>
      <c r="K422" s="1"/>
      <c r="L422" s="1"/>
      <c r="M422" s="1"/>
      <c r="N422" s="1"/>
      <c r="O422" s="1"/>
      <c r="P422" s="1"/>
      <c r="Q422" s="1"/>
      <c r="R422" s="1"/>
      <c r="S422" s="1"/>
    </row>
    <row r="423" spans="1:19">
      <c r="A423" s="1"/>
      <c r="B423" s="1"/>
      <c r="C423" s="1"/>
      <c r="D423" s="1"/>
      <c r="E423" s="1"/>
      <c r="F423" s="1"/>
      <c r="G423" s="1"/>
      <c r="H423" s="1"/>
      <c r="I423" s="1"/>
      <c r="J423" s="1"/>
      <c r="K423" s="1"/>
      <c r="L423" s="1"/>
      <c r="M423" s="1"/>
      <c r="N423" s="1"/>
      <c r="O423" s="1"/>
      <c r="P423" s="1"/>
      <c r="Q423" s="1"/>
      <c r="R423" s="1"/>
      <c r="S423" s="1"/>
    </row>
    <row r="424" spans="1:19">
      <c r="A424" s="1"/>
      <c r="B424" s="1"/>
      <c r="C424" s="1"/>
      <c r="D424" s="1"/>
      <c r="E424" s="1"/>
      <c r="F424" s="1"/>
      <c r="G424" s="1"/>
      <c r="H424" s="1"/>
      <c r="I424" s="1"/>
      <c r="J424" s="1"/>
      <c r="K424" s="1"/>
      <c r="L424" s="1"/>
      <c r="M424" s="1"/>
      <c r="N424" s="1"/>
      <c r="O424" s="1"/>
      <c r="P424" s="1"/>
      <c r="Q424" s="1"/>
      <c r="R424" s="1"/>
      <c r="S424" s="1"/>
    </row>
    <row r="425" spans="1:19">
      <c r="A425" s="1"/>
      <c r="B425" s="1"/>
      <c r="C425" s="1"/>
      <c r="D425" s="1"/>
      <c r="E425" s="1"/>
      <c r="F425" s="1"/>
      <c r="G425" s="1"/>
      <c r="H425" s="1"/>
      <c r="I425" s="1"/>
      <c r="J425" s="1"/>
      <c r="K425" s="1"/>
      <c r="L425" s="1"/>
      <c r="M425" s="1"/>
      <c r="N425" s="1"/>
      <c r="O425" s="1"/>
      <c r="P425" s="1"/>
      <c r="Q425" s="1"/>
      <c r="R425" s="1"/>
      <c r="S425" s="1"/>
    </row>
    <row r="426" spans="1:19">
      <c r="A426" s="1"/>
      <c r="B426" s="1"/>
      <c r="C426" s="1"/>
      <c r="D426" s="1"/>
      <c r="E426" s="1"/>
      <c r="F426" s="1"/>
      <c r="G426" s="1"/>
      <c r="H426" s="1"/>
      <c r="I426" s="1"/>
      <c r="J426" s="1"/>
      <c r="K426" s="1"/>
      <c r="L426" s="1"/>
      <c r="M426" s="1"/>
      <c r="N426" s="1"/>
      <c r="O426" s="1"/>
      <c r="P426" s="1"/>
      <c r="Q426" s="1"/>
      <c r="R426" s="1"/>
      <c r="S426" s="1"/>
    </row>
    <row r="427" spans="1:19">
      <c r="A427" s="1"/>
      <c r="B427" s="1"/>
      <c r="C427" s="1"/>
      <c r="D427" s="1"/>
      <c r="E427" s="1"/>
      <c r="F427" s="1"/>
      <c r="G427" s="1"/>
      <c r="H427" s="1"/>
      <c r="I427" s="1"/>
      <c r="J427" s="1"/>
      <c r="K427" s="1"/>
      <c r="L427" s="1"/>
      <c r="M427" s="1"/>
      <c r="N427" s="1"/>
      <c r="O427" s="1"/>
      <c r="P427" s="1"/>
      <c r="Q427" s="1"/>
      <c r="R427" s="1"/>
      <c r="S427" s="1"/>
    </row>
    <row r="428" spans="1:19">
      <c r="A428" s="1"/>
      <c r="B428" s="1"/>
      <c r="C428" s="1"/>
      <c r="D428" s="1"/>
      <c r="E428" s="1"/>
      <c r="F428" s="1"/>
      <c r="G428" s="1"/>
      <c r="H428" s="1"/>
      <c r="I428" s="1"/>
      <c r="J428" s="1"/>
      <c r="K428" s="1"/>
      <c r="L428" s="1"/>
      <c r="M428" s="1"/>
      <c r="N428" s="1"/>
      <c r="O428" s="1"/>
      <c r="P428" s="1"/>
      <c r="Q428" s="1"/>
      <c r="R428" s="1"/>
      <c r="S428" s="1"/>
    </row>
    <row r="429" spans="1:19">
      <c r="A429" s="1"/>
      <c r="B429" s="1"/>
      <c r="C429" s="1"/>
      <c r="D429" s="1"/>
      <c r="E429" s="1"/>
      <c r="F429" s="1"/>
      <c r="G429" s="1"/>
      <c r="H429" s="1"/>
      <c r="I429" s="1"/>
      <c r="J429" s="1"/>
      <c r="K429" s="1"/>
      <c r="L429" s="1"/>
      <c r="M429" s="1"/>
      <c r="N429" s="1"/>
      <c r="O429" s="1"/>
      <c r="P429" s="1"/>
      <c r="Q429" s="1"/>
      <c r="R429" s="1"/>
      <c r="S429" s="1"/>
    </row>
    <row r="430" spans="1:19">
      <c r="A430" s="1"/>
      <c r="B430" s="1"/>
      <c r="C430" s="1"/>
      <c r="D430" s="1"/>
      <c r="E430" s="1"/>
      <c r="F430" s="1"/>
      <c r="G430" s="1"/>
      <c r="H430" s="1"/>
      <c r="I430" s="1"/>
      <c r="J430" s="1"/>
      <c r="K430" s="1"/>
      <c r="L430" s="1"/>
      <c r="M430" s="1"/>
      <c r="N430" s="1"/>
      <c r="O430" s="1"/>
      <c r="P430" s="1"/>
      <c r="Q430" s="1"/>
      <c r="R430" s="1"/>
      <c r="S430" s="1"/>
    </row>
    <row r="431" spans="1:19">
      <c r="A431" s="1"/>
      <c r="B431" s="1"/>
      <c r="C431" s="1"/>
      <c r="D431" s="1"/>
      <c r="E431" s="1"/>
      <c r="F431" s="1"/>
      <c r="G431" s="1"/>
      <c r="H431" s="1"/>
      <c r="I431" s="1"/>
      <c r="J431" s="1"/>
      <c r="K431" s="1"/>
      <c r="L431" s="1"/>
      <c r="M431" s="1"/>
      <c r="N431" s="1"/>
      <c r="O431" s="1"/>
      <c r="P431" s="1"/>
      <c r="Q431" s="1"/>
      <c r="R431" s="1"/>
      <c r="S431" s="1"/>
    </row>
    <row r="432" spans="1:19">
      <c r="A432" s="1"/>
      <c r="B432" s="1"/>
      <c r="C432" s="1"/>
      <c r="D432" s="1"/>
      <c r="E432" s="1"/>
      <c r="F432" s="1"/>
      <c r="G432" s="1"/>
      <c r="H432" s="1"/>
      <c r="I432" s="1"/>
      <c r="J432" s="1"/>
      <c r="K432" s="1"/>
      <c r="L432" s="1"/>
      <c r="M432" s="1"/>
      <c r="N432" s="1"/>
      <c r="O432" s="1"/>
      <c r="P432" s="1"/>
      <c r="Q432" s="1"/>
      <c r="R432" s="1"/>
      <c r="S432" s="1"/>
    </row>
    <row r="433" spans="1:19">
      <c r="A433" s="1"/>
      <c r="B433" s="1"/>
      <c r="C433" s="1"/>
      <c r="D433" s="1"/>
      <c r="E433" s="1"/>
      <c r="F433" s="1"/>
      <c r="G433" s="1"/>
      <c r="H433" s="1"/>
      <c r="I433" s="1"/>
      <c r="J433" s="1"/>
      <c r="K433" s="1"/>
      <c r="L433" s="1"/>
      <c r="M433" s="1"/>
      <c r="N433" s="1"/>
      <c r="O433" s="1"/>
      <c r="P433" s="1"/>
      <c r="Q433" s="1"/>
      <c r="R433" s="1"/>
      <c r="S433" s="1"/>
    </row>
    <row r="434" spans="1:19">
      <c r="A434" s="1"/>
      <c r="B434" s="1"/>
      <c r="C434" s="1"/>
      <c r="D434" s="1"/>
      <c r="E434" s="1"/>
      <c r="F434" s="1"/>
      <c r="G434" s="1"/>
      <c r="H434" s="1"/>
      <c r="I434" s="1"/>
      <c r="J434" s="1"/>
      <c r="K434" s="1"/>
      <c r="L434" s="1"/>
      <c r="M434" s="1"/>
      <c r="N434" s="1"/>
      <c r="O434" s="1"/>
      <c r="P434" s="1"/>
      <c r="Q434" s="1"/>
      <c r="R434" s="1"/>
      <c r="S434" s="1"/>
    </row>
    <row r="435" spans="1:19">
      <c r="A435" s="1"/>
      <c r="B435" s="1"/>
      <c r="C435" s="1"/>
      <c r="D435" s="1"/>
      <c r="E435" s="1"/>
      <c r="F435" s="1"/>
      <c r="G435" s="1"/>
      <c r="H435" s="1"/>
      <c r="I435" s="1"/>
      <c r="J435" s="1"/>
      <c r="K435" s="1"/>
      <c r="L435" s="1"/>
      <c r="M435" s="1"/>
      <c r="N435" s="1"/>
      <c r="O435" s="1"/>
      <c r="P435" s="1"/>
      <c r="Q435" s="1"/>
      <c r="R435" s="1"/>
      <c r="S435" s="1"/>
    </row>
    <row r="436" spans="1:19">
      <c r="A436" s="1"/>
      <c r="B436" s="1"/>
      <c r="C436" s="1"/>
      <c r="D436" s="1"/>
      <c r="E436" s="1"/>
      <c r="F436" s="1"/>
      <c r="G436" s="1"/>
      <c r="H436" s="1"/>
      <c r="I436" s="1"/>
      <c r="J436" s="1"/>
      <c r="K436" s="1"/>
      <c r="L436" s="1"/>
      <c r="M436" s="1"/>
      <c r="N436" s="1"/>
      <c r="O436" s="1"/>
      <c r="P436" s="1"/>
      <c r="Q436" s="1"/>
      <c r="R436" s="1"/>
      <c r="S436" s="1"/>
    </row>
    <row r="437" spans="1:19">
      <c r="A437" s="1"/>
      <c r="B437" s="1"/>
      <c r="C437" s="1"/>
      <c r="D437" s="1"/>
      <c r="E437" s="1"/>
      <c r="F437" s="1"/>
      <c r="G437" s="1"/>
      <c r="H437" s="1"/>
      <c r="I437" s="1"/>
      <c r="J437" s="1"/>
      <c r="K437" s="1"/>
      <c r="L437" s="1"/>
      <c r="M437" s="1"/>
      <c r="N437" s="1"/>
      <c r="O437" s="1"/>
      <c r="P437" s="1"/>
      <c r="Q437" s="1"/>
      <c r="R437" s="1"/>
      <c r="S437" s="1"/>
    </row>
    <row r="438" spans="1:19">
      <c r="A438" s="1"/>
      <c r="B438" s="1"/>
      <c r="C438" s="1"/>
      <c r="D438" s="1"/>
      <c r="E438" s="1"/>
      <c r="F438" s="1"/>
      <c r="G438" s="1"/>
      <c r="H438" s="1"/>
      <c r="I438" s="1"/>
      <c r="J438" s="1"/>
      <c r="K438" s="1"/>
      <c r="L438" s="1"/>
      <c r="M438" s="1"/>
      <c r="N438" s="1"/>
      <c r="O438" s="1"/>
      <c r="P438" s="1"/>
      <c r="Q438" s="1"/>
      <c r="R438" s="1"/>
      <c r="S438" s="1"/>
    </row>
    <row r="439" spans="1:19">
      <c r="A439" s="1"/>
      <c r="B439" s="1"/>
      <c r="C439" s="1"/>
      <c r="D439" s="1"/>
      <c r="E439" s="1"/>
      <c r="F439" s="1"/>
      <c r="G439" s="1"/>
      <c r="H439" s="1"/>
      <c r="I439" s="1"/>
      <c r="J439" s="1"/>
      <c r="K439" s="1"/>
      <c r="L439" s="1"/>
      <c r="M439" s="1"/>
      <c r="N439" s="1"/>
      <c r="O439" s="1"/>
      <c r="P439" s="1"/>
      <c r="Q439" s="1"/>
      <c r="R439" s="1"/>
      <c r="S439" s="1"/>
    </row>
    <row r="440" spans="1:19">
      <c r="A440" s="1"/>
      <c r="B440" s="1"/>
      <c r="C440" s="1"/>
      <c r="D440" s="1"/>
      <c r="E440" s="1"/>
      <c r="F440" s="1"/>
      <c r="G440" s="1"/>
      <c r="H440" s="1"/>
      <c r="I440" s="1"/>
      <c r="J440" s="1"/>
      <c r="K440" s="1"/>
      <c r="L440" s="1"/>
      <c r="M440" s="1"/>
      <c r="N440" s="1"/>
      <c r="O440" s="1"/>
      <c r="P440" s="1"/>
      <c r="Q440" s="1"/>
      <c r="R440" s="1"/>
      <c r="S440" s="1"/>
    </row>
    <row r="441" spans="1:19">
      <c r="A441" s="1"/>
      <c r="B441" s="1"/>
      <c r="C441" s="1"/>
      <c r="D441" s="1"/>
      <c r="E441" s="1"/>
      <c r="F441" s="1"/>
      <c r="G441" s="1"/>
      <c r="H441" s="1"/>
      <c r="I441" s="1"/>
      <c r="J441" s="1"/>
      <c r="K441" s="1"/>
      <c r="L441" s="1"/>
      <c r="M441" s="1"/>
      <c r="N441" s="1"/>
      <c r="O441" s="1"/>
      <c r="P441" s="1"/>
      <c r="Q441" s="1"/>
      <c r="R441" s="1"/>
      <c r="S441" s="1"/>
    </row>
    <row r="442" spans="1:19">
      <c r="A442" s="1"/>
      <c r="B442" s="1"/>
      <c r="C442" s="1"/>
      <c r="D442" s="1"/>
      <c r="E442" s="1"/>
      <c r="F442" s="1"/>
      <c r="G442" s="1"/>
      <c r="H442" s="1"/>
      <c r="I442" s="1"/>
      <c r="J442" s="1"/>
      <c r="K442" s="1"/>
      <c r="L442" s="1"/>
      <c r="M442" s="1"/>
      <c r="N442" s="1"/>
      <c r="O442" s="1"/>
      <c r="P442" s="1"/>
      <c r="Q442" s="1"/>
      <c r="R442" s="1"/>
      <c r="S442" s="1"/>
    </row>
    <row r="443" spans="1:19">
      <c r="A443" s="1"/>
      <c r="B443" s="1"/>
      <c r="C443" s="1"/>
      <c r="D443" s="1"/>
      <c r="E443" s="1"/>
      <c r="F443" s="1"/>
      <c r="G443" s="1"/>
      <c r="H443" s="1"/>
      <c r="I443" s="1"/>
      <c r="J443" s="1"/>
      <c r="K443" s="1"/>
      <c r="L443" s="1"/>
      <c r="M443" s="1"/>
      <c r="N443" s="1"/>
      <c r="O443" s="1"/>
      <c r="P443" s="1"/>
      <c r="Q443" s="1"/>
      <c r="R443" s="1"/>
      <c r="S443" s="1"/>
    </row>
    <row r="444" spans="1:19">
      <c r="A444" s="1"/>
      <c r="B444" s="1"/>
      <c r="C444" s="1"/>
      <c r="D444" s="1"/>
      <c r="E444" s="1"/>
      <c r="F444" s="1"/>
      <c r="G444" s="1"/>
      <c r="H444" s="1"/>
      <c r="I444" s="1"/>
      <c r="J444" s="1"/>
      <c r="K444" s="1"/>
      <c r="L444" s="1"/>
      <c r="M444" s="1"/>
      <c r="N444" s="1"/>
      <c r="O444" s="1"/>
      <c r="P444" s="1"/>
      <c r="Q444" s="1"/>
      <c r="R444" s="1"/>
      <c r="S444" s="1"/>
    </row>
    <row r="445" spans="1:19">
      <c r="A445" s="1"/>
      <c r="B445" s="1"/>
      <c r="C445" s="1"/>
      <c r="D445" s="1"/>
      <c r="E445" s="1"/>
      <c r="F445" s="1"/>
      <c r="G445" s="1"/>
      <c r="H445" s="1"/>
      <c r="I445" s="1"/>
      <c r="J445" s="1"/>
      <c r="K445" s="1"/>
      <c r="L445" s="1"/>
      <c r="M445" s="1"/>
      <c r="N445" s="1"/>
      <c r="O445" s="1"/>
      <c r="P445" s="1"/>
      <c r="Q445" s="1"/>
      <c r="R445" s="1"/>
      <c r="S445" s="1"/>
    </row>
    <row r="446" spans="1:19">
      <c r="A446" s="1"/>
      <c r="B446" s="1"/>
      <c r="C446" s="1"/>
      <c r="D446" s="1"/>
      <c r="E446" s="1"/>
      <c r="F446" s="1"/>
      <c r="G446" s="1"/>
      <c r="H446" s="1"/>
      <c r="I446" s="1"/>
      <c r="J446" s="1"/>
      <c r="K446" s="1"/>
      <c r="L446" s="1"/>
      <c r="M446" s="1"/>
      <c r="N446" s="1"/>
      <c r="O446" s="1"/>
      <c r="P446" s="1"/>
      <c r="Q446" s="1"/>
      <c r="R446" s="1"/>
      <c r="S446" s="1"/>
    </row>
    <row r="447" spans="1:19">
      <c r="A447" s="1"/>
      <c r="B447" s="1"/>
      <c r="C447" s="1"/>
      <c r="D447" s="1"/>
      <c r="E447" s="1"/>
      <c r="F447" s="1"/>
      <c r="G447" s="1"/>
      <c r="H447" s="1"/>
      <c r="I447" s="1"/>
      <c r="J447" s="1"/>
      <c r="K447" s="1"/>
      <c r="L447" s="1"/>
      <c r="M447" s="1"/>
      <c r="N447" s="1"/>
      <c r="O447" s="1"/>
      <c r="P447" s="1"/>
      <c r="Q447" s="1"/>
      <c r="R447" s="1"/>
      <c r="S447" s="1"/>
    </row>
    <row r="448" spans="1:19">
      <c r="A448" s="1"/>
      <c r="B448" s="1"/>
      <c r="C448" s="1"/>
      <c r="D448" s="1"/>
      <c r="E448" s="1"/>
      <c r="F448" s="1"/>
      <c r="G448" s="1"/>
      <c r="H448" s="1"/>
      <c r="I448" s="1"/>
      <c r="J448" s="1"/>
      <c r="K448" s="1"/>
      <c r="L448" s="1"/>
      <c r="M448" s="1"/>
      <c r="N448" s="1"/>
      <c r="O448" s="1"/>
      <c r="P448" s="1"/>
      <c r="Q448" s="1"/>
      <c r="R448" s="1"/>
      <c r="S448" s="1"/>
    </row>
    <row r="449" spans="1:19">
      <c r="A449" s="1"/>
      <c r="B449" s="1"/>
      <c r="C449" s="1"/>
      <c r="D449" s="1"/>
      <c r="E449" s="1"/>
      <c r="F449" s="1"/>
      <c r="G449" s="1"/>
      <c r="H449" s="1"/>
      <c r="I449" s="1"/>
      <c r="J449" s="1"/>
      <c r="K449" s="1"/>
      <c r="L449" s="1"/>
      <c r="M449" s="1"/>
      <c r="N449" s="1"/>
      <c r="O449" s="1"/>
      <c r="P449" s="1"/>
      <c r="Q449" s="1"/>
      <c r="R449" s="1"/>
      <c r="S449" s="1"/>
    </row>
    <row r="450" spans="1:19">
      <c r="A450" s="1"/>
      <c r="B450" s="1"/>
      <c r="C450" s="1"/>
      <c r="D450" s="1"/>
      <c r="E450" s="1"/>
      <c r="F450" s="1"/>
      <c r="G450" s="1"/>
      <c r="H450" s="1"/>
      <c r="I450" s="1"/>
      <c r="J450" s="1"/>
      <c r="K450" s="1"/>
      <c r="L450" s="1"/>
      <c r="M450" s="1"/>
      <c r="N450" s="1"/>
      <c r="O450" s="1"/>
      <c r="P450" s="1"/>
      <c r="Q450" s="1"/>
      <c r="R450" s="1"/>
      <c r="S450" s="1"/>
    </row>
    <row r="451" spans="1:19">
      <c r="A451" s="1"/>
      <c r="B451" s="1"/>
      <c r="C451" s="1"/>
      <c r="D451" s="1"/>
      <c r="E451" s="1"/>
      <c r="F451" s="1"/>
      <c r="G451" s="1"/>
      <c r="H451" s="1"/>
      <c r="I451" s="1"/>
      <c r="J451" s="1"/>
      <c r="K451" s="1"/>
      <c r="L451" s="1"/>
      <c r="M451" s="1"/>
      <c r="N451" s="1"/>
      <c r="O451" s="1"/>
      <c r="P451" s="1"/>
      <c r="Q451" s="1"/>
      <c r="R451" s="1"/>
      <c r="S451" s="1"/>
    </row>
    <row r="452" spans="1:19">
      <c r="A452" s="1"/>
      <c r="B452" s="1"/>
      <c r="C452" s="1"/>
      <c r="D452" s="1"/>
      <c r="E452" s="1"/>
      <c r="F452" s="1"/>
      <c r="G452" s="1"/>
      <c r="H452" s="1"/>
      <c r="I452" s="1"/>
      <c r="J452" s="1"/>
      <c r="K452" s="1"/>
      <c r="L452" s="1"/>
      <c r="M452" s="1"/>
      <c r="N452" s="1"/>
      <c r="O452" s="1"/>
      <c r="P452" s="1"/>
      <c r="Q452" s="1"/>
      <c r="R452" s="1"/>
      <c r="S452" s="1"/>
    </row>
    <row r="453" spans="1:19">
      <c r="A453" s="1"/>
      <c r="B453" s="1"/>
      <c r="C453" s="1"/>
      <c r="D453" s="1"/>
      <c r="E453" s="1"/>
      <c r="F453" s="1"/>
      <c r="G453" s="1"/>
      <c r="H453" s="1"/>
      <c r="I453" s="1"/>
      <c r="J453" s="1"/>
      <c r="K453" s="1"/>
      <c r="L453" s="1"/>
      <c r="M453" s="1"/>
      <c r="N453" s="1"/>
      <c r="O453" s="1"/>
      <c r="P453" s="1"/>
      <c r="Q453" s="1"/>
      <c r="R453" s="1"/>
      <c r="S453" s="1"/>
    </row>
    <row r="454" spans="1:19">
      <c r="A454" s="1"/>
      <c r="B454" s="1"/>
      <c r="C454" s="1"/>
      <c r="D454" s="1"/>
      <c r="E454" s="1"/>
      <c r="F454" s="1"/>
      <c r="G454" s="1"/>
      <c r="H454" s="1"/>
      <c r="I454" s="1"/>
      <c r="J454" s="1"/>
      <c r="K454" s="1"/>
      <c r="L454" s="1"/>
      <c r="M454" s="1"/>
      <c r="N454" s="1"/>
      <c r="O454" s="1"/>
      <c r="P454" s="1"/>
      <c r="Q454" s="1"/>
      <c r="R454" s="1"/>
      <c r="S454" s="1"/>
    </row>
    <row r="455" spans="1:19">
      <c r="A455" s="1"/>
      <c r="B455" s="1"/>
      <c r="C455" s="1"/>
      <c r="D455" s="1"/>
      <c r="E455" s="1"/>
      <c r="F455" s="1"/>
      <c r="G455" s="1"/>
      <c r="H455" s="1"/>
      <c r="I455" s="1"/>
      <c r="J455" s="1"/>
      <c r="K455" s="1"/>
      <c r="L455" s="1"/>
      <c r="M455" s="1"/>
      <c r="N455" s="1"/>
      <c r="O455" s="1"/>
      <c r="P455" s="1"/>
      <c r="Q455" s="1"/>
      <c r="R455" s="1"/>
      <c r="S455" s="1"/>
    </row>
    <row r="456" spans="1:19">
      <c r="A456" s="1"/>
      <c r="B456" s="1"/>
      <c r="C456" s="1"/>
      <c r="D456" s="1"/>
      <c r="E456" s="1"/>
      <c r="F456" s="1"/>
      <c r="G456" s="1"/>
      <c r="H456" s="1"/>
      <c r="I456" s="1"/>
      <c r="J456" s="1"/>
      <c r="K456" s="1"/>
      <c r="L456" s="1"/>
      <c r="M456" s="1"/>
      <c r="N456" s="1"/>
      <c r="O456" s="1"/>
      <c r="P456" s="1"/>
      <c r="Q456" s="1"/>
      <c r="R456" s="1"/>
      <c r="S456" s="1"/>
    </row>
    <row r="457" spans="1:19">
      <c r="A457" s="1"/>
      <c r="B457" s="1"/>
      <c r="C457" s="1"/>
      <c r="D457" s="1"/>
      <c r="E457" s="1"/>
      <c r="F457" s="1"/>
      <c r="G457" s="1"/>
      <c r="H457" s="1"/>
      <c r="I457" s="1"/>
      <c r="J457" s="1"/>
      <c r="K457" s="1"/>
      <c r="L457" s="1"/>
      <c r="M457" s="1"/>
      <c r="N457" s="1"/>
      <c r="O457" s="1"/>
      <c r="P457" s="1"/>
      <c r="Q457" s="1"/>
      <c r="R457" s="1"/>
      <c r="S457" s="1"/>
    </row>
    <row r="458" spans="1:19">
      <c r="A458" s="1"/>
      <c r="B458" s="1"/>
      <c r="C458" s="1"/>
      <c r="D458" s="1"/>
      <c r="E458" s="1"/>
      <c r="F458" s="1"/>
      <c r="G458" s="1"/>
      <c r="H458" s="1"/>
      <c r="I458" s="1"/>
      <c r="J458" s="1"/>
      <c r="K458" s="1"/>
      <c r="L458" s="1"/>
      <c r="M458" s="1"/>
      <c r="N458" s="1"/>
      <c r="O458" s="1"/>
      <c r="P458" s="1"/>
      <c r="Q458" s="1"/>
      <c r="R458" s="1"/>
      <c r="S458" s="1"/>
    </row>
    <row r="459" spans="1:19">
      <c r="A459" s="1"/>
      <c r="B459" s="1"/>
      <c r="C459" s="1"/>
      <c r="D459" s="1"/>
      <c r="E459" s="1"/>
      <c r="F459" s="1"/>
      <c r="G459" s="1"/>
      <c r="H459" s="1"/>
      <c r="I459" s="1"/>
      <c r="J459" s="1"/>
      <c r="K459" s="1"/>
      <c r="L459" s="1"/>
      <c r="M459" s="1"/>
      <c r="N459" s="1"/>
      <c r="O459" s="1"/>
      <c r="P459" s="1"/>
      <c r="Q459" s="1"/>
      <c r="R459" s="1"/>
      <c r="S459" s="1"/>
    </row>
    <row r="460" spans="1:19">
      <c r="A460" s="1"/>
      <c r="B460" s="1"/>
      <c r="C460" s="1"/>
      <c r="D460" s="1"/>
      <c r="E460" s="1"/>
      <c r="F460" s="1"/>
      <c r="G460" s="1"/>
      <c r="H460" s="1"/>
      <c r="I460" s="1"/>
      <c r="J460" s="1"/>
      <c r="K460" s="1"/>
      <c r="L460" s="1"/>
      <c r="M460" s="1"/>
      <c r="N460" s="1"/>
      <c r="O460" s="1"/>
      <c r="P460" s="1"/>
      <c r="Q460" s="1"/>
      <c r="R460" s="1"/>
      <c r="S460" s="1"/>
    </row>
    <row r="461" spans="1:19">
      <c r="A461" s="1"/>
      <c r="B461" s="1"/>
      <c r="C461" s="1"/>
      <c r="D461" s="1"/>
      <c r="E461" s="1"/>
      <c r="F461" s="1"/>
      <c r="G461" s="1"/>
      <c r="H461" s="1"/>
      <c r="I461" s="1"/>
      <c r="J461" s="1"/>
      <c r="K461" s="1"/>
      <c r="L461" s="1"/>
      <c r="M461" s="1"/>
      <c r="N461" s="1"/>
      <c r="O461" s="1"/>
      <c r="P461" s="1"/>
      <c r="Q461" s="1"/>
      <c r="R461" s="1"/>
      <c r="S461" s="1"/>
    </row>
    <row r="462" spans="1:19">
      <c r="A462" s="1"/>
      <c r="B462" s="1"/>
      <c r="C462" s="1"/>
      <c r="D462" s="1"/>
      <c r="E462" s="1"/>
      <c r="F462" s="1"/>
      <c r="G462" s="1"/>
      <c r="H462" s="1"/>
      <c r="I462" s="1"/>
      <c r="J462" s="1"/>
      <c r="K462" s="1"/>
      <c r="L462" s="1"/>
      <c r="M462" s="1"/>
      <c r="N462" s="1"/>
      <c r="O462" s="1"/>
      <c r="P462" s="1"/>
      <c r="Q462" s="1"/>
      <c r="R462" s="1"/>
      <c r="S462" s="1"/>
    </row>
    <row r="463" spans="1:19">
      <c r="A463" s="1"/>
      <c r="B463" s="1"/>
      <c r="C463" s="1"/>
      <c r="D463" s="1"/>
      <c r="E463" s="1"/>
      <c r="F463" s="1"/>
      <c r="G463" s="1"/>
      <c r="H463" s="1"/>
      <c r="I463" s="1"/>
      <c r="J463" s="1"/>
      <c r="K463" s="1"/>
      <c r="L463" s="1"/>
      <c r="M463" s="1"/>
      <c r="N463" s="1"/>
      <c r="O463" s="1"/>
      <c r="P463" s="1"/>
      <c r="Q463" s="1"/>
      <c r="R463" s="1"/>
      <c r="S463" s="1"/>
    </row>
    <row r="464" spans="1:19">
      <c r="A464" s="1"/>
      <c r="B464" s="1"/>
      <c r="C464" s="1"/>
      <c r="D464" s="1"/>
      <c r="E464" s="1"/>
      <c r="F464" s="1"/>
      <c r="G464" s="1"/>
      <c r="H464" s="1"/>
      <c r="I464" s="1"/>
      <c r="J464" s="1"/>
      <c r="K464" s="1"/>
      <c r="L464" s="1"/>
      <c r="M464" s="1"/>
      <c r="N464" s="1"/>
      <c r="O464" s="1"/>
      <c r="P464" s="1"/>
      <c r="Q464" s="1"/>
      <c r="R464" s="1"/>
      <c r="S464" s="1"/>
    </row>
    <row r="465" spans="1:19">
      <c r="A465" s="1"/>
      <c r="B465" s="1"/>
      <c r="C465" s="1"/>
      <c r="D465" s="1"/>
      <c r="E465" s="1"/>
      <c r="F465" s="1"/>
      <c r="G465" s="1"/>
      <c r="H465" s="1"/>
      <c r="I465" s="1"/>
      <c r="J465" s="1"/>
      <c r="K465" s="1"/>
      <c r="L465" s="1"/>
      <c r="M465" s="1"/>
      <c r="N465" s="1"/>
      <c r="O465" s="1"/>
      <c r="P465" s="1"/>
      <c r="Q465" s="1"/>
      <c r="R465" s="1"/>
      <c r="S465" s="1"/>
    </row>
    <row r="466" spans="1:19">
      <c r="A466" s="1"/>
      <c r="B466" s="1"/>
      <c r="C466" s="1"/>
      <c r="D466" s="1"/>
      <c r="E466" s="1"/>
      <c r="F466" s="1"/>
      <c r="G466" s="1"/>
      <c r="H466" s="1"/>
      <c r="I466" s="1"/>
      <c r="J466" s="1"/>
      <c r="K466" s="1"/>
      <c r="L466" s="1"/>
      <c r="M466" s="1"/>
      <c r="N466" s="1"/>
      <c r="O466" s="1"/>
      <c r="P466" s="1"/>
      <c r="Q466" s="1"/>
      <c r="R466" s="1"/>
      <c r="S466" s="1"/>
    </row>
    <row r="467" spans="1:19">
      <c r="A467" s="1"/>
      <c r="B467" s="1"/>
      <c r="C467" s="1"/>
      <c r="D467" s="1"/>
      <c r="E467" s="1"/>
      <c r="F467" s="1"/>
      <c r="G467" s="1"/>
      <c r="H467" s="1"/>
      <c r="I467" s="1"/>
      <c r="J467" s="1"/>
      <c r="K467" s="1"/>
      <c r="L467" s="1"/>
      <c r="M467" s="1"/>
      <c r="N467" s="1"/>
      <c r="O467" s="1"/>
      <c r="P467" s="1"/>
      <c r="Q467" s="1"/>
      <c r="R467" s="1"/>
      <c r="S467" s="1"/>
    </row>
    <row r="468" spans="1:19">
      <c r="A468" s="1"/>
      <c r="B468" s="1"/>
      <c r="C468" s="1"/>
      <c r="D468" s="1"/>
      <c r="E468" s="1"/>
      <c r="F468" s="1"/>
      <c r="G468" s="1"/>
      <c r="H468" s="1"/>
      <c r="I468" s="1"/>
      <c r="J468" s="1"/>
      <c r="K468" s="1"/>
      <c r="L468" s="1"/>
      <c r="M468" s="1"/>
      <c r="N468" s="1"/>
      <c r="O468" s="1"/>
      <c r="P468" s="1"/>
      <c r="Q468" s="1"/>
      <c r="R468" s="1"/>
      <c r="S468" s="1"/>
    </row>
    <row r="469" spans="1:19">
      <c r="A469" s="1"/>
      <c r="B469" s="1"/>
      <c r="C469" s="1"/>
      <c r="D469" s="1"/>
      <c r="E469" s="1"/>
      <c r="F469" s="1"/>
      <c r="G469" s="1"/>
      <c r="H469" s="1"/>
      <c r="I469" s="1"/>
      <c r="J469" s="1"/>
      <c r="K469" s="1"/>
      <c r="L469" s="1"/>
      <c r="M469" s="1"/>
      <c r="N469" s="1"/>
      <c r="O469" s="1"/>
      <c r="P469" s="1"/>
      <c r="Q469" s="1"/>
      <c r="R469" s="1"/>
      <c r="S469" s="1"/>
    </row>
    <row r="470" spans="1:19">
      <c r="A470" s="1"/>
      <c r="B470" s="1"/>
      <c r="C470" s="1"/>
      <c r="D470" s="1"/>
      <c r="E470" s="1"/>
      <c r="F470" s="1"/>
      <c r="G470" s="1"/>
      <c r="H470" s="1"/>
      <c r="I470" s="1"/>
      <c r="J470" s="1"/>
      <c r="K470" s="1"/>
      <c r="L470" s="1"/>
      <c r="M470" s="1"/>
      <c r="N470" s="1"/>
      <c r="O470" s="1"/>
      <c r="P470" s="1"/>
      <c r="Q470" s="1"/>
      <c r="R470" s="1"/>
      <c r="S470" s="1"/>
    </row>
    <row r="471" spans="1:19">
      <c r="A471" s="1"/>
      <c r="B471" s="1"/>
      <c r="C471" s="1"/>
      <c r="D471" s="1"/>
      <c r="E471" s="1"/>
      <c r="F471" s="1"/>
      <c r="G471" s="1"/>
      <c r="H471" s="1"/>
      <c r="I471" s="1"/>
      <c r="J471" s="1"/>
      <c r="K471" s="1"/>
      <c r="L471" s="1"/>
      <c r="M471" s="1"/>
      <c r="N471" s="1"/>
      <c r="O471" s="1"/>
      <c r="P471" s="1"/>
      <c r="Q471" s="1"/>
      <c r="R471" s="1"/>
      <c r="S471" s="1"/>
    </row>
    <row r="472" spans="1:19">
      <c r="A472" s="1"/>
      <c r="B472" s="1"/>
      <c r="C472" s="1"/>
      <c r="D472" s="1"/>
      <c r="E472" s="1"/>
      <c r="F472" s="1"/>
      <c r="G472" s="1"/>
      <c r="H472" s="1"/>
      <c r="I472" s="1"/>
      <c r="J472" s="1"/>
      <c r="K472" s="1"/>
      <c r="L472" s="1"/>
      <c r="M472" s="1"/>
      <c r="N472" s="1"/>
      <c r="O472" s="1"/>
      <c r="P472" s="1"/>
      <c r="Q472" s="1"/>
      <c r="R472" s="1"/>
      <c r="S472" s="1"/>
    </row>
    <row r="473" spans="1:19">
      <c r="A473" s="1"/>
      <c r="B473" s="1"/>
      <c r="C473" s="1"/>
      <c r="D473" s="1"/>
      <c r="E473" s="1"/>
      <c r="F473" s="1"/>
      <c r="G473" s="1"/>
      <c r="H473" s="1"/>
      <c r="I473" s="1"/>
      <c r="J473" s="1"/>
      <c r="K473" s="1"/>
      <c r="L473" s="1"/>
      <c r="M473" s="1"/>
      <c r="N473" s="1"/>
      <c r="O473" s="1"/>
      <c r="P473" s="1"/>
      <c r="Q473" s="1"/>
      <c r="R473" s="1"/>
      <c r="S473" s="1"/>
    </row>
    <row r="474" spans="1:19">
      <c r="A474" s="1"/>
      <c r="B474" s="1"/>
      <c r="C474" s="1"/>
      <c r="D474" s="1"/>
      <c r="E474" s="1"/>
      <c r="F474" s="1"/>
      <c r="G474" s="1"/>
      <c r="H474" s="1"/>
      <c r="I474" s="1"/>
      <c r="J474" s="1"/>
      <c r="K474" s="1"/>
      <c r="L474" s="1"/>
      <c r="M474" s="1"/>
      <c r="N474" s="1"/>
      <c r="O474" s="1"/>
      <c r="P474" s="1"/>
      <c r="Q474" s="1"/>
      <c r="R474" s="1"/>
      <c r="S474" s="1"/>
    </row>
    <row r="475" spans="1:19">
      <c r="A475" s="1"/>
      <c r="B475" s="1"/>
      <c r="C475" s="1"/>
      <c r="D475" s="1"/>
      <c r="E475" s="1"/>
      <c r="F475" s="1"/>
      <c r="G475" s="1"/>
      <c r="H475" s="1"/>
      <c r="I475" s="1"/>
      <c r="J475" s="1"/>
      <c r="K475" s="1"/>
      <c r="L475" s="1"/>
      <c r="M475" s="1"/>
      <c r="N475" s="1"/>
      <c r="O475" s="1"/>
      <c r="P475" s="1"/>
      <c r="Q475" s="1"/>
      <c r="R475" s="1"/>
      <c r="S475" s="1"/>
    </row>
    <row r="476" spans="1:19">
      <c r="A476" s="1"/>
      <c r="B476" s="1"/>
      <c r="C476" s="1"/>
      <c r="D476" s="1"/>
      <c r="E476" s="1"/>
      <c r="F476" s="1"/>
      <c r="G476" s="1"/>
      <c r="H476" s="1"/>
      <c r="I476" s="1"/>
      <c r="J476" s="1"/>
      <c r="K476" s="1"/>
      <c r="L476" s="1"/>
      <c r="M476" s="1"/>
      <c r="N476" s="1"/>
      <c r="O476" s="1"/>
      <c r="P476" s="1"/>
      <c r="Q476" s="1"/>
      <c r="R476" s="1"/>
      <c r="S476" s="1"/>
    </row>
    <row r="477" spans="1:19">
      <c r="A477" s="1"/>
      <c r="B477" s="1"/>
      <c r="C477" s="1"/>
      <c r="D477" s="1"/>
      <c r="E477" s="1"/>
      <c r="F477" s="1"/>
      <c r="G477" s="1"/>
      <c r="H477" s="1"/>
      <c r="I477" s="1"/>
      <c r="J477" s="1"/>
      <c r="K477" s="1"/>
      <c r="L477" s="1"/>
      <c r="M477" s="1"/>
      <c r="N477" s="1"/>
      <c r="O477" s="1"/>
      <c r="P477" s="1"/>
      <c r="Q477" s="1"/>
      <c r="R477" s="1"/>
      <c r="S477" s="1"/>
    </row>
    <row r="478" spans="1:19">
      <c r="A478" s="1"/>
      <c r="B478" s="1"/>
      <c r="C478" s="1"/>
      <c r="D478" s="1"/>
      <c r="E478" s="1"/>
      <c r="F478" s="1"/>
      <c r="G478" s="1"/>
      <c r="H478" s="1"/>
      <c r="I478" s="1"/>
      <c r="J478" s="1"/>
      <c r="K478" s="1"/>
      <c r="L478" s="1"/>
      <c r="M478" s="1"/>
      <c r="N478" s="1"/>
      <c r="O478" s="1"/>
      <c r="P478" s="1"/>
      <c r="Q478" s="1"/>
      <c r="R478" s="1"/>
      <c r="S478" s="1"/>
    </row>
    <row r="479" spans="1:19">
      <c r="A479" s="1"/>
      <c r="B479" s="1"/>
      <c r="C479" s="1"/>
      <c r="D479" s="1"/>
      <c r="E479" s="1"/>
      <c r="F479" s="1"/>
      <c r="G479" s="1"/>
      <c r="H479" s="1"/>
      <c r="I479" s="1"/>
      <c r="J479" s="1"/>
      <c r="K479" s="1"/>
      <c r="L479" s="1"/>
      <c r="M479" s="1"/>
      <c r="N479" s="1"/>
      <c r="O479" s="1"/>
      <c r="P479" s="1"/>
      <c r="Q479" s="1"/>
      <c r="R479" s="1"/>
      <c r="S479" s="1"/>
    </row>
    <row r="480" spans="1:19">
      <c r="A480" s="1"/>
      <c r="B480" s="1"/>
      <c r="C480" s="1"/>
      <c r="D480" s="1"/>
      <c r="E480" s="1"/>
      <c r="F480" s="1"/>
      <c r="G480" s="1"/>
      <c r="H480" s="1"/>
      <c r="I480" s="1"/>
      <c r="J480" s="1"/>
      <c r="K480" s="1"/>
      <c r="L480" s="1"/>
      <c r="M480" s="1"/>
      <c r="N480" s="1"/>
      <c r="O480" s="1"/>
      <c r="P480" s="1"/>
      <c r="Q480" s="1"/>
      <c r="R480" s="1"/>
      <c r="S480" s="1"/>
    </row>
    <row r="481" spans="1:19">
      <c r="A481" s="1"/>
      <c r="B481" s="1"/>
      <c r="C481" s="1"/>
      <c r="D481" s="1"/>
      <c r="E481" s="1"/>
      <c r="F481" s="1"/>
      <c r="G481" s="1"/>
      <c r="H481" s="1"/>
      <c r="I481" s="1"/>
      <c r="J481" s="1"/>
      <c r="K481" s="1"/>
      <c r="L481" s="1"/>
      <c r="M481" s="1"/>
      <c r="N481" s="1"/>
      <c r="O481" s="1"/>
      <c r="P481" s="1"/>
      <c r="Q481" s="1"/>
      <c r="R481" s="1"/>
      <c r="S481" s="1"/>
    </row>
    <row r="482" spans="1:19">
      <c r="A482" s="1"/>
      <c r="B482" s="1"/>
      <c r="C482" s="1"/>
      <c r="D482" s="1"/>
      <c r="E482" s="1"/>
      <c r="F482" s="1"/>
      <c r="G482" s="1"/>
      <c r="H482" s="1"/>
      <c r="I482" s="1"/>
      <c r="J482" s="1"/>
      <c r="K482" s="1"/>
      <c r="L482" s="1"/>
      <c r="M482" s="1"/>
      <c r="N482" s="1"/>
      <c r="O482" s="1"/>
      <c r="P482" s="1"/>
      <c r="Q482" s="1"/>
      <c r="R482" s="1"/>
      <c r="S482" s="1"/>
    </row>
    <row r="483" spans="1:19">
      <c r="A483" s="1"/>
      <c r="B483" s="1"/>
      <c r="C483" s="1"/>
      <c r="D483" s="1"/>
      <c r="E483" s="1"/>
      <c r="F483" s="1"/>
      <c r="G483" s="1"/>
      <c r="H483" s="1"/>
      <c r="I483" s="1"/>
      <c r="J483" s="1"/>
      <c r="K483" s="1"/>
      <c r="L483" s="1"/>
      <c r="M483" s="1"/>
      <c r="N483" s="1"/>
      <c r="O483" s="1"/>
      <c r="P483" s="1"/>
      <c r="Q483" s="1"/>
      <c r="R483" s="1"/>
      <c r="S483" s="1"/>
    </row>
    <row r="484" spans="1:19">
      <c r="A484" s="1"/>
      <c r="B484" s="1"/>
      <c r="C484" s="1"/>
      <c r="D484" s="1"/>
      <c r="E484" s="1"/>
      <c r="F484" s="1"/>
      <c r="G484" s="1"/>
      <c r="H484" s="1"/>
      <c r="I484" s="1"/>
      <c r="J484" s="1"/>
      <c r="K484" s="1"/>
      <c r="L484" s="1"/>
      <c r="M484" s="1"/>
      <c r="N484" s="1"/>
      <c r="O484" s="1"/>
      <c r="P484" s="1"/>
      <c r="Q484" s="1"/>
      <c r="R484" s="1"/>
      <c r="S484" s="1"/>
    </row>
    <row r="485" spans="1:19">
      <c r="A485" s="1"/>
      <c r="B485" s="1"/>
      <c r="C485" s="1"/>
      <c r="D485" s="1"/>
      <c r="E485" s="1"/>
      <c r="F485" s="1"/>
      <c r="G485" s="1"/>
      <c r="H485" s="1"/>
      <c r="I485" s="1"/>
      <c r="J485" s="1"/>
      <c r="K485" s="1"/>
      <c r="L485" s="1"/>
      <c r="M485" s="1"/>
      <c r="N485" s="1"/>
      <c r="O485" s="1"/>
      <c r="P485" s="1"/>
      <c r="Q485" s="1"/>
      <c r="R485" s="1"/>
      <c r="S485" s="1"/>
    </row>
    <row r="486" spans="1:19">
      <c r="A486" s="1"/>
      <c r="B486" s="1"/>
      <c r="C486" s="1"/>
      <c r="D486" s="1"/>
      <c r="E486" s="1"/>
      <c r="F486" s="1"/>
      <c r="G486" s="1"/>
      <c r="H486" s="1"/>
      <c r="I486" s="1"/>
      <c r="J486" s="1"/>
      <c r="K486" s="1"/>
      <c r="L486" s="1"/>
      <c r="M486" s="1"/>
      <c r="N486" s="1"/>
      <c r="O486" s="1"/>
      <c r="P486" s="1"/>
      <c r="Q486" s="1"/>
      <c r="R486" s="1"/>
      <c r="S486" s="1"/>
    </row>
    <row r="487" spans="1:19">
      <c r="A487" s="1"/>
      <c r="B487" s="1"/>
      <c r="C487" s="1"/>
      <c r="D487" s="1"/>
      <c r="E487" s="1"/>
      <c r="F487" s="1"/>
      <c r="G487" s="1"/>
      <c r="H487" s="1"/>
      <c r="I487" s="1"/>
      <c r="J487" s="1"/>
      <c r="K487" s="1"/>
      <c r="L487" s="1"/>
      <c r="M487" s="1"/>
      <c r="N487" s="1"/>
      <c r="O487" s="1"/>
      <c r="P487" s="1"/>
      <c r="Q487" s="1"/>
      <c r="R487" s="1"/>
      <c r="S487" s="1"/>
    </row>
    <row r="488" spans="1:19">
      <c r="A488" s="1"/>
      <c r="B488" s="1"/>
      <c r="C488" s="1"/>
      <c r="D488" s="1"/>
      <c r="E488" s="1"/>
      <c r="F488" s="1"/>
      <c r="G488" s="1"/>
      <c r="H488" s="1"/>
      <c r="I488" s="1"/>
      <c r="J488" s="1"/>
      <c r="K488" s="1"/>
      <c r="L488" s="1"/>
      <c r="M488" s="1"/>
      <c r="N488" s="1"/>
      <c r="O488" s="1"/>
      <c r="P488" s="1"/>
      <c r="Q488" s="1"/>
      <c r="R488" s="1"/>
      <c r="S488" s="1"/>
    </row>
    <row r="489" spans="1:19">
      <c r="A489" s="1"/>
      <c r="B489" s="1"/>
      <c r="C489" s="1"/>
      <c r="D489" s="1"/>
      <c r="E489" s="1"/>
      <c r="F489" s="1"/>
      <c r="G489" s="1"/>
      <c r="H489" s="1"/>
      <c r="I489" s="1"/>
      <c r="J489" s="1"/>
      <c r="K489" s="1"/>
      <c r="L489" s="1"/>
      <c r="M489" s="1"/>
      <c r="N489" s="1"/>
      <c r="O489" s="1"/>
      <c r="P489" s="1"/>
      <c r="Q489" s="1"/>
      <c r="R489" s="1"/>
      <c r="S489" s="1"/>
    </row>
    <row r="490" spans="1:19">
      <c r="A490" s="1"/>
      <c r="B490" s="1"/>
      <c r="C490" s="1"/>
      <c r="D490" s="1"/>
      <c r="E490" s="1"/>
      <c r="F490" s="1"/>
      <c r="G490" s="1"/>
      <c r="H490" s="1"/>
      <c r="I490" s="1"/>
      <c r="J490" s="1"/>
      <c r="K490" s="1"/>
      <c r="L490" s="1"/>
      <c r="M490" s="1"/>
      <c r="N490" s="1"/>
      <c r="O490" s="1"/>
      <c r="P490" s="1"/>
      <c r="Q490" s="1"/>
      <c r="R490" s="1"/>
      <c r="S490" s="1"/>
    </row>
    <row r="491" spans="1:19">
      <c r="A491" s="1"/>
      <c r="B491" s="1"/>
      <c r="C491" s="1"/>
      <c r="D491" s="1"/>
      <c r="E491" s="1"/>
      <c r="F491" s="1"/>
      <c r="G491" s="1"/>
      <c r="H491" s="1"/>
      <c r="I491" s="1"/>
      <c r="J491" s="1"/>
      <c r="K491" s="1"/>
      <c r="L491" s="1"/>
      <c r="M491" s="1"/>
      <c r="N491" s="1"/>
      <c r="O491" s="1"/>
      <c r="P491" s="1"/>
      <c r="Q491" s="1"/>
      <c r="R491" s="1"/>
      <c r="S491" s="1"/>
    </row>
    <row r="492" spans="1:19">
      <c r="A492" s="1"/>
      <c r="B492" s="1"/>
      <c r="C492" s="1"/>
      <c r="D492" s="1"/>
      <c r="E492" s="1"/>
      <c r="F492" s="1"/>
      <c r="G492" s="1"/>
      <c r="H492" s="1"/>
      <c r="I492" s="1"/>
      <c r="J492" s="1"/>
      <c r="K492" s="1"/>
      <c r="L492" s="1"/>
      <c r="M492" s="1"/>
      <c r="N492" s="1"/>
      <c r="O492" s="1"/>
      <c r="P492" s="1"/>
      <c r="Q492" s="1"/>
      <c r="R492" s="1"/>
      <c r="S492" s="1"/>
    </row>
    <row r="493" spans="1:19">
      <c r="A493" s="1"/>
      <c r="B493" s="1"/>
      <c r="C493" s="1"/>
      <c r="D493" s="1"/>
      <c r="E493" s="1"/>
      <c r="F493" s="1"/>
      <c r="G493" s="1"/>
      <c r="H493" s="1"/>
      <c r="I493" s="1"/>
      <c r="J493" s="1"/>
      <c r="K493" s="1"/>
      <c r="L493" s="1"/>
      <c r="M493" s="1"/>
      <c r="N493" s="1"/>
      <c r="O493" s="1"/>
      <c r="P493" s="1"/>
      <c r="Q493" s="1"/>
      <c r="R493" s="1"/>
      <c r="S493" s="1"/>
    </row>
    <row r="494" spans="1:19">
      <c r="A494" s="1"/>
      <c r="B494" s="1"/>
      <c r="C494" s="1"/>
      <c r="D494" s="1"/>
      <c r="E494" s="1"/>
      <c r="F494" s="1"/>
      <c r="G494" s="1"/>
      <c r="H494" s="1"/>
      <c r="I494" s="1"/>
      <c r="J494" s="1"/>
      <c r="K494" s="1"/>
      <c r="L494" s="1"/>
      <c r="M494" s="1"/>
      <c r="N494" s="1"/>
      <c r="O494" s="1"/>
      <c r="P494" s="1"/>
      <c r="Q494" s="1"/>
      <c r="R494" s="1"/>
      <c r="S494" s="1"/>
    </row>
    <row r="495" spans="1:19">
      <c r="A495" s="1"/>
      <c r="B495" s="1"/>
      <c r="C495" s="1"/>
      <c r="D495" s="1"/>
      <c r="E495" s="1"/>
      <c r="F495" s="1"/>
      <c r="G495" s="1"/>
      <c r="H495" s="1"/>
      <c r="I495" s="1"/>
      <c r="J495" s="1"/>
      <c r="K495" s="1"/>
      <c r="L495" s="1"/>
      <c r="M495" s="1"/>
      <c r="N495" s="1"/>
      <c r="O495" s="1"/>
      <c r="P495" s="1"/>
      <c r="Q495" s="1"/>
      <c r="R495" s="1"/>
      <c r="S495" s="1"/>
    </row>
    <row r="496" spans="1:19">
      <c r="A496" s="1"/>
      <c r="B496" s="1"/>
      <c r="C496" s="1"/>
      <c r="D496" s="1"/>
      <c r="E496" s="1"/>
      <c r="F496" s="1"/>
      <c r="G496" s="1"/>
      <c r="H496" s="1"/>
      <c r="I496" s="1"/>
      <c r="J496" s="1"/>
      <c r="K496" s="1"/>
      <c r="L496" s="1"/>
      <c r="M496" s="1"/>
      <c r="N496" s="1"/>
      <c r="O496" s="1"/>
      <c r="P496" s="1"/>
      <c r="Q496" s="1"/>
      <c r="R496" s="1"/>
      <c r="S496" s="1"/>
    </row>
    <row r="497" spans="1:19">
      <c r="A497" s="1"/>
      <c r="B497" s="1"/>
      <c r="C497" s="1"/>
      <c r="D497" s="1"/>
      <c r="E497" s="1"/>
      <c r="F497" s="1"/>
      <c r="G497" s="1"/>
      <c r="H497" s="1"/>
      <c r="I497" s="1"/>
      <c r="J497" s="1"/>
      <c r="K497" s="1"/>
      <c r="L497" s="1"/>
      <c r="M497" s="1"/>
      <c r="N497" s="1"/>
      <c r="O497" s="1"/>
      <c r="P497" s="1"/>
      <c r="Q497" s="1"/>
      <c r="R497" s="1"/>
      <c r="S497" s="1"/>
    </row>
    <row r="498" spans="1:19">
      <c r="A498" s="1"/>
      <c r="B498" s="1"/>
      <c r="C498" s="1"/>
      <c r="D498" s="1"/>
      <c r="E498" s="1"/>
      <c r="F498" s="1"/>
      <c r="G498" s="1"/>
      <c r="H498" s="1"/>
      <c r="I498" s="1"/>
      <c r="J498" s="1"/>
      <c r="K498" s="1"/>
      <c r="L498" s="1"/>
      <c r="M498" s="1"/>
      <c r="N498" s="1"/>
      <c r="O498" s="1"/>
      <c r="P498" s="1"/>
      <c r="Q498" s="1"/>
      <c r="R498" s="1"/>
      <c r="S498" s="1"/>
    </row>
    <row r="499" spans="1:19">
      <c r="A499" s="1"/>
      <c r="B499" s="1"/>
      <c r="C499" s="1"/>
      <c r="D499" s="1"/>
      <c r="E499" s="1"/>
      <c r="F499" s="1"/>
      <c r="G499" s="1"/>
      <c r="H499" s="1"/>
      <c r="I499" s="1"/>
      <c r="J499" s="1"/>
      <c r="K499" s="1"/>
      <c r="L499" s="1"/>
      <c r="M499" s="1"/>
      <c r="N499" s="1"/>
      <c r="O499" s="1"/>
      <c r="P499" s="1"/>
      <c r="Q499" s="1"/>
      <c r="R499" s="1"/>
      <c r="S499" s="1"/>
    </row>
    <row r="500" spans="1:19">
      <c r="A500" s="1"/>
      <c r="B500" s="1"/>
      <c r="C500" s="1"/>
      <c r="D500" s="1"/>
      <c r="E500" s="1"/>
      <c r="F500" s="1"/>
      <c r="G500" s="1"/>
      <c r="H500" s="1"/>
      <c r="I500" s="1"/>
      <c r="J500" s="1"/>
      <c r="K500" s="1"/>
      <c r="L500" s="1"/>
      <c r="M500" s="1"/>
      <c r="N500" s="1"/>
      <c r="O500" s="1"/>
      <c r="P500" s="1"/>
      <c r="Q500" s="1"/>
      <c r="R500" s="1"/>
      <c r="S500" s="1"/>
    </row>
    <row r="501" spans="1:19">
      <c r="A501" s="1"/>
      <c r="B501" s="1"/>
      <c r="C501" s="1"/>
      <c r="D501" s="1"/>
      <c r="E501" s="1"/>
      <c r="F501" s="1"/>
      <c r="G501" s="1"/>
      <c r="H501" s="1"/>
      <c r="I501" s="1"/>
      <c r="J501" s="1"/>
      <c r="K501" s="1"/>
      <c r="L501" s="1"/>
      <c r="M501" s="1"/>
      <c r="N501" s="1"/>
      <c r="O501" s="1"/>
      <c r="P501" s="1"/>
      <c r="Q501" s="1"/>
      <c r="R501" s="1"/>
      <c r="S501" s="1"/>
    </row>
    <row r="502" spans="1:19">
      <c r="A502" s="1"/>
      <c r="B502" s="1"/>
      <c r="C502" s="1"/>
      <c r="D502" s="1"/>
      <c r="E502" s="1"/>
      <c r="F502" s="1"/>
      <c r="G502" s="1"/>
      <c r="H502" s="1"/>
      <c r="I502" s="1"/>
      <c r="J502" s="1"/>
      <c r="K502" s="1"/>
      <c r="L502" s="1"/>
      <c r="M502" s="1"/>
      <c r="N502" s="1"/>
      <c r="O502" s="1"/>
      <c r="P502" s="1"/>
      <c r="Q502" s="1"/>
      <c r="R502" s="1"/>
      <c r="S502" s="1"/>
    </row>
    <row r="503" spans="1:19">
      <c r="A503" s="1"/>
      <c r="B503" s="1"/>
      <c r="C503" s="1"/>
      <c r="D503" s="1"/>
      <c r="E503" s="1"/>
      <c r="F503" s="1"/>
      <c r="G503" s="1"/>
      <c r="H503" s="1"/>
      <c r="I503" s="1"/>
      <c r="J503" s="1"/>
      <c r="K503" s="1"/>
      <c r="L503" s="1"/>
      <c r="M503" s="1"/>
      <c r="N503" s="1"/>
      <c r="O503" s="1"/>
      <c r="P503" s="1"/>
      <c r="Q503" s="1"/>
      <c r="R503" s="1"/>
      <c r="S503" s="1"/>
    </row>
    <row r="504" spans="1:19">
      <c r="A504" s="1"/>
      <c r="B504" s="1"/>
      <c r="C504" s="1"/>
      <c r="D504" s="1"/>
      <c r="E504" s="1"/>
      <c r="F504" s="1"/>
      <c r="G504" s="1"/>
      <c r="H504" s="1"/>
      <c r="I504" s="1"/>
      <c r="J504" s="1"/>
      <c r="K504" s="1"/>
      <c r="L504" s="1"/>
      <c r="M504" s="1"/>
      <c r="N504" s="1"/>
      <c r="O504" s="1"/>
      <c r="P504" s="1"/>
      <c r="Q504" s="1"/>
      <c r="R504" s="1"/>
      <c r="S504" s="1"/>
    </row>
    <row r="505" spans="1:19">
      <c r="A505" s="1"/>
      <c r="B505" s="1"/>
      <c r="C505" s="1"/>
      <c r="D505" s="1"/>
      <c r="E505" s="1"/>
      <c r="F505" s="1"/>
      <c r="G505" s="1"/>
      <c r="H505" s="1"/>
      <c r="I505" s="1"/>
      <c r="J505" s="1"/>
      <c r="K505" s="1"/>
      <c r="L505" s="1"/>
      <c r="M505" s="1"/>
      <c r="N505" s="1"/>
      <c r="O505" s="1"/>
      <c r="P505" s="1"/>
      <c r="Q505" s="1"/>
      <c r="R505" s="1"/>
      <c r="S505" s="1"/>
    </row>
    <row r="506" spans="1:19">
      <c r="A506" s="1"/>
      <c r="B506" s="1"/>
      <c r="C506" s="1"/>
      <c r="D506" s="1"/>
      <c r="E506" s="1"/>
      <c r="F506" s="1"/>
      <c r="G506" s="1"/>
      <c r="H506" s="1"/>
      <c r="I506" s="1"/>
      <c r="J506" s="1"/>
      <c r="K506" s="1"/>
      <c r="L506" s="1"/>
      <c r="M506" s="1"/>
      <c r="N506" s="1"/>
      <c r="O506" s="1"/>
      <c r="P506" s="1"/>
      <c r="Q506" s="1"/>
      <c r="R506" s="1"/>
      <c r="S506" s="1"/>
    </row>
    <row r="507" spans="1:19">
      <c r="A507" s="1"/>
      <c r="B507" s="1"/>
      <c r="C507" s="1"/>
      <c r="D507" s="1"/>
      <c r="E507" s="1"/>
      <c r="F507" s="1"/>
      <c r="G507" s="1"/>
      <c r="H507" s="1"/>
      <c r="I507" s="1"/>
      <c r="J507" s="1"/>
      <c r="K507" s="1"/>
      <c r="L507" s="1"/>
      <c r="M507" s="1"/>
      <c r="N507" s="1"/>
      <c r="O507" s="1"/>
      <c r="P507" s="1"/>
      <c r="Q507" s="1"/>
      <c r="R507" s="1"/>
      <c r="S507" s="1"/>
    </row>
    <row r="508" spans="1:19">
      <c r="A508" s="1"/>
      <c r="B508" s="1"/>
      <c r="C508" s="1"/>
      <c r="D508" s="1"/>
      <c r="E508" s="1"/>
      <c r="F508" s="1"/>
      <c r="G508" s="1"/>
      <c r="H508" s="1"/>
      <c r="I508" s="1"/>
      <c r="J508" s="1"/>
      <c r="K508" s="1"/>
      <c r="L508" s="1"/>
      <c r="M508" s="1"/>
      <c r="N508" s="1"/>
      <c r="O508" s="1"/>
      <c r="P508" s="1"/>
      <c r="Q508" s="1"/>
      <c r="R508" s="1"/>
      <c r="S508" s="1"/>
    </row>
    <row r="509" spans="1:19">
      <c r="A509" s="1"/>
      <c r="B509" s="1"/>
      <c r="C509" s="1"/>
      <c r="D509" s="1"/>
      <c r="E509" s="1"/>
      <c r="F509" s="1"/>
      <c r="G509" s="1"/>
      <c r="H509" s="1"/>
      <c r="I509" s="1"/>
      <c r="J509" s="1"/>
      <c r="K509" s="1"/>
      <c r="L509" s="1"/>
      <c r="M509" s="1"/>
      <c r="N509" s="1"/>
      <c r="O509" s="1"/>
      <c r="P509" s="1"/>
      <c r="Q509" s="1"/>
      <c r="R509" s="1"/>
      <c r="S509" s="1"/>
    </row>
    <row r="510" spans="1:19">
      <c r="A510" s="1"/>
      <c r="B510" s="1"/>
      <c r="C510" s="1"/>
      <c r="D510" s="1"/>
      <c r="E510" s="1"/>
      <c r="F510" s="1"/>
      <c r="G510" s="1"/>
      <c r="H510" s="1"/>
      <c r="I510" s="1"/>
      <c r="J510" s="1"/>
      <c r="K510" s="1"/>
      <c r="L510" s="1"/>
      <c r="M510" s="1"/>
      <c r="N510" s="1"/>
      <c r="O510" s="1"/>
      <c r="P510" s="1"/>
      <c r="Q510" s="1"/>
      <c r="R510" s="1"/>
      <c r="S510" s="1"/>
    </row>
    <row r="511" spans="1:19">
      <c r="A511" s="1"/>
      <c r="B511" s="1"/>
      <c r="C511" s="1"/>
      <c r="D511" s="1"/>
      <c r="E511" s="1"/>
      <c r="F511" s="1"/>
      <c r="G511" s="1"/>
      <c r="H511" s="1"/>
      <c r="I511" s="1"/>
      <c r="J511" s="1"/>
      <c r="K511" s="1"/>
      <c r="L511" s="1"/>
      <c r="M511" s="1"/>
      <c r="N511" s="1"/>
      <c r="O511" s="1"/>
      <c r="P511" s="1"/>
      <c r="Q511" s="1"/>
      <c r="R511" s="1"/>
      <c r="S511" s="1"/>
    </row>
    <row r="512" spans="1:19">
      <c r="A512" s="1"/>
      <c r="B512" s="1"/>
      <c r="C512" s="1"/>
      <c r="D512" s="1"/>
      <c r="E512" s="1"/>
      <c r="F512" s="1"/>
      <c r="G512" s="1"/>
      <c r="H512" s="1"/>
      <c r="I512" s="1"/>
      <c r="J512" s="1"/>
      <c r="K512" s="1"/>
      <c r="L512" s="1"/>
      <c r="M512" s="1"/>
      <c r="N512" s="1"/>
      <c r="O512" s="1"/>
      <c r="P512" s="1"/>
      <c r="Q512" s="1"/>
      <c r="R512" s="1"/>
      <c r="S512" s="1"/>
    </row>
    <row r="513" spans="1:19">
      <c r="A513" s="1"/>
      <c r="B513" s="1"/>
      <c r="C513" s="1"/>
      <c r="D513" s="1"/>
      <c r="E513" s="1"/>
      <c r="F513" s="1"/>
      <c r="G513" s="1"/>
      <c r="H513" s="1"/>
      <c r="I513" s="1"/>
      <c r="J513" s="1"/>
      <c r="K513" s="1"/>
      <c r="L513" s="1"/>
      <c r="M513" s="1"/>
      <c r="N513" s="1"/>
      <c r="O513" s="1"/>
      <c r="P513" s="1"/>
      <c r="Q513" s="1"/>
      <c r="R513" s="1"/>
      <c r="S513" s="1"/>
    </row>
    <row r="514" spans="1:19">
      <c r="A514" s="1"/>
      <c r="B514" s="1"/>
      <c r="C514" s="1"/>
      <c r="D514" s="1"/>
      <c r="E514" s="1"/>
      <c r="F514" s="1"/>
      <c r="G514" s="1"/>
      <c r="H514" s="1"/>
      <c r="I514" s="1"/>
      <c r="J514" s="1"/>
      <c r="K514" s="1"/>
      <c r="L514" s="1"/>
      <c r="M514" s="1"/>
      <c r="N514" s="1"/>
      <c r="O514" s="1"/>
      <c r="P514" s="1"/>
      <c r="Q514" s="1"/>
      <c r="R514" s="1"/>
      <c r="S514" s="1"/>
    </row>
    <row r="515" spans="1:19">
      <c r="A515" s="1"/>
      <c r="B515" s="1"/>
      <c r="C515" s="1"/>
      <c r="D515" s="1"/>
      <c r="E515" s="1"/>
      <c r="F515" s="1"/>
      <c r="G515" s="1"/>
      <c r="H515" s="1"/>
      <c r="I515" s="1"/>
      <c r="J515" s="1"/>
      <c r="K515" s="1"/>
      <c r="L515" s="1"/>
      <c r="M515" s="1"/>
      <c r="N515" s="1"/>
      <c r="O515" s="1"/>
      <c r="P515" s="1"/>
      <c r="Q515" s="1"/>
      <c r="R515" s="1"/>
      <c r="S515" s="1"/>
    </row>
    <row r="516" spans="1:19">
      <c r="A516" s="1"/>
      <c r="B516" s="1"/>
      <c r="C516" s="1"/>
      <c r="D516" s="1"/>
      <c r="E516" s="1"/>
      <c r="F516" s="1"/>
      <c r="G516" s="1"/>
      <c r="H516" s="1"/>
      <c r="I516" s="1"/>
      <c r="J516" s="1"/>
      <c r="K516" s="1"/>
      <c r="L516" s="1"/>
      <c r="M516" s="1"/>
      <c r="N516" s="1"/>
      <c r="O516" s="1"/>
      <c r="P516" s="1"/>
      <c r="Q516" s="1"/>
      <c r="R516" s="1"/>
      <c r="S516" s="1"/>
    </row>
    <row r="517" spans="1:19">
      <c r="A517" s="1"/>
      <c r="B517" s="1"/>
      <c r="C517" s="1"/>
      <c r="D517" s="1"/>
      <c r="E517" s="1"/>
      <c r="F517" s="1"/>
      <c r="G517" s="1"/>
      <c r="H517" s="1"/>
      <c r="I517" s="1"/>
      <c r="J517" s="1"/>
      <c r="K517" s="1"/>
      <c r="L517" s="1"/>
      <c r="M517" s="1"/>
      <c r="N517" s="1"/>
      <c r="O517" s="1"/>
      <c r="P517" s="1"/>
      <c r="Q517" s="1"/>
      <c r="R517" s="1"/>
      <c r="S517" s="1"/>
    </row>
    <row r="518" spans="1:19">
      <c r="A518" s="1"/>
      <c r="B518" s="1"/>
      <c r="C518" s="1"/>
      <c r="D518" s="1"/>
      <c r="E518" s="1"/>
      <c r="F518" s="1"/>
      <c r="G518" s="1"/>
      <c r="H518" s="1"/>
      <c r="I518" s="1"/>
      <c r="J518" s="1"/>
      <c r="K518" s="1"/>
      <c r="L518" s="1"/>
      <c r="M518" s="1"/>
      <c r="N518" s="1"/>
      <c r="O518" s="1"/>
      <c r="P518" s="1"/>
      <c r="Q518" s="1"/>
      <c r="R518" s="1"/>
      <c r="S518" s="1"/>
    </row>
    <row r="519" spans="1:19">
      <c r="A519" s="1"/>
      <c r="B519" s="1"/>
      <c r="C519" s="1"/>
      <c r="D519" s="1"/>
      <c r="E519" s="1"/>
      <c r="F519" s="1"/>
      <c r="G519" s="1"/>
      <c r="H519" s="1"/>
      <c r="I519" s="1"/>
      <c r="J519" s="1"/>
      <c r="K519" s="1"/>
      <c r="L519" s="1"/>
      <c r="M519" s="1"/>
      <c r="N519" s="1"/>
      <c r="O519" s="1"/>
      <c r="P519" s="1"/>
      <c r="Q519" s="1"/>
      <c r="R519" s="1"/>
      <c r="S519" s="1"/>
    </row>
    <row r="520" spans="1:19">
      <c r="A520" s="1"/>
      <c r="B520" s="1"/>
      <c r="C520" s="1"/>
      <c r="D520" s="1"/>
      <c r="E520" s="1"/>
      <c r="F520" s="1"/>
      <c r="G520" s="1"/>
      <c r="H520" s="1"/>
      <c r="I520" s="1"/>
      <c r="J520" s="1"/>
      <c r="K520" s="1"/>
      <c r="L520" s="1"/>
      <c r="M520" s="1"/>
      <c r="N520" s="1"/>
      <c r="O520" s="1"/>
      <c r="P520" s="1"/>
      <c r="Q520" s="1"/>
      <c r="R520" s="1"/>
      <c r="S520" s="1"/>
    </row>
    <row r="521" spans="1:19">
      <c r="A521" s="1"/>
      <c r="B521" s="1"/>
      <c r="C521" s="1"/>
      <c r="D521" s="1"/>
      <c r="E521" s="1"/>
      <c r="F521" s="1"/>
      <c r="G521" s="1"/>
      <c r="H521" s="1"/>
      <c r="I521" s="1"/>
      <c r="J521" s="1"/>
      <c r="K521" s="1"/>
      <c r="L521" s="1"/>
      <c r="M521" s="1"/>
      <c r="N521" s="1"/>
      <c r="O521" s="1"/>
      <c r="P521" s="1"/>
      <c r="Q521" s="1"/>
      <c r="R521" s="1"/>
      <c r="S521" s="1"/>
    </row>
    <row r="522" spans="1:19">
      <c r="A522" s="1"/>
      <c r="B522" s="1"/>
      <c r="C522" s="1"/>
      <c r="D522" s="1"/>
      <c r="E522" s="1"/>
      <c r="F522" s="1"/>
      <c r="G522" s="1"/>
      <c r="H522" s="1"/>
      <c r="I522" s="1"/>
      <c r="J522" s="1"/>
      <c r="K522" s="1"/>
      <c r="L522" s="1"/>
      <c r="M522" s="1"/>
      <c r="N522" s="1"/>
      <c r="O522" s="1"/>
      <c r="P522" s="1"/>
      <c r="Q522" s="1"/>
      <c r="R522" s="1"/>
      <c r="S522" s="1"/>
    </row>
    <row r="523" spans="1:19">
      <c r="A523" s="1"/>
      <c r="B523" s="1"/>
      <c r="C523" s="1"/>
      <c r="D523" s="1"/>
      <c r="E523" s="1"/>
      <c r="F523" s="1"/>
      <c r="G523" s="1"/>
      <c r="H523" s="1"/>
      <c r="I523" s="1"/>
      <c r="J523" s="1"/>
      <c r="K523" s="1"/>
      <c r="L523" s="1"/>
      <c r="M523" s="1"/>
      <c r="N523" s="1"/>
      <c r="O523" s="1"/>
      <c r="P523" s="1"/>
      <c r="Q523" s="1"/>
      <c r="R523" s="1"/>
      <c r="S523" s="1"/>
    </row>
    <row r="524" spans="1:19">
      <c r="A524" s="1"/>
      <c r="B524" s="1"/>
      <c r="C524" s="1"/>
      <c r="D524" s="1"/>
      <c r="E524" s="1"/>
      <c r="F524" s="1"/>
      <c r="G524" s="1"/>
      <c r="H524" s="1"/>
      <c r="I524" s="1"/>
      <c r="J524" s="1"/>
      <c r="K524" s="1"/>
      <c r="L524" s="1"/>
      <c r="M524" s="1"/>
      <c r="N524" s="1"/>
      <c r="O524" s="1"/>
      <c r="P524" s="1"/>
      <c r="Q524" s="1"/>
      <c r="R524" s="1"/>
      <c r="S524" s="1"/>
    </row>
    <row r="525" spans="1:19">
      <c r="A525" s="1"/>
      <c r="B525" s="1"/>
      <c r="C525" s="1"/>
      <c r="D525" s="1"/>
      <c r="E525" s="1"/>
      <c r="F525" s="1"/>
      <c r="G525" s="1"/>
      <c r="H525" s="1"/>
      <c r="I525" s="1"/>
      <c r="J525" s="1"/>
      <c r="K525" s="1"/>
      <c r="L525" s="1"/>
      <c r="M525" s="1"/>
      <c r="N525" s="1"/>
      <c r="O525" s="1"/>
      <c r="P525" s="1"/>
      <c r="Q525" s="1"/>
      <c r="R525" s="1"/>
      <c r="S525" s="1"/>
    </row>
    <row r="526" spans="1:19">
      <c r="A526" s="1"/>
      <c r="B526" s="1"/>
      <c r="C526" s="1"/>
      <c r="D526" s="1"/>
      <c r="E526" s="1"/>
      <c r="F526" s="1"/>
      <c r="G526" s="1"/>
      <c r="H526" s="1"/>
      <c r="I526" s="1"/>
      <c r="J526" s="1"/>
      <c r="K526" s="1"/>
      <c r="L526" s="1"/>
      <c r="M526" s="1"/>
      <c r="N526" s="1"/>
      <c r="O526" s="1"/>
      <c r="P526" s="1"/>
      <c r="Q526" s="1"/>
      <c r="R526" s="1"/>
      <c r="S526" s="1"/>
    </row>
    <row r="527" spans="1:19">
      <c r="A527" s="1"/>
      <c r="B527" s="1"/>
      <c r="C527" s="1"/>
      <c r="D527" s="1"/>
      <c r="E527" s="1"/>
      <c r="F527" s="1"/>
      <c r="G527" s="1"/>
      <c r="H527" s="1"/>
      <c r="I527" s="1"/>
      <c r="J527" s="1"/>
      <c r="K527" s="1"/>
      <c r="L527" s="1"/>
      <c r="M527" s="1"/>
      <c r="N527" s="1"/>
      <c r="O527" s="1"/>
      <c r="P527" s="1"/>
      <c r="Q527" s="1"/>
      <c r="R527" s="1"/>
      <c r="S527" s="1"/>
    </row>
    <row r="528" spans="1:19">
      <c r="A528" s="1"/>
      <c r="B528" s="1"/>
      <c r="C528" s="1"/>
      <c r="D528" s="1"/>
      <c r="E528" s="1"/>
      <c r="F528" s="1"/>
      <c r="G528" s="1"/>
      <c r="H528" s="1"/>
      <c r="I528" s="1"/>
      <c r="J528" s="1"/>
      <c r="K528" s="1"/>
      <c r="L528" s="1"/>
      <c r="M528" s="1"/>
      <c r="N528" s="1"/>
      <c r="O528" s="1"/>
      <c r="P528" s="1"/>
      <c r="Q528" s="1"/>
      <c r="R528" s="1"/>
      <c r="S528" s="1"/>
    </row>
    <row r="529" spans="1:19">
      <c r="A529" s="1"/>
      <c r="B529" s="1"/>
      <c r="C529" s="1"/>
      <c r="D529" s="1"/>
      <c r="E529" s="1"/>
      <c r="F529" s="1"/>
      <c r="G529" s="1"/>
      <c r="H529" s="1"/>
      <c r="I529" s="1"/>
      <c r="J529" s="1"/>
      <c r="K529" s="1"/>
      <c r="L529" s="1"/>
      <c r="M529" s="1"/>
      <c r="N529" s="1"/>
      <c r="O529" s="1"/>
      <c r="P529" s="1"/>
      <c r="Q529" s="1"/>
      <c r="R529" s="1"/>
      <c r="S529" s="1"/>
    </row>
    <row r="530" spans="1:19">
      <c r="A530" s="1"/>
      <c r="B530" s="1"/>
      <c r="C530" s="1"/>
      <c r="D530" s="1"/>
      <c r="E530" s="1"/>
      <c r="F530" s="1"/>
      <c r="G530" s="1"/>
      <c r="H530" s="1"/>
      <c r="I530" s="1"/>
      <c r="J530" s="1"/>
      <c r="K530" s="1"/>
      <c r="L530" s="1"/>
      <c r="M530" s="1"/>
      <c r="N530" s="1"/>
      <c r="O530" s="1"/>
      <c r="P530" s="1"/>
      <c r="Q530" s="1"/>
      <c r="R530" s="1"/>
      <c r="S530" s="1"/>
    </row>
    <row r="531" spans="1:19">
      <c r="A531" s="1"/>
      <c r="B531" s="1"/>
      <c r="C531" s="1"/>
      <c r="D531" s="1"/>
      <c r="E531" s="1"/>
      <c r="F531" s="1"/>
      <c r="G531" s="1"/>
      <c r="H531" s="1"/>
      <c r="I531" s="1"/>
      <c r="J531" s="1"/>
      <c r="K531" s="1"/>
      <c r="L531" s="1"/>
      <c r="M531" s="1"/>
      <c r="N531" s="1"/>
      <c r="O531" s="1"/>
      <c r="P531" s="1"/>
      <c r="Q531" s="1"/>
      <c r="R531" s="1"/>
      <c r="S531" s="1"/>
    </row>
    <row r="532" spans="1:19">
      <c r="A532" s="1"/>
      <c r="B532" s="1"/>
      <c r="C532" s="1"/>
      <c r="D532" s="1"/>
      <c r="E532" s="1"/>
      <c r="F532" s="1"/>
      <c r="G532" s="1"/>
      <c r="H532" s="1"/>
      <c r="I532" s="1"/>
      <c r="J532" s="1"/>
      <c r="K532" s="1"/>
      <c r="L532" s="1"/>
      <c r="M532" s="1"/>
      <c r="N532" s="1"/>
      <c r="O532" s="1"/>
      <c r="P532" s="1"/>
      <c r="Q532" s="1"/>
      <c r="R532" s="1"/>
      <c r="S532" s="1"/>
    </row>
    <row r="533" spans="1:19">
      <c r="A533" s="1"/>
      <c r="B533" s="1"/>
      <c r="C533" s="1"/>
      <c r="D533" s="1"/>
      <c r="E533" s="1"/>
      <c r="F533" s="1"/>
      <c r="G533" s="1"/>
      <c r="H533" s="1"/>
      <c r="I533" s="1"/>
      <c r="J533" s="1"/>
      <c r="K533" s="1"/>
      <c r="L533" s="1"/>
      <c r="M533" s="1"/>
      <c r="N533" s="1"/>
      <c r="O533" s="1"/>
      <c r="P533" s="1"/>
      <c r="Q533" s="1"/>
      <c r="R533" s="1"/>
      <c r="S533" s="1"/>
    </row>
    <row r="534" spans="1:19">
      <c r="A534" s="1"/>
      <c r="B534" s="1"/>
      <c r="C534" s="1"/>
      <c r="D534" s="1"/>
      <c r="E534" s="1"/>
      <c r="F534" s="1"/>
      <c r="G534" s="1"/>
      <c r="H534" s="1"/>
      <c r="I534" s="1"/>
      <c r="J534" s="1"/>
      <c r="K534" s="1"/>
      <c r="L534" s="1"/>
      <c r="M534" s="1"/>
      <c r="N534" s="1"/>
      <c r="O534" s="1"/>
      <c r="P534" s="1"/>
      <c r="Q534" s="1"/>
      <c r="R534" s="1"/>
      <c r="S534" s="1"/>
    </row>
    <row r="535" spans="1:19">
      <c r="A535" s="1"/>
      <c r="B535" s="1"/>
      <c r="C535" s="1"/>
      <c r="D535" s="1"/>
      <c r="E535" s="1"/>
      <c r="F535" s="1"/>
      <c r="G535" s="1"/>
      <c r="H535" s="1"/>
      <c r="I535" s="1"/>
      <c r="J535" s="1"/>
      <c r="K535" s="1"/>
      <c r="L535" s="1"/>
      <c r="M535" s="1"/>
      <c r="N535" s="1"/>
      <c r="O535" s="1"/>
      <c r="P535" s="1"/>
      <c r="Q535" s="1"/>
      <c r="R535" s="1"/>
      <c r="S535" s="1"/>
    </row>
    <row r="536" spans="1:19">
      <c r="A536" s="1"/>
      <c r="B536" s="1"/>
      <c r="C536" s="1"/>
      <c r="D536" s="1"/>
      <c r="E536" s="1"/>
      <c r="F536" s="1"/>
      <c r="G536" s="1"/>
      <c r="H536" s="1"/>
      <c r="I536" s="1"/>
      <c r="J536" s="1"/>
      <c r="K536" s="1"/>
      <c r="L536" s="1"/>
      <c r="M536" s="1"/>
      <c r="N536" s="1"/>
      <c r="O536" s="1"/>
      <c r="P536" s="1"/>
      <c r="Q536" s="1"/>
      <c r="R536" s="1"/>
      <c r="S536" s="1"/>
    </row>
    <row r="537" spans="1:19">
      <c r="A537" s="1"/>
      <c r="B537" s="1"/>
      <c r="C537" s="1"/>
      <c r="D537" s="1"/>
      <c r="E537" s="1"/>
      <c r="F537" s="1"/>
      <c r="G537" s="1"/>
      <c r="H537" s="1"/>
      <c r="I537" s="1"/>
      <c r="J537" s="1"/>
      <c r="K537" s="1"/>
      <c r="L537" s="1"/>
      <c r="M537" s="1"/>
      <c r="N537" s="1"/>
      <c r="O537" s="1"/>
      <c r="P537" s="1"/>
      <c r="Q537" s="1"/>
      <c r="R537" s="1"/>
      <c r="S537" s="1"/>
    </row>
    <row r="538" spans="1:19">
      <c r="A538" s="1"/>
      <c r="B538" s="1"/>
      <c r="C538" s="1"/>
      <c r="D538" s="1"/>
      <c r="E538" s="1"/>
      <c r="F538" s="1"/>
      <c r="G538" s="1"/>
      <c r="H538" s="1"/>
      <c r="I538" s="1"/>
      <c r="J538" s="1"/>
      <c r="K538" s="1"/>
      <c r="L538" s="1"/>
      <c r="M538" s="1"/>
      <c r="N538" s="1"/>
      <c r="O538" s="1"/>
      <c r="P538" s="1"/>
      <c r="Q538" s="1"/>
      <c r="R538" s="1"/>
      <c r="S538" s="1"/>
    </row>
    <row r="539" spans="1:19">
      <c r="A539" s="1"/>
      <c r="B539" s="1"/>
      <c r="C539" s="1"/>
      <c r="D539" s="1"/>
      <c r="E539" s="1"/>
      <c r="F539" s="1"/>
      <c r="G539" s="1"/>
      <c r="H539" s="1"/>
      <c r="I539" s="1"/>
      <c r="J539" s="1"/>
      <c r="K539" s="1"/>
      <c r="L539" s="1"/>
      <c r="M539" s="1"/>
      <c r="N539" s="1"/>
      <c r="O539" s="1"/>
      <c r="P539" s="1"/>
      <c r="Q539" s="1"/>
      <c r="R539" s="1"/>
      <c r="S539" s="1"/>
    </row>
    <row r="540" spans="1:19">
      <c r="A540" s="1"/>
      <c r="B540" s="1"/>
      <c r="C540" s="1"/>
      <c r="D540" s="1"/>
      <c r="E540" s="1"/>
      <c r="F540" s="1"/>
      <c r="G540" s="1"/>
      <c r="H540" s="1"/>
      <c r="I540" s="1"/>
      <c r="J540" s="1"/>
      <c r="K540" s="1"/>
      <c r="L540" s="1"/>
      <c r="M540" s="1"/>
      <c r="N540" s="1"/>
      <c r="O540" s="1"/>
      <c r="P540" s="1"/>
      <c r="Q540" s="1"/>
      <c r="R540" s="1"/>
      <c r="S540" s="1"/>
    </row>
    <row r="541" spans="1:19">
      <c r="A541" s="1"/>
      <c r="B541" s="1"/>
      <c r="C541" s="1"/>
      <c r="D541" s="1"/>
      <c r="E541" s="1"/>
      <c r="F541" s="1"/>
      <c r="G541" s="1"/>
      <c r="H541" s="1"/>
      <c r="I541" s="1"/>
      <c r="J541" s="1"/>
      <c r="K541" s="1"/>
      <c r="L541" s="1"/>
      <c r="M541" s="1"/>
      <c r="N541" s="1"/>
      <c r="O541" s="1"/>
      <c r="P541" s="1"/>
      <c r="Q541" s="1"/>
      <c r="R541" s="1"/>
      <c r="S541" s="1"/>
    </row>
    <row r="542" spans="1:19">
      <c r="A542" s="1"/>
      <c r="B542" s="1"/>
      <c r="C542" s="1"/>
      <c r="D542" s="1"/>
      <c r="E542" s="1"/>
      <c r="F542" s="1"/>
      <c r="G542" s="1"/>
      <c r="H542" s="1"/>
      <c r="I542" s="1"/>
      <c r="J542" s="1"/>
      <c r="K542" s="1"/>
      <c r="L542" s="1"/>
      <c r="M542" s="1"/>
      <c r="N542" s="1"/>
      <c r="O542" s="1"/>
      <c r="P542" s="1"/>
      <c r="Q542" s="1"/>
      <c r="R542" s="1"/>
      <c r="S542" s="1"/>
    </row>
    <row r="543" spans="1:19">
      <c r="A543" s="1"/>
      <c r="B543" s="1"/>
      <c r="C543" s="1"/>
      <c r="D543" s="1"/>
      <c r="E543" s="1"/>
      <c r="F543" s="1"/>
      <c r="G543" s="1"/>
      <c r="H543" s="1"/>
      <c r="I543" s="1"/>
      <c r="J543" s="1"/>
      <c r="K543" s="1"/>
      <c r="L543" s="1"/>
      <c r="M543" s="1"/>
      <c r="N543" s="1"/>
      <c r="O543" s="1"/>
      <c r="P543" s="1"/>
      <c r="Q543" s="1"/>
      <c r="R543" s="1"/>
      <c r="S543" s="1"/>
    </row>
    <row r="544" spans="1:19">
      <c r="A544" s="1"/>
      <c r="B544" s="1"/>
      <c r="C544" s="1"/>
      <c r="D544" s="1"/>
      <c r="E544" s="1"/>
      <c r="F544" s="1"/>
      <c r="G544" s="1"/>
      <c r="H544" s="1"/>
      <c r="I544" s="1"/>
      <c r="J544" s="1"/>
      <c r="K544" s="1"/>
      <c r="L544" s="1"/>
      <c r="M544" s="1"/>
      <c r="N544" s="1"/>
      <c r="O544" s="1"/>
      <c r="P544" s="1"/>
      <c r="Q544" s="1"/>
      <c r="R544" s="1"/>
      <c r="S544" s="1"/>
    </row>
    <row r="545" spans="1:19">
      <c r="A545" s="1"/>
      <c r="B545" s="1"/>
      <c r="C545" s="1"/>
      <c r="D545" s="1"/>
      <c r="E545" s="1"/>
      <c r="F545" s="1"/>
      <c r="G545" s="1"/>
      <c r="H545" s="1"/>
      <c r="I545" s="1"/>
      <c r="J545" s="1"/>
      <c r="K545" s="1"/>
      <c r="L545" s="1"/>
      <c r="M545" s="1"/>
      <c r="N545" s="1"/>
      <c r="O545" s="1"/>
      <c r="P545" s="1"/>
      <c r="Q545" s="1"/>
      <c r="R545" s="1"/>
      <c r="S545" s="1"/>
    </row>
    <row r="546" spans="1:19">
      <c r="A546" s="1"/>
      <c r="B546" s="1"/>
      <c r="C546" s="1"/>
      <c r="D546" s="1"/>
      <c r="E546" s="1"/>
      <c r="F546" s="1"/>
      <c r="G546" s="1"/>
      <c r="H546" s="1"/>
      <c r="I546" s="1"/>
      <c r="J546" s="1"/>
      <c r="K546" s="1"/>
      <c r="L546" s="1"/>
      <c r="M546" s="1"/>
      <c r="N546" s="1"/>
      <c r="O546" s="1"/>
      <c r="P546" s="1"/>
      <c r="Q546" s="1"/>
      <c r="R546" s="1"/>
      <c r="S546" s="1"/>
    </row>
    <row r="547" spans="1:19">
      <c r="A547" s="1"/>
      <c r="B547" s="1"/>
      <c r="C547" s="1"/>
      <c r="D547" s="1"/>
      <c r="E547" s="1"/>
      <c r="F547" s="1"/>
      <c r="G547" s="1"/>
      <c r="H547" s="1"/>
      <c r="I547" s="1"/>
      <c r="J547" s="1"/>
      <c r="K547" s="1"/>
      <c r="L547" s="1"/>
      <c r="M547" s="1"/>
      <c r="N547" s="1"/>
      <c r="O547" s="1"/>
      <c r="P547" s="1"/>
      <c r="Q547" s="1"/>
      <c r="R547" s="1"/>
      <c r="S547" s="1"/>
    </row>
    <row r="548" spans="1:19">
      <c r="A548" s="1"/>
      <c r="B548" s="1"/>
      <c r="C548" s="1"/>
      <c r="D548" s="1"/>
      <c r="E548" s="1"/>
      <c r="F548" s="1"/>
      <c r="G548" s="1"/>
      <c r="H548" s="1"/>
      <c r="I548" s="1"/>
      <c r="J548" s="1"/>
      <c r="K548" s="1"/>
      <c r="L548" s="1"/>
      <c r="M548" s="1"/>
      <c r="N548" s="1"/>
      <c r="O548" s="1"/>
      <c r="P548" s="1"/>
      <c r="Q548" s="1"/>
      <c r="R548" s="1"/>
      <c r="S548" s="1"/>
    </row>
    <row r="549" spans="1:19">
      <c r="A549" s="1"/>
      <c r="B549" s="1"/>
      <c r="C549" s="1"/>
      <c r="D549" s="1"/>
      <c r="E549" s="1"/>
      <c r="F549" s="1"/>
      <c r="G549" s="1"/>
      <c r="H549" s="1"/>
      <c r="I549" s="1"/>
      <c r="J549" s="1"/>
      <c r="K549" s="1"/>
      <c r="L549" s="1"/>
      <c r="M549" s="1"/>
      <c r="N549" s="1"/>
      <c r="O549" s="1"/>
      <c r="P549" s="1"/>
      <c r="Q549" s="1"/>
      <c r="R549" s="1"/>
      <c r="S549" s="1"/>
    </row>
    <row r="550" spans="1:19">
      <c r="A550" s="1"/>
      <c r="B550" s="1"/>
      <c r="C550" s="1"/>
      <c r="D550" s="1"/>
      <c r="E550" s="1"/>
      <c r="F550" s="1"/>
      <c r="G550" s="1"/>
      <c r="H550" s="1"/>
      <c r="I550" s="1"/>
      <c r="J550" s="1"/>
      <c r="K550" s="1"/>
      <c r="L550" s="1"/>
      <c r="M550" s="1"/>
      <c r="N550" s="1"/>
      <c r="O550" s="1"/>
      <c r="P550" s="1"/>
      <c r="Q550" s="1"/>
      <c r="R550" s="1"/>
      <c r="S550" s="1"/>
    </row>
    <row r="551" spans="1:19">
      <c r="A551" s="1"/>
      <c r="B551" s="1"/>
      <c r="C551" s="1"/>
      <c r="D551" s="1"/>
      <c r="E551" s="1"/>
      <c r="F551" s="1"/>
      <c r="G551" s="1"/>
      <c r="H551" s="1"/>
      <c r="I551" s="1"/>
      <c r="J551" s="1"/>
      <c r="K551" s="1"/>
      <c r="L551" s="1"/>
      <c r="M551" s="1"/>
      <c r="N551" s="1"/>
      <c r="O551" s="1"/>
      <c r="P551" s="1"/>
      <c r="Q551" s="1"/>
      <c r="R551" s="1"/>
      <c r="S551" s="1"/>
    </row>
    <row r="552" spans="1:19">
      <c r="A552" s="1"/>
      <c r="B552" s="1"/>
      <c r="C552" s="1"/>
      <c r="D552" s="1"/>
      <c r="E552" s="1"/>
      <c r="F552" s="1"/>
      <c r="G552" s="1"/>
      <c r="H552" s="1"/>
      <c r="I552" s="1"/>
      <c r="J552" s="1"/>
      <c r="K552" s="1"/>
      <c r="L552" s="1"/>
      <c r="M552" s="1"/>
      <c r="N552" s="1"/>
      <c r="O552" s="1"/>
      <c r="P552" s="1"/>
      <c r="Q552" s="1"/>
      <c r="R552" s="1"/>
      <c r="S552" s="1"/>
    </row>
    <row r="553" spans="1:19">
      <c r="A553" s="1"/>
      <c r="B553" s="1"/>
      <c r="C553" s="1"/>
      <c r="D553" s="1"/>
      <c r="E553" s="1"/>
      <c r="F553" s="1"/>
      <c r="G553" s="1"/>
      <c r="H553" s="1"/>
      <c r="I553" s="1"/>
      <c r="J553" s="1"/>
      <c r="K553" s="1"/>
      <c r="L553" s="1"/>
      <c r="M553" s="1"/>
      <c r="N553" s="1"/>
      <c r="O553" s="1"/>
      <c r="P553" s="1"/>
      <c r="Q553" s="1"/>
      <c r="R553" s="1"/>
      <c r="S553" s="1"/>
    </row>
    <row r="554" spans="1:19">
      <c r="A554" s="1"/>
      <c r="B554" s="1"/>
      <c r="C554" s="1"/>
      <c r="D554" s="1"/>
      <c r="E554" s="1"/>
      <c r="F554" s="1"/>
      <c r="G554" s="1"/>
      <c r="H554" s="1"/>
      <c r="I554" s="1"/>
      <c r="J554" s="1"/>
      <c r="K554" s="1"/>
      <c r="L554" s="1"/>
      <c r="M554" s="1"/>
      <c r="N554" s="1"/>
      <c r="O554" s="1"/>
      <c r="P554" s="1"/>
      <c r="Q554" s="1"/>
      <c r="R554" s="1"/>
      <c r="S554" s="1"/>
    </row>
    <row r="555" spans="1:19">
      <c r="A555" s="1"/>
      <c r="B555" s="1"/>
      <c r="C555" s="1"/>
      <c r="D555" s="1"/>
      <c r="E555" s="1"/>
      <c r="F555" s="1"/>
      <c r="G555" s="1"/>
      <c r="H555" s="1"/>
      <c r="I555" s="1"/>
      <c r="J555" s="1"/>
      <c r="K555" s="1"/>
      <c r="L555" s="1"/>
      <c r="M555" s="1"/>
      <c r="N555" s="1"/>
      <c r="O555" s="1"/>
      <c r="P555" s="1"/>
      <c r="Q555" s="1"/>
      <c r="R555" s="1"/>
      <c r="S555" s="1"/>
    </row>
    <row r="556" spans="1:19">
      <c r="A556" s="1"/>
      <c r="B556" s="1"/>
      <c r="C556" s="1"/>
      <c r="D556" s="1"/>
      <c r="E556" s="1"/>
      <c r="F556" s="1"/>
      <c r="G556" s="1"/>
      <c r="H556" s="1"/>
      <c r="I556" s="1"/>
      <c r="J556" s="1"/>
      <c r="K556" s="1"/>
      <c r="L556" s="1"/>
      <c r="M556" s="1"/>
      <c r="N556" s="1"/>
      <c r="O556" s="1"/>
      <c r="P556" s="1"/>
      <c r="Q556" s="1"/>
      <c r="R556" s="1"/>
      <c r="S556" s="1"/>
    </row>
    <row r="557" spans="1:19">
      <c r="A557" s="1"/>
      <c r="B557" s="1"/>
      <c r="C557" s="1"/>
      <c r="D557" s="1"/>
      <c r="E557" s="1"/>
      <c r="F557" s="1"/>
      <c r="G557" s="1"/>
      <c r="H557" s="1"/>
      <c r="I557" s="1"/>
      <c r="J557" s="1"/>
      <c r="K557" s="1"/>
      <c r="L557" s="1"/>
      <c r="M557" s="1"/>
      <c r="N557" s="1"/>
      <c r="O557" s="1"/>
      <c r="P557" s="1"/>
      <c r="Q557" s="1"/>
      <c r="R557" s="1"/>
      <c r="S557" s="1"/>
    </row>
    <row r="558" spans="1:19">
      <c r="A558" s="1"/>
      <c r="B558" s="1"/>
      <c r="C558" s="1"/>
      <c r="D558" s="1"/>
      <c r="E558" s="1"/>
      <c r="F558" s="1"/>
      <c r="G558" s="1"/>
      <c r="H558" s="1"/>
      <c r="I558" s="1"/>
      <c r="J558" s="1"/>
      <c r="K558" s="1"/>
      <c r="L558" s="1"/>
      <c r="M558" s="1"/>
      <c r="N558" s="1"/>
      <c r="O558" s="1"/>
      <c r="P558" s="1"/>
      <c r="Q558" s="1"/>
      <c r="R558" s="1"/>
      <c r="S558" s="1"/>
    </row>
    <row r="559" spans="1:19">
      <c r="A559" s="1"/>
      <c r="B559" s="1"/>
      <c r="C559" s="1"/>
      <c r="D559" s="1"/>
      <c r="E559" s="1"/>
      <c r="F559" s="1"/>
      <c r="G559" s="1"/>
      <c r="H559" s="1"/>
      <c r="I559" s="1"/>
      <c r="J559" s="1"/>
      <c r="K559" s="1"/>
      <c r="L559" s="1"/>
      <c r="M559" s="1"/>
      <c r="N559" s="1"/>
      <c r="O559" s="1"/>
      <c r="P559" s="1"/>
      <c r="Q559" s="1"/>
      <c r="R559" s="1"/>
      <c r="S559" s="1"/>
    </row>
    <row r="560" spans="1:19">
      <c r="A560" s="1"/>
      <c r="B560" s="1"/>
      <c r="C560" s="1"/>
      <c r="D560" s="1"/>
      <c r="E560" s="1"/>
      <c r="F560" s="1"/>
      <c r="G560" s="1"/>
      <c r="H560" s="1"/>
      <c r="I560" s="1"/>
      <c r="J560" s="1"/>
      <c r="K560" s="1"/>
      <c r="L560" s="1"/>
      <c r="M560" s="1"/>
      <c r="N560" s="1"/>
      <c r="O560" s="1"/>
      <c r="P560" s="1"/>
      <c r="Q560" s="1"/>
      <c r="R560" s="1"/>
      <c r="S560" s="1"/>
    </row>
    <row r="561" spans="1:19">
      <c r="A561" s="1"/>
      <c r="B561" s="1"/>
      <c r="C561" s="1"/>
      <c r="D561" s="1"/>
      <c r="E561" s="1"/>
      <c r="F561" s="1"/>
      <c r="G561" s="1"/>
      <c r="H561" s="1"/>
      <c r="I561" s="1"/>
      <c r="J561" s="1"/>
      <c r="K561" s="1"/>
      <c r="L561" s="1"/>
      <c r="M561" s="1"/>
      <c r="N561" s="1"/>
      <c r="O561" s="1"/>
      <c r="P561" s="1"/>
      <c r="Q561" s="1"/>
      <c r="R561" s="1"/>
      <c r="S561" s="1"/>
    </row>
    <row r="562" spans="1:19">
      <c r="A562" s="1"/>
      <c r="B562" s="1"/>
      <c r="C562" s="1"/>
      <c r="D562" s="1"/>
      <c r="E562" s="1"/>
      <c r="F562" s="1"/>
      <c r="G562" s="1"/>
      <c r="H562" s="1"/>
      <c r="I562" s="1"/>
      <c r="J562" s="1"/>
      <c r="K562" s="1"/>
      <c r="L562" s="1"/>
      <c r="M562" s="1"/>
      <c r="N562" s="1"/>
      <c r="O562" s="1"/>
      <c r="P562" s="1"/>
      <c r="Q562" s="1"/>
      <c r="R562" s="1"/>
      <c r="S562" s="1"/>
    </row>
    <row r="563" spans="1:19">
      <c r="A563" s="1"/>
      <c r="B563" s="1"/>
      <c r="C563" s="1"/>
      <c r="D563" s="1"/>
      <c r="E563" s="1"/>
      <c r="F563" s="1"/>
      <c r="G563" s="1"/>
      <c r="H563" s="1"/>
      <c r="I563" s="1"/>
      <c r="J563" s="1"/>
      <c r="K563" s="1"/>
      <c r="L563" s="1"/>
      <c r="M563" s="1"/>
      <c r="N563" s="1"/>
      <c r="O563" s="1"/>
      <c r="P563" s="1"/>
      <c r="Q563" s="1"/>
      <c r="R563" s="1"/>
      <c r="S563" s="1"/>
    </row>
    <row r="564" spans="1:19">
      <c r="A564" s="1"/>
      <c r="B564" s="1"/>
      <c r="C564" s="1"/>
      <c r="D564" s="1"/>
      <c r="E564" s="1"/>
      <c r="F564" s="1"/>
      <c r="G564" s="1"/>
      <c r="H564" s="1"/>
      <c r="I564" s="1"/>
      <c r="J564" s="1"/>
      <c r="K564" s="1"/>
      <c r="L564" s="1"/>
      <c r="M564" s="1"/>
      <c r="N564" s="1"/>
      <c r="O564" s="1"/>
      <c r="P564" s="1"/>
      <c r="Q564" s="1"/>
      <c r="R564" s="1"/>
      <c r="S564" s="1"/>
    </row>
    <row r="565" spans="1:19">
      <c r="A565" s="1"/>
      <c r="B565" s="1"/>
      <c r="C565" s="1"/>
      <c r="D565" s="1"/>
      <c r="E565" s="1"/>
      <c r="F565" s="1"/>
      <c r="G565" s="1"/>
      <c r="H565" s="1"/>
      <c r="I565" s="1"/>
      <c r="J565" s="1"/>
      <c r="K565" s="1"/>
      <c r="L565" s="1"/>
      <c r="M565" s="1"/>
      <c r="N565" s="1"/>
      <c r="O565" s="1"/>
      <c r="P565" s="1"/>
      <c r="Q565" s="1"/>
      <c r="R565" s="1"/>
      <c r="S565" s="1"/>
    </row>
    <row r="566" spans="1:19">
      <c r="A566" s="1"/>
      <c r="B566" s="1"/>
      <c r="C566" s="1"/>
      <c r="D566" s="1"/>
      <c r="E566" s="1"/>
      <c r="F566" s="1"/>
      <c r="G566" s="1"/>
      <c r="H566" s="1"/>
      <c r="I566" s="1"/>
      <c r="J566" s="1"/>
      <c r="K566" s="1"/>
      <c r="L566" s="1"/>
      <c r="M566" s="1"/>
      <c r="N566" s="1"/>
      <c r="O566" s="1"/>
      <c r="P566" s="1"/>
      <c r="Q566" s="1"/>
      <c r="R566" s="1"/>
      <c r="S566" s="1"/>
    </row>
    <row r="567" spans="1:19">
      <c r="A567" s="1"/>
      <c r="B567" s="1"/>
      <c r="C567" s="1"/>
      <c r="D567" s="1"/>
      <c r="E567" s="1"/>
      <c r="F567" s="1"/>
      <c r="G567" s="1"/>
      <c r="H567" s="1"/>
      <c r="I567" s="1"/>
      <c r="J567" s="1"/>
      <c r="K567" s="1"/>
      <c r="L567" s="1"/>
      <c r="M567" s="1"/>
      <c r="N567" s="1"/>
      <c r="O567" s="1"/>
      <c r="P567" s="1"/>
      <c r="Q567" s="1"/>
      <c r="R567" s="1"/>
      <c r="S567" s="1"/>
    </row>
    <row r="568" spans="1:19">
      <c r="A568" s="1"/>
      <c r="B568" s="1"/>
      <c r="C568" s="1"/>
      <c r="D568" s="1"/>
      <c r="E568" s="1"/>
      <c r="F568" s="1"/>
      <c r="G568" s="1"/>
      <c r="H568" s="1"/>
      <c r="I568" s="1"/>
      <c r="J568" s="1"/>
      <c r="K568" s="1"/>
      <c r="L568" s="1"/>
      <c r="M568" s="1"/>
      <c r="N568" s="1"/>
      <c r="O568" s="1"/>
      <c r="P568" s="1"/>
      <c r="Q568" s="1"/>
      <c r="R568" s="1"/>
      <c r="S568" s="1"/>
    </row>
    <row r="569" spans="1:19">
      <c r="A569" s="1"/>
      <c r="B569" s="1"/>
      <c r="C569" s="1"/>
      <c r="D569" s="1"/>
      <c r="E569" s="1"/>
      <c r="F569" s="1"/>
      <c r="G569" s="1"/>
      <c r="H569" s="1"/>
      <c r="I569" s="1"/>
      <c r="J569" s="1"/>
      <c r="K569" s="1"/>
      <c r="L569" s="1"/>
      <c r="M569" s="1"/>
      <c r="N569" s="1"/>
      <c r="O569" s="1"/>
      <c r="P569" s="1"/>
      <c r="Q569" s="1"/>
      <c r="R569" s="1"/>
      <c r="S569" s="1"/>
    </row>
    <row r="570" spans="1:19">
      <c r="A570" s="1"/>
      <c r="B570" s="1"/>
      <c r="C570" s="1"/>
      <c r="D570" s="1"/>
      <c r="E570" s="1"/>
      <c r="F570" s="1"/>
      <c r="G570" s="1"/>
      <c r="H570" s="1"/>
      <c r="I570" s="1"/>
      <c r="J570" s="1"/>
      <c r="K570" s="1"/>
      <c r="L570" s="1"/>
      <c r="M570" s="1"/>
      <c r="N570" s="1"/>
      <c r="O570" s="1"/>
      <c r="P570" s="1"/>
      <c r="Q570" s="1"/>
      <c r="R570" s="1"/>
      <c r="S570" s="1"/>
    </row>
    <row r="571" spans="1:19">
      <c r="A571" s="1"/>
      <c r="B571" s="1"/>
      <c r="C571" s="1"/>
      <c r="D571" s="1"/>
      <c r="E571" s="1"/>
      <c r="F571" s="1"/>
      <c r="G571" s="1"/>
      <c r="H571" s="1"/>
      <c r="I571" s="1"/>
      <c r="J571" s="1"/>
      <c r="K571" s="1"/>
      <c r="L571" s="1"/>
      <c r="M571" s="1"/>
      <c r="N571" s="1"/>
      <c r="O571" s="1"/>
      <c r="P571" s="1"/>
      <c r="Q571" s="1"/>
      <c r="R571" s="1"/>
      <c r="S571" s="1"/>
    </row>
    <row r="572" spans="1:19">
      <c r="A572" s="1"/>
      <c r="B572" s="1"/>
      <c r="C572" s="1"/>
      <c r="D572" s="1"/>
      <c r="E572" s="1"/>
      <c r="F572" s="1"/>
      <c r="G572" s="1"/>
      <c r="H572" s="1"/>
      <c r="I572" s="1"/>
      <c r="J572" s="1"/>
      <c r="K572" s="1"/>
      <c r="L572" s="1"/>
      <c r="M572" s="1"/>
      <c r="N572" s="1"/>
      <c r="O572" s="1"/>
      <c r="P572" s="1"/>
      <c r="Q572" s="1"/>
      <c r="R572" s="1"/>
      <c r="S572" s="1"/>
    </row>
    <row r="573" spans="1:19">
      <c r="A573" s="1"/>
      <c r="B573" s="1"/>
      <c r="C573" s="1"/>
      <c r="D573" s="1"/>
      <c r="E573" s="1"/>
      <c r="F573" s="1"/>
      <c r="G573" s="1"/>
      <c r="H573" s="1"/>
      <c r="I573" s="1"/>
      <c r="J573" s="1"/>
      <c r="K573" s="1"/>
      <c r="L573" s="1"/>
      <c r="M573" s="1"/>
      <c r="N573" s="1"/>
      <c r="O573" s="1"/>
      <c r="P573" s="1"/>
      <c r="Q573" s="1"/>
      <c r="R573" s="1"/>
      <c r="S573" s="1"/>
    </row>
    <row r="574" spans="1:19">
      <c r="A574" s="1"/>
      <c r="B574" s="1"/>
      <c r="C574" s="1"/>
      <c r="D574" s="1"/>
      <c r="E574" s="1"/>
      <c r="F574" s="1"/>
      <c r="G574" s="1"/>
      <c r="H574" s="1"/>
      <c r="I574" s="1"/>
      <c r="J574" s="1"/>
      <c r="K574" s="1"/>
      <c r="L574" s="1"/>
      <c r="M574" s="1"/>
      <c r="N574" s="1"/>
      <c r="O574" s="1"/>
      <c r="P574" s="1"/>
      <c r="Q574" s="1"/>
      <c r="R574" s="1"/>
      <c r="S574" s="1"/>
    </row>
    <row r="575" spans="1:19">
      <c r="A575" s="1"/>
      <c r="B575" s="1"/>
      <c r="C575" s="1"/>
      <c r="D575" s="1"/>
      <c r="E575" s="1"/>
      <c r="F575" s="1"/>
      <c r="G575" s="1"/>
      <c r="H575" s="1"/>
      <c r="I575" s="1"/>
      <c r="J575" s="1"/>
      <c r="K575" s="1"/>
      <c r="L575" s="1"/>
      <c r="M575" s="1"/>
      <c r="N575" s="1"/>
      <c r="O575" s="1"/>
      <c r="P575" s="1"/>
      <c r="Q575" s="1"/>
      <c r="R575" s="1"/>
      <c r="S575" s="1"/>
    </row>
    <row r="576" spans="1:19">
      <c r="A576" s="1"/>
      <c r="B576" s="1"/>
      <c r="C576" s="1"/>
      <c r="D576" s="1"/>
      <c r="E576" s="1"/>
      <c r="F576" s="1"/>
      <c r="G576" s="1"/>
      <c r="H576" s="1"/>
      <c r="I576" s="1"/>
      <c r="J576" s="1"/>
      <c r="K576" s="1"/>
      <c r="L576" s="1"/>
      <c r="M576" s="1"/>
      <c r="N576" s="1"/>
      <c r="O576" s="1"/>
      <c r="P576" s="1"/>
      <c r="Q576" s="1"/>
      <c r="R576" s="1"/>
      <c r="S576" s="1"/>
    </row>
    <row r="577" spans="1:19">
      <c r="A577" s="1"/>
      <c r="B577" s="1"/>
      <c r="C577" s="1"/>
      <c r="D577" s="1"/>
      <c r="E577" s="1"/>
      <c r="F577" s="1"/>
      <c r="G577" s="1"/>
      <c r="H577" s="1"/>
      <c r="I577" s="1"/>
      <c r="J577" s="1"/>
      <c r="K577" s="1"/>
      <c r="L577" s="1"/>
      <c r="M577" s="1"/>
      <c r="N577" s="1"/>
      <c r="O577" s="1"/>
      <c r="P577" s="1"/>
      <c r="Q577" s="1"/>
      <c r="R577" s="1"/>
      <c r="S577" s="1"/>
    </row>
    <row r="578" spans="1:19">
      <c r="A578" s="1"/>
      <c r="B578" s="1"/>
      <c r="C578" s="1"/>
      <c r="D578" s="1"/>
      <c r="E578" s="1"/>
      <c r="F578" s="1"/>
      <c r="G578" s="1"/>
      <c r="H578" s="1"/>
      <c r="I578" s="1"/>
      <c r="J578" s="1"/>
      <c r="K578" s="1"/>
      <c r="L578" s="1"/>
      <c r="M578" s="1"/>
      <c r="N578" s="1"/>
      <c r="O578" s="1"/>
      <c r="P578" s="1"/>
      <c r="Q578" s="1"/>
      <c r="R578" s="1"/>
      <c r="S578" s="1"/>
    </row>
    <row r="579" spans="1:19">
      <c r="A579" s="1"/>
      <c r="B579" s="1"/>
      <c r="C579" s="1"/>
      <c r="D579" s="1"/>
      <c r="E579" s="1"/>
      <c r="F579" s="1"/>
      <c r="G579" s="1"/>
      <c r="H579" s="1"/>
      <c r="I579" s="1"/>
      <c r="J579" s="1"/>
      <c r="K579" s="1"/>
      <c r="L579" s="1"/>
      <c r="M579" s="1"/>
      <c r="N579" s="1"/>
      <c r="O579" s="1"/>
      <c r="P579" s="1"/>
      <c r="Q579" s="1"/>
      <c r="R579" s="1"/>
      <c r="S579" s="1"/>
    </row>
    <row r="580" spans="1:19">
      <c r="A580" s="1"/>
      <c r="B580" s="1"/>
      <c r="C580" s="1"/>
      <c r="D580" s="1"/>
      <c r="E580" s="1"/>
      <c r="F580" s="1"/>
      <c r="G580" s="1"/>
      <c r="H580" s="1"/>
      <c r="I580" s="1"/>
      <c r="J580" s="1"/>
      <c r="K580" s="1"/>
      <c r="L580" s="1"/>
      <c r="M580" s="1"/>
      <c r="N580" s="1"/>
      <c r="O580" s="1"/>
      <c r="P580" s="1"/>
      <c r="Q580" s="1"/>
      <c r="R580" s="1"/>
      <c r="S580" s="1"/>
    </row>
    <row r="581" spans="1:19">
      <c r="A581" s="1"/>
      <c r="B581" s="1"/>
      <c r="C581" s="1"/>
      <c r="D581" s="1"/>
      <c r="E581" s="1"/>
      <c r="F581" s="1"/>
      <c r="G581" s="1"/>
      <c r="H581" s="1"/>
      <c r="I581" s="1"/>
      <c r="J581" s="1"/>
      <c r="K581" s="1"/>
      <c r="L581" s="1"/>
      <c r="M581" s="1"/>
      <c r="N581" s="1"/>
      <c r="O581" s="1"/>
      <c r="P581" s="1"/>
      <c r="Q581" s="1"/>
      <c r="R581" s="1"/>
      <c r="S581" s="1"/>
    </row>
    <row r="582" spans="1:19">
      <c r="A582" s="1"/>
      <c r="B582" s="1"/>
      <c r="C582" s="1"/>
      <c r="D582" s="1"/>
      <c r="E582" s="1"/>
      <c r="F582" s="1"/>
      <c r="G582" s="1"/>
      <c r="H582" s="1"/>
      <c r="I582" s="1"/>
      <c r="J582" s="1"/>
      <c r="K582" s="1"/>
      <c r="L582" s="1"/>
      <c r="M582" s="1"/>
      <c r="N582" s="1"/>
      <c r="O582" s="1"/>
      <c r="P582" s="1"/>
      <c r="Q582" s="1"/>
      <c r="R582" s="1"/>
      <c r="S582" s="1"/>
    </row>
    <row r="583" spans="1:19">
      <c r="A583" s="1"/>
      <c r="B583" s="1"/>
      <c r="C583" s="1"/>
      <c r="D583" s="1"/>
      <c r="E583" s="1"/>
      <c r="F583" s="1"/>
      <c r="G583" s="1"/>
      <c r="H583" s="1"/>
      <c r="I583" s="1"/>
      <c r="J583" s="1"/>
      <c r="K583" s="1"/>
      <c r="L583" s="1"/>
      <c r="M583" s="1"/>
      <c r="N583" s="1"/>
      <c r="O583" s="1"/>
      <c r="P583" s="1"/>
      <c r="Q583" s="1"/>
      <c r="R583" s="1"/>
      <c r="S583" s="1"/>
    </row>
    <row r="584" spans="1:19">
      <c r="A584" s="1"/>
      <c r="B584" s="1"/>
      <c r="C584" s="1"/>
      <c r="D584" s="1"/>
      <c r="E584" s="1"/>
      <c r="F584" s="1"/>
      <c r="G584" s="1"/>
      <c r="H584" s="1"/>
      <c r="I584" s="1"/>
      <c r="J584" s="1"/>
      <c r="K584" s="1"/>
      <c r="L584" s="1"/>
      <c r="M584" s="1"/>
      <c r="N584" s="1"/>
      <c r="O584" s="1"/>
      <c r="P584" s="1"/>
      <c r="Q584" s="1"/>
      <c r="R584" s="1"/>
      <c r="S584" s="1"/>
    </row>
    <row r="585" spans="1:19">
      <c r="A585" s="1"/>
      <c r="B585" s="1"/>
      <c r="C585" s="1"/>
      <c r="D585" s="1"/>
      <c r="E585" s="1"/>
      <c r="F585" s="1"/>
      <c r="G585" s="1"/>
      <c r="H585" s="1"/>
      <c r="I585" s="1"/>
      <c r="J585" s="1"/>
      <c r="K585" s="1"/>
      <c r="L585" s="1"/>
      <c r="M585" s="1"/>
      <c r="N585" s="1"/>
      <c r="O585" s="1"/>
      <c r="P585" s="1"/>
      <c r="Q585" s="1"/>
      <c r="R585" s="1"/>
      <c r="S585" s="1"/>
    </row>
    <row r="586" spans="1:19">
      <c r="A586" s="1"/>
      <c r="B586" s="1"/>
      <c r="C586" s="1"/>
      <c r="D586" s="1"/>
      <c r="E586" s="1"/>
      <c r="F586" s="1"/>
      <c r="G586" s="1"/>
      <c r="H586" s="1"/>
      <c r="I586" s="1"/>
      <c r="J586" s="1"/>
      <c r="K586" s="1"/>
      <c r="L586" s="1"/>
      <c r="M586" s="1"/>
      <c r="N586" s="1"/>
      <c r="O586" s="1"/>
      <c r="P586" s="1"/>
      <c r="Q586" s="1"/>
      <c r="R586" s="1"/>
      <c r="S586" s="1"/>
    </row>
    <row r="587" spans="1:19">
      <c r="A587" s="1"/>
      <c r="B587" s="1"/>
      <c r="C587" s="1"/>
      <c r="D587" s="1"/>
      <c r="E587" s="1"/>
      <c r="F587" s="1"/>
      <c r="G587" s="1"/>
      <c r="H587" s="1"/>
      <c r="I587" s="1"/>
      <c r="J587" s="1"/>
      <c r="K587" s="1"/>
      <c r="L587" s="1"/>
      <c r="M587" s="1"/>
      <c r="N587" s="1"/>
      <c r="O587" s="1"/>
      <c r="P587" s="1"/>
      <c r="Q587" s="1"/>
      <c r="R587" s="1"/>
      <c r="S587" s="1"/>
    </row>
    <row r="588" spans="1:19">
      <c r="A588" s="1"/>
      <c r="B588" s="1"/>
      <c r="C588" s="1"/>
      <c r="D588" s="1"/>
      <c r="E588" s="1"/>
      <c r="F588" s="1"/>
      <c r="G588" s="1"/>
      <c r="H588" s="1"/>
      <c r="I588" s="1"/>
      <c r="J588" s="1"/>
      <c r="K588" s="1"/>
      <c r="L588" s="1"/>
      <c r="M588" s="1"/>
      <c r="N588" s="1"/>
      <c r="O588" s="1"/>
      <c r="P588" s="1"/>
      <c r="Q588" s="1"/>
      <c r="R588" s="1"/>
      <c r="S588" s="1"/>
    </row>
    <row r="589" spans="1:19">
      <c r="A589" s="1"/>
      <c r="B589" s="1"/>
      <c r="C589" s="1"/>
      <c r="D589" s="1"/>
      <c r="E589" s="1"/>
      <c r="F589" s="1"/>
      <c r="G589" s="1"/>
      <c r="H589" s="1"/>
      <c r="I589" s="1"/>
      <c r="J589" s="1"/>
      <c r="K589" s="1"/>
      <c r="L589" s="1"/>
      <c r="M589" s="1"/>
      <c r="N589" s="1"/>
      <c r="O589" s="1"/>
      <c r="P589" s="1"/>
      <c r="Q589" s="1"/>
      <c r="R589" s="1"/>
      <c r="S589" s="1"/>
    </row>
    <row r="590" spans="1:19">
      <c r="A590" s="1"/>
      <c r="B590" s="1"/>
      <c r="C590" s="1"/>
      <c r="D590" s="1"/>
      <c r="E590" s="1"/>
      <c r="F590" s="1"/>
      <c r="G590" s="1"/>
      <c r="H590" s="1"/>
      <c r="I590" s="1"/>
      <c r="J590" s="1"/>
      <c r="K590" s="1"/>
      <c r="L590" s="1"/>
      <c r="M590" s="1"/>
      <c r="N590" s="1"/>
      <c r="O590" s="1"/>
      <c r="P590" s="1"/>
      <c r="Q590" s="1"/>
      <c r="R590" s="1"/>
      <c r="S590" s="1"/>
    </row>
    <row r="591" spans="1:19">
      <c r="A591" s="1"/>
      <c r="B591" s="1"/>
      <c r="C591" s="1"/>
      <c r="D591" s="1"/>
      <c r="E591" s="1"/>
      <c r="F591" s="1"/>
      <c r="G591" s="1"/>
      <c r="H591" s="1"/>
      <c r="I591" s="1"/>
      <c r="J591" s="1"/>
      <c r="K591" s="1"/>
      <c r="L591" s="1"/>
      <c r="M591" s="1"/>
      <c r="N591" s="1"/>
      <c r="O591" s="1"/>
      <c r="P591" s="1"/>
      <c r="Q591" s="1"/>
      <c r="R591" s="1"/>
      <c r="S591" s="1"/>
    </row>
    <row r="592" spans="1:19">
      <c r="A592" s="1"/>
      <c r="B592" s="1"/>
      <c r="C592" s="1"/>
      <c r="D592" s="1"/>
      <c r="E592" s="1"/>
      <c r="F592" s="1"/>
      <c r="G592" s="1"/>
      <c r="H592" s="1"/>
      <c r="I592" s="1"/>
      <c r="J592" s="1"/>
      <c r="K592" s="1"/>
      <c r="L592" s="1"/>
      <c r="M592" s="1"/>
      <c r="N592" s="1"/>
      <c r="O592" s="1"/>
      <c r="P592" s="1"/>
      <c r="Q592" s="1"/>
      <c r="R592" s="1"/>
      <c r="S592" s="1"/>
    </row>
    <row r="593" spans="1:19">
      <c r="A593" s="1"/>
      <c r="B593" s="1"/>
      <c r="C593" s="1"/>
      <c r="D593" s="1"/>
      <c r="E593" s="1"/>
      <c r="F593" s="1"/>
      <c r="G593" s="1"/>
      <c r="H593" s="1"/>
      <c r="I593" s="1"/>
      <c r="J593" s="1"/>
      <c r="K593" s="1"/>
      <c r="L593" s="1"/>
      <c r="M593" s="1"/>
      <c r="N593" s="1"/>
      <c r="O593" s="1"/>
      <c r="P593" s="1"/>
      <c r="Q593" s="1"/>
      <c r="R593" s="1"/>
      <c r="S593" s="1"/>
    </row>
    <row r="594" spans="1:19">
      <c r="A594" s="1"/>
      <c r="B594" s="1"/>
      <c r="C594" s="1"/>
      <c r="D594" s="1"/>
      <c r="E594" s="1"/>
      <c r="F594" s="1"/>
      <c r="G594" s="1"/>
      <c r="H594" s="1"/>
      <c r="I594" s="1"/>
      <c r="J594" s="1"/>
      <c r="K594" s="1"/>
      <c r="L594" s="1"/>
      <c r="M594" s="1"/>
      <c r="N594" s="1"/>
      <c r="O594" s="1"/>
      <c r="P594" s="1"/>
      <c r="Q594" s="1"/>
      <c r="R594" s="1"/>
      <c r="S594" s="1"/>
    </row>
    <row r="595" spans="1:19">
      <c r="A595" s="1"/>
      <c r="B595" s="1"/>
      <c r="C595" s="1"/>
      <c r="D595" s="1"/>
      <c r="E595" s="1"/>
      <c r="F595" s="1"/>
      <c r="G595" s="1"/>
      <c r="H595" s="1"/>
      <c r="I595" s="1"/>
      <c r="J595" s="1"/>
      <c r="K595" s="1"/>
      <c r="L595" s="1"/>
      <c r="M595" s="1"/>
      <c r="N595" s="1"/>
      <c r="O595" s="1"/>
      <c r="P595" s="1"/>
      <c r="Q595" s="1"/>
      <c r="R595" s="1"/>
      <c r="S595" s="1"/>
    </row>
    <row r="596" spans="1:19">
      <c r="A596" s="1"/>
      <c r="B596" s="1"/>
      <c r="C596" s="1"/>
      <c r="D596" s="1"/>
      <c r="E596" s="1"/>
      <c r="F596" s="1"/>
      <c r="G596" s="1"/>
      <c r="H596" s="1"/>
      <c r="I596" s="1"/>
      <c r="J596" s="1"/>
      <c r="K596" s="1"/>
      <c r="L596" s="1"/>
      <c r="M596" s="1"/>
      <c r="N596" s="1"/>
      <c r="O596" s="1"/>
      <c r="P596" s="1"/>
      <c r="Q596" s="1"/>
      <c r="R596" s="1"/>
      <c r="S596" s="1"/>
    </row>
    <row r="597" spans="1:19">
      <c r="A597" s="1"/>
      <c r="B597" s="1"/>
      <c r="C597" s="1"/>
      <c r="D597" s="1"/>
      <c r="E597" s="1"/>
      <c r="F597" s="1"/>
      <c r="G597" s="1"/>
      <c r="H597" s="1"/>
      <c r="I597" s="1"/>
      <c r="J597" s="1"/>
      <c r="K597" s="1"/>
      <c r="L597" s="1"/>
      <c r="M597" s="1"/>
      <c r="N597" s="1"/>
      <c r="O597" s="1"/>
      <c r="P597" s="1"/>
      <c r="Q597" s="1"/>
      <c r="R597" s="1"/>
      <c r="S597" s="1"/>
    </row>
    <row r="598" spans="1:19">
      <c r="A598" s="1"/>
      <c r="B598" s="1"/>
      <c r="C598" s="1"/>
      <c r="D598" s="1"/>
      <c r="E598" s="1"/>
      <c r="F598" s="1"/>
      <c r="G598" s="1"/>
      <c r="H598" s="1"/>
      <c r="I598" s="1"/>
      <c r="J598" s="1"/>
      <c r="K598" s="1"/>
      <c r="L598" s="1"/>
      <c r="M598" s="1"/>
      <c r="N598" s="1"/>
      <c r="O598" s="1"/>
      <c r="P598" s="1"/>
      <c r="Q598" s="1"/>
      <c r="R598" s="1"/>
      <c r="S598" s="1"/>
    </row>
    <row r="599" spans="1:19">
      <c r="A599" s="1"/>
      <c r="B599" s="1"/>
      <c r="C599" s="1"/>
      <c r="D599" s="1"/>
      <c r="E599" s="1"/>
      <c r="F599" s="1"/>
      <c r="G599" s="1"/>
      <c r="H599" s="1"/>
      <c r="I599" s="1"/>
      <c r="J599" s="1"/>
      <c r="K599" s="1"/>
      <c r="L599" s="1"/>
      <c r="M599" s="1"/>
      <c r="N599" s="1"/>
      <c r="O599" s="1"/>
      <c r="P599" s="1"/>
      <c r="Q599" s="1"/>
      <c r="R599" s="1"/>
      <c r="S599" s="1"/>
    </row>
    <row r="600" spans="1:19">
      <c r="A600" s="1"/>
      <c r="B600" s="1"/>
      <c r="C600" s="1"/>
      <c r="D600" s="1"/>
      <c r="E600" s="1"/>
      <c r="F600" s="1"/>
      <c r="G600" s="1"/>
      <c r="H600" s="1"/>
      <c r="I600" s="1"/>
      <c r="J600" s="1"/>
      <c r="K600" s="1"/>
      <c r="L600" s="1"/>
      <c r="M600" s="1"/>
      <c r="N600" s="1"/>
      <c r="O600" s="1"/>
      <c r="P600" s="1"/>
      <c r="Q600" s="1"/>
      <c r="R600" s="1"/>
      <c r="S600" s="1"/>
    </row>
    <row r="601" spans="1:19">
      <c r="A601" s="1"/>
      <c r="B601" s="1"/>
      <c r="C601" s="1"/>
      <c r="D601" s="1"/>
      <c r="E601" s="1"/>
      <c r="F601" s="1"/>
      <c r="G601" s="1"/>
      <c r="H601" s="1"/>
      <c r="I601" s="1"/>
      <c r="J601" s="1"/>
      <c r="K601" s="1"/>
      <c r="L601" s="1"/>
      <c r="M601" s="1"/>
      <c r="N601" s="1"/>
      <c r="O601" s="1"/>
      <c r="P601" s="1"/>
      <c r="Q601" s="1"/>
      <c r="R601" s="1"/>
      <c r="S601" s="1"/>
    </row>
    <row r="602" spans="1:19">
      <c r="A602" s="1"/>
      <c r="B602" s="1"/>
      <c r="C602" s="1"/>
      <c r="D602" s="1"/>
      <c r="E602" s="1"/>
      <c r="F602" s="1"/>
      <c r="G602" s="1"/>
      <c r="H602" s="1"/>
      <c r="I602" s="1"/>
      <c r="J602" s="1"/>
      <c r="K602" s="1"/>
      <c r="L602" s="1"/>
      <c r="M602" s="1"/>
      <c r="N602" s="1"/>
      <c r="O602" s="1"/>
      <c r="P602" s="1"/>
      <c r="Q602" s="1"/>
      <c r="R602" s="1"/>
      <c r="S602" s="1"/>
    </row>
    <row r="603" spans="1:19">
      <c r="A603" s="1"/>
      <c r="B603" s="1"/>
      <c r="C603" s="1"/>
      <c r="D603" s="1"/>
      <c r="E603" s="1"/>
      <c r="F603" s="1"/>
      <c r="G603" s="1"/>
      <c r="H603" s="1"/>
      <c r="I603" s="1"/>
      <c r="J603" s="1"/>
      <c r="K603" s="1"/>
      <c r="L603" s="1"/>
      <c r="M603" s="1"/>
      <c r="N603" s="1"/>
      <c r="O603" s="1"/>
      <c r="P603" s="1"/>
      <c r="Q603" s="1"/>
      <c r="R603" s="1"/>
      <c r="S603" s="1"/>
    </row>
    <row r="604" spans="1:19">
      <c r="A604" s="1"/>
      <c r="B604" s="1"/>
      <c r="C604" s="1"/>
      <c r="D604" s="1"/>
      <c r="E604" s="1"/>
      <c r="F604" s="1"/>
      <c r="G604" s="1"/>
      <c r="H604" s="1"/>
      <c r="I604" s="1"/>
      <c r="J604" s="1"/>
      <c r="K604" s="1"/>
      <c r="L604" s="1"/>
      <c r="M604" s="1"/>
      <c r="N604" s="1"/>
      <c r="O604" s="1"/>
      <c r="P604" s="1"/>
      <c r="Q604" s="1"/>
      <c r="R604" s="1"/>
      <c r="S604" s="1"/>
    </row>
    <row r="605" spans="1:19">
      <c r="A605" s="1"/>
      <c r="B605" s="1"/>
      <c r="C605" s="1"/>
      <c r="D605" s="1"/>
      <c r="E605" s="1"/>
      <c r="F605" s="1"/>
      <c r="G605" s="1"/>
      <c r="H605" s="1"/>
      <c r="I605" s="1"/>
      <c r="J605" s="1"/>
      <c r="K605" s="1"/>
      <c r="L605" s="1"/>
      <c r="M605" s="1"/>
      <c r="N605" s="1"/>
      <c r="O605" s="1"/>
      <c r="P605" s="1"/>
      <c r="Q605" s="1"/>
      <c r="R605" s="1"/>
      <c r="S605" s="1"/>
    </row>
    <row r="606" spans="1:19">
      <c r="A606" s="1"/>
      <c r="B606" s="1"/>
      <c r="C606" s="1"/>
      <c r="D606" s="1"/>
      <c r="E606" s="1"/>
      <c r="F606" s="1"/>
      <c r="G606" s="1"/>
      <c r="H606" s="1"/>
      <c r="I606" s="1"/>
      <c r="J606" s="1"/>
      <c r="K606" s="1"/>
      <c r="L606" s="1"/>
      <c r="M606" s="1"/>
      <c r="N606" s="1"/>
      <c r="O606" s="1"/>
      <c r="P606" s="1"/>
      <c r="Q606" s="1"/>
      <c r="R606" s="1"/>
      <c r="S606" s="1"/>
    </row>
    <row r="607" spans="1:19">
      <c r="A607" s="1"/>
      <c r="B607" s="1"/>
      <c r="C607" s="1"/>
      <c r="D607" s="1"/>
      <c r="E607" s="1"/>
      <c r="F607" s="1"/>
      <c r="G607" s="1"/>
      <c r="H607" s="1"/>
      <c r="I607" s="1"/>
      <c r="J607" s="1"/>
      <c r="K607" s="1"/>
      <c r="L607" s="1"/>
      <c r="M607" s="1"/>
      <c r="N607" s="1"/>
      <c r="O607" s="1"/>
      <c r="P607" s="1"/>
      <c r="Q607" s="1"/>
      <c r="R607" s="1"/>
      <c r="S607" s="1"/>
    </row>
    <row r="608" spans="1:19">
      <c r="A608" s="1"/>
      <c r="B608" s="1"/>
      <c r="C608" s="1"/>
      <c r="D608" s="1"/>
      <c r="E608" s="1"/>
      <c r="F608" s="1"/>
      <c r="G608" s="1"/>
      <c r="H608" s="1"/>
      <c r="I608" s="1"/>
      <c r="J608" s="1"/>
      <c r="K608" s="1"/>
      <c r="L608" s="1"/>
      <c r="M608" s="1"/>
      <c r="N608" s="1"/>
      <c r="O608" s="1"/>
      <c r="P608" s="1"/>
      <c r="Q608" s="1"/>
      <c r="R608" s="1"/>
      <c r="S608" s="1"/>
    </row>
    <row r="609" spans="1:19">
      <c r="A609" s="1"/>
      <c r="B609" s="1"/>
      <c r="C609" s="1"/>
      <c r="D609" s="1"/>
      <c r="E609" s="1"/>
      <c r="F609" s="1"/>
      <c r="G609" s="1"/>
      <c r="H609" s="1"/>
      <c r="I609" s="1"/>
      <c r="J609" s="1"/>
      <c r="K609" s="1"/>
      <c r="L609" s="1"/>
      <c r="M609" s="1"/>
      <c r="N609" s="1"/>
      <c r="O609" s="1"/>
      <c r="P609" s="1"/>
      <c r="Q609" s="1"/>
      <c r="R609" s="1"/>
      <c r="S609" s="1"/>
    </row>
    <row r="610" spans="1:19">
      <c r="A610" s="1"/>
      <c r="B610" s="1"/>
      <c r="C610" s="1"/>
      <c r="D610" s="1"/>
      <c r="E610" s="1"/>
      <c r="F610" s="1"/>
      <c r="G610" s="1"/>
      <c r="H610" s="1"/>
      <c r="I610" s="1"/>
      <c r="J610" s="1"/>
      <c r="K610" s="1"/>
      <c r="L610" s="1"/>
      <c r="M610" s="1"/>
      <c r="N610" s="1"/>
      <c r="O610" s="1"/>
      <c r="P610" s="1"/>
      <c r="Q610" s="1"/>
      <c r="R610" s="1"/>
      <c r="S610" s="1"/>
    </row>
    <row r="611" spans="1:19">
      <c r="A611" s="1"/>
      <c r="B611" s="1"/>
      <c r="C611" s="1"/>
      <c r="D611" s="1"/>
      <c r="E611" s="1"/>
      <c r="F611" s="1"/>
      <c r="G611" s="1"/>
      <c r="H611" s="1"/>
      <c r="I611" s="1"/>
      <c r="J611" s="1"/>
      <c r="K611" s="1"/>
      <c r="L611" s="1"/>
      <c r="M611" s="1"/>
      <c r="N611" s="1"/>
      <c r="O611" s="1"/>
      <c r="P611" s="1"/>
      <c r="Q611" s="1"/>
      <c r="R611" s="1"/>
      <c r="S611" s="1"/>
    </row>
    <row r="612" spans="1:19">
      <c r="A612" s="1"/>
      <c r="B612" s="1"/>
      <c r="C612" s="1"/>
      <c r="D612" s="1"/>
      <c r="E612" s="1"/>
      <c r="F612" s="1"/>
      <c r="G612" s="1"/>
      <c r="H612" s="1"/>
      <c r="I612" s="1"/>
      <c r="J612" s="1"/>
      <c r="K612" s="1"/>
      <c r="L612" s="1"/>
      <c r="M612" s="1"/>
      <c r="N612" s="1"/>
      <c r="O612" s="1"/>
      <c r="P612" s="1"/>
      <c r="Q612" s="1"/>
      <c r="R612" s="1"/>
      <c r="S612" s="1"/>
    </row>
    <row r="613" spans="1:19">
      <c r="A613" s="1"/>
      <c r="B613" s="1"/>
      <c r="C613" s="1"/>
      <c r="D613" s="1"/>
      <c r="E613" s="1"/>
      <c r="F613" s="1"/>
      <c r="G613" s="1"/>
      <c r="H613" s="1"/>
      <c r="I613" s="1"/>
      <c r="J613" s="1"/>
      <c r="K613" s="1"/>
      <c r="L613" s="1"/>
      <c r="M613" s="1"/>
      <c r="N613" s="1"/>
      <c r="O613" s="1"/>
      <c r="P613" s="1"/>
      <c r="Q613" s="1"/>
      <c r="R613" s="1"/>
      <c r="S613" s="1"/>
    </row>
    <row r="614" spans="1:19">
      <c r="A614" s="1"/>
      <c r="B614" s="1"/>
      <c r="C614" s="1"/>
      <c r="D614" s="1"/>
      <c r="E614" s="1"/>
      <c r="F614" s="1"/>
      <c r="G614" s="1"/>
      <c r="H614" s="1"/>
      <c r="I614" s="1"/>
      <c r="J614" s="1"/>
      <c r="K614" s="1"/>
      <c r="L614" s="1"/>
      <c r="M614" s="1"/>
      <c r="N614" s="1"/>
      <c r="O614" s="1"/>
      <c r="P614" s="1"/>
      <c r="Q614" s="1"/>
      <c r="R614" s="1"/>
      <c r="S614" s="1"/>
    </row>
    <row r="615" spans="1:19">
      <c r="A615" s="1"/>
      <c r="B615" s="1"/>
      <c r="C615" s="1"/>
      <c r="D615" s="1"/>
      <c r="E615" s="1"/>
      <c r="F615" s="1"/>
      <c r="G615" s="1"/>
      <c r="H615" s="1"/>
      <c r="I615" s="1"/>
      <c r="J615" s="1"/>
      <c r="K615" s="1"/>
      <c r="L615" s="1"/>
      <c r="M615" s="1"/>
      <c r="N615" s="1"/>
      <c r="O615" s="1"/>
      <c r="P615" s="1"/>
      <c r="Q615" s="1"/>
      <c r="R615" s="1"/>
      <c r="S615" s="1"/>
    </row>
    <row r="616" spans="1:19">
      <c r="A616" s="1"/>
      <c r="B616" s="1"/>
      <c r="C616" s="1"/>
      <c r="D616" s="1"/>
      <c r="E616" s="1"/>
      <c r="F616" s="1"/>
      <c r="G616" s="1"/>
      <c r="H616" s="1"/>
      <c r="I616" s="1"/>
      <c r="J616" s="1"/>
      <c r="K616" s="1"/>
      <c r="L616" s="1"/>
      <c r="M616" s="1"/>
      <c r="N616" s="1"/>
      <c r="O616" s="1"/>
      <c r="P616" s="1"/>
      <c r="Q616" s="1"/>
      <c r="R616" s="1"/>
      <c r="S616" s="1"/>
    </row>
    <row r="617" spans="1:19">
      <c r="A617" s="1"/>
      <c r="B617" s="1"/>
      <c r="C617" s="1"/>
      <c r="D617" s="1"/>
      <c r="E617" s="1"/>
      <c r="F617" s="1"/>
      <c r="G617" s="1"/>
      <c r="H617" s="1"/>
      <c r="I617" s="1"/>
      <c r="J617" s="1"/>
      <c r="K617" s="1"/>
      <c r="L617" s="1"/>
      <c r="M617" s="1"/>
      <c r="N617" s="1"/>
      <c r="O617" s="1"/>
      <c r="P617" s="1"/>
      <c r="Q617" s="1"/>
      <c r="R617" s="1"/>
      <c r="S617" s="1"/>
    </row>
    <row r="618" spans="1:19">
      <c r="A618" s="1"/>
      <c r="B618" s="1"/>
      <c r="C618" s="1"/>
      <c r="D618" s="1"/>
      <c r="E618" s="1"/>
      <c r="F618" s="1"/>
      <c r="G618" s="1"/>
      <c r="H618" s="1"/>
      <c r="I618" s="1"/>
      <c r="J618" s="1"/>
      <c r="K618" s="1"/>
      <c r="L618" s="1"/>
      <c r="M618" s="1"/>
      <c r="N618" s="1"/>
      <c r="O618" s="1"/>
      <c r="P618" s="1"/>
      <c r="Q618" s="1"/>
      <c r="R618" s="1"/>
      <c r="S618" s="1"/>
    </row>
    <row r="619" spans="1:19">
      <c r="A619" s="1"/>
      <c r="B619" s="1"/>
      <c r="C619" s="1"/>
      <c r="D619" s="1"/>
      <c r="E619" s="1"/>
      <c r="F619" s="1"/>
      <c r="G619" s="1"/>
      <c r="H619" s="1"/>
      <c r="I619" s="1"/>
      <c r="J619" s="1"/>
      <c r="K619" s="1"/>
      <c r="L619" s="1"/>
      <c r="M619" s="1"/>
      <c r="N619" s="1"/>
      <c r="O619" s="1"/>
      <c r="P619" s="1"/>
      <c r="Q619" s="1"/>
      <c r="R619" s="1"/>
      <c r="S619" s="1"/>
    </row>
    <row r="620" spans="1:19">
      <c r="A620" s="1"/>
      <c r="B620" s="1"/>
      <c r="C620" s="1"/>
      <c r="D620" s="1"/>
      <c r="E620" s="1"/>
      <c r="F620" s="1"/>
      <c r="G620" s="1"/>
      <c r="H620" s="1"/>
      <c r="I620" s="1"/>
      <c r="J620" s="1"/>
      <c r="K620" s="1"/>
      <c r="L620" s="1"/>
      <c r="M620" s="1"/>
      <c r="N620" s="1"/>
      <c r="O620" s="1"/>
      <c r="P620" s="1"/>
      <c r="Q620" s="1"/>
      <c r="R620" s="1"/>
      <c r="S620" s="1"/>
    </row>
    <row r="621" spans="1:19">
      <c r="A621" s="1"/>
      <c r="B621" s="1"/>
      <c r="C621" s="1"/>
      <c r="D621" s="1"/>
      <c r="E621" s="1"/>
      <c r="F621" s="1"/>
      <c r="G621" s="1"/>
      <c r="H621" s="1"/>
      <c r="I621" s="1"/>
      <c r="J621" s="1"/>
      <c r="K621" s="1"/>
      <c r="L621" s="1"/>
      <c r="M621" s="1"/>
      <c r="N621" s="1"/>
      <c r="O621" s="1"/>
      <c r="P621" s="1"/>
      <c r="Q621" s="1"/>
      <c r="R621" s="1"/>
      <c r="S621" s="1"/>
    </row>
    <row r="622" spans="1:19">
      <c r="A622" s="1"/>
      <c r="B622" s="1"/>
      <c r="C622" s="1"/>
      <c r="D622" s="1"/>
      <c r="E622" s="1"/>
      <c r="F622" s="1"/>
      <c r="G622" s="1"/>
      <c r="H622" s="1"/>
      <c r="I622" s="1"/>
      <c r="J622" s="1"/>
      <c r="K622" s="1"/>
      <c r="L622" s="1"/>
      <c r="M622" s="1"/>
      <c r="N622" s="1"/>
      <c r="O622" s="1"/>
      <c r="P622" s="1"/>
      <c r="Q622" s="1"/>
      <c r="R622" s="1"/>
      <c r="S622" s="1"/>
    </row>
    <row r="623" spans="1:19">
      <c r="A623" s="1"/>
      <c r="B623" s="1"/>
      <c r="C623" s="1"/>
      <c r="D623" s="1"/>
      <c r="E623" s="1"/>
      <c r="F623" s="1"/>
      <c r="G623" s="1"/>
      <c r="H623" s="1"/>
      <c r="I623" s="1"/>
      <c r="J623" s="1"/>
      <c r="K623" s="1"/>
      <c r="L623" s="1"/>
      <c r="M623" s="1"/>
      <c r="N623" s="1"/>
      <c r="O623" s="1"/>
      <c r="P623" s="1"/>
      <c r="Q623" s="1"/>
      <c r="R623" s="1"/>
      <c r="S623" s="1"/>
    </row>
    <row r="624" spans="1:19">
      <c r="A624" s="1"/>
      <c r="B624" s="1"/>
      <c r="C624" s="1"/>
      <c r="D624" s="1"/>
      <c r="E624" s="1"/>
      <c r="F624" s="1"/>
      <c r="G624" s="1"/>
      <c r="H624" s="1"/>
      <c r="I624" s="1"/>
      <c r="J624" s="1"/>
      <c r="K624" s="1"/>
      <c r="L624" s="1"/>
      <c r="M624" s="1"/>
      <c r="N624" s="1"/>
      <c r="O624" s="1"/>
      <c r="P624" s="1"/>
      <c r="Q624" s="1"/>
      <c r="R624" s="1"/>
      <c r="S624" s="1"/>
    </row>
    <row r="625" spans="1:19">
      <c r="A625" s="1"/>
      <c r="B625" s="1"/>
      <c r="C625" s="1"/>
      <c r="D625" s="1"/>
      <c r="E625" s="1"/>
      <c r="F625" s="1"/>
      <c r="G625" s="1"/>
      <c r="H625" s="1"/>
      <c r="I625" s="1"/>
      <c r="J625" s="1"/>
      <c r="K625" s="1"/>
      <c r="L625" s="1"/>
      <c r="M625" s="1"/>
      <c r="N625" s="1"/>
      <c r="O625" s="1"/>
      <c r="P625" s="1"/>
      <c r="Q625" s="1"/>
      <c r="R625" s="1"/>
      <c r="S625" s="1"/>
    </row>
    <row r="626" spans="1:19">
      <c r="A626" s="1"/>
      <c r="B626" s="1"/>
      <c r="C626" s="1"/>
      <c r="D626" s="1"/>
      <c r="E626" s="1"/>
      <c r="F626" s="1"/>
      <c r="G626" s="1"/>
      <c r="H626" s="1"/>
      <c r="I626" s="1"/>
      <c r="J626" s="1"/>
      <c r="K626" s="1"/>
      <c r="L626" s="1"/>
      <c r="M626" s="1"/>
      <c r="N626" s="1"/>
      <c r="O626" s="1"/>
      <c r="P626" s="1"/>
      <c r="Q626" s="1"/>
      <c r="R626" s="1"/>
      <c r="S626" s="1"/>
    </row>
    <row r="627" spans="1:19">
      <c r="A627" s="1"/>
      <c r="B627" s="1"/>
      <c r="C627" s="1"/>
      <c r="D627" s="1"/>
      <c r="E627" s="1"/>
      <c r="F627" s="1"/>
      <c r="G627" s="1"/>
      <c r="H627" s="1"/>
      <c r="I627" s="1"/>
      <c r="J627" s="1"/>
      <c r="K627" s="1"/>
      <c r="L627" s="1"/>
      <c r="M627" s="1"/>
      <c r="N627" s="1"/>
      <c r="O627" s="1"/>
      <c r="P627" s="1"/>
      <c r="Q627" s="1"/>
      <c r="R627" s="1"/>
      <c r="S627" s="1"/>
    </row>
    <row r="628" spans="1:19">
      <c r="A628" s="1"/>
      <c r="B628" s="1"/>
      <c r="C628" s="1"/>
      <c r="D628" s="1"/>
      <c r="E628" s="1"/>
      <c r="F628" s="1"/>
      <c r="G628" s="1"/>
      <c r="H628" s="1"/>
      <c r="I628" s="1"/>
      <c r="J628" s="1"/>
      <c r="K628" s="1"/>
      <c r="L628" s="1"/>
      <c r="M628" s="1"/>
      <c r="N628" s="1"/>
      <c r="O628" s="1"/>
      <c r="P628" s="1"/>
      <c r="Q628" s="1"/>
      <c r="R628" s="1"/>
      <c r="S628" s="1"/>
    </row>
    <row r="629" spans="1:19">
      <c r="A629" s="1"/>
      <c r="B629" s="1"/>
      <c r="C629" s="1"/>
      <c r="D629" s="1"/>
      <c r="E629" s="1"/>
      <c r="F629" s="1"/>
      <c r="G629" s="1"/>
      <c r="H629" s="1"/>
      <c r="I629" s="1"/>
      <c r="J629" s="1"/>
      <c r="K629" s="1"/>
      <c r="L629" s="1"/>
      <c r="M629" s="1"/>
      <c r="N629" s="1"/>
      <c r="O629" s="1"/>
      <c r="P629" s="1"/>
      <c r="Q629" s="1"/>
      <c r="R629" s="1"/>
      <c r="S629" s="1"/>
    </row>
    <row r="630" spans="1:19">
      <c r="A630" s="1"/>
      <c r="B630" s="1"/>
      <c r="C630" s="1"/>
      <c r="D630" s="1"/>
      <c r="E630" s="1"/>
      <c r="F630" s="1"/>
      <c r="G630" s="1"/>
      <c r="H630" s="1"/>
      <c r="I630" s="1"/>
      <c r="J630" s="1"/>
      <c r="K630" s="1"/>
      <c r="L630" s="1"/>
      <c r="M630" s="1"/>
      <c r="N630" s="1"/>
      <c r="O630" s="1"/>
      <c r="P630" s="1"/>
      <c r="Q630" s="1"/>
      <c r="R630" s="1"/>
      <c r="S630" s="1"/>
    </row>
    <row r="631" spans="1:19">
      <c r="A631" s="1"/>
      <c r="B631" s="1"/>
      <c r="C631" s="1"/>
      <c r="D631" s="1"/>
      <c r="E631" s="1"/>
      <c r="F631" s="1"/>
      <c r="G631" s="1"/>
      <c r="H631" s="1"/>
      <c r="I631" s="1"/>
      <c r="J631" s="1"/>
      <c r="K631" s="1"/>
      <c r="L631" s="1"/>
      <c r="M631" s="1"/>
      <c r="N631" s="1"/>
      <c r="O631" s="1"/>
      <c r="P631" s="1"/>
      <c r="Q631" s="1"/>
      <c r="R631" s="1"/>
      <c r="S631" s="1"/>
    </row>
    <row r="632" spans="1:19">
      <c r="A632" s="1"/>
      <c r="B632" s="1"/>
      <c r="C632" s="1"/>
      <c r="D632" s="1"/>
      <c r="E632" s="1"/>
      <c r="F632" s="1"/>
      <c r="G632" s="1"/>
      <c r="H632" s="1"/>
      <c r="I632" s="1"/>
      <c r="J632" s="1"/>
      <c r="K632" s="1"/>
      <c r="L632" s="1"/>
      <c r="M632" s="1"/>
      <c r="N632" s="1"/>
      <c r="O632" s="1"/>
      <c r="P632" s="1"/>
      <c r="Q632" s="1"/>
      <c r="R632" s="1"/>
      <c r="S632" s="1"/>
    </row>
    <row r="633" spans="1:19">
      <c r="A633" s="1"/>
      <c r="B633" s="1"/>
      <c r="C633" s="1"/>
      <c r="D633" s="1"/>
      <c r="E633" s="1"/>
      <c r="F633" s="1"/>
      <c r="G633" s="1"/>
      <c r="H633" s="1"/>
      <c r="I633" s="1"/>
      <c r="J633" s="1"/>
      <c r="K633" s="1"/>
      <c r="L633" s="1"/>
      <c r="M633" s="1"/>
      <c r="N633" s="1"/>
      <c r="O633" s="1"/>
      <c r="P633" s="1"/>
      <c r="Q633" s="1"/>
      <c r="R633" s="1"/>
      <c r="S633" s="1"/>
    </row>
    <row r="634" spans="1:19">
      <c r="A634" s="1"/>
      <c r="B634" s="1"/>
      <c r="C634" s="1"/>
      <c r="D634" s="1"/>
      <c r="E634" s="1"/>
      <c r="F634" s="1"/>
      <c r="G634" s="1"/>
      <c r="H634" s="1"/>
      <c r="I634" s="1"/>
      <c r="J634" s="1"/>
      <c r="K634" s="1"/>
      <c r="L634" s="1"/>
      <c r="M634" s="1"/>
      <c r="N634" s="1"/>
      <c r="O634" s="1"/>
      <c r="P634" s="1"/>
      <c r="Q634" s="1"/>
      <c r="R634" s="1"/>
      <c r="S634" s="1"/>
    </row>
    <row r="635" spans="1:19">
      <c r="A635" s="1"/>
      <c r="B635" s="1"/>
      <c r="C635" s="1"/>
      <c r="D635" s="1"/>
      <c r="E635" s="1"/>
      <c r="F635" s="1"/>
      <c r="G635" s="1"/>
      <c r="H635" s="1"/>
      <c r="I635" s="1"/>
      <c r="J635" s="1"/>
      <c r="K635" s="1"/>
      <c r="L635" s="1"/>
      <c r="M635" s="1"/>
      <c r="N635" s="1"/>
      <c r="O635" s="1"/>
      <c r="P635" s="1"/>
      <c r="Q635" s="1"/>
      <c r="R635" s="1"/>
      <c r="S635" s="1"/>
    </row>
    <row r="636" spans="1:19">
      <c r="A636" s="1"/>
      <c r="B636" s="1"/>
      <c r="C636" s="1"/>
      <c r="D636" s="1"/>
      <c r="E636" s="1"/>
      <c r="F636" s="1"/>
      <c r="G636" s="1"/>
      <c r="H636" s="1"/>
      <c r="I636" s="1"/>
      <c r="J636" s="1"/>
      <c r="K636" s="1"/>
      <c r="L636" s="1"/>
      <c r="M636" s="1"/>
      <c r="N636" s="1"/>
      <c r="O636" s="1"/>
      <c r="P636" s="1"/>
      <c r="Q636" s="1"/>
      <c r="R636" s="1"/>
      <c r="S636" s="1"/>
    </row>
    <row r="637" spans="1:19">
      <c r="A637" s="1"/>
      <c r="B637" s="1"/>
      <c r="C637" s="1"/>
      <c r="D637" s="1"/>
      <c r="E637" s="1"/>
      <c r="F637" s="1"/>
      <c r="G637" s="1"/>
      <c r="H637" s="1"/>
      <c r="I637" s="1"/>
      <c r="J637" s="1"/>
      <c r="K637" s="1"/>
      <c r="L637" s="1"/>
      <c r="M637" s="1"/>
      <c r="N637" s="1"/>
      <c r="O637" s="1"/>
      <c r="P637" s="1"/>
      <c r="Q637" s="1"/>
      <c r="R637" s="1"/>
      <c r="S637" s="1"/>
    </row>
    <row r="638" spans="1:19">
      <c r="A638" s="1"/>
      <c r="B638" s="1"/>
      <c r="C638" s="1"/>
      <c r="D638" s="1"/>
      <c r="E638" s="1"/>
      <c r="F638" s="1"/>
      <c r="G638" s="1"/>
      <c r="H638" s="1"/>
      <c r="I638" s="1"/>
      <c r="J638" s="1"/>
      <c r="K638" s="1"/>
      <c r="L638" s="1"/>
      <c r="M638" s="1"/>
      <c r="N638" s="1"/>
      <c r="O638" s="1"/>
      <c r="P638" s="1"/>
      <c r="Q638" s="1"/>
      <c r="R638" s="1"/>
      <c r="S638" s="1"/>
    </row>
    <row r="639" spans="1:19">
      <c r="A639" s="1"/>
      <c r="B639" s="1"/>
      <c r="C639" s="1"/>
      <c r="D639" s="1"/>
      <c r="E639" s="1"/>
      <c r="F639" s="1"/>
      <c r="G639" s="1"/>
      <c r="H639" s="1"/>
      <c r="I639" s="1"/>
      <c r="J639" s="1"/>
      <c r="K639" s="1"/>
      <c r="L639" s="1"/>
      <c r="M639" s="1"/>
      <c r="N639" s="1"/>
      <c r="O639" s="1"/>
      <c r="P639" s="1"/>
      <c r="Q639" s="1"/>
      <c r="R639" s="1"/>
      <c r="S639" s="1"/>
    </row>
    <row r="640" spans="1:19">
      <c r="A640" s="1"/>
      <c r="B640" s="1"/>
      <c r="C640" s="1"/>
      <c r="D640" s="1"/>
      <c r="E640" s="1"/>
      <c r="F640" s="1"/>
      <c r="G640" s="1"/>
      <c r="H640" s="1"/>
      <c r="I640" s="1"/>
      <c r="J640" s="1"/>
      <c r="K640" s="1"/>
      <c r="L640" s="1"/>
      <c r="M640" s="1"/>
      <c r="N640" s="1"/>
      <c r="O640" s="1"/>
      <c r="P640" s="1"/>
      <c r="Q640" s="1"/>
      <c r="R640" s="1"/>
      <c r="S640" s="1"/>
    </row>
    <row r="641" spans="1:19">
      <c r="A641" s="1"/>
      <c r="B641" s="1"/>
      <c r="C641" s="1"/>
      <c r="D641" s="1"/>
      <c r="E641" s="1"/>
      <c r="F641" s="1"/>
      <c r="G641" s="1"/>
      <c r="H641" s="1"/>
      <c r="I641" s="1"/>
      <c r="J641" s="1"/>
      <c r="K641" s="1"/>
      <c r="L641" s="1"/>
      <c r="M641" s="1"/>
      <c r="N641" s="1"/>
      <c r="O641" s="1"/>
      <c r="P641" s="1"/>
      <c r="Q641" s="1"/>
      <c r="R641" s="1"/>
      <c r="S641" s="1"/>
    </row>
    <row r="642" spans="1:19">
      <c r="A642" s="1"/>
      <c r="B642" s="1"/>
      <c r="C642" s="1"/>
      <c r="D642" s="1"/>
      <c r="E642" s="1"/>
      <c r="F642" s="1"/>
      <c r="G642" s="1"/>
      <c r="H642" s="1"/>
      <c r="I642" s="1"/>
      <c r="J642" s="1"/>
      <c r="K642" s="1"/>
      <c r="L642" s="1"/>
      <c r="M642" s="1"/>
      <c r="N642" s="1"/>
      <c r="O642" s="1"/>
      <c r="P642" s="1"/>
      <c r="Q642" s="1"/>
      <c r="R642" s="1"/>
      <c r="S642" s="1"/>
    </row>
    <row r="643" spans="1:19">
      <c r="A643" s="1"/>
      <c r="B643" s="1"/>
      <c r="C643" s="1"/>
      <c r="D643" s="1"/>
      <c r="E643" s="1"/>
      <c r="F643" s="1"/>
      <c r="G643" s="1"/>
      <c r="H643" s="1"/>
      <c r="I643" s="1"/>
      <c r="J643" s="1"/>
      <c r="K643" s="1"/>
      <c r="L643" s="1"/>
      <c r="M643" s="1"/>
      <c r="N643" s="1"/>
      <c r="O643" s="1"/>
      <c r="P643" s="1"/>
      <c r="Q643" s="1"/>
      <c r="R643" s="1"/>
      <c r="S643" s="1"/>
    </row>
    <row r="644" spans="1:19">
      <c r="A644" s="1"/>
      <c r="B644" s="1"/>
      <c r="C644" s="1"/>
      <c r="D644" s="1"/>
      <c r="E644" s="1"/>
      <c r="F644" s="1"/>
      <c r="G644" s="1"/>
      <c r="H644" s="1"/>
      <c r="I644" s="1"/>
      <c r="J644" s="1"/>
      <c r="K644" s="1"/>
      <c r="L644" s="1"/>
      <c r="M644" s="1"/>
      <c r="N644" s="1"/>
      <c r="O644" s="1"/>
      <c r="P644" s="1"/>
      <c r="Q644" s="1"/>
      <c r="R644" s="1"/>
      <c r="S644" s="1"/>
    </row>
    <row r="645" spans="1:19">
      <c r="A645" s="1"/>
      <c r="B645" s="1"/>
      <c r="C645" s="1"/>
      <c r="D645" s="1"/>
      <c r="E645" s="1"/>
      <c r="F645" s="1"/>
      <c r="G645" s="1"/>
      <c r="H645" s="1"/>
      <c r="I645" s="1"/>
      <c r="J645" s="1"/>
      <c r="K645" s="1"/>
      <c r="L645" s="1"/>
      <c r="M645" s="1"/>
      <c r="N645" s="1"/>
      <c r="O645" s="1"/>
      <c r="P645" s="1"/>
      <c r="Q645" s="1"/>
      <c r="R645" s="1"/>
      <c r="S645" s="1"/>
    </row>
    <row r="646" spans="1:19">
      <c r="A646" s="1"/>
      <c r="B646" s="1"/>
      <c r="C646" s="1"/>
      <c r="D646" s="1"/>
      <c r="E646" s="1"/>
      <c r="F646" s="1"/>
      <c r="G646" s="1"/>
      <c r="H646" s="1"/>
      <c r="I646" s="1"/>
      <c r="J646" s="1"/>
      <c r="K646" s="1"/>
      <c r="L646" s="1"/>
      <c r="M646" s="1"/>
      <c r="N646" s="1"/>
      <c r="O646" s="1"/>
      <c r="P646" s="1"/>
      <c r="Q646" s="1"/>
      <c r="R646" s="1"/>
      <c r="S646" s="1"/>
    </row>
    <row r="647" spans="1:19">
      <c r="A647" s="1"/>
      <c r="B647" s="1"/>
      <c r="C647" s="1"/>
      <c r="D647" s="1"/>
      <c r="E647" s="1"/>
      <c r="F647" s="1"/>
      <c r="G647" s="1"/>
      <c r="H647" s="1"/>
      <c r="I647" s="1"/>
      <c r="J647" s="1"/>
      <c r="K647" s="1"/>
      <c r="L647" s="1"/>
      <c r="M647" s="1"/>
      <c r="N647" s="1"/>
      <c r="O647" s="1"/>
      <c r="P647" s="1"/>
      <c r="Q647" s="1"/>
      <c r="R647" s="1"/>
      <c r="S647" s="1"/>
    </row>
    <row r="648" spans="1:19">
      <c r="A648" s="1"/>
      <c r="B648" s="1"/>
      <c r="C648" s="1"/>
      <c r="D648" s="1"/>
      <c r="E648" s="1"/>
      <c r="F648" s="1"/>
      <c r="G648" s="1"/>
      <c r="H648" s="1"/>
      <c r="I648" s="1"/>
      <c r="J648" s="1"/>
      <c r="K648" s="1"/>
      <c r="L648" s="1"/>
      <c r="M648" s="1"/>
      <c r="N648" s="1"/>
      <c r="O648" s="1"/>
      <c r="P648" s="1"/>
      <c r="Q648" s="1"/>
      <c r="R648" s="1"/>
      <c r="S648" s="1"/>
    </row>
  </sheetData>
  <autoFilter ref="A5:FW73" xr:uid="{00000000-0009-0000-0000-000002000000}">
    <filterColumn colId="17" showButton="0"/>
    <filterColumn colId="18" showButton="0"/>
    <filterColumn colId="19" showButton="0"/>
  </autoFilter>
  <mergeCells count="11">
    <mergeCell ref="T3:U3"/>
    <mergeCell ref="A6:P6"/>
    <mergeCell ref="R5:U5"/>
    <mergeCell ref="A1:A4"/>
    <mergeCell ref="R1:S2"/>
    <mergeCell ref="T1:U2"/>
    <mergeCell ref="B1:Q2"/>
    <mergeCell ref="B3:Q4"/>
    <mergeCell ref="R3:S3"/>
    <mergeCell ref="R4:S4"/>
    <mergeCell ref="T4:U4"/>
  </mergeCells>
  <phoneticPr fontId="4" type="noConversion"/>
  <pageMargins left="0.7" right="0.7" top="0.75" bottom="0.75" header="0.3" footer="0.3"/>
  <pageSetup scale="5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L766"/>
  <sheetViews>
    <sheetView topLeftCell="A22" zoomScale="88" zoomScaleNormal="88" zoomScaleSheetLayoutView="83" workbookViewId="0">
      <selection activeCell="E9" sqref="E9"/>
    </sheetView>
  </sheetViews>
  <sheetFormatPr baseColWidth="10" defaultColWidth="9" defaultRowHeight="14"/>
  <cols>
    <col min="1" max="1" width="17" customWidth="1"/>
    <col min="2" max="2" width="91.6640625" customWidth="1"/>
    <col min="3" max="3" width="15.5" customWidth="1"/>
    <col min="4" max="4" width="15.33203125" customWidth="1"/>
    <col min="5" max="5" width="14.5" customWidth="1"/>
    <col min="6" max="6" width="32.5" customWidth="1"/>
    <col min="7" max="7" width="17.83203125" customWidth="1"/>
    <col min="8" max="8" width="21.5" customWidth="1"/>
    <col min="9" max="10" width="11" customWidth="1"/>
    <col min="11" max="11" width="43.33203125" customWidth="1"/>
    <col min="12" max="256" width="11" customWidth="1"/>
  </cols>
  <sheetData>
    <row r="1" spans="1:168" ht="26" customHeight="1">
      <c r="A1" s="248"/>
      <c r="B1" s="249"/>
      <c r="C1" s="145" t="s">
        <v>389</v>
      </c>
      <c r="D1" s="146"/>
      <c r="E1" s="146"/>
      <c r="F1" s="234"/>
      <c r="G1" s="195" t="s">
        <v>1</v>
      </c>
      <c r="H1" s="258" t="s">
        <v>392</v>
      </c>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row>
    <row r="2" spans="1:168" ht="19" customHeight="1">
      <c r="A2" s="250"/>
      <c r="B2" s="251"/>
      <c r="C2" s="148"/>
      <c r="D2" s="149"/>
      <c r="E2" s="149"/>
      <c r="F2" s="235"/>
      <c r="G2" s="196"/>
      <c r="H2" s="259"/>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row>
    <row r="3" spans="1:168" ht="29" customHeight="1">
      <c r="A3" s="250"/>
      <c r="B3" s="251"/>
      <c r="C3" s="151" t="s">
        <v>197</v>
      </c>
      <c r="D3" s="152"/>
      <c r="E3" s="152"/>
      <c r="F3" s="192"/>
      <c r="G3" s="135" t="s">
        <v>2</v>
      </c>
      <c r="H3" s="5">
        <v>2</v>
      </c>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row>
    <row r="4" spans="1:168" ht="34" customHeight="1" thickBot="1">
      <c r="A4" s="252"/>
      <c r="B4" s="253"/>
      <c r="C4" s="154"/>
      <c r="D4" s="155"/>
      <c r="E4" s="155"/>
      <c r="F4" s="193"/>
      <c r="G4" s="134" t="s">
        <v>399</v>
      </c>
      <c r="H4" s="136">
        <v>44971</v>
      </c>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row>
    <row r="5" spans="1:168" ht="137" customHeight="1" thickBot="1">
      <c r="A5" s="254"/>
      <c r="B5" s="255"/>
      <c r="C5" s="229" t="s">
        <v>40</v>
      </c>
      <c r="D5" s="229"/>
      <c r="E5" s="229"/>
      <c r="F5" s="229"/>
      <c r="G5" s="229"/>
      <c r="H5" s="230"/>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row>
    <row r="6" spans="1:168" ht="36" customHeight="1">
      <c r="A6" s="44" t="s">
        <v>33</v>
      </c>
      <c r="B6" s="45" t="s">
        <v>34</v>
      </c>
      <c r="C6" s="46" t="s">
        <v>7</v>
      </c>
      <c r="D6" s="46" t="s">
        <v>8</v>
      </c>
      <c r="E6" s="46" t="s">
        <v>9</v>
      </c>
      <c r="F6" s="256" t="s">
        <v>41</v>
      </c>
      <c r="G6" s="256"/>
      <c r="H6" s="257"/>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row>
    <row r="7" spans="1:168" ht="50" customHeight="1">
      <c r="A7" s="245" t="s">
        <v>36</v>
      </c>
      <c r="B7" s="10" t="s">
        <v>132</v>
      </c>
      <c r="C7" s="5"/>
      <c r="D7" s="22"/>
      <c r="E7" s="22"/>
      <c r="F7" s="236"/>
      <c r="G7" s="237"/>
      <c r="H7" s="238"/>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row>
    <row r="8" spans="1:168" ht="55" customHeight="1">
      <c r="A8" s="246"/>
      <c r="B8" s="10" t="s">
        <v>73</v>
      </c>
      <c r="C8" s="5"/>
      <c r="D8" s="22"/>
      <c r="E8" s="22"/>
      <c r="F8" s="236"/>
      <c r="G8" s="237"/>
      <c r="H8" s="238"/>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row>
    <row r="9" spans="1:168" ht="63" customHeight="1">
      <c r="A9" s="246"/>
      <c r="B9" s="10" t="s">
        <v>208</v>
      </c>
      <c r="C9" s="5"/>
      <c r="D9" s="22"/>
      <c r="E9" s="22"/>
      <c r="F9" s="236"/>
      <c r="G9" s="237"/>
      <c r="H9" s="238"/>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row>
    <row r="10" spans="1:168" ht="73" customHeight="1">
      <c r="A10" s="246"/>
      <c r="B10" s="10" t="s">
        <v>210</v>
      </c>
      <c r="C10" s="5"/>
      <c r="D10" s="3"/>
      <c r="E10" s="3"/>
      <c r="F10" s="236"/>
      <c r="G10" s="237"/>
      <c r="H10" s="238"/>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row>
    <row r="11" spans="1:168" ht="58" customHeight="1">
      <c r="A11" s="246"/>
      <c r="B11" s="10" t="s">
        <v>209</v>
      </c>
      <c r="C11" s="5"/>
      <c r="D11" s="3"/>
      <c r="E11" s="3"/>
      <c r="F11" s="236"/>
      <c r="G11" s="237"/>
      <c r="H11" s="238"/>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row>
    <row r="12" spans="1:168" ht="58" customHeight="1">
      <c r="A12" s="246"/>
      <c r="B12" s="10" t="s">
        <v>11</v>
      </c>
      <c r="C12" s="5"/>
      <c r="D12" s="3"/>
      <c r="E12" s="3"/>
      <c r="F12" s="236"/>
      <c r="G12" s="237"/>
      <c r="H12" s="238"/>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row>
    <row r="13" spans="1:168" ht="44" customHeight="1">
      <c r="A13" s="247"/>
      <c r="B13" s="19" t="s">
        <v>88</v>
      </c>
      <c r="C13" s="5"/>
      <c r="D13" s="3"/>
      <c r="E13" s="3"/>
      <c r="F13" s="236"/>
      <c r="G13" s="237"/>
      <c r="H13" s="238"/>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row>
    <row r="14" spans="1:168" ht="58" customHeight="1">
      <c r="A14" s="239" t="s">
        <v>0</v>
      </c>
      <c r="B14" s="11" t="s">
        <v>212</v>
      </c>
      <c r="C14" s="5"/>
      <c r="D14" s="3"/>
      <c r="E14" s="3"/>
      <c r="F14" s="236"/>
      <c r="G14" s="237"/>
      <c r="H14" s="238"/>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row>
    <row r="15" spans="1:168" ht="96" customHeight="1">
      <c r="A15" s="239"/>
      <c r="B15" s="11" t="s">
        <v>213</v>
      </c>
      <c r="C15" s="5"/>
      <c r="D15" s="3"/>
      <c r="E15" s="3"/>
      <c r="F15" s="236"/>
      <c r="G15" s="237"/>
      <c r="H15" s="238"/>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row>
    <row r="16" spans="1:168" ht="61" customHeight="1">
      <c r="A16" s="239"/>
      <c r="B16" s="10" t="s">
        <v>211</v>
      </c>
      <c r="C16" s="5"/>
      <c r="D16" s="3"/>
      <c r="E16" s="3"/>
      <c r="F16" s="236"/>
      <c r="G16" s="237"/>
      <c r="H16" s="238"/>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row>
    <row r="17" spans="1:168" ht="58" customHeight="1">
      <c r="A17" s="239"/>
      <c r="B17" s="12" t="s">
        <v>16</v>
      </c>
      <c r="C17" s="5"/>
      <c r="D17" s="3"/>
      <c r="E17" s="3"/>
      <c r="F17" s="236"/>
      <c r="G17" s="237"/>
      <c r="H17" s="238"/>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row>
    <row r="18" spans="1:168" ht="69" customHeight="1">
      <c r="A18" s="239"/>
      <c r="B18" s="10" t="s">
        <v>12</v>
      </c>
      <c r="C18" s="5"/>
      <c r="D18" s="3"/>
      <c r="E18" s="3"/>
      <c r="F18" s="236"/>
      <c r="G18" s="237"/>
      <c r="H18" s="238"/>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row>
    <row r="19" spans="1:168" ht="60" customHeight="1">
      <c r="A19" s="239"/>
      <c r="B19" s="10" t="s">
        <v>13</v>
      </c>
      <c r="C19" s="5"/>
      <c r="D19" s="3"/>
      <c r="E19" s="3"/>
      <c r="F19" s="236"/>
      <c r="G19" s="237"/>
      <c r="H19" s="238"/>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row>
    <row r="20" spans="1:168" ht="46" customHeight="1">
      <c r="A20" s="239"/>
      <c r="B20" s="10" t="s">
        <v>37</v>
      </c>
      <c r="C20" s="5"/>
      <c r="D20" s="3"/>
      <c r="E20" s="3"/>
      <c r="F20" s="236"/>
      <c r="G20" s="237"/>
      <c r="H20" s="238"/>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row>
    <row r="21" spans="1:168" ht="41" customHeight="1">
      <c r="A21" s="239"/>
      <c r="B21" s="10" t="s">
        <v>14</v>
      </c>
      <c r="C21" s="5"/>
      <c r="D21" s="3"/>
      <c r="E21" s="3"/>
      <c r="F21" s="236"/>
      <c r="G21" s="237"/>
      <c r="H21" s="238"/>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row>
    <row r="22" spans="1:168" ht="60" customHeight="1">
      <c r="A22" s="239"/>
      <c r="B22" s="10" t="s">
        <v>38</v>
      </c>
      <c r="C22" s="5"/>
      <c r="D22" s="3"/>
      <c r="E22" s="3"/>
      <c r="F22" s="236"/>
      <c r="G22" s="237"/>
      <c r="H22" s="238"/>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row>
    <row r="23" spans="1:168" ht="29" customHeight="1">
      <c r="A23" s="239"/>
      <c r="B23" s="10" t="s">
        <v>15</v>
      </c>
      <c r="C23" s="5"/>
      <c r="D23" s="3"/>
      <c r="E23" s="3"/>
      <c r="F23" s="236"/>
      <c r="G23" s="237"/>
      <c r="H23" s="238"/>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row>
    <row r="24" spans="1:168" ht="60" customHeight="1">
      <c r="A24" s="239"/>
      <c r="B24" s="10" t="s">
        <v>10</v>
      </c>
      <c r="C24" s="5"/>
      <c r="D24" s="3"/>
      <c r="E24" s="3"/>
      <c r="F24" s="236"/>
      <c r="G24" s="237"/>
      <c r="H24" s="238"/>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row>
    <row r="25" spans="1:168" ht="60" customHeight="1">
      <c r="A25" s="239"/>
      <c r="B25" s="10" t="s">
        <v>17</v>
      </c>
      <c r="C25" s="5"/>
      <c r="D25" s="3"/>
      <c r="E25" s="3"/>
      <c r="F25" s="236"/>
      <c r="G25" s="237"/>
      <c r="H25" s="238"/>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row>
    <row r="26" spans="1:168" ht="47" customHeight="1">
      <c r="A26" s="239"/>
      <c r="B26" s="10" t="s">
        <v>18</v>
      </c>
      <c r="C26" s="5"/>
      <c r="D26" s="3"/>
      <c r="E26" s="3"/>
      <c r="F26" s="236"/>
      <c r="G26" s="237"/>
      <c r="H26" s="238"/>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row>
    <row r="27" spans="1:168" ht="38" customHeight="1">
      <c r="A27" s="239"/>
      <c r="B27" s="10" t="s">
        <v>19</v>
      </c>
      <c r="C27" s="5"/>
      <c r="D27" s="3"/>
      <c r="E27" s="3"/>
      <c r="F27" s="236"/>
      <c r="G27" s="237"/>
      <c r="H27" s="238"/>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row>
    <row r="28" spans="1:168" ht="51" customHeight="1">
      <c r="A28" s="239"/>
      <c r="B28" s="12" t="s">
        <v>39</v>
      </c>
      <c r="C28" s="5"/>
      <c r="D28" s="3"/>
      <c r="E28" s="3"/>
      <c r="F28" s="236"/>
      <c r="G28" s="237"/>
      <c r="H28" s="238"/>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row>
    <row r="29" spans="1:168" ht="46" customHeight="1">
      <c r="A29" s="240" t="s">
        <v>35</v>
      </c>
      <c r="B29" s="13" t="s">
        <v>57</v>
      </c>
      <c r="C29" s="4"/>
      <c r="D29" s="4"/>
      <c r="E29" s="4"/>
      <c r="F29" s="236"/>
      <c r="G29" s="237"/>
      <c r="H29" s="238"/>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row>
    <row r="30" spans="1:168" ht="74" customHeight="1" thickBot="1">
      <c r="A30" s="241"/>
      <c r="B30" s="30" t="s">
        <v>56</v>
      </c>
      <c r="C30" s="31"/>
      <c r="D30" s="31"/>
      <c r="E30" s="31"/>
      <c r="F30" s="242"/>
      <c r="G30" s="243"/>
      <c r="H30" s="244"/>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row>
    <row r="31" spans="1:168">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row>
    <row r="32" spans="1:168">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row>
    <row r="33" spans="1:138">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row>
    <row r="34" spans="1:138">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row>
    <row r="35" spans="1:138">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row>
    <row r="36" spans="1:138">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row>
    <row r="37" spans="1:138">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row>
    <row r="38" spans="1:138">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row>
    <row r="39" spans="1:138">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row>
    <row r="40" spans="1:138">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row>
    <row r="41" spans="1:138">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row>
    <row r="42" spans="1:138">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row>
    <row r="43" spans="1:138">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row>
    <row r="44" spans="1:138">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row>
    <row r="45" spans="1:138">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row>
    <row r="46" spans="1:138">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row>
    <row r="47" spans="1:138">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row>
    <row r="48" spans="1:138">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row>
    <row r="49" spans="1:138">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row>
    <row r="50" spans="1:138">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row>
    <row r="51" spans="1:138">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row>
    <row r="52" spans="1:138">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row>
    <row r="53" spans="1:138">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row>
    <row r="54" spans="1:138">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row>
    <row r="55" spans="1:138">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row>
    <row r="56" spans="1:138">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row>
    <row r="57" spans="1:138">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row>
    <row r="58" spans="1:138">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row>
    <row r="59" spans="1:138">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row>
    <row r="60" spans="1:138">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row>
    <row r="61" spans="1:138">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row>
    <row r="62" spans="1:138">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row>
    <row r="63" spans="1:138">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row>
    <row r="64" spans="1:138">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row>
    <row r="65" spans="1:138">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row>
    <row r="66" spans="1:138">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row>
    <row r="67" spans="1:138">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row>
    <row r="68" spans="1:138">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row>
    <row r="69" spans="1:138">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row>
    <row r="70" spans="1:138">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row>
    <row r="71" spans="1:138">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row>
    <row r="72" spans="1:138">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row>
    <row r="73" spans="1:138">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row>
    <row r="74" spans="1:138">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row>
    <row r="75" spans="1:138">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row>
    <row r="76" spans="1:138">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row>
    <row r="77" spans="1:138">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row>
    <row r="78" spans="1:138">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row>
    <row r="79" spans="1:138">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row>
    <row r="80" spans="1:138">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row>
    <row r="81" spans="1:138">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row>
    <row r="82" spans="1:138">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row>
    <row r="83" spans="1:138">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row>
    <row r="84" spans="1:138">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row>
    <row r="85" spans="1:138">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row>
    <row r="86" spans="1:138">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row>
    <row r="87" spans="1:138">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row>
    <row r="88" spans="1:138">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row>
    <row r="89" spans="1:138">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row>
    <row r="90" spans="1:138">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row>
    <row r="91" spans="1:138">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row>
    <row r="92" spans="1:138">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row>
    <row r="93" spans="1:138">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row>
    <row r="94" spans="1:138">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row>
    <row r="95" spans="1:138">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row>
    <row r="96" spans="1:138">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row>
    <row r="97" spans="1:138">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row>
    <row r="98" spans="1:138">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row>
    <row r="99" spans="1:138">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row>
    <row r="100" spans="1:138">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row>
    <row r="101" spans="1:138">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row>
    <row r="102" spans="1:138">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row>
    <row r="103" spans="1:138">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row>
    <row r="104" spans="1:138">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row>
    <row r="105" spans="1:138">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row>
    <row r="106" spans="1:138">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row>
    <row r="107" spans="1:138">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row>
    <row r="108" spans="1:138">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row>
    <row r="109" spans="1:138">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row>
    <row r="110" spans="1:138">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row>
    <row r="111" spans="1:138">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row>
    <row r="112" spans="1:138">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row>
    <row r="113" spans="1:138">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row>
    <row r="114" spans="1:138">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row>
    <row r="115" spans="1:138">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row>
    <row r="116" spans="1:138">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row>
    <row r="117" spans="1:138">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row>
    <row r="118" spans="1:138">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row>
    <row r="119" spans="1:138">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row>
    <row r="120" spans="1:138">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row>
    <row r="121" spans="1:138">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row>
    <row r="122" spans="1:138">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row>
    <row r="123" spans="1:138">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row>
    <row r="124" spans="1:138">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row>
    <row r="125" spans="1:138">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row>
    <row r="126" spans="1:138">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row>
    <row r="127" spans="1:138">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row>
    <row r="128" spans="1:138">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row>
    <row r="129" spans="1:138">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row>
    <row r="130" spans="1:138">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row>
    <row r="131" spans="1:138">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row>
    <row r="132" spans="1:138">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row>
    <row r="133" spans="1:138">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row>
    <row r="134" spans="1:138">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row>
    <row r="135" spans="1:138">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row>
    <row r="136" spans="1:138">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row>
    <row r="137" spans="1:138">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row>
    <row r="138" spans="1:138">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row>
    <row r="139" spans="1:138">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row>
    <row r="140" spans="1:138">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row>
    <row r="141" spans="1:138">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row>
    <row r="142" spans="1:138">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row>
    <row r="143" spans="1:138">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row>
    <row r="144" spans="1:138">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row>
    <row r="145" spans="1:138">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row>
    <row r="146" spans="1:138">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row>
    <row r="147" spans="1:138">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row>
    <row r="148" spans="1:138">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row>
    <row r="149" spans="1:138">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row>
    <row r="150" spans="1:138">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row>
    <row r="151" spans="1:138">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row>
    <row r="152" spans="1:138">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row>
    <row r="153" spans="1:138">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row>
    <row r="154" spans="1:138">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row>
    <row r="155" spans="1:138">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row>
    <row r="156" spans="1:138">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row>
    <row r="157" spans="1:138">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row>
    <row r="158" spans="1:138">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row>
    <row r="159" spans="1:138">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row>
    <row r="160" spans="1:138">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row>
    <row r="161" spans="1:138">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row>
    <row r="162" spans="1:138">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row>
    <row r="163" spans="1:138">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row>
    <row r="164" spans="1:138">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row>
    <row r="165" spans="1:138">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row>
    <row r="166" spans="1:138">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row>
    <row r="167" spans="1:138">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row>
    <row r="168" spans="1:138">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row>
    <row r="169" spans="1:138">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row>
    <row r="170" spans="1:138">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row>
    <row r="171" spans="1:138">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row>
    <row r="172" spans="1:138">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row>
    <row r="173" spans="1:138">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row>
    <row r="174" spans="1:138">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row>
    <row r="175" spans="1:138">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row>
    <row r="176" spans="1:138">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row>
    <row r="177" spans="1:138">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row>
    <row r="178" spans="1:138">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row>
    <row r="179" spans="1:138">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row>
    <row r="180" spans="1:138">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row>
    <row r="181" spans="1:138">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row>
    <row r="182" spans="1:138">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row>
    <row r="183" spans="1:138">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row>
    <row r="184" spans="1:138">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row>
    <row r="185" spans="1:138">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row>
    <row r="186" spans="1:138">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row>
    <row r="187" spans="1:138">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row>
    <row r="188" spans="1:138">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row>
    <row r="189" spans="1:138">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row>
    <row r="190" spans="1:138">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row>
    <row r="191" spans="1:138">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row>
    <row r="192" spans="1:138">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row>
    <row r="193" spans="1:138">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row>
    <row r="194" spans="1:138">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row>
    <row r="195" spans="1:138">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row>
    <row r="196" spans="1:138">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row>
    <row r="197" spans="1:138">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row>
    <row r="198" spans="1:138">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row>
    <row r="199" spans="1:138">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row>
    <row r="200" spans="1:138">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row>
    <row r="201" spans="1:138">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row>
    <row r="202" spans="1:138">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row>
    <row r="203" spans="1:138">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row>
    <row r="204" spans="1:138">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row>
    <row r="205" spans="1:138">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row>
    <row r="206" spans="1:138">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row>
    <row r="207" spans="1:138">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row>
    <row r="208" spans="1:138">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row>
    <row r="209" spans="1:138">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row>
    <row r="210" spans="1:138">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row>
    <row r="211" spans="1:138">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row>
    <row r="212" spans="1:138">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row>
    <row r="213" spans="1:138">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row>
    <row r="214" spans="1:138">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row>
    <row r="215" spans="1:138">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row>
    <row r="216" spans="1:138">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row>
    <row r="217" spans="1:138">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row>
    <row r="218" spans="1:138">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row>
    <row r="219" spans="1:138">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row>
    <row r="220" spans="1:138">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row>
    <row r="221" spans="1:138">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row>
    <row r="222" spans="1:138">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row>
    <row r="223" spans="1:138">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row>
    <row r="224" spans="1:138">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row>
    <row r="225" spans="1:138">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row>
    <row r="226" spans="1:138">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row>
    <row r="227" spans="1:138">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row>
    <row r="228" spans="1:138">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row>
    <row r="229" spans="1:138">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row>
    <row r="230" spans="1:138">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row>
    <row r="231" spans="1:138">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row>
    <row r="232" spans="1:138">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row>
    <row r="233" spans="1:138">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row>
    <row r="234" spans="1:138">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row>
    <row r="235" spans="1:138">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row>
    <row r="236" spans="1:138">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row>
    <row r="237" spans="1:138">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row>
    <row r="238" spans="1:138">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row>
    <row r="239" spans="1:138">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row>
    <row r="240" spans="1:138">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row>
    <row r="241" spans="1:138">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row>
    <row r="242" spans="1:138">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row>
    <row r="243" spans="1:138">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row>
    <row r="244" spans="1:138">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row>
    <row r="245" spans="1:138">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row>
    <row r="246" spans="1:138">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row>
    <row r="247" spans="1:138">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row>
    <row r="248" spans="1:138">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row>
    <row r="249" spans="1:138">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row>
    <row r="250" spans="1:138">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row>
    <row r="251" spans="1:138">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row>
    <row r="252" spans="1:138">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row>
    <row r="253" spans="1:138">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row>
    <row r="254" spans="1:138">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row>
    <row r="255" spans="1:138">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row>
    <row r="256" spans="1:138">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row>
    <row r="257" spans="1:138">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row>
    <row r="258" spans="1:138">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row>
    <row r="259" spans="1:138">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row>
    <row r="260" spans="1:138">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row>
    <row r="261" spans="1:138">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row>
    <row r="262" spans="1:138">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row>
    <row r="263" spans="1:138">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row>
    <row r="264" spans="1:138">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row>
    <row r="265" spans="1:138">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row>
    <row r="266" spans="1:138">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row>
    <row r="267" spans="1:138">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row>
    <row r="268" spans="1:138">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row>
    <row r="269" spans="1:138">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row>
    <row r="270" spans="1:138">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row>
    <row r="271" spans="1:138">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row>
    <row r="272" spans="1:138">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row>
    <row r="273" spans="1:138">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row>
    <row r="274" spans="1:138">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row>
    <row r="275" spans="1:138">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row>
    <row r="276" spans="1:138">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row>
    <row r="277" spans="1:138">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row>
    <row r="278" spans="1:138">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row>
    <row r="279" spans="1:138">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row>
    <row r="280" spans="1:138">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row>
    <row r="281" spans="1:138">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row>
    <row r="282" spans="1:138">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row>
    <row r="283" spans="1:138">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row>
    <row r="284" spans="1:138">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row>
    <row r="285" spans="1:138">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row>
    <row r="286" spans="1:138">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row>
    <row r="287" spans="1:138">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row>
    <row r="288" spans="1:138">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row>
    <row r="289" spans="1:138">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row>
    <row r="290" spans="1:138">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row>
    <row r="291" spans="1:138">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row>
    <row r="292" spans="1:138">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row>
    <row r="293" spans="1:138">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row>
    <row r="294" spans="1:138">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row>
    <row r="295" spans="1:138">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row>
    <row r="296" spans="1:138">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row>
    <row r="297" spans="1:138">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row>
    <row r="298" spans="1:138">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row>
    <row r="299" spans="1:138">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row>
    <row r="300" spans="1:138">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row>
    <row r="301" spans="1:138">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row>
    <row r="302" spans="1:138">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row>
    <row r="303" spans="1:138">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row>
    <row r="304" spans="1:138">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row>
    <row r="305" spans="1:138">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row>
    <row r="306" spans="1:138">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row>
    <row r="307" spans="1:138">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row>
    <row r="308" spans="1:138">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row>
    <row r="309" spans="1:138">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row>
    <row r="310" spans="1:138">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row>
    <row r="311" spans="1:138">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row>
    <row r="312" spans="1:138">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row>
    <row r="313" spans="1:138">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row>
    <row r="314" spans="1:138">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row>
    <row r="315" spans="1:138">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row>
    <row r="316" spans="1:138">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row>
    <row r="317" spans="1:138">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row>
    <row r="318" spans="1:138">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row>
    <row r="319" spans="1:138">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row>
    <row r="320" spans="1:138">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row>
    <row r="321" spans="1:138">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row>
    <row r="322" spans="1:138">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row>
    <row r="323" spans="1:138">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row>
    <row r="324" spans="1:138">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row>
    <row r="325" spans="1:138">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row>
    <row r="326" spans="1:138">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row>
    <row r="327" spans="1:138">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row>
    <row r="328" spans="1:138">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row>
    <row r="329" spans="1:138">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row>
    <row r="330" spans="1:138">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row>
    <row r="331" spans="1:138">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row>
    <row r="332" spans="1:138">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row>
    <row r="333" spans="1:138">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row>
    <row r="334" spans="1:138">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row>
    <row r="335" spans="1:138">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row>
    <row r="336" spans="1:138">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row>
    <row r="337" spans="1:138">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row>
    <row r="338" spans="1:138">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row>
    <row r="339" spans="1:138">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row>
    <row r="340" spans="1:138">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row>
    <row r="341" spans="1:138">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row>
    <row r="342" spans="1:138">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row>
    <row r="343" spans="1:138">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row>
    <row r="344" spans="1:138">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row>
    <row r="345" spans="1:138">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row>
    <row r="346" spans="1:138">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row>
    <row r="347" spans="1:138">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row>
    <row r="348" spans="1:138">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row>
    <row r="349" spans="1:138">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row>
    <row r="350" spans="1:138">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row>
    <row r="351" spans="1:138">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row>
    <row r="352" spans="1:138">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row>
    <row r="353" spans="1:138">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row>
    <row r="354" spans="1:138">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row>
    <row r="355" spans="1:138">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row>
    <row r="356" spans="1:138">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row>
    <row r="357" spans="1:138">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row>
    <row r="358" spans="1:138">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row>
    <row r="359" spans="1:138">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row>
    <row r="360" spans="1:138">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row>
    <row r="361" spans="1:138">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row>
    <row r="362" spans="1:138">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row>
    <row r="363" spans="1:138">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row>
    <row r="364" spans="1:138">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row>
    <row r="365" spans="1:138">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row>
    <row r="366" spans="1:138">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row>
    <row r="367" spans="1:138">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row>
    <row r="368" spans="1:138">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row>
    <row r="369" spans="1:138">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row>
    <row r="370" spans="1:138">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row>
    <row r="371" spans="1:138">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row>
    <row r="372" spans="1:138">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row>
    <row r="373" spans="1:138">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row>
    <row r="374" spans="1:138">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row>
    <row r="375" spans="1:138">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row>
    <row r="376" spans="1:138">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row>
    <row r="377" spans="1:138">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row>
    <row r="378" spans="1:138">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row>
    <row r="379" spans="1:138">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row>
    <row r="380" spans="1:138">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row>
    <row r="381" spans="1:138">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row>
    <row r="382" spans="1:138">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row>
    <row r="383" spans="1:138">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row>
    <row r="384" spans="1:138">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row>
    <row r="385" spans="1:138">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row>
    <row r="386" spans="1:138">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row>
    <row r="387" spans="1:138">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row>
    <row r="388" spans="1:138">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row>
    <row r="389" spans="1:138">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row>
    <row r="390" spans="1:138">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row>
    <row r="391" spans="1:138">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row>
    <row r="392" spans="1:138">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row>
    <row r="393" spans="1:138">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row>
    <row r="394" spans="1:138">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row>
    <row r="395" spans="1:138">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row>
    <row r="396" spans="1:138">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row>
    <row r="397" spans="1:138">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row>
    <row r="398" spans="1:138">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row>
    <row r="399" spans="1:138">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row>
    <row r="400" spans="1:138">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row>
    <row r="401" spans="1:138">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row>
    <row r="402" spans="1:138">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row>
    <row r="403" spans="1:138">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row>
    <row r="404" spans="1:138">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row>
    <row r="405" spans="1:138">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row>
    <row r="406" spans="1:138">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row>
    <row r="407" spans="1:138">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row>
    <row r="408" spans="1:138">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row>
    <row r="409" spans="1:138">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row>
    <row r="410" spans="1:138">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row>
    <row r="411" spans="1:138">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row>
    <row r="412" spans="1:138">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row>
    <row r="413" spans="1:138">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row>
    <row r="414" spans="1:138">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row>
    <row r="415" spans="1:138">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row>
    <row r="416" spans="1:138">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row>
    <row r="417" spans="1:138">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row>
    <row r="418" spans="1:138">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row>
    <row r="419" spans="1:138">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row>
    <row r="420" spans="1:138">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row>
    <row r="421" spans="1:138">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row>
    <row r="422" spans="1:138">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row>
    <row r="423" spans="1:138">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row>
    <row r="424" spans="1:138">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row>
    <row r="425" spans="1:138">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row>
    <row r="426" spans="1:138">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row>
    <row r="427" spans="1:138">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row>
    <row r="428" spans="1:138">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row>
    <row r="429" spans="1:138">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row>
    <row r="430" spans="1:138">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row>
    <row r="431" spans="1:138">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row>
    <row r="432" spans="1:138">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row>
    <row r="433" spans="9:138">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row>
    <row r="434" spans="9:138">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row>
    <row r="435" spans="9:138">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row>
    <row r="436" spans="9:138">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row>
    <row r="437" spans="9:138">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row>
    <row r="438" spans="9:138">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row>
    <row r="439" spans="9:138">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row>
    <row r="440" spans="9:138">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row>
    <row r="441" spans="9:138">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row>
    <row r="442" spans="9:138">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row>
    <row r="443" spans="9:138">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row>
    <row r="444" spans="9:138">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row>
    <row r="445" spans="9:138">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row>
    <row r="446" spans="9:138">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row>
    <row r="447" spans="9:138">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row>
    <row r="448" spans="9:138">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row>
    <row r="449" spans="9:138">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row>
    <row r="450" spans="9:138">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row>
    <row r="451" spans="9:138">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row>
    <row r="452" spans="9:138">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row>
    <row r="453" spans="9:138">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row>
    <row r="454" spans="9:138">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row>
    <row r="455" spans="9:138">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row>
    <row r="456" spans="9:138">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row>
    <row r="457" spans="9:138">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row>
    <row r="458" spans="9:138">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row>
    <row r="459" spans="9:138">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row>
    <row r="460" spans="9:138">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row>
    <row r="461" spans="9:138">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row>
    <row r="462" spans="9:138">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row>
    <row r="463" spans="9:138">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row>
    <row r="464" spans="9:138">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row>
    <row r="465" spans="9:138">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row>
    <row r="466" spans="9:138">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row>
    <row r="467" spans="9:138">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row>
    <row r="468" spans="9:138">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row>
    <row r="469" spans="9:138">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row>
    <row r="470" spans="9:138">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row>
    <row r="471" spans="9:138">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row>
    <row r="472" spans="9:138">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row>
    <row r="473" spans="9:138">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row>
    <row r="474" spans="9:138">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row>
    <row r="475" spans="9:138">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row>
    <row r="476" spans="9:138">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row>
    <row r="477" spans="9:138">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row>
    <row r="478" spans="9:138">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row>
    <row r="479" spans="9:138">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row>
    <row r="480" spans="9:138">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row>
    <row r="481" spans="9:138">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row>
    <row r="482" spans="9:138">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row>
    <row r="483" spans="9:138">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row>
    <row r="484" spans="9:138">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row>
    <row r="485" spans="9:138">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row>
    <row r="486" spans="9:138">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row>
    <row r="487" spans="9:138">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row>
    <row r="488" spans="9:138">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row>
    <row r="489" spans="9:138">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row>
    <row r="490" spans="9:138">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row>
    <row r="491" spans="9:138">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row>
    <row r="492" spans="9:138">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row>
    <row r="493" spans="9:138">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row>
    <row r="494" spans="9:138">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row>
    <row r="495" spans="9:138">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row>
    <row r="496" spans="9:138">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row>
    <row r="497" spans="9:138">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row>
    <row r="498" spans="9:138">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row>
    <row r="499" spans="9:138">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row>
    <row r="500" spans="9:138">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row>
    <row r="501" spans="9:138">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row>
    <row r="502" spans="9:138">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row>
    <row r="503" spans="9:138">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row>
    <row r="504" spans="9:138">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row>
    <row r="505" spans="9:138">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row>
    <row r="506" spans="9:138">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row>
    <row r="507" spans="9:138">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row>
    <row r="508" spans="9:138">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row>
    <row r="509" spans="9:138">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row>
    <row r="510" spans="9:138">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row>
    <row r="511" spans="9:138">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1"/>
      <c r="DW511" s="1"/>
      <c r="DX511" s="1"/>
      <c r="DY511" s="1"/>
      <c r="DZ511" s="1"/>
      <c r="EA511" s="1"/>
      <c r="EB511" s="1"/>
      <c r="EC511" s="1"/>
      <c r="ED511" s="1"/>
      <c r="EE511" s="1"/>
      <c r="EF511" s="1"/>
      <c r="EG511" s="1"/>
      <c r="EH511" s="1"/>
    </row>
    <row r="512" spans="9:138">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1"/>
      <c r="DW512" s="1"/>
      <c r="DX512" s="1"/>
      <c r="DY512" s="1"/>
      <c r="DZ512" s="1"/>
      <c r="EA512" s="1"/>
      <c r="EB512" s="1"/>
      <c r="EC512" s="1"/>
      <c r="ED512" s="1"/>
      <c r="EE512" s="1"/>
      <c r="EF512" s="1"/>
      <c r="EG512" s="1"/>
      <c r="EH512" s="1"/>
    </row>
    <row r="513" spans="9:138">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1"/>
      <c r="DW513" s="1"/>
      <c r="DX513" s="1"/>
      <c r="DY513" s="1"/>
      <c r="DZ513" s="1"/>
      <c r="EA513" s="1"/>
      <c r="EB513" s="1"/>
      <c r="EC513" s="1"/>
      <c r="ED513" s="1"/>
      <c r="EE513" s="1"/>
      <c r="EF513" s="1"/>
      <c r="EG513" s="1"/>
      <c r="EH513" s="1"/>
    </row>
    <row r="514" spans="9:138">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row>
    <row r="515" spans="9:138">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c r="DU515" s="1"/>
      <c r="DV515" s="1"/>
      <c r="DW515" s="1"/>
      <c r="DX515" s="1"/>
      <c r="DY515" s="1"/>
      <c r="DZ515" s="1"/>
      <c r="EA515" s="1"/>
      <c r="EB515" s="1"/>
      <c r="EC515" s="1"/>
      <c r="ED515" s="1"/>
      <c r="EE515" s="1"/>
      <c r="EF515" s="1"/>
      <c r="EG515" s="1"/>
      <c r="EH515" s="1"/>
    </row>
    <row r="516" spans="9:138">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c r="DU516" s="1"/>
      <c r="DV516" s="1"/>
      <c r="DW516" s="1"/>
      <c r="DX516" s="1"/>
      <c r="DY516" s="1"/>
      <c r="DZ516" s="1"/>
      <c r="EA516" s="1"/>
      <c r="EB516" s="1"/>
      <c r="EC516" s="1"/>
      <c r="ED516" s="1"/>
      <c r="EE516" s="1"/>
      <c r="EF516" s="1"/>
      <c r="EG516" s="1"/>
      <c r="EH516" s="1"/>
    </row>
    <row r="517" spans="9:138">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c r="DT517" s="1"/>
      <c r="DU517" s="1"/>
      <c r="DV517" s="1"/>
      <c r="DW517" s="1"/>
      <c r="DX517" s="1"/>
      <c r="DY517" s="1"/>
      <c r="DZ517" s="1"/>
      <c r="EA517" s="1"/>
      <c r="EB517" s="1"/>
      <c r="EC517" s="1"/>
      <c r="ED517" s="1"/>
      <c r="EE517" s="1"/>
      <c r="EF517" s="1"/>
      <c r="EG517" s="1"/>
      <c r="EH517" s="1"/>
    </row>
    <row r="518" spans="9:138">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c r="DU518" s="1"/>
      <c r="DV518" s="1"/>
      <c r="DW518" s="1"/>
      <c r="DX518" s="1"/>
      <c r="DY518" s="1"/>
      <c r="DZ518" s="1"/>
      <c r="EA518" s="1"/>
      <c r="EB518" s="1"/>
      <c r="EC518" s="1"/>
      <c r="ED518" s="1"/>
      <c r="EE518" s="1"/>
      <c r="EF518" s="1"/>
      <c r="EG518" s="1"/>
      <c r="EH518" s="1"/>
    </row>
    <row r="519" spans="9:138">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c r="DT519" s="1"/>
      <c r="DU519" s="1"/>
      <c r="DV519" s="1"/>
      <c r="DW519" s="1"/>
      <c r="DX519" s="1"/>
      <c r="DY519" s="1"/>
      <c r="DZ519" s="1"/>
      <c r="EA519" s="1"/>
      <c r="EB519" s="1"/>
      <c r="EC519" s="1"/>
      <c r="ED519" s="1"/>
      <c r="EE519" s="1"/>
      <c r="EF519" s="1"/>
      <c r="EG519" s="1"/>
      <c r="EH519" s="1"/>
    </row>
    <row r="520" spans="9:138">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c r="DT520" s="1"/>
      <c r="DU520" s="1"/>
      <c r="DV520" s="1"/>
      <c r="DW520" s="1"/>
      <c r="DX520" s="1"/>
      <c r="DY520" s="1"/>
      <c r="DZ520" s="1"/>
      <c r="EA520" s="1"/>
      <c r="EB520" s="1"/>
      <c r="EC520" s="1"/>
      <c r="ED520" s="1"/>
      <c r="EE520" s="1"/>
      <c r="EF520" s="1"/>
      <c r="EG520" s="1"/>
      <c r="EH520" s="1"/>
    </row>
    <row r="521" spans="9:138">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c r="DT521" s="1"/>
      <c r="DU521" s="1"/>
      <c r="DV521" s="1"/>
      <c r="DW521" s="1"/>
      <c r="DX521" s="1"/>
      <c r="DY521" s="1"/>
      <c r="DZ521" s="1"/>
      <c r="EA521" s="1"/>
      <c r="EB521" s="1"/>
      <c r="EC521" s="1"/>
      <c r="ED521" s="1"/>
      <c r="EE521" s="1"/>
      <c r="EF521" s="1"/>
      <c r="EG521" s="1"/>
      <c r="EH521" s="1"/>
    </row>
    <row r="522" spans="9:138">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c r="DU522" s="1"/>
      <c r="DV522" s="1"/>
      <c r="DW522" s="1"/>
      <c r="DX522" s="1"/>
      <c r="DY522" s="1"/>
      <c r="DZ522" s="1"/>
      <c r="EA522" s="1"/>
      <c r="EB522" s="1"/>
      <c r="EC522" s="1"/>
      <c r="ED522" s="1"/>
      <c r="EE522" s="1"/>
      <c r="EF522" s="1"/>
      <c r="EG522" s="1"/>
      <c r="EH522" s="1"/>
    </row>
    <row r="523" spans="9:138">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c r="DT523" s="1"/>
      <c r="DU523" s="1"/>
      <c r="DV523" s="1"/>
      <c r="DW523" s="1"/>
      <c r="DX523" s="1"/>
      <c r="DY523" s="1"/>
      <c r="DZ523" s="1"/>
      <c r="EA523" s="1"/>
      <c r="EB523" s="1"/>
      <c r="EC523" s="1"/>
      <c r="ED523" s="1"/>
      <c r="EE523" s="1"/>
      <c r="EF523" s="1"/>
      <c r="EG523" s="1"/>
      <c r="EH523" s="1"/>
    </row>
    <row r="524" spans="9:138">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c r="DT524" s="1"/>
      <c r="DU524" s="1"/>
      <c r="DV524" s="1"/>
      <c r="DW524" s="1"/>
      <c r="DX524" s="1"/>
      <c r="DY524" s="1"/>
      <c r="DZ524" s="1"/>
      <c r="EA524" s="1"/>
      <c r="EB524" s="1"/>
      <c r="EC524" s="1"/>
      <c r="ED524" s="1"/>
      <c r="EE524" s="1"/>
      <c r="EF524" s="1"/>
      <c r="EG524" s="1"/>
      <c r="EH524" s="1"/>
    </row>
    <row r="525" spans="9:138">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c r="DU525" s="1"/>
      <c r="DV525" s="1"/>
      <c r="DW525" s="1"/>
      <c r="DX525" s="1"/>
      <c r="DY525" s="1"/>
      <c r="DZ525" s="1"/>
      <c r="EA525" s="1"/>
      <c r="EB525" s="1"/>
      <c r="EC525" s="1"/>
      <c r="ED525" s="1"/>
      <c r="EE525" s="1"/>
      <c r="EF525" s="1"/>
      <c r="EG525" s="1"/>
      <c r="EH525" s="1"/>
    </row>
    <row r="526" spans="9:138">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c r="DT526" s="1"/>
      <c r="DU526" s="1"/>
      <c r="DV526" s="1"/>
      <c r="DW526" s="1"/>
      <c r="DX526" s="1"/>
      <c r="DY526" s="1"/>
      <c r="DZ526" s="1"/>
      <c r="EA526" s="1"/>
      <c r="EB526" s="1"/>
      <c r="EC526" s="1"/>
      <c r="ED526" s="1"/>
      <c r="EE526" s="1"/>
      <c r="EF526" s="1"/>
      <c r="EG526" s="1"/>
      <c r="EH526" s="1"/>
    </row>
    <row r="527" spans="9:138">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c r="DU527" s="1"/>
      <c r="DV527" s="1"/>
      <c r="DW527" s="1"/>
      <c r="DX527" s="1"/>
      <c r="DY527" s="1"/>
      <c r="DZ527" s="1"/>
      <c r="EA527" s="1"/>
      <c r="EB527" s="1"/>
      <c r="EC527" s="1"/>
      <c r="ED527" s="1"/>
      <c r="EE527" s="1"/>
      <c r="EF527" s="1"/>
      <c r="EG527" s="1"/>
      <c r="EH527" s="1"/>
    </row>
    <row r="528" spans="9:138">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c r="DU528" s="1"/>
      <c r="DV528" s="1"/>
      <c r="DW528" s="1"/>
      <c r="DX528" s="1"/>
      <c r="DY528" s="1"/>
      <c r="DZ528" s="1"/>
      <c r="EA528" s="1"/>
      <c r="EB528" s="1"/>
      <c r="EC528" s="1"/>
      <c r="ED528" s="1"/>
      <c r="EE528" s="1"/>
      <c r="EF528" s="1"/>
      <c r="EG528" s="1"/>
      <c r="EH528" s="1"/>
    </row>
    <row r="529" spans="9:138">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c r="DU529" s="1"/>
      <c r="DV529" s="1"/>
      <c r="DW529" s="1"/>
      <c r="DX529" s="1"/>
      <c r="DY529" s="1"/>
      <c r="DZ529" s="1"/>
      <c r="EA529" s="1"/>
      <c r="EB529" s="1"/>
      <c r="EC529" s="1"/>
      <c r="ED529" s="1"/>
      <c r="EE529" s="1"/>
      <c r="EF529" s="1"/>
      <c r="EG529" s="1"/>
      <c r="EH529" s="1"/>
    </row>
    <row r="530" spans="9:138">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c r="DU530" s="1"/>
      <c r="DV530" s="1"/>
      <c r="DW530" s="1"/>
      <c r="DX530" s="1"/>
      <c r="DY530" s="1"/>
      <c r="DZ530" s="1"/>
      <c r="EA530" s="1"/>
      <c r="EB530" s="1"/>
      <c r="EC530" s="1"/>
      <c r="ED530" s="1"/>
      <c r="EE530" s="1"/>
      <c r="EF530" s="1"/>
      <c r="EG530" s="1"/>
      <c r="EH530" s="1"/>
    </row>
    <row r="531" spans="9:138">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c r="DV531" s="1"/>
      <c r="DW531" s="1"/>
      <c r="DX531" s="1"/>
      <c r="DY531" s="1"/>
      <c r="DZ531" s="1"/>
      <c r="EA531" s="1"/>
      <c r="EB531" s="1"/>
      <c r="EC531" s="1"/>
      <c r="ED531" s="1"/>
      <c r="EE531" s="1"/>
      <c r="EF531" s="1"/>
      <c r="EG531" s="1"/>
      <c r="EH531" s="1"/>
    </row>
    <row r="532" spans="9:138">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c r="DU532" s="1"/>
      <c r="DV532" s="1"/>
      <c r="DW532" s="1"/>
      <c r="DX532" s="1"/>
      <c r="DY532" s="1"/>
      <c r="DZ532" s="1"/>
      <c r="EA532" s="1"/>
      <c r="EB532" s="1"/>
      <c r="EC532" s="1"/>
      <c r="ED532" s="1"/>
      <c r="EE532" s="1"/>
      <c r="EF532" s="1"/>
      <c r="EG532" s="1"/>
      <c r="EH532" s="1"/>
    </row>
    <row r="533" spans="9:138">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c r="DU533" s="1"/>
      <c r="DV533" s="1"/>
      <c r="DW533" s="1"/>
      <c r="DX533" s="1"/>
      <c r="DY533" s="1"/>
      <c r="DZ533" s="1"/>
      <c r="EA533" s="1"/>
      <c r="EB533" s="1"/>
      <c r="EC533" s="1"/>
      <c r="ED533" s="1"/>
      <c r="EE533" s="1"/>
      <c r="EF533" s="1"/>
      <c r="EG533" s="1"/>
      <c r="EH533" s="1"/>
    </row>
    <row r="534" spans="9:138">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c r="DU534" s="1"/>
      <c r="DV534" s="1"/>
      <c r="DW534" s="1"/>
      <c r="DX534" s="1"/>
      <c r="DY534" s="1"/>
      <c r="DZ534" s="1"/>
      <c r="EA534" s="1"/>
      <c r="EB534" s="1"/>
      <c r="EC534" s="1"/>
      <c r="ED534" s="1"/>
      <c r="EE534" s="1"/>
      <c r="EF534" s="1"/>
      <c r="EG534" s="1"/>
      <c r="EH534" s="1"/>
    </row>
    <row r="535" spans="9:138">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c r="DU535" s="1"/>
      <c r="DV535" s="1"/>
      <c r="DW535" s="1"/>
      <c r="DX535" s="1"/>
      <c r="DY535" s="1"/>
      <c r="DZ535" s="1"/>
      <c r="EA535" s="1"/>
      <c r="EB535" s="1"/>
      <c r="EC535" s="1"/>
      <c r="ED535" s="1"/>
      <c r="EE535" s="1"/>
      <c r="EF535" s="1"/>
      <c r="EG535" s="1"/>
      <c r="EH535" s="1"/>
    </row>
    <row r="536" spans="9:138">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c r="DU536" s="1"/>
      <c r="DV536" s="1"/>
      <c r="DW536" s="1"/>
      <c r="DX536" s="1"/>
      <c r="DY536" s="1"/>
      <c r="DZ536" s="1"/>
      <c r="EA536" s="1"/>
      <c r="EB536" s="1"/>
      <c r="EC536" s="1"/>
      <c r="ED536" s="1"/>
      <c r="EE536" s="1"/>
      <c r="EF536" s="1"/>
      <c r="EG536" s="1"/>
      <c r="EH536" s="1"/>
    </row>
    <row r="537" spans="9:138">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c r="DU537" s="1"/>
      <c r="DV537" s="1"/>
      <c r="DW537" s="1"/>
      <c r="DX537" s="1"/>
      <c r="DY537" s="1"/>
      <c r="DZ537" s="1"/>
      <c r="EA537" s="1"/>
      <c r="EB537" s="1"/>
      <c r="EC537" s="1"/>
      <c r="ED537" s="1"/>
      <c r="EE537" s="1"/>
      <c r="EF537" s="1"/>
      <c r="EG537" s="1"/>
      <c r="EH537" s="1"/>
    </row>
    <row r="538" spans="9:138">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row>
    <row r="539" spans="9:138">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c r="DV539" s="1"/>
      <c r="DW539" s="1"/>
      <c r="DX539" s="1"/>
      <c r="DY539" s="1"/>
      <c r="DZ539" s="1"/>
      <c r="EA539" s="1"/>
      <c r="EB539" s="1"/>
      <c r="EC539" s="1"/>
      <c r="ED539" s="1"/>
      <c r="EE539" s="1"/>
      <c r="EF539" s="1"/>
      <c r="EG539" s="1"/>
      <c r="EH539" s="1"/>
    </row>
    <row r="540" spans="9:138">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c r="DU540" s="1"/>
      <c r="DV540" s="1"/>
      <c r="DW540" s="1"/>
      <c r="DX540" s="1"/>
      <c r="DY540" s="1"/>
      <c r="DZ540" s="1"/>
      <c r="EA540" s="1"/>
      <c r="EB540" s="1"/>
      <c r="EC540" s="1"/>
      <c r="ED540" s="1"/>
      <c r="EE540" s="1"/>
      <c r="EF540" s="1"/>
      <c r="EG540" s="1"/>
      <c r="EH540" s="1"/>
    </row>
    <row r="541" spans="9:138">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c r="DV541" s="1"/>
      <c r="DW541" s="1"/>
      <c r="DX541" s="1"/>
      <c r="DY541" s="1"/>
      <c r="DZ541" s="1"/>
      <c r="EA541" s="1"/>
      <c r="EB541" s="1"/>
      <c r="EC541" s="1"/>
      <c r="ED541" s="1"/>
      <c r="EE541" s="1"/>
      <c r="EF541" s="1"/>
      <c r="EG541" s="1"/>
      <c r="EH541" s="1"/>
    </row>
    <row r="542" spans="9:138">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c r="DU542" s="1"/>
      <c r="DV542" s="1"/>
      <c r="DW542" s="1"/>
      <c r="DX542" s="1"/>
      <c r="DY542" s="1"/>
      <c r="DZ542" s="1"/>
      <c r="EA542" s="1"/>
      <c r="EB542" s="1"/>
      <c r="EC542" s="1"/>
      <c r="ED542" s="1"/>
      <c r="EE542" s="1"/>
      <c r="EF542" s="1"/>
      <c r="EG542" s="1"/>
      <c r="EH542" s="1"/>
    </row>
    <row r="543" spans="9:138">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c r="DV543" s="1"/>
      <c r="DW543" s="1"/>
      <c r="DX543" s="1"/>
      <c r="DY543" s="1"/>
      <c r="DZ543" s="1"/>
      <c r="EA543" s="1"/>
      <c r="EB543" s="1"/>
      <c r="EC543" s="1"/>
      <c r="ED543" s="1"/>
      <c r="EE543" s="1"/>
      <c r="EF543" s="1"/>
      <c r="EG543" s="1"/>
      <c r="EH543" s="1"/>
    </row>
    <row r="544" spans="9:138">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c r="DU544" s="1"/>
      <c r="DV544" s="1"/>
      <c r="DW544" s="1"/>
      <c r="DX544" s="1"/>
      <c r="DY544" s="1"/>
      <c r="DZ544" s="1"/>
      <c r="EA544" s="1"/>
      <c r="EB544" s="1"/>
      <c r="EC544" s="1"/>
      <c r="ED544" s="1"/>
      <c r="EE544" s="1"/>
      <c r="EF544" s="1"/>
      <c r="EG544" s="1"/>
      <c r="EH544" s="1"/>
    </row>
    <row r="545" spans="9:138">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c r="DV545" s="1"/>
      <c r="DW545" s="1"/>
      <c r="DX545" s="1"/>
      <c r="DY545" s="1"/>
      <c r="DZ545" s="1"/>
      <c r="EA545" s="1"/>
      <c r="EB545" s="1"/>
      <c r="EC545" s="1"/>
      <c r="ED545" s="1"/>
      <c r="EE545" s="1"/>
      <c r="EF545" s="1"/>
      <c r="EG545" s="1"/>
      <c r="EH545" s="1"/>
    </row>
    <row r="546" spans="9:138">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c r="DU546" s="1"/>
      <c r="DV546" s="1"/>
      <c r="DW546" s="1"/>
      <c r="DX546" s="1"/>
      <c r="DY546" s="1"/>
      <c r="DZ546" s="1"/>
      <c r="EA546" s="1"/>
      <c r="EB546" s="1"/>
      <c r="EC546" s="1"/>
      <c r="ED546" s="1"/>
      <c r="EE546" s="1"/>
      <c r="EF546" s="1"/>
      <c r="EG546" s="1"/>
      <c r="EH546" s="1"/>
    </row>
    <row r="547" spans="9:138">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c r="DV547" s="1"/>
      <c r="DW547" s="1"/>
      <c r="DX547" s="1"/>
      <c r="DY547" s="1"/>
      <c r="DZ547" s="1"/>
      <c r="EA547" s="1"/>
      <c r="EB547" s="1"/>
      <c r="EC547" s="1"/>
      <c r="ED547" s="1"/>
      <c r="EE547" s="1"/>
      <c r="EF547" s="1"/>
      <c r="EG547" s="1"/>
      <c r="EH547" s="1"/>
    </row>
    <row r="548" spans="9:138">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c r="DV548" s="1"/>
      <c r="DW548" s="1"/>
      <c r="DX548" s="1"/>
      <c r="DY548" s="1"/>
      <c r="DZ548" s="1"/>
      <c r="EA548" s="1"/>
      <c r="EB548" s="1"/>
      <c r="EC548" s="1"/>
      <c r="ED548" s="1"/>
      <c r="EE548" s="1"/>
      <c r="EF548" s="1"/>
      <c r="EG548" s="1"/>
      <c r="EH548" s="1"/>
    </row>
    <row r="549" spans="9:138">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c r="DV549" s="1"/>
      <c r="DW549" s="1"/>
      <c r="DX549" s="1"/>
      <c r="DY549" s="1"/>
      <c r="DZ549" s="1"/>
      <c r="EA549" s="1"/>
      <c r="EB549" s="1"/>
      <c r="EC549" s="1"/>
      <c r="ED549" s="1"/>
      <c r="EE549" s="1"/>
      <c r="EF549" s="1"/>
      <c r="EG549" s="1"/>
      <c r="EH549" s="1"/>
    </row>
    <row r="550" spans="9:138">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c r="DV550" s="1"/>
      <c r="DW550" s="1"/>
      <c r="DX550" s="1"/>
      <c r="DY550" s="1"/>
      <c r="DZ550" s="1"/>
      <c r="EA550" s="1"/>
      <c r="EB550" s="1"/>
      <c r="EC550" s="1"/>
      <c r="ED550" s="1"/>
      <c r="EE550" s="1"/>
      <c r="EF550" s="1"/>
      <c r="EG550" s="1"/>
      <c r="EH550" s="1"/>
    </row>
    <row r="551" spans="9:138">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c r="DV551" s="1"/>
      <c r="DW551" s="1"/>
      <c r="DX551" s="1"/>
      <c r="DY551" s="1"/>
      <c r="DZ551" s="1"/>
      <c r="EA551" s="1"/>
      <c r="EB551" s="1"/>
      <c r="EC551" s="1"/>
      <c r="ED551" s="1"/>
      <c r="EE551" s="1"/>
      <c r="EF551" s="1"/>
      <c r="EG551" s="1"/>
      <c r="EH551" s="1"/>
    </row>
    <row r="552" spans="9:138">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c r="DV552" s="1"/>
      <c r="DW552" s="1"/>
      <c r="DX552" s="1"/>
      <c r="DY552" s="1"/>
      <c r="DZ552" s="1"/>
      <c r="EA552" s="1"/>
      <c r="EB552" s="1"/>
      <c r="EC552" s="1"/>
      <c r="ED552" s="1"/>
      <c r="EE552" s="1"/>
      <c r="EF552" s="1"/>
      <c r="EG552" s="1"/>
      <c r="EH552" s="1"/>
    </row>
    <row r="553" spans="9:138">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c r="DV553" s="1"/>
      <c r="DW553" s="1"/>
      <c r="DX553" s="1"/>
      <c r="DY553" s="1"/>
      <c r="DZ553" s="1"/>
      <c r="EA553" s="1"/>
      <c r="EB553" s="1"/>
      <c r="EC553" s="1"/>
      <c r="ED553" s="1"/>
      <c r="EE553" s="1"/>
      <c r="EF553" s="1"/>
      <c r="EG553" s="1"/>
      <c r="EH553" s="1"/>
    </row>
    <row r="554" spans="9:138">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c r="DV554" s="1"/>
      <c r="DW554" s="1"/>
      <c r="DX554" s="1"/>
      <c r="DY554" s="1"/>
      <c r="DZ554" s="1"/>
      <c r="EA554" s="1"/>
      <c r="EB554" s="1"/>
      <c r="EC554" s="1"/>
      <c r="ED554" s="1"/>
      <c r="EE554" s="1"/>
      <c r="EF554" s="1"/>
      <c r="EG554" s="1"/>
      <c r="EH554" s="1"/>
    </row>
    <row r="555" spans="9:138">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c r="DV555" s="1"/>
      <c r="DW555" s="1"/>
      <c r="DX555" s="1"/>
      <c r="DY555" s="1"/>
      <c r="DZ555" s="1"/>
      <c r="EA555" s="1"/>
      <c r="EB555" s="1"/>
      <c r="EC555" s="1"/>
      <c r="ED555" s="1"/>
      <c r="EE555" s="1"/>
      <c r="EF555" s="1"/>
      <c r="EG555" s="1"/>
      <c r="EH555" s="1"/>
    </row>
    <row r="556" spans="9:138">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c r="DV556" s="1"/>
      <c r="DW556" s="1"/>
      <c r="DX556" s="1"/>
      <c r="DY556" s="1"/>
      <c r="DZ556" s="1"/>
      <c r="EA556" s="1"/>
      <c r="EB556" s="1"/>
      <c r="EC556" s="1"/>
      <c r="ED556" s="1"/>
      <c r="EE556" s="1"/>
      <c r="EF556" s="1"/>
      <c r="EG556" s="1"/>
      <c r="EH556" s="1"/>
    </row>
    <row r="557" spans="9:138">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c r="DV557" s="1"/>
      <c r="DW557" s="1"/>
      <c r="DX557" s="1"/>
      <c r="DY557" s="1"/>
      <c r="DZ557" s="1"/>
      <c r="EA557" s="1"/>
      <c r="EB557" s="1"/>
      <c r="EC557" s="1"/>
      <c r="ED557" s="1"/>
      <c r="EE557" s="1"/>
      <c r="EF557" s="1"/>
      <c r="EG557" s="1"/>
      <c r="EH557" s="1"/>
    </row>
    <row r="558" spans="9:138">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c r="DV558" s="1"/>
      <c r="DW558" s="1"/>
      <c r="DX558" s="1"/>
      <c r="DY558" s="1"/>
      <c r="DZ558" s="1"/>
      <c r="EA558" s="1"/>
      <c r="EB558" s="1"/>
      <c r="EC558" s="1"/>
      <c r="ED558" s="1"/>
      <c r="EE558" s="1"/>
      <c r="EF558" s="1"/>
      <c r="EG558" s="1"/>
      <c r="EH558" s="1"/>
    </row>
    <row r="559" spans="9:138">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c r="DV559" s="1"/>
      <c r="DW559" s="1"/>
      <c r="DX559" s="1"/>
      <c r="DY559" s="1"/>
      <c r="DZ559" s="1"/>
      <c r="EA559" s="1"/>
      <c r="EB559" s="1"/>
      <c r="EC559" s="1"/>
      <c r="ED559" s="1"/>
      <c r="EE559" s="1"/>
      <c r="EF559" s="1"/>
      <c r="EG559" s="1"/>
      <c r="EH559" s="1"/>
    </row>
    <row r="560" spans="9:138">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c r="DV560" s="1"/>
      <c r="DW560" s="1"/>
      <c r="DX560" s="1"/>
      <c r="DY560" s="1"/>
      <c r="DZ560" s="1"/>
      <c r="EA560" s="1"/>
      <c r="EB560" s="1"/>
      <c r="EC560" s="1"/>
      <c r="ED560" s="1"/>
      <c r="EE560" s="1"/>
      <c r="EF560" s="1"/>
      <c r="EG560" s="1"/>
      <c r="EH560" s="1"/>
    </row>
    <row r="561" spans="9:138">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c r="DV561" s="1"/>
      <c r="DW561" s="1"/>
      <c r="DX561" s="1"/>
      <c r="DY561" s="1"/>
      <c r="DZ561" s="1"/>
      <c r="EA561" s="1"/>
      <c r="EB561" s="1"/>
      <c r="EC561" s="1"/>
      <c r="ED561" s="1"/>
      <c r="EE561" s="1"/>
      <c r="EF561" s="1"/>
      <c r="EG561" s="1"/>
      <c r="EH561" s="1"/>
    </row>
    <row r="562" spans="9:138">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c r="DV562" s="1"/>
      <c r="DW562" s="1"/>
      <c r="DX562" s="1"/>
      <c r="DY562" s="1"/>
      <c r="DZ562" s="1"/>
      <c r="EA562" s="1"/>
      <c r="EB562" s="1"/>
      <c r="EC562" s="1"/>
      <c r="ED562" s="1"/>
      <c r="EE562" s="1"/>
      <c r="EF562" s="1"/>
      <c r="EG562" s="1"/>
      <c r="EH562" s="1"/>
    </row>
    <row r="563" spans="9:138">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c r="DV563" s="1"/>
      <c r="DW563" s="1"/>
      <c r="DX563" s="1"/>
      <c r="DY563" s="1"/>
      <c r="DZ563" s="1"/>
      <c r="EA563" s="1"/>
      <c r="EB563" s="1"/>
      <c r="EC563" s="1"/>
      <c r="ED563" s="1"/>
      <c r="EE563" s="1"/>
      <c r="EF563" s="1"/>
      <c r="EG563" s="1"/>
      <c r="EH563" s="1"/>
    </row>
    <row r="564" spans="9:138">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c r="DV564" s="1"/>
      <c r="DW564" s="1"/>
      <c r="DX564" s="1"/>
      <c r="DY564" s="1"/>
      <c r="DZ564" s="1"/>
      <c r="EA564" s="1"/>
      <c r="EB564" s="1"/>
      <c r="EC564" s="1"/>
      <c r="ED564" s="1"/>
      <c r="EE564" s="1"/>
      <c r="EF564" s="1"/>
      <c r="EG564" s="1"/>
      <c r="EH564" s="1"/>
    </row>
    <row r="565" spans="9:138">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c r="DV565" s="1"/>
      <c r="DW565" s="1"/>
      <c r="DX565" s="1"/>
      <c r="DY565" s="1"/>
      <c r="DZ565" s="1"/>
      <c r="EA565" s="1"/>
      <c r="EB565" s="1"/>
      <c r="EC565" s="1"/>
      <c r="ED565" s="1"/>
      <c r="EE565" s="1"/>
      <c r="EF565" s="1"/>
      <c r="EG565" s="1"/>
      <c r="EH565" s="1"/>
    </row>
    <row r="566" spans="9:138">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c r="DV566" s="1"/>
      <c r="DW566" s="1"/>
      <c r="DX566" s="1"/>
      <c r="DY566" s="1"/>
      <c r="DZ566" s="1"/>
      <c r="EA566" s="1"/>
      <c r="EB566" s="1"/>
      <c r="EC566" s="1"/>
      <c r="ED566" s="1"/>
      <c r="EE566" s="1"/>
      <c r="EF566" s="1"/>
      <c r="EG566" s="1"/>
      <c r="EH566" s="1"/>
    </row>
    <row r="567" spans="9:138">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c r="DV567" s="1"/>
      <c r="DW567" s="1"/>
      <c r="DX567" s="1"/>
      <c r="DY567" s="1"/>
      <c r="DZ567" s="1"/>
      <c r="EA567" s="1"/>
      <c r="EB567" s="1"/>
      <c r="EC567" s="1"/>
      <c r="ED567" s="1"/>
      <c r="EE567" s="1"/>
      <c r="EF567" s="1"/>
      <c r="EG567" s="1"/>
      <c r="EH567" s="1"/>
    </row>
    <row r="568" spans="9:138">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c r="DV568" s="1"/>
      <c r="DW568" s="1"/>
      <c r="DX568" s="1"/>
      <c r="DY568" s="1"/>
      <c r="DZ568" s="1"/>
      <c r="EA568" s="1"/>
      <c r="EB568" s="1"/>
      <c r="EC568" s="1"/>
      <c r="ED568" s="1"/>
      <c r="EE568" s="1"/>
      <c r="EF568" s="1"/>
      <c r="EG568" s="1"/>
      <c r="EH568" s="1"/>
    </row>
    <row r="569" spans="9:138">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c r="DV569" s="1"/>
      <c r="DW569" s="1"/>
      <c r="DX569" s="1"/>
      <c r="DY569" s="1"/>
      <c r="DZ569" s="1"/>
      <c r="EA569" s="1"/>
      <c r="EB569" s="1"/>
      <c r="EC569" s="1"/>
      <c r="ED569" s="1"/>
      <c r="EE569" s="1"/>
      <c r="EF569" s="1"/>
      <c r="EG569" s="1"/>
      <c r="EH569" s="1"/>
    </row>
    <row r="570" spans="9:138">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c r="DV570" s="1"/>
      <c r="DW570" s="1"/>
      <c r="DX570" s="1"/>
      <c r="DY570" s="1"/>
      <c r="DZ570" s="1"/>
      <c r="EA570" s="1"/>
      <c r="EB570" s="1"/>
      <c r="EC570" s="1"/>
      <c r="ED570" s="1"/>
      <c r="EE570" s="1"/>
      <c r="EF570" s="1"/>
      <c r="EG570" s="1"/>
      <c r="EH570" s="1"/>
    </row>
    <row r="571" spans="9:138">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c r="DV571" s="1"/>
      <c r="DW571" s="1"/>
      <c r="DX571" s="1"/>
      <c r="DY571" s="1"/>
      <c r="DZ571" s="1"/>
      <c r="EA571" s="1"/>
      <c r="EB571" s="1"/>
      <c r="EC571" s="1"/>
      <c r="ED571" s="1"/>
      <c r="EE571" s="1"/>
      <c r="EF571" s="1"/>
      <c r="EG571" s="1"/>
      <c r="EH571" s="1"/>
    </row>
    <row r="572" spans="9:138">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c r="DU572" s="1"/>
      <c r="DV572" s="1"/>
      <c r="DW572" s="1"/>
      <c r="DX572" s="1"/>
      <c r="DY572" s="1"/>
      <c r="DZ572" s="1"/>
      <c r="EA572" s="1"/>
      <c r="EB572" s="1"/>
      <c r="EC572" s="1"/>
      <c r="ED572" s="1"/>
      <c r="EE572" s="1"/>
      <c r="EF572" s="1"/>
      <c r="EG572" s="1"/>
      <c r="EH572" s="1"/>
    </row>
    <row r="573" spans="9:138">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c r="DU573" s="1"/>
      <c r="DV573" s="1"/>
      <c r="DW573" s="1"/>
      <c r="DX573" s="1"/>
      <c r="DY573" s="1"/>
      <c r="DZ573" s="1"/>
      <c r="EA573" s="1"/>
      <c r="EB573" s="1"/>
      <c r="EC573" s="1"/>
      <c r="ED573" s="1"/>
      <c r="EE573" s="1"/>
      <c r="EF573" s="1"/>
      <c r="EG573" s="1"/>
      <c r="EH573" s="1"/>
    </row>
    <row r="574" spans="9:138">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c r="DU574" s="1"/>
      <c r="DV574" s="1"/>
      <c r="DW574" s="1"/>
      <c r="DX574" s="1"/>
      <c r="DY574" s="1"/>
      <c r="DZ574" s="1"/>
      <c r="EA574" s="1"/>
      <c r="EB574" s="1"/>
      <c r="EC574" s="1"/>
      <c r="ED574" s="1"/>
      <c r="EE574" s="1"/>
      <c r="EF574" s="1"/>
      <c r="EG574" s="1"/>
      <c r="EH574" s="1"/>
    </row>
    <row r="575" spans="9:138">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c r="DU575" s="1"/>
      <c r="DV575" s="1"/>
      <c r="DW575" s="1"/>
      <c r="DX575" s="1"/>
      <c r="DY575" s="1"/>
      <c r="DZ575" s="1"/>
      <c r="EA575" s="1"/>
      <c r="EB575" s="1"/>
      <c r="EC575" s="1"/>
      <c r="ED575" s="1"/>
      <c r="EE575" s="1"/>
      <c r="EF575" s="1"/>
      <c r="EG575" s="1"/>
      <c r="EH575" s="1"/>
    </row>
    <row r="576" spans="9:138">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c r="DU576" s="1"/>
      <c r="DV576" s="1"/>
      <c r="DW576" s="1"/>
      <c r="DX576" s="1"/>
      <c r="DY576" s="1"/>
      <c r="DZ576" s="1"/>
      <c r="EA576" s="1"/>
      <c r="EB576" s="1"/>
      <c r="EC576" s="1"/>
      <c r="ED576" s="1"/>
      <c r="EE576" s="1"/>
      <c r="EF576" s="1"/>
      <c r="EG576" s="1"/>
      <c r="EH576" s="1"/>
    </row>
    <row r="577" spans="9:138">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c r="DT577" s="1"/>
      <c r="DU577" s="1"/>
      <c r="DV577" s="1"/>
      <c r="DW577" s="1"/>
      <c r="DX577" s="1"/>
      <c r="DY577" s="1"/>
      <c r="DZ577" s="1"/>
      <c r="EA577" s="1"/>
      <c r="EB577" s="1"/>
      <c r="EC577" s="1"/>
      <c r="ED577" s="1"/>
      <c r="EE577" s="1"/>
      <c r="EF577" s="1"/>
      <c r="EG577" s="1"/>
      <c r="EH577" s="1"/>
    </row>
    <row r="578" spans="9:138">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c r="DU578" s="1"/>
      <c r="DV578" s="1"/>
      <c r="DW578" s="1"/>
      <c r="DX578" s="1"/>
      <c r="DY578" s="1"/>
      <c r="DZ578" s="1"/>
      <c r="EA578" s="1"/>
      <c r="EB578" s="1"/>
      <c r="EC578" s="1"/>
      <c r="ED578" s="1"/>
      <c r="EE578" s="1"/>
      <c r="EF578" s="1"/>
      <c r="EG578" s="1"/>
      <c r="EH578" s="1"/>
    </row>
    <row r="579" spans="9:138">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c r="DT579" s="1"/>
      <c r="DU579" s="1"/>
      <c r="DV579" s="1"/>
      <c r="DW579" s="1"/>
      <c r="DX579" s="1"/>
      <c r="DY579" s="1"/>
      <c r="DZ579" s="1"/>
      <c r="EA579" s="1"/>
      <c r="EB579" s="1"/>
      <c r="EC579" s="1"/>
      <c r="ED579" s="1"/>
      <c r="EE579" s="1"/>
      <c r="EF579" s="1"/>
      <c r="EG579" s="1"/>
      <c r="EH579" s="1"/>
    </row>
    <row r="580" spans="9:138">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c r="DT580" s="1"/>
      <c r="DU580" s="1"/>
      <c r="DV580" s="1"/>
      <c r="DW580" s="1"/>
      <c r="DX580" s="1"/>
      <c r="DY580" s="1"/>
      <c r="DZ580" s="1"/>
      <c r="EA580" s="1"/>
      <c r="EB580" s="1"/>
      <c r="EC580" s="1"/>
      <c r="ED580" s="1"/>
      <c r="EE580" s="1"/>
      <c r="EF580" s="1"/>
      <c r="EG580" s="1"/>
      <c r="EH580" s="1"/>
    </row>
    <row r="581" spans="9:138">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c r="DU581" s="1"/>
      <c r="DV581" s="1"/>
      <c r="DW581" s="1"/>
      <c r="DX581" s="1"/>
      <c r="DY581" s="1"/>
      <c r="DZ581" s="1"/>
      <c r="EA581" s="1"/>
      <c r="EB581" s="1"/>
      <c r="EC581" s="1"/>
      <c r="ED581" s="1"/>
      <c r="EE581" s="1"/>
      <c r="EF581" s="1"/>
      <c r="EG581" s="1"/>
      <c r="EH581" s="1"/>
    </row>
    <row r="582" spans="9:138">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c r="DT582" s="1"/>
      <c r="DU582" s="1"/>
      <c r="DV582" s="1"/>
      <c r="DW582" s="1"/>
      <c r="DX582" s="1"/>
      <c r="DY582" s="1"/>
      <c r="DZ582" s="1"/>
      <c r="EA582" s="1"/>
      <c r="EB582" s="1"/>
      <c r="EC582" s="1"/>
      <c r="ED582" s="1"/>
      <c r="EE582" s="1"/>
      <c r="EF582" s="1"/>
      <c r="EG582" s="1"/>
      <c r="EH582" s="1"/>
    </row>
    <row r="583" spans="9:138">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c r="DT583" s="1"/>
      <c r="DU583" s="1"/>
      <c r="DV583" s="1"/>
      <c r="DW583" s="1"/>
      <c r="DX583" s="1"/>
      <c r="DY583" s="1"/>
      <c r="DZ583" s="1"/>
      <c r="EA583" s="1"/>
      <c r="EB583" s="1"/>
      <c r="EC583" s="1"/>
      <c r="ED583" s="1"/>
      <c r="EE583" s="1"/>
      <c r="EF583" s="1"/>
      <c r="EG583" s="1"/>
      <c r="EH583" s="1"/>
    </row>
    <row r="584" spans="9:138">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c r="DT584" s="1"/>
      <c r="DU584" s="1"/>
      <c r="DV584" s="1"/>
      <c r="DW584" s="1"/>
      <c r="DX584" s="1"/>
      <c r="DY584" s="1"/>
      <c r="DZ584" s="1"/>
      <c r="EA584" s="1"/>
      <c r="EB584" s="1"/>
      <c r="EC584" s="1"/>
      <c r="ED584" s="1"/>
      <c r="EE584" s="1"/>
      <c r="EF584" s="1"/>
      <c r="EG584" s="1"/>
      <c r="EH584" s="1"/>
    </row>
    <row r="585" spans="9:138">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c r="DU585" s="1"/>
      <c r="DV585" s="1"/>
      <c r="DW585" s="1"/>
      <c r="DX585" s="1"/>
      <c r="DY585" s="1"/>
      <c r="DZ585" s="1"/>
      <c r="EA585" s="1"/>
      <c r="EB585" s="1"/>
      <c r="EC585" s="1"/>
      <c r="ED585" s="1"/>
      <c r="EE585" s="1"/>
      <c r="EF585" s="1"/>
      <c r="EG585" s="1"/>
      <c r="EH585" s="1"/>
    </row>
    <row r="586" spans="9:138">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c r="DT586" s="1"/>
      <c r="DU586" s="1"/>
      <c r="DV586" s="1"/>
      <c r="DW586" s="1"/>
      <c r="DX586" s="1"/>
      <c r="DY586" s="1"/>
      <c r="DZ586" s="1"/>
      <c r="EA586" s="1"/>
      <c r="EB586" s="1"/>
      <c r="EC586" s="1"/>
      <c r="ED586" s="1"/>
      <c r="EE586" s="1"/>
      <c r="EF586" s="1"/>
      <c r="EG586" s="1"/>
      <c r="EH586" s="1"/>
    </row>
    <row r="587" spans="9:138">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c r="DU587" s="1"/>
      <c r="DV587" s="1"/>
      <c r="DW587" s="1"/>
      <c r="DX587" s="1"/>
      <c r="DY587" s="1"/>
      <c r="DZ587" s="1"/>
      <c r="EA587" s="1"/>
      <c r="EB587" s="1"/>
      <c r="EC587" s="1"/>
      <c r="ED587" s="1"/>
      <c r="EE587" s="1"/>
      <c r="EF587" s="1"/>
      <c r="EG587" s="1"/>
      <c r="EH587" s="1"/>
    </row>
    <row r="588" spans="9:138">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c r="DT588" s="1"/>
      <c r="DU588" s="1"/>
      <c r="DV588" s="1"/>
      <c r="DW588" s="1"/>
      <c r="DX588" s="1"/>
      <c r="DY588" s="1"/>
      <c r="DZ588" s="1"/>
      <c r="EA588" s="1"/>
      <c r="EB588" s="1"/>
      <c r="EC588" s="1"/>
      <c r="ED588" s="1"/>
      <c r="EE588" s="1"/>
      <c r="EF588" s="1"/>
      <c r="EG588" s="1"/>
      <c r="EH588" s="1"/>
    </row>
    <row r="589" spans="9:138">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c r="DU589" s="1"/>
      <c r="DV589" s="1"/>
      <c r="DW589" s="1"/>
      <c r="DX589" s="1"/>
      <c r="DY589" s="1"/>
      <c r="DZ589" s="1"/>
      <c r="EA589" s="1"/>
      <c r="EB589" s="1"/>
      <c r="EC589" s="1"/>
      <c r="ED589" s="1"/>
      <c r="EE589" s="1"/>
      <c r="EF589" s="1"/>
      <c r="EG589" s="1"/>
      <c r="EH589" s="1"/>
    </row>
    <row r="590" spans="9:138">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c r="DT590" s="1"/>
      <c r="DU590" s="1"/>
      <c r="DV590" s="1"/>
      <c r="DW590" s="1"/>
      <c r="DX590" s="1"/>
      <c r="DY590" s="1"/>
      <c r="DZ590" s="1"/>
      <c r="EA590" s="1"/>
      <c r="EB590" s="1"/>
      <c r="EC590" s="1"/>
      <c r="ED590" s="1"/>
      <c r="EE590" s="1"/>
      <c r="EF590" s="1"/>
      <c r="EG590" s="1"/>
      <c r="EH590" s="1"/>
    </row>
    <row r="591" spans="9:138">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c r="DU591" s="1"/>
      <c r="DV591" s="1"/>
      <c r="DW591" s="1"/>
      <c r="DX591" s="1"/>
      <c r="DY591" s="1"/>
      <c r="DZ591" s="1"/>
      <c r="EA591" s="1"/>
      <c r="EB591" s="1"/>
      <c r="EC591" s="1"/>
      <c r="ED591" s="1"/>
      <c r="EE591" s="1"/>
      <c r="EF591" s="1"/>
      <c r="EG591" s="1"/>
      <c r="EH591" s="1"/>
    </row>
    <row r="592" spans="9:138">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c r="DT592" s="1"/>
      <c r="DU592" s="1"/>
      <c r="DV592" s="1"/>
      <c r="DW592" s="1"/>
      <c r="DX592" s="1"/>
      <c r="DY592" s="1"/>
      <c r="DZ592" s="1"/>
      <c r="EA592" s="1"/>
      <c r="EB592" s="1"/>
      <c r="EC592" s="1"/>
      <c r="ED592" s="1"/>
      <c r="EE592" s="1"/>
      <c r="EF592" s="1"/>
      <c r="EG592" s="1"/>
      <c r="EH592" s="1"/>
    </row>
    <row r="593" spans="9:138">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c r="DT593" s="1"/>
      <c r="DU593" s="1"/>
      <c r="DV593" s="1"/>
      <c r="DW593" s="1"/>
      <c r="DX593" s="1"/>
      <c r="DY593" s="1"/>
      <c r="DZ593" s="1"/>
      <c r="EA593" s="1"/>
      <c r="EB593" s="1"/>
      <c r="EC593" s="1"/>
      <c r="ED593" s="1"/>
      <c r="EE593" s="1"/>
      <c r="EF593" s="1"/>
      <c r="EG593" s="1"/>
      <c r="EH593" s="1"/>
    </row>
    <row r="594" spans="9:138">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c r="DT594" s="1"/>
      <c r="DU594" s="1"/>
      <c r="DV594" s="1"/>
      <c r="DW594" s="1"/>
      <c r="DX594" s="1"/>
      <c r="DY594" s="1"/>
      <c r="DZ594" s="1"/>
      <c r="EA594" s="1"/>
      <c r="EB594" s="1"/>
      <c r="EC594" s="1"/>
      <c r="ED594" s="1"/>
      <c r="EE594" s="1"/>
      <c r="EF594" s="1"/>
      <c r="EG594" s="1"/>
      <c r="EH594" s="1"/>
    </row>
    <row r="595" spans="9:138">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c r="DT595" s="1"/>
      <c r="DU595" s="1"/>
      <c r="DV595" s="1"/>
      <c r="DW595" s="1"/>
      <c r="DX595" s="1"/>
      <c r="DY595" s="1"/>
      <c r="DZ595" s="1"/>
      <c r="EA595" s="1"/>
      <c r="EB595" s="1"/>
      <c r="EC595" s="1"/>
      <c r="ED595" s="1"/>
      <c r="EE595" s="1"/>
      <c r="EF595" s="1"/>
      <c r="EG595" s="1"/>
      <c r="EH595" s="1"/>
    </row>
    <row r="596" spans="9:138">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c r="DU596" s="1"/>
      <c r="DV596" s="1"/>
      <c r="DW596" s="1"/>
      <c r="DX596" s="1"/>
      <c r="DY596" s="1"/>
      <c r="DZ596" s="1"/>
      <c r="EA596" s="1"/>
      <c r="EB596" s="1"/>
      <c r="EC596" s="1"/>
      <c r="ED596" s="1"/>
      <c r="EE596" s="1"/>
      <c r="EF596" s="1"/>
      <c r="EG596" s="1"/>
      <c r="EH596" s="1"/>
    </row>
    <row r="597" spans="9:138">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c r="DT597" s="1"/>
      <c r="DU597" s="1"/>
      <c r="DV597" s="1"/>
      <c r="DW597" s="1"/>
      <c r="DX597" s="1"/>
      <c r="DY597" s="1"/>
      <c r="DZ597" s="1"/>
      <c r="EA597" s="1"/>
      <c r="EB597" s="1"/>
      <c r="EC597" s="1"/>
      <c r="ED597" s="1"/>
      <c r="EE597" s="1"/>
      <c r="EF597" s="1"/>
      <c r="EG597" s="1"/>
      <c r="EH597" s="1"/>
    </row>
    <row r="598" spans="9:138">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c r="DU598" s="1"/>
      <c r="DV598" s="1"/>
      <c r="DW598" s="1"/>
      <c r="DX598" s="1"/>
      <c r="DY598" s="1"/>
      <c r="DZ598" s="1"/>
      <c r="EA598" s="1"/>
      <c r="EB598" s="1"/>
      <c r="EC598" s="1"/>
      <c r="ED598" s="1"/>
      <c r="EE598" s="1"/>
      <c r="EF598" s="1"/>
      <c r="EG598" s="1"/>
      <c r="EH598" s="1"/>
    </row>
    <row r="599" spans="9:138">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c r="DT599" s="1"/>
      <c r="DU599" s="1"/>
      <c r="DV599" s="1"/>
      <c r="DW599" s="1"/>
      <c r="DX599" s="1"/>
      <c r="DY599" s="1"/>
      <c r="DZ599" s="1"/>
      <c r="EA599" s="1"/>
      <c r="EB599" s="1"/>
      <c r="EC599" s="1"/>
      <c r="ED599" s="1"/>
      <c r="EE599" s="1"/>
      <c r="EF599" s="1"/>
      <c r="EG599" s="1"/>
      <c r="EH599" s="1"/>
    </row>
    <row r="600" spans="9:138">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c r="DU600" s="1"/>
      <c r="DV600" s="1"/>
      <c r="DW600" s="1"/>
      <c r="DX600" s="1"/>
      <c r="DY600" s="1"/>
      <c r="DZ600" s="1"/>
      <c r="EA600" s="1"/>
      <c r="EB600" s="1"/>
      <c r="EC600" s="1"/>
      <c r="ED600" s="1"/>
      <c r="EE600" s="1"/>
      <c r="EF600" s="1"/>
      <c r="EG600" s="1"/>
      <c r="EH600" s="1"/>
    </row>
    <row r="601" spans="9:138">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row>
    <row r="602" spans="9:138">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row>
    <row r="603" spans="9:138">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row>
    <row r="604" spans="9:138">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row>
    <row r="605" spans="9:138">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row>
    <row r="606" spans="9:138">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row>
    <row r="607" spans="9:138">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row>
    <row r="608" spans="9:138">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row>
    <row r="609" spans="9:138">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row>
    <row r="610" spans="9:138">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row>
    <row r="611" spans="9:138">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row>
    <row r="612" spans="9:138">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row>
    <row r="613" spans="9:138">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row>
    <row r="614" spans="9:138">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row>
    <row r="615" spans="9:138">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row>
    <row r="616" spans="9:138">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row>
    <row r="617" spans="9:138">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row>
    <row r="618" spans="9:138">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row>
    <row r="619" spans="9:138">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row>
    <row r="620" spans="9:138">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row>
    <row r="621" spans="9:138">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row>
    <row r="622" spans="9:138">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row>
    <row r="623" spans="9:138">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row>
    <row r="624" spans="9:138">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row>
    <row r="625" spans="9:138">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row>
    <row r="626" spans="9:138">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row>
    <row r="627" spans="9:138">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row>
    <row r="628" spans="9:138">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row>
    <row r="629" spans="9:138">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c r="DV629" s="1"/>
      <c r="DW629" s="1"/>
      <c r="DX629" s="1"/>
      <c r="DY629" s="1"/>
      <c r="DZ629" s="1"/>
      <c r="EA629" s="1"/>
      <c r="EB629" s="1"/>
      <c r="EC629" s="1"/>
      <c r="ED629" s="1"/>
      <c r="EE629" s="1"/>
      <c r="EF629" s="1"/>
      <c r="EG629" s="1"/>
      <c r="EH629" s="1"/>
    </row>
    <row r="630" spans="9:138">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c r="DV630" s="1"/>
      <c r="DW630" s="1"/>
      <c r="DX630" s="1"/>
      <c r="DY630" s="1"/>
      <c r="DZ630" s="1"/>
      <c r="EA630" s="1"/>
      <c r="EB630" s="1"/>
      <c r="EC630" s="1"/>
      <c r="ED630" s="1"/>
      <c r="EE630" s="1"/>
      <c r="EF630" s="1"/>
      <c r="EG630" s="1"/>
      <c r="EH630" s="1"/>
    </row>
    <row r="631" spans="9:138">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c r="DV631" s="1"/>
      <c r="DW631" s="1"/>
      <c r="DX631" s="1"/>
      <c r="DY631" s="1"/>
      <c r="DZ631" s="1"/>
      <c r="EA631" s="1"/>
      <c r="EB631" s="1"/>
      <c r="EC631" s="1"/>
      <c r="ED631" s="1"/>
      <c r="EE631" s="1"/>
      <c r="EF631" s="1"/>
      <c r="EG631" s="1"/>
      <c r="EH631" s="1"/>
    </row>
    <row r="632" spans="9:138">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c r="DV632" s="1"/>
      <c r="DW632" s="1"/>
      <c r="DX632" s="1"/>
      <c r="DY632" s="1"/>
      <c r="DZ632" s="1"/>
      <c r="EA632" s="1"/>
      <c r="EB632" s="1"/>
      <c r="EC632" s="1"/>
      <c r="ED632" s="1"/>
      <c r="EE632" s="1"/>
      <c r="EF632" s="1"/>
      <c r="EG632" s="1"/>
      <c r="EH632" s="1"/>
    </row>
    <row r="633" spans="9:138">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c r="DV633" s="1"/>
      <c r="DW633" s="1"/>
      <c r="DX633" s="1"/>
      <c r="DY633" s="1"/>
      <c r="DZ633" s="1"/>
      <c r="EA633" s="1"/>
      <c r="EB633" s="1"/>
      <c r="EC633" s="1"/>
      <c r="ED633" s="1"/>
      <c r="EE633" s="1"/>
      <c r="EF633" s="1"/>
      <c r="EG633" s="1"/>
      <c r="EH633" s="1"/>
    </row>
    <row r="634" spans="9:138">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c r="DV634" s="1"/>
      <c r="DW634" s="1"/>
      <c r="DX634" s="1"/>
      <c r="DY634" s="1"/>
      <c r="DZ634" s="1"/>
      <c r="EA634" s="1"/>
      <c r="EB634" s="1"/>
      <c r="EC634" s="1"/>
      <c r="ED634" s="1"/>
      <c r="EE634" s="1"/>
      <c r="EF634" s="1"/>
      <c r="EG634" s="1"/>
      <c r="EH634" s="1"/>
    </row>
    <row r="635" spans="9:138">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c r="DV635" s="1"/>
      <c r="DW635" s="1"/>
      <c r="DX635" s="1"/>
      <c r="DY635" s="1"/>
      <c r="DZ635" s="1"/>
      <c r="EA635" s="1"/>
      <c r="EB635" s="1"/>
      <c r="EC635" s="1"/>
      <c r="ED635" s="1"/>
      <c r="EE635" s="1"/>
      <c r="EF635" s="1"/>
      <c r="EG635" s="1"/>
      <c r="EH635" s="1"/>
    </row>
    <row r="636" spans="9:138">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c r="DV636" s="1"/>
      <c r="DW636" s="1"/>
      <c r="DX636" s="1"/>
      <c r="DY636" s="1"/>
      <c r="DZ636" s="1"/>
      <c r="EA636" s="1"/>
      <c r="EB636" s="1"/>
      <c r="EC636" s="1"/>
      <c r="ED636" s="1"/>
      <c r="EE636" s="1"/>
      <c r="EF636" s="1"/>
      <c r="EG636" s="1"/>
      <c r="EH636" s="1"/>
    </row>
    <row r="637" spans="9:138">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c r="DV637" s="1"/>
      <c r="DW637" s="1"/>
      <c r="DX637" s="1"/>
      <c r="DY637" s="1"/>
      <c r="DZ637" s="1"/>
      <c r="EA637" s="1"/>
      <c r="EB637" s="1"/>
      <c r="EC637" s="1"/>
      <c r="ED637" s="1"/>
      <c r="EE637" s="1"/>
      <c r="EF637" s="1"/>
      <c r="EG637" s="1"/>
      <c r="EH637" s="1"/>
    </row>
    <row r="638" spans="9:138">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c r="DV638" s="1"/>
      <c r="DW638" s="1"/>
      <c r="DX638" s="1"/>
      <c r="DY638" s="1"/>
      <c r="DZ638" s="1"/>
      <c r="EA638" s="1"/>
      <c r="EB638" s="1"/>
      <c r="EC638" s="1"/>
      <c r="ED638" s="1"/>
      <c r="EE638" s="1"/>
      <c r="EF638" s="1"/>
      <c r="EG638" s="1"/>
      <c r="EH638" s="1"/>
    </row>
    <row r="639" spans="9:138">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c r="DV639" s="1"/>
      <c r="DW639" s="1"/>
      <c r="DX639" s="1"/>
      <c r="DY639" s="1"/>
      <c r="DZ639" s="1"/>
      <c r="EA639" s="1"/>
      <c r="EB639" s="1"/>
      <c r="EC639" s="1"/>
      <c r="ED639" s="1"/>
      <c r="EE639" s="1"/>
      <c r="EF639" s="1"/>
      <c r="EG639" s="1"/>
      <c r="EH639" s="1"/>
    </row>
    <row r="640" spans="9:138">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c r="DV640" s="1"/>
      <c r="DW640" s="1"/>
      <c r="DX640" s="1"/>
      <c r="DY640" s="1"/>
      <c r="DZ640" s="1"/>
      <c r="EA640" s="1"/>
      <c r="EB640" s="1"/>
      <c r="EC640" s="1"/>
      <c r="ED640" s="1"/>
      <c r="EE640" s="1"/>
      <c r="EF640" s="1"/>
      <c r="EG640" s="1"/>
      <c r="EH640" s="1"/>
    </row>
    <row r="641" spans="9:138">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c r="DV641" s="1"/>
      <c r="DW641" s="1"/>
      <c r="DX641" s="1"/>
      <c r="DY641" s="1"/>
      <c r="DZ641" s="1"/>
      <c r="EA641" s="1"/>
      <c r="EB641" s="1"/>
      <c r="EC641" s="1"/>
      <c r="ED641" s="1"/>
      <c r="EE641" s="1"/>
      <c r="EF641" s="1"/>
      <c r="EG641" s="1"/>
      <c r="EH641" s="1"/>
    </row>
    <row r="642" spans="9:138">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c r="DV642" s="1"/>
      <c r="DW642" s="1"/>
      <c r="DX642" s="1"/>
      <c r="DY642" s="1"/>
      <c r="DZ642" s="1"/>
      <c r="EA642" s="1"/>
      <c r="EB642" s="1"/>
      <c r="EC642" s="1"/>
      <c r="ED642" s="1"/>
      <c r="EE642" s="1"/>
      <c r="EF642" s="1"/>
      <c r="EG642" s="1"/>
      <c r="EH642" s="1"/>
    </row>
    <row r="643" spans="9:138">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c r="DV643" s="1"/>
      <c r="DW643" s="1"/>
      <c r="DX643" s="1"/>
      <c r="DY643" s="1"/>
      <c r="DZ643" s="1"/>
      <c r="EA643" s="1"/>
      <c r="EB643" s="1"/>
      <c r="EC643" s="1"/>
      <c r="ED643" s="1"/>
      <c r="EE643" s="1"/>
      <c r="EF643" s="1"/>
      <c r="EG643" s="1"/>
      <c r="EH643" s="1"/>
    </row>
    <row r="644" spans="9:138">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c r="DV644" s="1"/>
      <c r="DW644" s="1"/>
      <c r="DX644" s="1"/>
      <c r="DY644" s="1"/>
      <c r="DZ644" s="1"/>
      <c r="EA644" s="1"/>
      <c r="EB644" s="1"/>
      <c r="EC644" s="1"/>
      <c r="ED644" s="1"/>
      <c r="EE644" s="1"/>
      <c r="EF644" s="1"/>
      <c r="EG644" s="1"/>
      <c r="EH644" s="1"/>
    </row>
    <row r="645" spans="9:138">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c r="DV645" s="1"/>
      <c r="DW645" s="1"/>
      <c r="DX645" s="1"/>
      <c r="DY645" s="1"/>
      <c r="DZ645" s="1"/>
      <c r="EA645" s="1"/>
      <c r="EB645" s="1"/>
      <c r="EC645" s="1"/>
      <c r="ED645" s="1"/>
      <c r="EE645" s="1"/>
      <c r="EF645" s="1"/>
      <c r="EG645" s="1"/>
      <c r="EH645" s="1"/>
    </row>
    <row r="646" spans="9:138">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c r="DV646" s="1"/>
      <c r="DW646" s="1"/>
      <c r="DX646" s="1"/>
      <c r="DY646" s="1"/>
      <c r="DZ646" s="1"/>
      <c r="EA646" s="1"/>
      <c r="EB646" s="1"/>
      <c r="EC646" s="1"/>
      <c r="ED646" s="1"/>
      <c r="EE646" s="1"/>
      <c r="EF646" s="1"/>
      <c r="EG646" s="1"/>
      <c r="EH646" s="1"/>
    </row>
    <row r="647" spans="9:138">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c r="DV647" s="1"/>
      <c r="DW647" s="1"/>
      <c r="DX647" s="1"/>
      <c r="DY647" s="1"/>
      <c r="DZ647" s="1"/>
      <c r="EA647" s="1"/>
      <c r="EB647" s="1"/>
      <c r="EC647" s="1"/>
      <c r="ED647" s="1"/>
      <c r="EE647" s="1"/>
      <c r="EF647" s="1"/>
      <c r="EG647" s="1"/>
      <c r="EH647" s="1"/>
    </row>
    <row r="648" spans="9:138">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c r="DV648" s="1"/>
      <c r="DW648" s="1"/>
      <c r="DX648" s="1"/>
      <c r="DY648" s="1"/>
      <c r="DZ648" s="1"/>
      <c r="EA648" s="1"/>
      <c r="EB648" s="1"/>
      <c r="EC648" s="1"/>
      <c r="ED648" s="1"/>
      <c r="EE648" s="1"/>
      <c r="EF648" s="1"/>
      <c r="EG648" s="1"/>
      <c r="EH648" s="1"/>
    </row>
    <row r="649" spans="9:138">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c r="DV649" s="1"/>
      <c r="DW649" s="1"/>
      <c r="DX649" s="1"/>
      <c r="DY649" s="1"/>
      <c r="DZ649" s="1"/>
      <c r="EA649" s="1"/>
      <c r="EB649" s="1"/>
      <c r="EC649" s="1"/>
      <c r="ED649" s="1"/>
      <c r="EE649" s="1"/>
      <c r="EF649" s="1"/>
      <c r="EG649" s="1"/>
      <c r="EH649" s="1"/>
    </row>
    <row r="650" spans="9:138">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c r="DV650" s="1"/>
      <c r="DW650" s="1"/>
      <c r="DX650" s="1"/>
      <c r="DY650" s="1"/>
      <c r="DZ650" s="1"/>
      <c r="EA650" s="1"/>
      <c r="EB650" s="1"/>
      <c r="EC650" s="1"/>
      <c r="ED650" s="1"/>
      <c r="EE650" s="1"/>
      <c r="EF650" s="1"/>
      <c r="EG650" s="1"/>
      <c r="EH650" s="1"/>
    </row>
    <row r="651" spans="9:138">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c r="DV651" s="1"/>
      <c r="DW651" s="1"/>
      <c r="DX651" s="1"/>
      <c r="DY651" s="1"/>
      <c r="DZ651" s="1"/>
      <c r="EA651" s="1"/>
      <c r="EB651" s="1"/>
      <c r="EC651" s="1"/>
      <c r="ED651" s="1"/>
      <c r="EE651" s="1"/>
      <c r="EF651" s="1"/>
      <c r="EG651" s="1"/>
      <c r="EH651" s="1"/>
    </row>
    <row r="652" spans="9:138">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c r="DV652" s="1"/>
      <c r="DW652" s="1"/>
      <c r="DX652" s="1"/>
      <c r="DY652" s="1"/>
      <c r="DZ652" s="1"/>
      <c r="EA652" s="1"/>
      <c r="EB652" s="1"/>
      <c r="EC652" s="1"/>
      <c r="ED652" s="1"/>
      <c r="EE652" s="1"/>
      <c r="EF652" s="1"/>
      <c r="EG652" s="1"/>
      <c r="EH652" s="1"/>
    </row>
    <row r="653" spans="9:138">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c r="DV653" s="1"/>
      <c r="DW653" s="1"/>
      <c r="DX653" s="1"/>
      <c r="DY653" s="1"/>
      <c r="DZ653" s="1"/>
      <c r="EA653" s="1"/>
      <c r="EB653" s="1"/>
      <c r="EC653" s="1"/>
      <c r="ED653" s="1"/>
      <c r="EE653" s="1"/>
      <c r="EF653" s="1"/>
      <c r="EG653" s="1"/>
      <c r="EH653" s="1"/>
    </row>
    <row r="654" spans="9:138">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c r="DV654" s="1"/>
      <c r="DW654" s="1"/>
      <c r="DX654" s="1"/>
      <c r="DY654" s="1"/>
      <c r="DZ654" s="1"/>
      <c r="EA654" s="1"/>
      <c r="EB654" s="1"/>
      <c r="EC654" s="1"/>
      <c r="ED654" s="1"/>
      <c r="EE654" s="1"/>
      <c r="EF654" s="1"/>
      <c r="EG654" s="1"/>
      <c r="EH654" s="1"/>
    </row>
    <row r="655" spans="9:138">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c r="DV655" s="1"/>
      <c r="DW655" s="1"/>
      <c r="DX655" s="1"/>
      <c r="DY655" s="1"/>
      <c r="DZ655" s="1"/>
      <c r="EA655" s="1"/>
      <c r="EB655" s="1"/>
      <c r="EC655" s="1"/>
      <c r="ED655" s="1"/>
      <c r="EE655" s="1"/>
      <c r="EF655" s="1"/>
      <c r="EG655" s="1"/>
      <c r="EH655" s="1"/>
    </row>
    <row r="656" spans="9:138">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c r="DV656" s="1"/>
      <c r="DW656" s="1"/>
      <c r="DX656" s="1"/>
      <c r="DY656" s="1"/>
      <c r="DZ656" s="1"/>
      <c r="EA656" s="1"/>
      <c r="EB656" s="1"/>
      <c r="EC656" s="1"/>
      <c r="ED656" s="1"/>
      <c r="EE656" s="1"/>
      <c r="EF656" s="1"/>
      <c r="EG656" s="1"/>
      <c r="EH656" s="1"/>
    </row>
    <row r="657" spans="9:138">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c r="DV657" s="1"/>
      <c r="DW657" s="1"/>
      <c r="DX657" s="1"/>
      <c r="DY657" s="1"/>
      <c r="DZ657" s="1"/>
      <c r="EA657" s="1"/>
      <c r="EB657" s="1"/>
      <c r="EC657" s="1"/>
      <c r="ED657" s="1"/>
      <c r="EE657" s="1"/>
      <c r="EF657" s="1"/>
      <c r="EG657" s="1"/>
      <c r="EH657" s="1"/>
    </row>
    <row r="658" spans="9:138">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c r="DV658" s="1"/>
      <c r="DW658" s="1"/>
      <c r="DX658" s="1"/>
      <c r="DY658" s="1"/>
      <c r="DZ658" s="1"/>
      <c r="EA658" s="1"/>
      <c r="EB658" s="1"/>
      <c r="EC658" s="1"/>
      <c r="ED658" s="1"/>
      <c r="EE658" s="1"/>
      <c r="EF658" s="1"/>
      <c r="EG658" s="1"/>
      <c r="EH658" s="1"/>
    </row>
    <row r="659" spans="9:138">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c r="DV659" s="1"/>
      <c r="DW659" s="1"/>
      <c r="DX659" s="1"/>
      <c r="DY659" s="1"/>
      <c r="DZ659" s="1"/>
      <c r="EA659" s="1"/>
      <c r="EB659" s="1"/>
      <c r="EC659" s="1"/>
      <c r="ED659" s="1"/>
      <c r="EE659" s="1"/>
      <c r="EF659" s="1"/>
      <c r="EG659" s="1"/>
      <c r="EH659" s="1"/>
    </row>
    <row r="660" spans="9:138">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c r="DV660" s="1"/>
      <c r="DW660" s="1"/>
      <c r="DX660" s="1"/>
      <c r="DY660" s="1"/>
      <c r="DZ660" s="1"/>
      <c r="EA660" s="1"/>
      <c r="EB660" s="1"/>
      <c r="EC660" s="1"/>
      <c r="ED660" s="1"/>
      <c r="EE660" s="1"/>
      <c r="EF660" s="1"/>
      <c r="EG660" s="1"/>
      <c r="EH660" s="1"/>
    </row>
    <row r="661" spans="9:138">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c r="DV661" s="1"/>
      <c r="DW661" s="1"/>
      <c r="DX661" s="1"/>
      <c r="DY661" s="1"/>
      <c r="DZ661" s="1"/>
      <c r="EA661" s="1"/>
      <c r="EB661" s="1"/>
      <c r="EC661" s="1"/>
      <c r="ED661" s="1"/>
      <c r="EE661" s="1"/>
      <c r="EF661" s="1"/>
      <c r="EG661" s="1"/>
      <c r="EH661" s="1"/>
    </row>
    <row r="662" spans="9:138">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c r="DV662" s="1"/>
      <c r="DW662" s="1"/>
      <c r="DX662" s="1"/>
      <c r="DY662" s="1"/>
      <c r="DZ662" s="1"/>
      <c r="EA662" s="1"/>
      <c r="EB662" s="1"/>
      <c r="EC662" s="1"/>
      <c r="ED662" s="1"/>
      <c r="EE662" s="1"/>
      <c r="EF662" s="1"/>
      <c r="EG662" s="1"/>
      <c r="EH662" s="1"/>
    </row>
    <row r="663" spans="9:138">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c r="DU663" s="1"/>
      <c r="DV663" s="1"/>
      <c r="DW663" s="1"/>
      <c r="DX663" s="1"/>
      <c r="DY663" s="1"/>
      <c r="DZ663" s="1"/>
      <c r="EA663" s="1"/>
      <c r="EB663" s="1"/>
      <c r="EC663" s="1"/>
      <c r="ED663" s="1"/>
      <c r="EE663" s="1"/>
      <c r="EF663" s="1"/>
      <c r="EG663" s="1"/>
      <c r="EH663" s="1"/>
    </row>
    <row r="664" spans="9:138">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c r="DV664" s="1"/>
      <c r="DW664" s="1"/>
      <c r="DX664" s="1"/>
      <c r="DY664" s="1"/>
      <c r="DZ664" s="1"/>
      <c r="EA664" s="1"/>
      <c r="EB664" s="1"/>
      <c r="EC664" s="1"/>
      <c r="ED664" s="1"/>
      <c r="EE664" s="1"/>
      <c r="EF664" s="1"/>
      <c r="EG664" s="1"/>
      <c r="EH664" s="1"/>
    </row>
    <row r="665" spans="9:138">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c r="DV665" s="1"/>
      <c r="DW665" s="1"/>
      <c r="DX665" s="1"/>
      <c r="DY665" s="1"/>
      <c r="DZ665" s="1"/>
      <c r="EA665" s="1"/>
      <c r="EB665" s="1"/>
      <c r="EC665" s="1"/>
      <c r="ED665" s="1"/>
      <c r="EE665" s="1"/>
      <c r="EF665" s="1"/>
      <c r="EG665" s="1"/>
      <c r="EH665" s="1"/>
    </row>
    <row r="666" spans="9:138">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c r="DU666" s="1"/>
      <c r="DV666" s="1"/>
      <c r="DW666" s="1"/>
      <c r="DX666" s="1"/>
      <c r="DY666" s="1"/>
      <c r="DZ666" s="1"/>
      <c r="EA666" s="1"/>
      <c r="EB666" s="1"/>
      <c r="EC666" s="1"/>
      <c r="ED666" s="1"/>
      <c r="EE666" s="1"/>
      <c r="EF666" s="1"/>
      <c r="EG666" s="1"/>
      <c r="EH666" s="1"/>
    </row>
    <row r="667" spans="9:138">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c r="DV667" s="1"/>
      <c r="DW667" s="1"/>
      <c r="DX667" s="1"/>
      <c r="DY667" s="1"/>
      <c r="DZ667" s="1"/>
      <c r="EA667" s="1"/>
      <c r="EB667" s="1"/>
      <c r="EC667" s="1"/>
      <c r="ED667" s="1"/>
      <c r="EE667" s="1"/>
      <c r="EF667" s="1"/>
      <c r="EG667" s="1"/>
      <c r="EH667" s="1"/>
    </row>
    <row r="668" spans="9:138">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c r="DV668" s="1"/>
      <c r="DW668" s="1"/>
      <c r="DX668" s="1"/>
      <c r="DY668" s="1"/>
      <c r="DZ668" s="1"/>
      <c r="EA668" s="1"/>
      <c r="EB668" s="1"/>
      <c r="EC668" s="1"/>
      <c r="ED668" s="1"/>
      <c r="EE668" s="1"/>
      <c r="EF668" s="1"/>
      <c r="EG668" s="1"/>
      <c r="EH668" s="1"/>
    </row>
    <row r="669" spans="9:138">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c r="DV669" s="1"/>
      <c r="DW669" s="1"/>
      <c r="DX669" s="1"/>
      <c r="DY669" s="1"/>
      <c r="DZ669" s="1"/>
      <c r="EA669" s="1"/>
      <c r="EB669" s="1"/>
      <c r="EC669" s="1"/>
      <c r="ED669" s="1"/>
      <c r="EE669" s="1"/>
      <c r="EF669" s="1"/>
      <c r="EG669" s="1"/>
      <c r="EH669" s="1"/>
    </row>
    <row r="670" spans="9:138">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c r="DV670" s="1"/>
      <c r="DW670" s="1"/>
      <c r="DX670" s="1"/>
      <c r="DY670" s="1"/>
      <c r="DZ670" s="1"/>
      <c r="EA670" s="1"/>
      <c r="EB670" s="1"/>
      <c r="EC670" s="1"/>
      <c r="ED670" s="1"/>
      <c r="EE670" s="1"/>
      <c r="EF670" s="1"/>
      <c r="EG670" s="1"/>
      <c r="EH670" s="1"/>
    </row>
    <row r="671" spans="9:138">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c r="DV671" s="1"/>
      <c r="DW671" s="1"/>
      <c r="DX671" s="1"/>
      <c r="DY671" s="1"/>
      <c r="DZ671" s="1"/>
      <c r="EA671" s="1"/>
      <c r="EB671" s="1"/>
      <c r="EC671" s="1"/>
      <c r="ED671" s="1"/>
      <c r="EE671" s="1"/>
      <c r="EF671" s="1"/>
      <c r="EG671" s="1"/>
      <c r="EH671" s="1"/>
    </row>
    <row r="672" spans="9:138">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c r="DV672" s="1"/>
      <c r="DW672" s="1"/>
      <c r="DX672" s="1"/>
      <c r="DY672" s="1"/>
      <c r="DZ672" s="1"/>
      <c r="EA672" s="1"/>
      <c r="EB672" s="1"/>
      <c r="EC672" s="1"/>
      <c r="ED672" s="1"/>
      <c r="EE672" s="1"/>
      <c r="EF672" s="1"/>
      <c r="EG672" s="1"/>
      <c r="EH672" s="1"/>
    </row>
    <row r="673" spans="9:138">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c r="DU673" s="1"/>
      <c r="DV673" s="1"/>
      <c r="DW673" s="1"/>
      <c r="DX673" s="1"/>
      <c r="DY673" s="1"/>
      <c r="DZ673" s="1"/>
      <c r="EA673" s="1"/>
      <c r="EB673" s="1"/>
      <c r="EC673" s="1"/>
      <c r="ED673" s="1"/>
      <c r="EE673" s="1"/>
      <c r="EF673" s="1"/>
      <c r="EG673" s="1"/>
      <c r="EH673" s="1"/>
    </row>
    <row r="674" spans="9:138">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c r="DU674" s="1"/>
      <c r="DV674" s="1"/>
      <c r="DW674" s="1"/>
      <c r="DX674" s="1"/>
      <c r="DY674" s="1"/>
      <c r="DZ674" s="1"/>
      <c r="EA674" s="1"/>
      <c r="EB674" s="1"/>
      <c r="EC674" s="1"/>
      <c r="ED674" s="1"/>
      <c r="EE674" s="1"/>
      <c r="EF674" s="1"/>
      <c r="EG674" s="1"/>
      <c r="EH674" s="1"/>
    </row>
    <row r="675" spans="9:138">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c r="DU675" s="1"/>
      <c r="DV675" s="1"/>
      <c r="DW675" s="1"/>
      <c r="DX675" s="1"/>
      <c r="DY675" s="1"/>
      <c r="DZ675" s="1"/>
      <c r="EA675" s="1"/>
      <c r="EB675" s="1"/>
      <c r="EC675" s="1"/>
      <c r="ED675" s="1"/>
      <c r="EE675" s="1"/>
      <c r="EF675" s="1"/>
      <c r="EG675" s="1"/>
      <c r="EH675" s="1"/>
    </row>
    <row r="676" spans="9:138">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c r="DU676" s="1"/>
      <c r="DV676" s="1"/>
      <c r="DW676" s="1"/>
      <c r="DX676" s="1"/>
      <c r="DY676" s="1"/>
      <c r="DZ676" s="1"/>
      <c r="EA676" s="1"/>
      <c r="EB676" s="1"/>
      <c r="EC676" s="1"/>
      <c r="ED676" s="1"/>
      <c r="EE676" s="1"/>
      <c r="EF676" s="1"/>
      <c r="EG676" s="1"/>
      <c r="EH676" s="1"/>
    </row>
    <row r="677" spans="9:138">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c r="DU677" s="1"/>
      <c r="DV677" s="1"/>
      <c r="DW677" s="1"/>
      <c r="DX677" s="1"/>
      <c r="DY677" s="1"/>
      <c r="DZ677" s="1"/>
      <c r="EA677" s="1"/>
      <c r="EB677" s="1"/>
      <c r="EC677" s="1"/>
      <c r="ED677" s="1"/>
      <c r="EE677" s="1"/>
      <c r="EF677" s="1"/>
      <c r="EG677" s="1"/>
      <c r="EH677" s="1"/>
    </row>
    <row r="678" spans="9:138">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c r="DU678" s="1"/>
      <c r="DV678" s="1"/>
      <c r="DW678" s="1"/>
      <c r="DX678" s="1"/>
      <c r="DY678" s="1"/>
      <c r="DZ678" s="1"/>
      <c r="EA678" s="1"/>
      <c r="EB678" s="1"/>
      <c r="EC678" s="1"/>
      <c r="ED678" s="1"/>
      <c r="EE678" s="1"/>
      <c r="EF678" s="1"/>
      <c r="EG678" s="1"/>
      <c r="EH678" s="1"/>
    </row>
    <row r="679" spans="9:138">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c r="DU679" s="1"/>
      <c r="DV679" s="1"/>
      <c r="DW679" s="1"/>
      <c r="DX679" s="1"/>
      <c r="DY679" s="1"/>
      <c r="DZ679" s="1"/>
      <c r="EA679" s="1"/>
      <c r="EB679" s="1"/>
      <c r="EC679" s="1"/>
      <c r="ED679" s="1"/>
      <c r="EE679" s="1"/>
      <c r="EF679" s="1"/>
      <c r="EG679" s="1"/>
      <c r="EH679" s="1"/>
    </row>
    <row r="680" spans="9:138">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c r="DU680" s="1"/>
      <c r="DV680" s="1"/>
      <c r="DW680" s="1"/>
      <c r="DX680" s="1"/>
      <c r="DY680" s="1"/>
      <c r="DZ680" s="1"/>
      <c r="EA680" s="1"/>
      <c r="EB680" s="1"/>
      <c r="EC680" s="1"/>
      <c r="ED680" s="1"/>
      <c r="EE680" s="1"/>
      <c r="EF680" s="1"/>
      <c r="EG680" s="1"/>
      <c r="EH680" s="1"/>
    </row>
    <row r="681" spans="9:138">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c r="DU681" s="1"/>
      <c r="DV681" s="1"/>
      <c r="DW681" s="1"/>
      <c r="DX681" s="1"/>
      <c r="DY681" s="1"/>
      <c r="DZ681" s="1"/>
      <c r="EA681" s="1"/>
      <c r="EB681" s="1"/>
      <c r="EC681" s="1"/>
      <c r="ED681" s="1"/>
      <c r="EE681" s="1"/>
      <c r="EF681" s="1"/>
      <c r="EG681" s="1"/>
      <c r="EH681" s="1"/>
    </row>
    <row r="682" spans="9:138">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c r="DU682" s="1"/>
      <c r="DV682" s="1"/>
      <c r="DW682" s="1"/>
      <c r="DX682" s="1"/>
      <c r="DY682" s="1"/>
      <c r="DZ682" s="1"/>
      <c r="EA682" s="1"/>
      <c r="EB682" s="1"/>
      <c r="EC682" s="1"/>
      <c r="ED682" s="1"/>
      <c r="EE682" s="1"/>
      <c r="EF682" s="1"/>
      <c r="EG682" s="1"/>
      <c r="EH682" s="1"/>
    </row>
    <row r="683" spans="9:138">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c r="DU683" s="1"/>
      <c r="DV683" s="1"/>
      <c r="DW683" s="1"/>
      <c r="DX683" s="1"/>
      <c r="DY683" s="1"/>
      <c r="DZ683" s="1"/>
      <c r="EA683" s="1"/>
      <c r="EB683" s="1"/>
      <c r="EC683" s="1"/>
      <c r="ED683" s="1"/>
      <c r="EE683" s="1"/>
      <c r="EF683" s="1"/>
      <c r="EG683" s="1"/>
      <c r="EH683" s="1"/>
    </row>
    <row r="684" spans="9:138">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c r="DU684" s="1"/>
      <c r="DV684" s="1"/>
      <c r="DW684" s="1"/>
      <c r="DX684" s="1"/>
      <c r="DY684" s="1"/>
      <c r="DZ684" s="1"/>
      <c r="EA684" s="1"/>
      <c r="EB684" s="1"/>
      <c r="EC684" s="1"/>
      <c r="ED684" s="1"/>
      <c r="EE684" s="1"/>
      <c r="EF684" s="1"/>
      <c r="EG684" s="1"/>
      <c r="EH684" s="1"/>
    </row>
    <row r="685" spans="9:138">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c r="DU685" s="1"/>
      <c r="DV685" s="1"/>
      <c r="DW685" s="1"/>
      <c r="DX685" s="1"/>
      <c r="DY685" s="1"/>
      <c r="DZ685" s="1"/>
      <c r="EA685" s="1"/>
      <c r="EB685" s="1"/>
      <c r="EC685" s="1"/>
      <c r="ED685" s="1"/>
      <c r="EE685" s="1"/>
      <c r="EF685" s="1"/>
      <c r="EG685" s="1"/>
      <c r="EH685" s="1"/>
    </row>
    <row r="686" spans="9:138">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c r="DU686" s="1"/>
      <c r="DV686" s="1"/>
      <c r="DW686" s="1"/>
      <c r="DX686" s="1"/>
      <c r="DY686" s="1"/>
      <c r="DZ686" s="1"/>
      <c r="EA686" s="1"/>
      <c r="EB686" s="1"/>
      <c r="EC686" s="1"/>
      <c r="ED686" s="1"/>
      <c r="EE686" s="1"/>
      <c r="EF686" s="1"/>
      <c r="EG686" s="1"/>
      <c r="EH686" s="1"/>
    </row>
    <row r="687" spans="9:138">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c r="DU687" s="1"/>
      <c r="DV687" s="1"/>
      <c r="DW687" s="1"/>
      <c r="DX687" s="1"/>
      <c r="DY687" s="1"/>
      <c r="DZ687" s="1"/>
      <c r="EA687" s="1"/>
      <c r="EB687" s="1"/>
      <c r="EC687" s="1"/>
      <c r="ED687" s="1"/>
      <c r="EE687" s="1"/>
      <c r="EF687" s="1"/>
      <c r="EG687" s="1"/>
      <c r="EH687" s="1"/>
    </row>
    <row r="688" spans="9:138">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c r="DU688" s="1"/>
      <c r="DV688" s="1"/>
      <c r="DW688" s="1"/>
      <c r="DX688" s="1"/>
      <c r="DY688" s="1"/>
      <c r="DZ688" s="1"/>
      <c r="EA688" s="1"/>
      <c r="EB688" s="1"/>
      <c r="EC688" s="1"/>
      <c r="ED688" s="1"/>
      <c r="EE688" s="1"/>
      <c r="EF688" s="1"/>
      <c r="EG688" s="1"/>
      <c r="EH688" s="1"/>
    </row>
    <row r="689" spans="9:138">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c r="DU689" s="1"/>
      <c r="DV689" s="1"/>
      <c r="DW689" s="1"/>
      <c r="DX689" s="1"/>
      <c r="DY689" s="1"/>
      <c r="DZ689" s="1"/>
      <c r="EA689" s="1"/>
      <c r="EB689" s="1"/>
      <c r="EC689" s="1"/>
      <c r="ED689" s="1"/>
      <c r="EE689" s="1"/>
      <c r="EF689" s="1"/>
      <c r="EG689" s="1"/>
      <c r="EH689" s="1"/>
    </row>
    <row r="690" spans="9:138">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c r="DU690" s="1"/>
      <c r="DV690" s="1"/>
      <c r="DW690" s="1"/>
      <c r="DX690" s="1"/>
      <c r="DY690" s="1"/>
      <c r="DZ690" s="1"/>
      <c r="EA690" s="1"/>
      <c r="EB690" s="1"/>
      <c r="EC690" s="1"/>
      <c r="ED690" s="1"/>
      <c r="EE690" s="1"/>
      <c r="EF690" s="1"/>
      <c r="EG690" s="1"/>
      <c r="EH690" s="1"/>
    </row>
    <row r="691" spans="9:138">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c r="DU691" s="1"/>
      <c r="DV691" s="1"/>
      <c r="DW691" s="1"/>
      <c r="DX691" s="1"/>
      <c r="DY691" s="1"/>
      <c r="DZ691" s="1"/>
      <c r="EA691" s="1"/>
      <c r="EB691" s="1"/>
      <c r="EC691" s="1"/>
      <c r="ED691" s="1"/>
      <c r="EE691" s="1"/>
      <c r="EF691" s="1"/>
      <c r="EG691" s="1"/>
      <c r="EH691" s="1"/>
    </row>
    <row r="692" spans="9:138">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c r="DU692" s="1"/>
      <c r="DV692" s="1"/>
      <c r="DW692" s="1"/>
      <c r="DX692" s="1"/>
      <c r="DY692" s="1"/>
      <c r="DZ692" s="1"/>
      <c r="EA692" s="1"/>
      <c r="EB692" s="1"/>
      <c r="EC692" s="1"/>
      <c r="ED692" s="1"/>
      <c r="EE692" s="1"/>
      <c r="EF692" s="1"/>
      <c r="EG692" s="1"/>
      <c r="EH692" s="1"/>
    </row>
    <row r="693" spans="9:138">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c r="DU693" s="1"/>
      <c r="DV693" s="1"/>
      <c r="DW693" s="1"/>
      <c r="DX693" s="1"/>
      <c r="DY693" s="1"/>
      <c r="DZ693" s="1"/>
      <c r="EA693" s="1"/>
      <c r="EB693" s="1"/>
      <c r="EC693" s="1"/>
      <c r="ED693" s="1"/>
      <c r="EE693" s="1"/>
      <c r="EF693" s="1"/>
      <c r="EG693" s="1"/>
      <c r="EH693" s="1"/>
    </row>
    <row r="694" spans="9:138">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c r="DU694" s="1"/>
      <c r="DV694" s="1"/>
      <c r="DW694" s="1"/>
      <c r="DX694" s="1"/>
      <c r="DY694" s="1"/>
      <c r="DZ694" s="1"/>
      <c r="EA694" s="1"/>
      <c r="EB694" s="1"/>
      <c r="EC694" s="1"/>
      <c r="ED694" s="1"/>
      <c r="EE694" s="1"/>
      <c r="EF694" s="1"/>
      <c r="EG694" s="1"/>
      <c r="EH694" s="1"/>
    </row>
    <row r="695" spans="9:138">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c r="DU695" s="1"/>
      <c r="DV695" s="1"/>
      <c r="DW695" s="1"/>
      <c r="DX695" s="1"/>
      <c r="DY695" s="1"/>
      <c r="DZ695" s="1"/>
      <c r="EA695" s="1"/>
      <c r="EB695" s="1"/>
      <c r="EC695" s="1"/>
      <c r="ED695" s="1"/>
      <c r="EE695" s="1"/>
      <c r="EF695" s="1"/>
      <c r="EG695" s="1"/>
      <c r="EH695" s="1"/>
    </row>
    <row r="696" spans="9:138">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c r="DU696" s="1"/>
      <c r="DV696" s="1"/>
      <c r="DW696" s="1"/>
      <c r="DX696" s="1"/>
      <c r="DY696" s="1"/>
      <c r="DZ696" s="1"/>
      <c r="EA696" s="1"/>
      <c r="EB696" s="1"/>
      <c r="EC696" s="1"/>
      <c r="ED696" s="1"/>
      <c r="EE696" s="1"/>
      <c r="EF696" s="1"/>
      <c r="EG696" s="1"/>
      <c r="EH696" s="1"/>
    </row>
    <row r="697" spans="9:138">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c r="DU697" s="1"/>
      <c r="DV697" s="1"/>
      <c r="DW697" s="1"/>
      <c r="DX697" s="1"/>
      <c r="DY697" s="1"/>
      <c r="DZ697" s="1"/>
      <c r="EA697" s="1"/>
      <c r="EB697" s="1"/>
      <c r="EC697" s="1"/>
      <c r="ED697" s="1"/>
      <c r="EE697" s="1"/>
      <c r="EF697" s="1"/>
      <c r="EG697" s="1"/>
      <c r="EH697" s="1"/>
    </row>
    <row r="698" spans="9:138">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c r="DU698" s="1"/>
      <c r="DV698" s="1"/>
      <c r="DW698" s="1"/>
      <c r="DX698" s="1"/>
      <c r="DY698" s="1"/>
      <c r="DZ698" s="1"/>
      <c r="EA698" s="1"/>
      <c r="EB698" s="1"/>
      <c r="EC698" s="1"/>
      <c r="ED698" s="1"/>
      <c r="EE698" s="1"/>
      <c r="EF698" s="1"/>
      <c r="EG698" s="1"/>
      <c r="EH698" s="1"/>
    </row>
    <row r="699" spans="9:138">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c r="DU699" s="1"/>
      <c r="DV699" s="1"/>
      <c r="DW699" s="1"/>
      <c r="DX699" s="1"/>
      <c r="DY699" s="1"/>
      <c r="DZ699" s="1"/>
      <c r="EA699" s="1"/>
      <c r="EB699" s="1"/>
      <c r="EC699" s="1"/>
      <c r="ED699" s="1"/>
      <c r="EE699" s="1"/>
      <c r="EF699" s="1"/>
      <c r="EG699" s="1"/>
      <c r="EH699" s="1"/>
    </row>
    <row r="700" spans="9:138">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c r="DU700" s="1"/>
      <c r="DV700" s="1"/>
      <c r="DW700" s="1"/>
      <c r="DX700" s="1"/>
      <c r="DY700" s="1"/>
      <c r="DZ700" s="1"/>
      <c r="EA700" s="1"/>
      <c r="EB700" s="1"/>
      <c r="EC700" s="1"/>
      <c r="ED700" s="1"/>
      <c r="EE700" s="1"/>
      <c r="EF700" s="1"/>
      <c r="EG700" s="1"/>
      <c r="EH700" s="1"/>
    </row>
    <row r="701" spans="9:138">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c r="DU701" s="1"/>
      <c r="DV701" s="1"/>
      <c r="DW701" s="1"/>
      <c r="DX701" s="1"/>
      <c r="DY701" s="1"/>
      <c r="DZ701" s="1"/>
      <c r="EA701" s="1"/>
      <c r="EB701" s="1"/>
      <c r="EC701" s="1"/>
      <c r="ED701" s="1"/>
      <c r="EE701" s="1"/>
      <c r="EF701" s="1"/>
      <c r="EG701" s="1"/>
      <c r="EH701" s="1"/>
    </row>
    <row r="702" spans="9:138">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c r="DU702" s="1"/>
      <c r="DV702" s="1"/>
      <c r="DW702" s="1"/>
      <c r="DX702" s="1"/>
      <c r="DY702" s="1"/>
      <c r="DZ702" s="1"/>
      <c r="EA702" s="1"/>
      <c r="EB702" s="1"/>
      <c r="EC702" s="1"/>
      <c r="ED702" s="1"/>
      <c r="EE702" s="1"/>
      <c r="EF702" s="1"/>
      <c r="EG702" s="1"/>
      <c r="EH702" s="1"/>
    </row>
    <row r="703" spans="9:138">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c r="DU703" s="1"/>
      <c r="DV703" s="1"/>
      <c r="DW703" s="1"/>
      <c r="DX703" s="1"/>
      <c r="DY703" s="1"/>
      <c r="DZ703" s="1"/>
      <c r="EA703" s="1"/>
      <c r="EB703" s="1"/>
      <c r="EC703" s="1"/>
      <c r="ED703" s="1"/>
      <c r="EE703" s="1"/>
      <c r="EF703" s="1"/>
      <c r="EG703" s="1"/>
      <c r="EH703" s="1"/>
    </row>
    <row r="704" spans="9:138">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c r="DU704" s="1"/>
      <c r="DV704" s="1"/>
      <c r="DW704" s="1"/>
      <c r="DX704" s="1"/>
      <c r="DY704" s="1"/>
      <c r="DZ704" s="1"/>
      <c r="EA704" s="1"/>
      <c r="EB704" s="1"/>
      <c r="EC704" s="1"/>
      <c r="ED704" s="1"/>
      <c r="EE704" s="1"/>
      <c r="EF704" s="1"/>
      <c r="EG704" s="1"/>
      <c r="EH704" s="1"/>
    </row>
    <row r="705" spans="9:138">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c r="DU705" s="1"/>
      <c r="DV705" s="1"/>
      <c r="DW705" s="1"/>
      <c r="DX705" s="1"/>
      <c r="DY705" s="1"/>
      <c r="DZ705" s="1"/>
      <c r="EA705" s="1"/>
      <c r="EB705" s="1"/>
      <c r="EC705" s="1"/>
      <c r="ED705" s="1"/>
      <c r="EE705" s="1"/>
      <c r="EF705" s="1"/>
      <c r="EG705" s="1"/>
      <c r="EH705" s="1"/>
    </row>
    <row r="706" spans="9:138">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c r="DU706" s="1"/>
      <c r="DV706" s="1"/>
      <c r="DW706" s="1"/>
      <c r="DX706" s="1"/>
      <c r="DY706" s="1"/>
      <c r="DZ706" s="1"/>
      <c r="EA706" s="1"/>
      <c r="EB706" s="1"/>
      <c r="EC706" s="1"/>
      <c r="ED706" s="1"/>
      <c r="EE706" s="1"/>
      <c r="EF706" s="1"/>
      <c r="EG706" s="1"/>
      <c r="EH706" s="1"/>
    </row>
    <row r="707" spans="9:138">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c r="DU707" s="1"/>
      <c r="DV707" s="1"/>
      <c r="DW707" s="1"/>
      <c r="DX707" s="1"/>
      <c r="DY707" s="1"/>
      <c r="DZ707" s="1"/>
      <c r="EA707" s="1"/>
      <c r="EB707" s="1"/>
      <c r="EC707" s="1"/>
      <c r="ED707" s="1"/>
      <c r="EE707" s="1"/>
      <c r="EF707" s="1"/>
      <c r="EG707" s="1"/>
      <c r="EH707" s="1"/>
    </row>
    <row r="708" spans="9:138">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c r="DU708" s="1"/>
      <c r="DV708" s="1"/>
      <c r="DW708" s="1"/>
      <c r="DX708" s="1"/>
      <c r="DY708" s="1"/>
      <c r="DZ708" s="1"/>
      <c r="EA708" s="1"/>
      <c r="EB708" s="1"/>
      <c r="EC708" s="1"/>
      <c r="ED708" s="1"/>
      <c r="EE708" s="1"/>
      <c r="EF708" s="1"/>
      <c r="EG708" s="1"/>
      <c r="EH708" s="1"/>
    </row>
    <row r="709" spans="9:138">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c r="DU709" s="1"/>
      <c r="DV709" s="1"/>
      <c r="DW709" s="1"/>
      <c r="DX709" s="1"/>
      <c r="DY709" s="1"/>
      <c r="DZ709" s="1"/>
      <c r="EA709" s="1"/>
      <c r="EB709" s="1"/>
      <c r="EC709" s="1"/>
      <c r="ED709" s="1"/>
      <c r="EE709" s="1"/>
      <c r="EF709" s="1"/>
      <c r="EG709" s="1"/>
      <c r="EH709" s="1"/>
    </row>
    <row r="710" spans="9:138">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c r="DU710" s="1"/>
      <c r="DV710" s="1"/>
      <c r="DW710" s="1"/>
      <c r="DX710" s="1"/>
      <c r="DY710" s="1"/>
      <c r="DZ710" s="1"/>
      <c r="EA710" s="1"/>
      <c r="EB710" s="1"/>
      <c r="EC710" s="1"/>
      <c r="ED710" s="1"/>
      <c r="EE710" s="1"/>
      <c r="EF710" s="1"/>
      <c r="EG710" s="1"/>
      <c r="EH710" s="1"/>
    </row>
    <row r="711" spans="9:138">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c r="DU711" s="1"/>
      <c r="DV711" s="1"/>
      <c r="DW711" s="1"/>
      <c r="DX711" s="1"/>
      <c r="DY711" s="1"/>
      <c r="DZ711" s="1"/>
      <c r="EA711" s="1"/>
      <c r="EB711" s="1"/>
      <c r="EC711" s="1"/>
      <c r="ED711" s="1"/>
      <c r="EE711" s="1"/>
      <c r="EF711" s="1"/>
      <c r="EG711" s="1"/>
      <c r="EH711" s="1"/>
    </row>
    <row r="712" spans="9:138">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c r="DU712" s="1"/>
      <c r="DV712" s="1"/>
      <c r="DW712" s="1"/>
      <c r="DX712" s="1"/>
      <c r="DY712" s="1"/>
      <c r="DZ712" s="1"/>
      <c r="EA712" s="1"/>
      <c r="EB712" s="1"/>
      <c r="EC712" s="1"/>
      <c r="ED712" s="1"/>
      <c r="EE712" s="1"/>
      <c r="EF712" s="1"/>
      <c r="EG712" s="1"/>
      <c r="EH712" s="1"/>
    </row>
    <row r="713" spans="9:138">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c r="DU713" s="1"/>
      <c r="DV713" s="1"/>
      <c r="DW713" s="1"/>
      <c r="DX713" s="1"/>
      <c r="DY713" s="1"/>
      <c r="DZ713" s="1"/>
      <c r="EA713" s="1"/>
      <c r="EB713" s="1"/>
      <c r="EC713" s="1"/>
      <c r="ED713" s="1"/>
      <c r="EE713" s="1"/>
      <c r="EF713" s="1"/>
      <c r="EG713" s="1"/>
      <c r="EH713" s="1"/>
    </row>
    <row r="714" spans="9:138">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c r="DU714" s="1"/>
      <c r="DV714" s="1"/>
      <c r="DW714" s="1"/>
      <c r="DX714" s="1"/>
      <c r="DY714" s="1"/>
      <c r="DZ714" s="1"/>
      <c r="EA714" s="1"/>
      <c r="EB714" s="1"/>
      <c r="EC714" s="1"/>
      <c r="ED714" s="1"/>
      <c r="EE714" s="1"/>
      <c r="EF714" s="1"/>
      <c r="EG714" s="1"/>
      <c r="EH714" s="1"/>
    </row>
    <row r="715" spans="9:138">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c r="DU715" s="1"/>
      <c r="DV715" s="1"/>
      <c r="DW715" s="1"/>
      <c r="DX715" s="1"/>
      <c r="DY715" s="1"/>
      <c r="DZ715" s="1"/>
      <c r="EA715" s="1"/>
      <c r="EB715" s="1"/>
      <c r="EC715" s="1"/>
      <c r="ED715" s="1"/>
      <c r="EE715" s="1"/>
      <c r="EF715" s="1"/>
      <c r="EG715" s="1"/>
      <c r="EH715" s="1"/>
    </row>
    <row r="716" spans="9:138">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c r="DU716" s="1"/>
      <c r="DV716" s="1"/>
      <c r="DW716" s="1"/>
      <c r="DX716" s="1"/>
      <c r="DY716" s="1"/>
      <c r="DZ716" s="1"/>
      <c r="EA716" s="1"/>
      <c r="EB716" s="1"/>
      <c r="EC716" s="1"/>
      <c r="ED716" s="1"/>
      <c r="EE716" s="1"/>
      <c r="EF716" s="1"/>
      <c r="EG716" s="1"/>
      <c r="EH716" s="1"/>
    </row>
    <row r="717" spans="9:138">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c r="DU717" s="1"/>
      <c r="DV717" s="1"/>
      <c r="DW717" s="1"/>
      <c r="DX717" s="1"/>
      <c r="DY717" s="1"/>
      <c r="DZ717" s="1"/>
      <c r="EA717" s="1"/>
      <c r="EB717" s="1"/>
      <c r="EC717" s="1"/>
      <c r="ED717" s="1"/>
      <c r="EE717" s="1"/>
      <c r="EF717" s="1"/>
      <c r="EG717" s="1"/>
      <c r="EH717" s="1"/>
    </row>
    <row r="718" spans="9:138">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c r="DU718" s="1"/>
      <c r="DV718" s="1"/>
      <c r="DW718" s="1"/>
      <c r="DX718" s="1"/>
      <c r="DY718" s="1"/>
      <c r="DZ718" s="1"/>
      <c r="EA718" s="1"/>
      <c r="EB718" s="1"/>
      <c r="EC718" s="1"/>
      <c r="ED718" s="1"/>
      <c r="EE718" s="1"/>
      <c r="EF718" s="1"/>
      <c r="EG718" s="1"/>
      <c r="EH718" s="1"/>
    </row>
    <row r="719" spans="9:138">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c r="DU719" s="1"/>
      <c r="DV719" s="1"/>
      <c r="DW719" s="1"/>
      <c r="DX719" s="1"/>
      <c r="DY719" s="1"/>
      <c r="DZ719" s="1"/>
      <c r="EA719" s="1"/>
      <c r="EB719" s="1"/>
      <c r="EC719" s="1"/>
      <c r="ED719" s="1"/>
      <c r="EE719" s="1"/>
      <c r="EF719" s="1"/>
      <c r="EG719" s="1"/>
      <c r="EH719" s="1"/>
    </row>
    <row r="720" spans="9:138">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c r="DU720" s="1"/>
      <c r="DV720" s="1"/>
      <c r="DW720" s="1"/>
      <c r="DX720" s="1"/>
      <c r="DY720" s="1"/>
      <c r="DZ720" s="1"/>
      <c r="EA720" s="1"/>
      <c r="EB720" s="1"/>
      <c r="EC720" s="1"/>
      <c r="ED720" s="1"/>
      <c r="EE720" s="1"/>
      <c r="EF720" s="1"/>
      <c r="EG720" s="1"/>
      <c r="EH720" s="1"/>
    </row>
    <row r="721" spans="9:138">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c r="DU721" s="1"/>
      <c r="DV721" s="1"/>
      <c r="DW721" s="1"/>
      <c r="DX721" s="1"/>
      <c r="DY721" s="1"/>
      <c r="DZ721" s="1"/>
      <c r="EA721" s="1"/>
      <c r="EB721" s="1"/>
      <c r="EC721" s="1"/>
      <c r="ED721" s="1"/>
      <c r="EE721" s="1"/>
      <c r="EF721" s="1"/>
      <c r="EG721" s="1"/>
      <c r="EH721" s="1"/>
    </row>
    <row r="722" spans="9:138">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c r="DU722" s="1"/>
      <c r="DV722" s="1"/>
      <c r="DW722" s="1"/>
      <c r="DX722" s="1"/>
      <c r="DY722" s="1"/>
      <c r="DZ722" s="1"/>
      <c r="EA722" s="1"/>
      <c r="EB722" s="1"/>
      <c r="EC722" s="1"/>
      <c r="ED722" s="1"/>
      <c r="EE722" s="1"/>
      <c r="EF722" s="1"/>
      <c r="EG722" s="1"/>
      <c r="EH722" s="1"/>
    </row>
    <row r="723" spans="9:138">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c r="DU723" s="1"/>
      <c r="DV723" s="1"/>
      <c r="DW723" s="1"/>
      <c r="DX723" s="1"/>
      <c r="DY723" s="1"/>
      <c r="DZ723" s="1"/>
      <c r="EA723" s="1"/>
      <c r="EB723" s="1"/>
      <c r="EC723" s="1"/>
      <c r="ED723" s="1"/>
      <c r="EE723" s="1"/>
      <c r="EF723" s="1"/>
      <c r="EG723" s="1"/>
      <c r="EH723" s="1"/>
    </row>
    <row r="724" spans="9:138">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c r="DU724" s="1"/>
      <c r="DV724" s="1"/>
      <c r="DW724" s="1"/>
      <c r="DX724" s="1"/>
      <c r="DY724" s="1"/>
      <c r="DZ724" s="1"/>
      <c r="EA724" s="1"/>
      <c r="EB724" s="1"/>
      <c r="EC724" s="1"/>
      <c r="ED724" s="1"/>
      <c r="EE724" s="1"/>
      <c r="EF724" s="1"/>
      <c r="EG724" s="1"/>
      <c r="EH724" s="1"/>
    </row>
    <row r="725" spans="9:138">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c r="DU725" s="1"/>
      <c r="DV725" s="1"/>
      <c r="DW725" s="1"/>
      <c r="DX725" s="1"/>
      <c r="DY725" s="1"/>
      <c r="DZ725" s="1"/>
      <c r="EA725" s="1"/>
      <c r="EB725" s="1"/>
      <c r="EC725" s="1"/>
      <c r="ED725" s="1"/>
      <c r="EE725" s="1"/>
      <c r="EF725" s="1"/>
      <c r="EG725" s="1"/>
      <c r="EH725" s="1"/>
    </row>
    <row r="726" spans="9:138">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c r="DU726" s="1"/>
      <c r="DV726" s="1"/>
      <c r="DW726" s="1"/>
      <c r="DX726" s="1"/>
      <c r="DY726" s="1"/>
      <c r="DZ726" s="1"/>
      <c r="EA726" s="1"/>
      <c r="EB726" s="1"/>
      <c r="EC726" s="1"/>
      <c r="ED726" s="1"/>
      <c r="EE726" s="1"/>
      <c r="EF726" s="1"/>
      <c r="EG726" s="1"/>
      <c r="EH726" s="1"/>
    </row>
    <row r="727" spans="9:138">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c r="DU727" s="1"/>
      <c r="DV727" s="1"/>
      <c r="DW727" s="1"/>
      <c r="DX727" s="1"/>
      <c r="DY727" s="1"/>
      <c r="DZ727" s="1"/>
      <c r="EA727" s="1"/>
      <c r="EB727" s="1"/>
      <c r="EC727" s="1"/>
      <c r="ED727" s="1"/>
      <c r="EE727" s="1"/>
      <c r="EF727" s="1"/>
      <c r="EG727" s="1"/>
      <c r="EH727" s="1"/>
    </row>
    <row r="728" spans="9:138">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c r="DU728" s="1"/>
      <c r="DV728" s="1"/>
      <c r="DW728" s="1"/>
      <c r="DX728" s="1"/>
      <c r="DY728" s="1"/>
      <c r="DZ728" s="1"/>
      <c r="EA728" s="1"/>
      <c r="EB728" s="1"/>
      <c r="EC728" s="1"/>
      <c r="ED728" s="1"/>
      <c r="EE728" s="1"/>
      <c r="EF728" s="1"/>
      <c r="EG728" s="1"/>
      <c r="EH728" s="1"/>
    </row>
    <row r="729" spans="9:138">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c r="DU729" s="1"/>
      <c r="DV729" s="1"/>
      <c r="DW729" s="1"/>
      <c r="DX729" s="1"/>
      <c r="DY729" s="1"/>
      <c r="DZ729" s="1"/>
      <c r="EA729" s="1"/>
      <c r="EB729" s="1"/>
      <c r="EC729" s="1"/>
      <c r="ED729" s="1"/>
      <c r="EE729" s="1"/>
      <c r="EF729" s="1"/>
      <c r="EG729" s="1"/>
      <c r="EH729" s="1"/>
    </row>
    <row r="730" spans="9:138">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c r="DU730" s="1"/>
      <c r="DV730" s="1"/>
      <c r="DW730" s="1"/>
      <c r="DX730" s="1"/>
      <c r="DY730" s="1"/>
      <c r="DZ730" s="1"/>
      <c r="EA730" s="1"/>
      <c r="EB730" s="1"/>
      <c r="EC730" s="1"/>
      <c r="ED730" s="1"/>
      <c r="EE730" s="1"/>
      <c r="EF730" s="1"/>
      <c r="EG730" s="1"/>
      <c r="EH730" s="1"/>
    </row>
    <row r="731" spans="9:138">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c r="DU731" s="1"/>
      <c r="DV731" s="1"/>
      <c r="DW731" s="1"/>
      <c r="DX731" s="1"/>
      <c r="DY731" s="1"/>
      <c r="DZ731" s="1"/>
      <c r="EA731" s="1"/>
      <c r="EB731" s="1"/>
      <c r="EC731" s="1"/>
      <c r="ED731" s="1"/>
      <c r="EE731" s="1"/>
      <c r="EF731" s="1"/>
      <c r="EG731" s="1"/>
      <c r="EH731" s="1"/>
    </row>
    <row r="732" spans="9:138">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c r="DU732" s="1"/>
      <c r="DV732" s="1"/>
      <c r="DW732" s="1"/>
      <c r="DX732" s="1"/>
      <c r="DY732" s="1"/>
      <c r="DZ732" s="1"/>
      <c r="EA732" s="1"/>
      <c r="EB732" s="1"/>
      <c r="EC732" s="1"/>
      <c r="ED732" s="1"/>
      <c r="EE732" s="1"/>
      <c r="EF732" s="1"/>
      <c r="EG732" s="1"/>
      <c r="EH732" s="1"/>
    </row>
    <row r="733" spans="9:138">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c r="DU733" s="1"/>
      <c r="DV733" s="1"/>
      <c r="DW733" s="1"/>
      <c r="DX733" s="1"/>
      <c r="DY733" s="1"/>
      <c r="DZ733" s="1"/>
      <c r="EA733" s="1"/>
      <c r="EB733" s="1"/>
      <c r="EC733" s="1"/>
      <c r="ED733" s="1"/>
      <c r="EE733" s="1"/>
      <c r="EF733" s="1"/>
      <c r="EG733" s="1"/>
      <c r="EH733" s="1"/>
    </row>
    <row r="734" spans="9:138">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c r="DU734" s="1"/>
      <c r="DV734" s="1"/>
      <c r="DW734" s="1"/>
      <c r="DX734" s="1"/>
      <c r="DY734" s="1"/>
      <c r="DZ734" s="1"/>
      <c r="EA734" s="1"/>
      <c r="EB734" s="1"/>
      <c r="EC734" s="1"/>
      <c r="ED734" s="1"/>
      <c r="EE734" s="1"/>
      <c r="EF734" s="1"/>
      <c r="EG734" s="1"/>
      <c r="EH734" s="1"/>
    </row>
    <row r="735" spans="9:138">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c r="DU735" s="1"/>
      <c r="DV735" s="1"/>
      <c r="DW735" s="1"/>
      <c r="DX735" s="1"/>
      <c r="DY735" s="1"/>
      <c r="DZ735" s="1"/>
      <c r="EA735" s="1"/>
      <c r="EB735" s="1"/>
      <c r="EC735" s="1"/>
      <c r="ED735" s="1"/>
      <c r="EE735" s="1"/>
      <c r="EF735" s="1"/>
      <c r="EG735" s="1"/>
      <c r="EH735" s="1"/>
    </row>
    <row r="736" spans="9:138">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c r="DU736" s="1"/>
      <c r="DV736" s="1"/>
      <c r="DW736" s="1"/>
      <c r="DX736" s="1"/>
      <c r="DY736" s="1"/>
      <c r="DZ736" s="1"/>
      <c r="EA736" s="1"/>
      <c r="EB736" s="1"/>
      <c r="EC736" s="1"/>
      <c r="ED736" s="1"/>
      <c r="EE736" s="1"/>
      <c r="EF736" s="1"/>
      <c r="EG736" s="1"/>
      <c r="EH736" s="1"/>
    </row>
    <row r="737" spans="9:138">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c r="DU737" s="1"/>
      <c r="DV737" s="1"/>
      <c r="DW737" s="1"/>
      <c r="DX737" s="1"/>
      <c r="DY737" s="1"/>
      <c r="DZ737" s="1"/>
      <c r="EA737" s="1"/>
      <c r="EB737" s="1"/>
      <c r="EC737" s="1"/>
      <c r="ED737" s="1"/>
      <c r="EE737" s="1"/>
      <c r="EF737" s="1"/>
      <c r="EG737" s="1"/>
      <c r="EH737" s="1"/>
    </row>
    <row r="738" spans="9:138">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c r="DU738" s="1"/>
      <c r="DV738" s="1"/>
      <c r="DW738" s="1"/>
      <c r="DX738" s="1"/>
      <c r="DY738" s="1"/>
      <c r="DZ738" s="1"/>
      <c r="EA738" s="1"/>
      <c r="EB738" s="1"/>
      <c r="EC738" s="1"/>
      <c r="ED738" s="1"/>
      <c r="EE738" s="1"/>
      <c r="EF738" s="1"/>
      <c r="EG738" s="1"/>
      <c r="EH738" s="1"/>
    </row>
    <row r="739" spans="9:138">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c r="DU739" s="1"/>
      <c r="DV739" s="1"/>
      <c r="DW739" s="1"/>
      <c r="DX739" s="1"/>
      <c r="DY739" s="1"/>
      <c r="DZ739" s="1"/>
      <c r="EA739" s="1"/>
      <c r="EB739" s="1"/>
      <c r="EC739" s="1"/>
      <c r="ED739" s="1"/>
      <c r="EE739" s="1"/>
      <c r="EF739" s="1"/>
      <c r="EG739" s="1"/>
      <c r="EH739" s="1"/>
    </row>
    <row r="740" spans="9:138">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c r="DU740" s="1"/>
      <c r="DV740" s="1"/>
      <c r="DW740" s="1"/>
      <c r="DX740" s="1"/>
      <c r="DY740" s="1"/>
      <c r="DZ740" s="1"/>
      <c r="EA740" s="1"/>
      <c r="EB740" s="1"/>
      <c r="EC740" s="1"/>
      <c r="ED740" s="1"/>
      <c r="EE740" s="1"/>
      <c r="EF740" s="1"/>
      <c r="EG740" s="1"/>
      <c r="EH740" s="1"/>
    </row>
    <row r="741" spans="9:138">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c r="DU741" s="1"/>
      <c r="DV741" s="1"/>
      <c r="DW741" s="1"/>
      <c r="DX741" s="1"/>
      <c r="DY741" s="1"/>
      <c r="DZ741" s="1"/>
      <c r="EA741" s="1"/>
      <c r="EB741" s="1"/>
      <c r="EC741" s="1"/>
      <c r="ED741" s="1"/>
      <c r="EE741" s="1"/>
      <c r="EF741" s="1"/>
      <c r="EG741" s="1"/>
      <c r="EH741" s="1"/>
    </row>
    <row r="742" spans="9:138">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c r="DU742" s="1"/>
      <c r="DV742" s="1"/>
      <c r="DW742" s="1"/>
      <c r="DX742" s="1"/>
      <c r="DY742" s="1"/>
      <c r="DZ742" s="1"/>
      <c r="EA742" s="1"/>
      <c r="EB742" s="1"/>
      <c r="EC742" s="1"/>
      <c r="ED742" s="1"/>
      <c r="EE742" s="1"/>
      <c r="EF742" s="1"/>
      <c r="EG742" s="1"/>
      <c r="EH742" s="1"/>
    </row>
    <row r="743" spans="9:138">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c r="DU743" s="1"/>
      <c r="DV743" s="1"/>
      <c r="DW743" s="1"/>
      <c r="DX743" s="1"/>
      <c r="DY743" s="1"/>
      <c r="DZ743" s="1"/>
      <c r="EA743" s="1"/>
      <c r="EB743" s="1"/>
      <c r="EC743" s="1"/>
      <c r="ED743" s="1"/>
      <c r="EE743" s="1"/>
      <c r="EF743" s="1"/>
      <c r="EG743" s="1"/>
      <c r="EH743" s="1"/>
    </row>
    <row r="744" spans="9:138">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c r="DU744" s="1"/>
      <c r="DV744" s="1"/>
      <c r="DW744" s="1"/>
      <c r="DX744" s="1"/>
      <c r="DY744" s="1"/>
      <c r="DZ744" s="1"/>
      <c r="EA744" s="1"/>
      <c r="EB744" s="1"/>
      <c r="EC744" s="1"/>
      <c r="ED744" s="1"/>
      <c r="EE744" s="1"/>
      <c r="EF744" s="1"/>
      <c r="EG744" s="1"/>
      <c r="EH744" s="1"/>
    </row>
    <row r="745" spans="9:138">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c r="DU745" s="1"/>
      <c r="DV745" s="1"/>
      <c r="DW745" s="1"/>
      <c r="DX745" s="1"/>
      <c r="DY745" s="1"/>
      <c r="DZ745" s="1"/>
      <c r="EA745" s="1"/>
      <c r="EB745" s="1"/>
      <c r="EC745" s="1"/>
      <c r="ED745" s="1"/>
      <c r="EE745" s="1"/>
      <c r="EF745" s="1"/>
      <c r="EG745" s="1"/>
      <c r="EH745" s="1"/>
    </row>
    <row r="746" spans="9:138">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c r="DU746" s="1"/>
      <c r="DV746" s="1"/>
      <c r="DW746" s="1"/>
      <c r="DX746" s="1"/>
      <c r="DY746" s="1"/>
      <c r="DZ746" s="1"/>
      <c r="EA746" s="1"/>
      <c r="EB746" s="1"/>
      <c r="EC746" s="1"/>
      <c r="ED746" s="1"/>
      <c r="EE746" s="1"/>
      <c r="EF746" s="1"/>
      <c r="EG746" s="1"/>
      <c r="EH746" s="1"/>
    </row>
    <row r="747" spans="9:138">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c r="DU747" s="1"/>
      <c r="DV747" s="1"/>
      <c r="DW747" s="1"/>
      <c r="DX747" s="1"/>
      <c r="DY747" s="1"/>
      <c r="DZ747" s="1"/>
      <c r="EA747" s="1"/>
      <c r="EB747" s="1"/>
      <c r="EC747" s="1"/>
      <c r="ED747" s="1"/>
      <c r="EE747" s="1"/>
      <c r="EF747" s="1"/>
      <c r="EG747" s="1"/>
      <c r="EH747" s="1"/>
    </row>
    <row r="748" spans="9:138">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c r="DU748" s="1"/>
      <c r="DV748" s="1"/>
      <c r="DW748" s="1"/>
      <c r="DX748" s="1"/>
      <c r="DY748" s="1"/>
      <c r="DZ748" s="1"/>
      <c r="EA748" s="1"/>
      <c r="EB748" s="1"/>
      <c r="EC748" s="1"/>
      <c r="ED748" s="1"/>
      <c r="EE748" s="1"/>
      <c r="EF748" s="1"/>
      <c r="EG748" s="1"/>
      <c r="EH748" s="1"/>
    </row>
    <row r="749" spans="9:138">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c r="DU749" s="1"/>
      <c r="DV749" s="1"/>
      <c r="DW749" s="1"/>
      <c r="DX749" s="1"/>
      <c r="DY749" s="1"/>
      <c r="DZ749" s="1"/>
      <c r="EA749" s="1"/>
      <c r="EB749" s="1"/>
      <c r="EC749" s="1"/>
      <c r="ED749" s="1"/>
      <c r="EE749" s="1"/>
      <c r="EF749" s="1"/>
      <c r="EG749" s="1"/>
      <c r="EH749" s="1"/>
    </row>
    <row r="750" spans="9:138">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c r="DU750" s="1"/>
      <c r="DV750" s="1"/>
      <c r="DW750" s="1"/>
      <c r="DX750" s="1"/>
      <c r="DY750" s="1"/>
      <c r="DZ750" s="1"/>
      <c r="EA750" s="1"/>
      <c r="EB750" s="1"/>
      <c r="EC750" s="1"/>
      <c r="ED750" s="1"/>
      <c r="EE750" s="1"/>
      <c r="EF750" s="1"/>
      <c r="EG750" s="1"/>
      <c r="EH750" s="1"/>
    </row>
    <row r="751" spans="9:138">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c r="DU751" s="1"/>
      <c r="DV751" s="1"/>
      <c r="DW751" s="1"/>
      <c r="DX751" s="1"/>
      <c r="DY751" s="1"/>
      <c r="DZ751" s="1"/>
      <c r="EA751" s="1"/>
      <c r="EB751" s="1"/>
      <c r="EC751" s="1"/>
      <c r="ED751" s="1"/>
      <c r="EE751" s="1"/>
      <c r="EF751" s="1"/>
      <c r="EG751" s="1"/>
      <c r="EH751" s="1"/>
    </row>
    <row r="752" spans="9:138">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c r="DU752" s="1"/>
      <c r="DV752" s="1"/>
      <c r="DW752" s="1"/>
      <c r="DX752" s="1"/>
      <c r="DY752" s="1"/>
      <c r="DZ752" s="1"/>
      <c r="EA752" s="1"/>
      <c r="EB752" s="1"/>
      <c r="EC752" s="1"/>
      <c r="ED752" s="1"/>
      <c r="EE752" s="1"/>
      <c r="EF752" s="1"/>
      <c r="EG752" s="1"/>
      <c r="EH752" s="1"/>
    </row>
    <row r="753" spans="9:138">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c r="DU753" s="1"/>
      <c r="DV753" s="1"/>
      <c r="DW753" s="1"/>
      <c r="DX753" s="1"/>
      <c r="DY753" s="1"/>
      <c r="DZ753" s="1"/>
      <c r="EA753" s="1"/>
      <c r="EB753" s="1"/>
      <c r="EC753" s="1"/>
      <c r="ED753" s="1"/>
      <c r="EE753" s="1"/>
      <c r="EF753" s="1"/>
      <c r="EG753" s="1"/>
      <c r="EH753" s="1"/>
    </row>
    <row r="754" spans="9:138">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c r="DU754" s="1"/>
      <c r="DV754" s="1"/>
      <c r="DW754" s="1"/>
      <c r="DX754" s="1"/>
      <c r="DY754" s="1"/>
      <c r="DZ754" s="1"/>
      <c r="EA754" s="1"/>
      <c r="EB754" s="1"/>
      <c r="EC754" s="1"/>
      <c r="ED754" s="1"/>
      <c r="EE754" s="1"/>
      <c r="EF754" s="1"/>
      <c r="EG754" s="1"/>
      <c r="EH754" s="1"/>
    </row>
    <row r="755" spans="9:138">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c r="DU755" s="1"/>
      <c r="DV755" s="1"/>
      <c r="DW755" s="1"/>
      <c r="DX755" s="1"/>
      <c r="DY755" s="1"/>
      <c r="DZ755" s="1"/>
      <c r="EA755" s="1"/>
      <c r="EB755" s="1"/>
      <c r="EC755" s="1"/>
      <c r="ED755" s="1"/>
      <c r="EE755" s="1"/>
      <c r="EF755" s="1"/>
      <c r="EG755" s="1"/>
      <c r="EH755" s="1"/>
    </row>
    <row r="756" spans="9:138">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c r="DU756" s="1"/>
      <c r="DV756" s="1"/>
      <c r="DW756" s="1"/>
      <c r="DX756" s="1"/>
      <c r="DY756" s="1"/>
      <c r="DZ756" s="1"/>
      <c r="EA756" s="1"/>
      <c r="EB756" s="1"/>
      <c r="EC756" s="1"/>
      <c r="ED756" s="1"/>
      <c r="EE756" s="1"/>
      <c r="EF756" s="1"/>
      <c r="EG756" s="1"/>
      <c r="EH756" s="1"/>
    </row>
    <row r="757" spans="9:138">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c r="DU757" s="1"/>
      <c r="DV757" s="1"/>
      <c r="DW757" s="1"/>
      <c r="DX757" s="1"/>
      <c r="DY757" s="1"/>
      <c r="DZ757" s="1"/>
      <c r="EA757" s="1"/>
      <c r="EB757" s="1"/>
      <c r="EC757" s="1"/>
      <c r="ED757" s="1"/>
      <c r="EE757" s="1"/>
      <c r="EF757" s="1"/>
      <c r="EG757" s="1"/>
      <c r="EH757" s="1"/>
    </row>
    <row r="758" spans="9:138">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c r="DU758" s="1"/>
      <c r="DV758" s="1"/>
      <c r="DW758" s="1"/>
      <c r="DX758" s="1"/>
      <c r="DY758" s="1"/>
      <c r="DZ758" s="1"/>
      <c r="EA758" s="1"/>
      <c r="EB758" s="1"/>
      <c r="EC758" s="1"/>
      <c r="ED758" s="1"/>
      <c r="EE758" s="1"/>
      <c r="EF758" s="1"/>
      <c r="EG758" s="1"/>
      <c r="EH758" s="1"/>
    </row>
    <row r="759" spans="9:138">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c r="DU759" s="1"/>
      <c r="DV759" s="1"/>
      <c r="DW759" s="1"/>
      <c r="DX759" s="1"/>
      <c r="DY759" s="1"/>
      <c r="DZ759" s="1"/>
      <c r="EA759" s="1"/>
      <c r="EB759" s="1"/>
      <c r="EC759" s="1"/>
      <c r="ED759" s="1"/>
      <c r="EE759" s="1"/>
      <c r="EF759" s="1"/>
      <c r="EG759" s="1"/>
      <c r="EH759" s="1"/>
    </row>
    <row r="760" spans="9:138">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c r="DU760" s="1"/>
      <c r="DV760" s="1"/>
      <c r="DW760" s="1"/>
      <c r="DX760" s="1"/>
      <c r="DY760" s="1"/>
      <c r="DZ760" s="1"/>
      <c r="EA760" s="1"/>
      <c r="EB760" s="1"/>
      <c r="EC760" s="1"/>
      <c r="ED760" s="1"/>
      <c r="EE760" s="1"/>
      <c r="EF760" s="1"/>
      <c r="EG760" s="1"/>
      <c r="EH760" s="1"/>
    </row>
    <row r="761" spans="9:138">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c r="DU761" s="1"/>
      <c r="DV761" s="1"/>
      <c r="DW761" s="1"/>
      <c r="DX761" s="1"/>
      <c r="DY761" s="1"/>
      <c r="DZ761" s="1"/>
      <c r="EA761" s="1"/>
      <c r="EB761" s="1"/>
      <c r="EC761" s="1"/>
      <c r="ED761" s="1"/>
      <c r="EE761" s="1"/>
      <c r="EF761" s="1"/>
      <c r="EG761" s="1"/>
      <c r="EH761" s="1"/>
    </row>
    <row r="762" spans="9:138">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c r="DU762" s="1"/>
      <c r="DV762" s="1"/>
      <c r="DW762" s="1"/>
      <c r="DX762" s="1"/>
      <c r="DY762" s="1"/>
      <c r="DZ762" s="1"/>
      <c r="EA762" s="1"/>
      <c r="EB762" s="1"/>
      <c r="EC762" s="1"/>
      <c r="ED762" s="1"/>
      <c r="EE762" s="1"/>
      <c r="EF762" s="1"/>
      <c r="EG762" s="1"/>
      <c r="EH762" s="1"/>
    </row>
    <row r="763" spans="9:138">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c r="DU763" s="1"/>
      <c r="DV763" s="1"/>
      <c r="DW763" s="1"/>
      <c r="DX763" s="1"/>
      <c r="DY763" s="1"/>
      <c r="DZ763" s="1"/>
      <c r="EA763" s="1"/>
      <c r="EB763" s="1"/>
      <c r="EC763" s="1"/>
      <c r="ED763" s="1"/>
      <c r="EE763" s="1"/>
      <c r="EF763" s="1"/>
      <c r="EG763" s="1"/>
      <c r="EH763" s="1"/>
    </row>
    <row r="764" spans="9:138">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c r="DU764" s="1"/>
      <c r="DV764" s="1"/>
      <c r="DW764" s="1"/>
      <c r="DX764" s="1"/>
      <c r="DY764" s="1"/>
      <c r="DZ764" s="1"/>
      <c r="EA764" s="1"/>
      <c r="EB764" s="1"/>
      <c r="EC764" s="1"/>
      <c r="ED764" s="1"/>
      <c r="EE764" s="1"/>
      <c r="EF764" s="1"/>
      <c r="EG764" s="1"/>
      <c r="EH764" s="1"/>
    </row>
    <row r="765" spans="9:138">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c r="DU765" s="1"/>
      <c r="DV765" s="1"/>
      <c r="DW765" s="1"/>
      <c r="DX765" s="1"/>
      <c r="DY765" s="1"/>
      <c r="DZ765" s="1"/>
      <c r="EA765" s="1"/>
      <c r="EB765" s="1"/>
      <c r="EC765" s="1"/>
      <c r="ED765" s="1"/>
      <c r="EE765" s="1"/>
      <c r="EF765" s="1"/>
      <c r="EG765" s="1"/>
      <c r="EH765" s="1"/>
    </row>
    <row r="766" spans="9:138">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c r="DU766" s="1"/>
      <c r="DV766" s="1"/>
      <c r="DW766" s="1"/>
      <c r="DX766" s="1"/>
      <c r="DY766" s="1"/>
      <c r="DZ766" s="1"/>
      <c r="EA766" s="1"/>
      <c r="EB766" s="1"/>
      <c r="EC766" s="1"/>
      <c r="ED766" s="1"/>
      <c r="EE766" s="1"/>
      <c r="EF766" s="1"/>
      <c r="EG766" s="1"/>
      <c r="EH766" s="1"/>
    </row>
  </sheetData>
  <autoFilter ref="C5:E5" xr:uid="{00000000-0009-0000-0000-000003000000}"/>
  <mergeCells count="35">
    <mergeCell ref="C1:F2"/>
    <mergeCell ref="C3:F4"/>
    <mergeCell ref="A1:B4"/>
    <mergeCell ref="A5:B5"/>
    <mergeCell ref="F13:H13"/>
    <mergeCell ref="F6:H6"/>
    <mergeCell ref="C5:H5"/>
    <mergeCell ref="G1:G2"/>
    <mergeCell ref="H1:H2"/>
    <mergeCell ref="F12:H12"/>
    <mergeCell ref="F14:H14"/>
    <mergeCell ref="F15:H15"/>
    <mergeCell ref="A7:A13"/>
    <mergeCell ref="F16:H16"/>
    <mergeCell ref="F7:H7"/>
    <mergeCell ref="F8:H8"/>
    <mergeCell ref="F9:H9"/>
    <mergeCell ref="F10:H10"/>
    <mergeCell ref="F11:H11"/>
    <mergeCell ref="F27:H27"/>
    <mergeCell ref="F28:H28"/>
    <mergeCell ref="A14:A28"/>
    <mergeCell ref="A29:A30"/>
    <mergeCell ref="F29:H29"/>
    <mergeCell ref="F30:H30"/>
    <mergeCell ref="F21:H21"/>
    <mergeCell ref="F22:H22"/>
    <mergeCell ref="F23:H23"/>
    <mergeCell ref="F24:H24"/>
    <mergeCell ref="F25:H25"/>
    <mergeCell ref="F26:H26"/>
    <mergeCell ref="F17:H17"/>
    <mergeCell ref="F18:H18"/>
    <mergeCell ref="F19:H19"/>
    <mergeCell ref="F20:H20"/>
  </mergeCells>
  <pageMargins left="0.70866141732283472" right="0.70866141732283472" top="0.74803149606299213" bottom="0.74803149606299213" header="0.31496062992125984" footer="0.31496062992125984"/>
  <pageSetup scale="34" orientation="portrait" horizontalDpi="0" verticalDpi="0"/>
  <colBreaks count="1" manualBreakCount="1">
    <brk id="8" max="1048575" man="1"/>
  </colBreak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L678"/>
  <sheetViews>
    <sheetView topLeftCell="A25" zoomScale="81" zoomScaleNormal="81" zoomScaleSheetLayoutView="95" workbookViewId="0">
      <selection activeCell="F8" sqref="F8:H8"/>
    </sheetView>
  </sheetViews>
  <sheetFormatPr baseColWidth="10" defaultColWidth="9" defaultRowHeight="14"/>
  <cols>
    <col min="1" max="1" width="17" customWidth="1"/>
    <col min="2" max="2" width="92" customWidth="1"/>
    <col min="3" max="3" width="15.5" customWidth="1"/>
    <col min="4" max="4" width="14" customWidth="1"/>
    <col min="5" max="5" width="14.83203125" customWidth="1"/>
    <col min="6" max="6" width="35.5" customWidth="1"/>
    <col min="7" max="7" width="15.83203125" customWidth="1"/>
    <col min="8" max="8" width="21.5" customWidth="1"/>
    <col min="9" max="10" width="11" customWidth="1"/>
    <col min="11" max="11" width="43.33203125" customWidth="1"/>
    <col min="12" max="256" width="11" customWidth="1"/>
  </cols>
  <sheetData>
    <row r="1" spans="1:168" ht="26" customHeight="1">
      <c r="A1" s="248"/>
      <c r="B1" s="249"/>
      <c r="C1" s="145" t="s">
        <v>389</v>
      </c>
      <c r="D1" s="146"/>
      <c r="E1" s="146"/>
      <c r="F1" s="234"/>
      <c r="G1" s="195" t="s">
        <v>1</v>
      </c>
      <c r="H1" s="263" t="s">
        <v>393</v>
      </c>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row>
    <row r="2" spans="1:168" ht="19" customHeight="1">
      <c r="A2" s="250"/>
      <c r="B2" s="251"/>
      <c r="C2" s="148"/>
      <c r="D2" s="149"/>
      <c r="E2" s="149"/>
      <c r="F2" s="235"/>
      <c r="G2" s="196"/>
      <c r="H2" s="264"/>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row>
    <row r="3" spans="1:168" ht="28" customHeight="1">
      <c r="A3" s="250"/>
      <c r="B3" s="251"/>
      <c r="C3" s="151" t="s">
        <v>196</v>
      </c>
      <c r="D3" s="152"/>
      <c r="E3" s="152"/>
      <c r="F3" s="192"/>
      <c r="G3" s="135" t="s">
        <v>2</v>
      </c>
      <c r="H3" s="5">
        <v>2</v>
      </c>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row>
    <row r="4" spans="1:168" ht="34" customHeight="1" thickBot="1">
      <c r="A4" s="252"/>
      <c r="B4" s="253"/>
      <c r="C4" s="154"/>
      <c r="D4" s="155"/>
      <c r="E4" s="155"/>
      <c r="F4" s="193"/>
      <c r="G4" s="134" t="s">
        <v>399</v>
      </c>
      <c r="H4" s="136">
        <v>44971</v>
      </c>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row>
    <row r="5" spans="1:168" ht="137" customHeight="1" thickBot="1">
      <c r="A5" s="254"/>
      <c r="B5" s="255"/>
      <c r="C5" s="229" t="s">
        <v>40</v>
      </c>
      <c r="D5" s="229"/>
      <c r="E5" s="229"/>
      <c r="F5" s="229"/>
      <c r="G5" s="229"/>
      <c r="H5" s="230"/>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row>
    <row r="6" spans="1:168" ht="36" customHeight="1">
      <c r="A6" s="44" t="s">
        <v>33</v>
      </c>
      <c r="B6" s="45" t="s">
        <v>34</v>
      </c>
      <c r="C6" s="46" t="s">
        <v>7</v>
      </c>
      <c r="D6" s="46" t="s">
        <v>8</v>
      </c>
      <c r="E6" s="46" t="s">
        <v>9</v>
      </c>
      <c r="F6" s="256" t="s">
        <v>41</v>
      </c>
      <c r="G6" s="256"/>
      <c r="H6" s="257"/>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row>
    <row r="7" spans="1:168" ht="50" customHeight="1">
      <c r="A7" s="245" t="s">
        <v>36</v>
      </c>
      <c r="B7" s="12" t="s">
        <v>75</v>
      </c>
      <c r="C7" s="5"/>
      <c r="D7" s="22"/>
      <c r="E7" s="22"/>
      <c r="F7" s="236"/>
      <c r="G7" s="237"/>
      <c r="H7" s="238"/>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row>
    <row r="8" spans="1:168" ht="55" customHeight="1">
      <c r="A8" s="246"/>
      <c r="B8" s="12" t="s">
        <v>76</v>
      </c>
      <c r="C8" s="5"/>
      <c r="D8" s="22"/>
      <c r="E8" s="22"/>
      <c r="F8" s="236"/>
      <c r="G8" s="237"/>
      <c r="H8" s="238"/>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row>
    <row r="9" spans="1:168" ht="37" customHeight="1">
      <c r="A9" s="246"/>
      <c r="B9" s="12" t="s">
        <v>77</v>
      </c>
      <c r="C9" s="5"/>
      <c r="D9" s="22"/>
      <c r="E9" s="22"/>
      <c r="F9" s="236"/>
      <c r="G9" s="237"/>
      <c r="H9" s="238"/>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row>
    <row r="10" spans="1:168" ht="36" customHeight="1">
      <c r="A10" s="246"/>
      <c r="B10" s="12" t="s">
        <v>30</v>
      </c>
      <c r="C10" s="5"/>
      <c r="D10" s="3"/>
      <c r="E10" s="3"/>
      <c r="F10" s="236"/>
      <c r="G10" s="237"/>
      <c r="H10" s="238"/>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row>
    <row r="11" spans="1:168" ht="45" customHeight="1">
      <c r="A11" s="247"/>
      <c r="B11" s="19" t="s">
        <v>88</v>
      </c>
      <c r="C11" s="5"/>
      <c r="D11" s="3"/>
      <c r="E11" s="3"/>
      <c r="F11" s="236"/>
      <c r="G11" s="237"/>
      <c r="H11" s="238"/>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row>
    <row r="12" spans="1:168" ht="53" customHeight="1">
      <c r="A12" s="260" t="s">
        <v>0</v>
      </c>
      <c r="B12" s="12" t="s">
        <v>31</v>
      </c>
      <c r="C12" s="5"/>
      <c r="D12" s="3"/>
      <c r="E12" s="3"/>
      <c r="F12" s="236"/>
      <c r="G12" s="237"/>
      <c r="H12" s="238"/>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row>
    <row r="13" spans="1:168" ht="39" customHeight="1">
      <c r="A13" s="261"/>
      <c r="B13" s="12" t="s">
        <v>20</v>
      </c>
      <c r="C13" s="5"/>
      <c r="D13" s="3"/>
      <c r="E13" s="3"/>
      <c r="F13" s="236"/>
      <c r="G13" s="237"/>
      <c r="H13" s="238"/>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row>
    <row r="14" spans="1:168" ht="62" customHeight="1">
      <c r="A14" s="261"/>
      <c r="B14" s="11" t="s">
        <v>212</v>
      </c>
      <c r="C14" s="5"/>
      <c r="D14" s="3"/>
      <c r="E14" s="3"/>
      <c r="F14" s="236"/>
      <c r="G14" s="237"/>
      <c r="H14" s="238"/>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row>
    <row r="15" spans="1:168" ht="121" customHeight="1">
      <c r="A15" s="261"/>
      <c r="B15" s="12" t="s">
        <v>199</v>
      </c>
      <c r="C15" s="5"/>
      <c r="D15" s="3"/>
      <c r="E15" s="3"/>
      <c r="F15" s="236"/>
      <c r="G15" s="237"/>
      <c r="H15" s="238"/>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row>
    <row r="16" spans="1:168" ht="33.75" customHeight="1">
      <c r="A16" s="261"/>
      <c r="B16" s="12" t="s">
        <v>25</v>
      </c>
      <c r="C16" s="5"/>
      <c r="D16" s="3"/>
      <c r="E16" s="3"/>
      <c r="F16" s="236"/>
      <c r="G16" s="237"/>
      <c r="H16" s="238"/>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row>
    <row r="17" spans="1:168" ht="42" customHeight="1">
      <c r="A17" s="261"/>
      <c r="B17" s="12" t="s">
        <v>78</v>
      </c>
      <c r="C17" s="5"/>
      <c r="D17" s="3"/>
      <c r="E17" s="3"/>
      <c r="F17" s="236"/>
      <c r="G17" s="237"/>
      <c r="H17" s="238"/>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row>
    <row r="18" spans="1:168" ht="87" customHeight="1">
      <c r="A18" s="261"/>
      <c r="B18" s="12" t="s">
        <v>215</v>
      </c>
      <c r="C18" s="5"/>
      <c r="D18" s="3"/>
      <c r="E18" s="3"/>
      <c r="F18" s="236"/>
      <c r="G18" s="237"/>
      <c r="H18" s="238"/>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row>
    <row r="19" spans="1:168" ht="29" customHeight="1">
      <c r="A19" s="261"/>
      <c r="B19" s="12" t="s">
        <v>29</v>
      </c>
      <c r="C19" s="5"/>
      <c r="D19" s="3"/>
      <c r="E19" s="3"/>
      <c r="F19" s="236"/>
      <c r="G19" s="237"/>
      <c r="H19" s="238"/>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row>
    <row r="20" spans="1:168" ht="53" customHeight="1">
      <c r="A20" s="261"/>
      <c r="B20" s="12" t="s">
        <v>22</v>
      </c>
      <c r="C20" s="5"/>
      <c r="D20" s="3"/>
      <c r="E20" s="3"/>
      <c r="F20" s="236"/>
      <c r="G20" s="237"/>
      <c r="H20" s="238"/>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row>
    <row r="21" spans="1:168" ht="57" customHeight="1">
      <c r="A21" s="261"/>
      <c r="B21" s="12" t="s">
        <v>79</v>
      </c>
      <c r="C21" s="5"/>
      <c r="D21" s="3"/>
      <c r="E21" s="3"/>
      <c r="F21" s="236"/>
      <c r="G21" s="237"/>
      <c r="H21" s="238"/>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row>
    <row r="22" spans="1:168" ht="43" customHeight="1">
      <c r="A22" s="261"/>
      <c r="B22" s="12" t="s">
        <v>214</v>
      </c>
      <c r="C22" s="5"/>
      <c r="D22" s="3"/>
      <c r="E22" s="3"/>
      <c r="F22" s="236"/>
      <c r="G22" s="237"/>
      <c r="H22" s="238"/>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row>
    <row r="23" spans="1:168" ht="68" customHeight="1">
      <c r="A23" s="261"/>
      <c r="B23" s="12" t="s">
        <v>80</v>
      </c>
      <c r="C23" s="5"/>
      <c r="D23" s="3"/>
      <c r="E23" s="3"/>
      <c r="F23" s="236"/>
      <c r="G23" s="237"/>
      <c r="H23" s="238"/>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row>
    <row r="24" spans="1:168" ht="47" customHeight="1">
      <c r="A24" s="261"/>
      <c r="B24" s="12" t="s">
        <v>23</v>
      </c>
      <c r="C24" s="5"/>
      <c r="D24" s="3"/>
      <c r="E24" s="3"/>
      <c r="F24" s="236"/>
      <c r="G24" s="237"/>
      <c r="H24" s="238"/>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row>
    <row r="25" spans="1:168" ht="45" customHeight="1">
      <c r="A25" s="261"/>
      <c r="B25" s="12" t="s">
        <v>26</v>
      </c>
      <c r="C25" s="5"/>
      <c r="D25" s="3"/>
      <c r="E25" s="3"/>
      <c r="F25" s="236"/>
      <c r="G25" s="237"/>
      <c r="H25" s="238"/>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row>
    <row r="26" spans="1:168" ht="91" customHeight="1">
      <c r="A26" s="261"/>
      <c r="B26" s="12" t="s">
        <v>27</v>
      </c>
      <c r="C26" s="5"/>
      <c r="D26" s="3"/>
      <c r="E26" s="3"/>
      <c r="F26" s="236"/>
      <c r="G26" s="237"/>
      <c r="H26" s="238"/>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row>
    <row r="27" spans="1:168" ht="43" customHeight="1">
      <c r="A27" s="261"/>
      <c r="B27" s="12" t="s">
        <v>28</v>
      </c>
      <c r="C27" s="4"/>
      <c r="D27" s="4"/>
      <c r="E27" s="4"/>
      <c r="F27" s="236"/>
      <c r="G27" s="237"/>
      <c r="H27" s="238"/>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row>
    <row r="28" spans="1:168" ht="58" customHeight="1">
      <c r="A28" s="261"/>
      <c r="B28" s="12" t="s">
        <v>21</v>
      </c>
      <c r="C28" s="4"/>
      <c r="D28" s="4"/>
      <c r="E28" s="4"/>
      <c r="F28" s="236"/>
      <c r="G28" s="237"/>
      <c r="H28" s="238"/>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row>
    <row r="29" spans="1:168" ht="75" customHeight="1">
      <c r="A29" s="261"/>
      <c r="B29" s="12" t="s">
        <v>24</v>
      </c>
      <c r="C29" s="4"/>
      <c r="D29" s="4"/>
      <c r="E29" s="4"/>
      <c r="F29" s="236"/>
      <c r="G29" s="237"/>
      <c r="H29" s="238"/>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row>
    <row r="30" spans="1:168" ht="51" customHeight="1">
      <c r="A30" s="261"/>
      <c r="B30" s="12" t="s">
        <v>32</v>
      </c>
      <c r="C30" s="4"/>
      <c r="D30" s="4"/>
      <c r="E30" s="4"/>
      <c r="F30" s="236"/>
      <c r="G30" s="237"/>
      <c r="H30" s="238"/>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row>
    <row r="31" spans="1:168" ht="51" customHeight="1">
      <c r="A31" s="262"/>
      <c r="B31" s="12" t="s">
        <v>81</v>
      </c>
      <c r="C31" s="4"/>
      <c r="D31" s="4"/>
      <c r="E31" s="4"/>
      <c r="F31" s="236"/>
      <c r="G31" s="237"/>
      <c r="H31" s="238"/>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row>
    <row r="32" spans="1:168" ht="45" customHeight="1">
      <c r="A32" s="240" t="s">
        <v>35</v>
      </c>
      <c r="B32" s="13" t="s">
        <v>57</v>
      </c>
      <c r="C32" s="4"/>
      <c r="D32" s="4"/>
      <c r="E32" s="4"/>
      <c r="F32" s="236"/>
      <c r="G32" s="237"/>
      <c r="H32" s="238"/>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row>
    <row r="33" spans="1:72" ht="83" customHeight="1" thickBot="1">
      <c r="A33" s="241"/>
      <c r="B33" s="30" t="s">
        <v>56</v>
      </c>
      <c r="C33" s="31"/>
      <c r="D33" s="31"/>
      <c r="E33" s="31"/>
      <c r="F33" s="242"/>
      <c r="G33" s="243"/>
      <c r="H33" s="244"/>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row>
    <row r="34" spans="1:72">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row>
    <row r="35" spans="1:72">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row>
    <row r="36" spans="1:72">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row>
    <row r="37" spans="1:72">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row>
    <row r="38" spans="1:72">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row>
    <row r="39" spans="1:72">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row>
    <row r="40" spans="1:72">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row>
    <row r="41" spans="1:72">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row>
    <row r="42" spans="1:72">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row>
    <row r="43" spans="1:72">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row>
    <row r="44" spans="1:72">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row>
    <row r="45" spans="1:72">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row>
    <row r="46" spans="1:72">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row>
    <row r="47" spans="1:72">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row>
    <row r="48" spans="1:72">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row>
    <row r="49" spans="1:72">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row>
    <row r="50" spans="1:72">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row>
    <row r="51" spans="1:72">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row>
    <row r="52" spans="1:72">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row>
    <row r="53" spans="1:72">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row>
    <row r="54" spans="1:72">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row>
    <row r="55" spans="1:72">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row>
    <row r="56" spans="1:72">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row>
    <row r="57" spans="1:72">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row>
    <row r="58" spans="1:72">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row>
    <row r="59" spans="1:72">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row>
    <row r="60" spans="1:72">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row>
    <row r="61" spans="1:72">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row>
    <row r="62" spans="1:72">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row>
    <row r="63" spans="1:72">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row>
    <row r="64" spans="1:72">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row>
    <row r="65" spans="1:72">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row>
    <row r="66" spans="1:72">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row>
    <row r="67" spans="1:72">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row>
    <row r="68" spans="1:72">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row>
    <row r="69" spans="1:72">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row>
    <row r="70" spans="1:72">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row>
    <row r="71" spans="1:72">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row>
    <row r="72" spans="1:7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row>
    <row r="73" spans="1:72">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row>
    <row r="74" spans="1:72">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row>
    <row r="75" spans="1:72">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row>
    <row r="76" spans="1:72">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row>
    <row r="77" spans="1:72">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row>
    <row r="78" spans="1:7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row>
    <row r="79" spans="1:72">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row>
    <row r="80" spans="1:72">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row>
    <row r="81" spans="1:72">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row>
    <row r="82" spans="1:7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row>
    <row r="83" spans="1:72">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row>
    <row r="84" spans="1:72">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row>
    <row r="85" spans="1:72">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row>
    <row r="86" spans="1:72">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row>
    <row r="87" spans="1:72">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row>
    <row r="88" spans="1:72">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row>
    <row r="89" spans="1:72">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row>
    <row r="90" spans="1:72">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row>
    <row r="91" spans="1:72">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row>
    <row r="92" spans="1:7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row>
    <row r="93" spans="1:72">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row>
    <row r="94" spans="1:72">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row>
    <row r="95" spans="1:72">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row>
    <row r="96" spans="1:72">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row>
    <row r="97" spans="1:72">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row>
    <row r="98" spans="1:72">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row>
    <row r="99" spans="1:72">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row>
    <row r="100" spans="1:7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row>
    <row r="101" spans="1:7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row>
    <row r="102" spans="1:7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row>
    <row r="103" spans="1:7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row>
    <row r="104" spans="1:7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row>
    <row r="105" spans="1:7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row>
    <row r="106" spans="1:7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row>
    <row r="107" spans="1:7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row>
    <row r="108" spans="1:7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row>
    <row r="109" spans="1:7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row>
    <row r="110" spans="1:7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row>
    <row r="111" spans="1:7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row>
    <row r="112" spans="1:7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row>
    <row r="113" spans="1:7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row>
    <row r="114" spans="1:7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row>
    <row r="115" spans="1:7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row>
    <row r="116" spans="1:7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row>
    <row r="117" spans="1:7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row>
    <row r="118" spans="1:7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row>
    <row r="119" spans="1:7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row>
    <row r="120" spans="1:7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row>
    <row r="121" spans="1:7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row>
    <row r="122" spans="1:7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row>
    <row r="123" spans="1:7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row>
    <row r="124" spans="1:7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row>
    <row r="125" spans="1:7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row>
    <row r="126" spans="1:7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row>
    <row r="127" spans="1:7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row>
    <row r="128" spans="1:7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row>
    <row r="129" spans="1:7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row>
    <row r="130" spans="1:7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row>
    <row r="131" spans="1:7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row>
    <row r="132" spans="1:7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row>
    <row r="133" spans="1:7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row>
    <row r="134" spans="1:7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row>
    <row r="135" spans="1:7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row>
    <row r="136" spans="1:7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row>
    <row r="137" spans="1:7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row>
    <row r="138" spans="1:7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row>
    <row r="139" spans="1:7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row>
    <row r="140" spans="1:7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row>
    <row r="141" spans="1:7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row>
    <row r="142" spans="1:7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row>
    <row r="143" spans="1:7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row>
    <row r="144" spans="1:7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row>
    <row r="145" spans="1:7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row>
    <row r="146" spans="1:7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row>
    <row r="147" spans="1:7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row>
    <row r="148" spans="1:7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row>
    <row r="149" spans="1:7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row>
    <row r="150" spans="1:7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row>
    <row r="151" spans="1:7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row>
    <row r="152" spans="1:7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row>
    <row r="153" spans="1:7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row>
    <row r="154" spans="1:7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row>
    <row r="155" spans="1:7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row>
    <row r="156" spans="1:7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row>
    <row r="157" spans="1:7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row>
    <row r="158" spans="1:7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row>
    <row r="159" spans="1:7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row>
    <row r="160" spans="1:7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row>
    <row r="161" spans="1:7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row>
    <row r="162" spans="1:7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row>
    <row r="163" spans="1:7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row>
    <row r="164" spans="1:7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row>
    <row r="165" spans="1:7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row>
    <row r="166" spans="1:7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row>
    <row r="167" spans="1:7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row>
    <row r="168" spans="1:7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row>
    <row r="169" spans="1:7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row>
    <row r="170" spans="1:7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row>
    <row r="171" spans="1:7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row>
    <row r="172" spans="1:7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row>
    <row r="173" spans="1:7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row>
    <row r="174" spans="1:7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row>
    <row r="175" spans="1:7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row>
    <row r="176" spans="1:7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row>
    <row r="177" spans="1:7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row>
    <row r="178" spans="1:7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row>
    <row r="179" spans="1:7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row>
    <row r="180" spans="1:7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row>
    <row r="181" spans="1:7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row>
    <row r="182" spans="1:7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row>
    <row r="183" spans="1:7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row>
    <row r="184" spans="1:7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row>
    <row r="185" spans="1:7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row>
    <row r="186" spans="1:7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row>
    <row r="187" spans="1:7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row>
    <row r="188" spans="1:7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row>
    <row r="189" spans="1:7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row>
    <row r="190" spans="1:7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row>
    <row r="191" spans="1:7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row>
    <row r="192" spans="1:7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row>
    <row r="193" spans="1:7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row>
    <row r="194" spans="1:7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row>
    <row r="195" spans="1:7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row>
    <row r="196" spans="1:7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row>
    <row r="197" spans="1:7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row>
    <row r="198" spans="1:7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row>
    <row r="199" spans="1:7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row>
    <row r="200" spans="1:7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row>
    <row r="201" spans="1:7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row>
    <row r="202" spans="1:7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row>
    <row r="203" spans="1:7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row>
    <row r="204" spans="1:7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row>
    <row r="205" spans="1:7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row>
    <row r="206" spans="1:7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row>
    <row r="207" spans="1:7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row>
    <row r="208" spans="1:7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row>
    <row r="209" spans="1:7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row>
    <row r="210" spans="1:7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row>
    <row r="211" spans="1:7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row>
    <row r="212" spans="1:7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row>
    <row r="213" spans="1:7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row>
    <row r="214" spans="1:7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row>
    <row r="215" spans="1:7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row>
    <row r="216" spans="1:7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row>
    <row r="217" spans="1:7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row>
    <row r="218" spans="1:7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row>
    <row r="219" spans="1:7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row>
    <row r="220" spans="1:7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row>
    <row r="221" spans="1:7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row>
    <row r="222" spans="1:7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row>
    <row r="223" spans="1:7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row>
    <row r="224" spans="1:7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row>
    <row r="225" spans="1:7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row>
    <row r="226" spans="1:7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row>
    <row r="227" spans="1:7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row>
    <row r="228" spans="1:7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row>
    <row r="229" spans="1:7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row>
    <row r="230" spans="1:7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row>
    <row r="231" spans="1:7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row>
    <row r="232" spans="1:7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row>
    <row r="233" spans="1:7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row>
    <row r="234" spans="1:7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row>
    <row r="235" spans="1:7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row>
    <row r="236" spans="1:7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row>
    <row r="237" spans="1:7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row>
    <row r="238" spans="1:7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row>
    <row r="239" spans="1:7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row>
    <row r="240" spans="1:7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row>
    <row r="241" spans="1:7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row>
    <row r="242" spans="1:7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row>
    <row r="243" spans="1:7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row>
    <row r="244" spans="1:7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row>
    <row r="245" spans="1:7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row>
    <row r="246" spans="1:7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row>
    <row r="247" spans="1:7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row>
    <row r="248" spans="1:7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row>
    <row r="249" spans="1:7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row>
    <row r="250" spans="1:7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row>
    <row r="251" spans="1:7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row>
    <row r="252" spans="1:7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row>
    <row r="253" spans="1:7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row>
    <row r="254" spans="1:7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row>
    <row r="255" spans="1:7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row>
    <row r="256" spans="1:7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row>
    <row r="257" spans="1:7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row>
    <row r="258" spans="1:7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row>
    <row r="259" spans="1:7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row>
    <row r="260" spans="1:7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row>
    <row r="261" spans="1:7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row>
    <row r="262" spans="1:7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row>
    <row r="263" spans="1:7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row>
    <row r="264" spans="1:7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row>
    <row r="265" spans="1:7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row>
    <row r="266" spans="1:7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row>
    <row r="267" spans="1:7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row>
    <row r="268" spans="1:7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row>
    <row r="269" spans="1:7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row>
    <row r="270" spans="1:7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row>
    <row r="271" spans="1:7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row>
    <row r="272" spans="1:7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row>
    <row r="273" spans="1:7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row>
    <row r="274" spans="1:7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row>
    <row r="275" spans="1:7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row>
    <row r="276" spans="1:7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row>
    <row r="277" spans="1:7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row>
    <row r="278" spans="1:7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row>
    <row r="279" spans="1:7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row>
    <row r="280" spans="1:7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row>
    <row r="281" spans="1:7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row>
    <row r="282" spans="1:7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row>
    <row r="283" spans="1:72">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row>
    <row r="284" spans="1:72">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row>
    <row r="285" spans="1:72">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row>
    <row r="286" spans="1:72">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row>
    <row r="287" spans="1:72">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row>
    <row r="288" spans="1:72">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row>
    <row r="289" spans="9:72">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row>
    <row r="290" spans="9:72">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row>
    <row r="291" spans="9:72">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row>
    <row r="292" spans="9:72">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row>
    <row r="293" spans="9:72">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row>
    <row r="294" spans="9:72">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row>
    <row r="295" spans="9:72">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row>
    <row r="296" spans="9:72">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row>
    <row r="297" spans="9:72">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row>
    <row r="298" spans="9:72">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row>
    <row r="299" spans="9:72">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row>
    <row r="300" spans="9:72">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row>
    <row r="301" spans="9:72">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row>
    <row r="302" spans="9:72">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row>
    <row r="303" spans="9:72">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row>
    <row r="304" spans="9:72">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row>
    <row r="305" spans="9:72">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row>
    <row r="306" spans="9:72">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row>
    <row r="307" spans="9:72">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row>
    <row r="308" spans="9:72">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row>
    <row r="309" spans="9:72">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row>
    <row r="310" spans="9:72">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row>
    <row r="311" spans="9:72">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row>
    <row r="312" spans="9:72">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row>
    <row r="313" spans="9:72">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row>
    <row r="314" spans="9:72">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row>
    <row r="315" spans="9:72">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row>
    <row r="316" spans="9:72">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row>
    <row r="317" spans="9:72">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row>
    <row r="318" spans="9:72">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row>
    <row r="319" spans="9:72">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row>
    <row r="320" spans="9:72">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row>
    <row r="321" spans="9:72">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row>
    <row r="322" spans="9:72">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row>
    <row r="323" spans="9:72">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row>
    <row r="324" spans="9:72">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row>
    <row r="325" spans="9:72">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row>
    <row r="326" spans="9:72">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row>
    <row r="327" spans="9:72">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row>
    <row r="328" spans="9:72">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row>
    <row r="329" spans="9:72">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row>
    <row r="330" spans="9:72">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row>
    <row r="331" spans="9:72">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row>
    <row r="332" spans="9:72">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row>
    <row r="333" spans="9:72">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row>
    <row r="334" spans="9:72">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row>
    <row r="335" spans="9:72">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row>
    <row r="336" spans="9:72">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row>
    <row r="337" spans="9:72">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row>
    <row r="338" spans="9:72">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row>
    <row r="339" spans="9:72">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row>
    <row r="340" spans="9:72">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row>
    <row r="341" spans="9:72">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row>
    <row r="342" spans="9:72">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row>
    <row r="343" spans="9:72">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row>
    <row r="344" spans="9:72">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row>
    <row r="345" spans="9:72">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row>
    <row r="346" spans="9:72">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row>
    <row r="347" spans="9:72">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row>
    <row r="348" spans="9:72">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row>
    <row r="349" spans="9:72">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row>
    <row r="350" spans="9:72">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row>
    <row r="351" spans="9:72">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row>
    <row r="352" spans="9:72">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row>
    <row r="353" spans="9:72">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row>
    <row r="354" spans="9:72">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row>
    <row r="355" spans="9:72">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row>
    <row r="356" spans="9:72">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row>
    <row r="357" spans="9:72">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row>
    <row r="358" spans="9:72">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row>
    <row r="359" spans="9:72">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row>
    <row r="360" spans="9:72">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row>
    <row r="361" spans="9:72">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row>
    <row r="362" spans="9:72">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row>
    <row r="363" spans="9:72">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row>
    <row r="364" spans="9:72">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row>
    <row r="365" spans="9:72">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row>
    <row r="366" spans="9:72">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row>
    <row r="367" spans="9:72">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row>
    <row r="368" spans="9:72">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row>
    <row r="369" spans="9:72">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row>
    <row r="370" spans="9:72">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row>
    <row r="371" spans="9:72">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row>
    <row r="372" spans="9:72">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row>
    <row r="373" spans="9:72">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row>
    <row r="374" spans="9:72">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row>
    <row r="375" spans="9:72">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row>
    <row r="376" spans="9:72">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row>
    <row r="377" spans="9:72">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row>
    <row r="378" spans="9:72">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row>
    <row r="379" spans="9:72">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row>
    <row r="380" spans="9:72">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row>
    <row r="381" spans="9:72">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row>
    <row r="382" spans="9:72">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row>
    <row r="383" spans="9:72">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row>
    <row r="384" spans="9:72">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row>
    <row r="385" spans="9:72">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row>
    <row r="386" spans="9:72">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row>
    <row r="387" spans="9:72">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row>
    <row r="388" spans="9:72">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row>
    <row r="389" spans="9:72">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row>
    <row r="390" spans="9:72">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row>
    <row r="391" spans="9:72">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row>
    <row r="392" spans="9:72">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row>
    <row r="393" spans="9:72">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row>
    <row r="394" spans="9:72">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row>
    <row r="395" spans="9:72">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row>
    <row r="396" spans="9:72">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row>
    <row r="397" spans="9:72">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row>
    <row r="398" spans="9:72">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row>
    <row r="399" spans="9:72">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row>
    <row r="400" spans="9:72">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row>
    <row r="401" spans="9:72">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row>
    <row r="402" spans="9:72">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row>
    <row r="403" spans="9:72">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row>
    <row r="404" spans="9:72">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row>
    <row r="405" spans="9:72">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row>
    <row r="406" spans="9:72">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row>
    <row r="407" spans="9:72">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row>
    <row r="408" spans="9:72">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row>
    <row r="409" spans="9:72">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row>
    <row r="410" spans="9:72">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row>
    <row r="411" spans="9:72">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row>
    <row r="412" spans="9:72">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row>
    <row r="413" spans="9:72">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row>
    <row r="414" spans="9:72">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row>
    <row r="415" spans="9:72">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row>
    <row r="416" spans="9:72">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row>
    <row r="417" spans="9:72">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row>
    <row r="418" spans="9:72">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row>
    <row r="419" spans="9:72">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row>
    <row r="420" spans="9:72">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row>
    <row r="421" spans="9:72">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row>
    <row r="422" spans="9:72">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row>
    <row r="423" spans="9:72">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row>
    <row r="424" spans="9:72">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row>
    <row r="425" spans="9:72">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row>
    <row r="426" spans="9:72">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row>
    <row r="427" spans="9:72">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row>
    <row r="428" spans="9:72">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row>
    <row r="429" spans="9:72">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row>
    <row r="430" spans="9:72">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row>
    <row r="431" spans="9:72">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row>
    <row r="432" spans="9:72">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row>
    <row r="433" spans="9:72">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row>
    <row r="434" spans="9:72">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row>
    <row r="435" spans="9:72">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row>
    <row r="436" spans="9:72">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row>
    <row r="437" spans="9:72">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row>
    <row r="438" spans="9:72">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row>
    <row r="439" spans="9:72">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row>
    <row r="440" spans="9:72">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row>
    <row r="441" spans="9:72">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row>
    <row r="442" spans="9:72">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row>
    <row r="443" spans="9:72">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row>
    <row r="444" spans="9:72">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row>
    <row r="445" spans="9:72">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row>
    <row r="446" spans="9:72">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row>
    <row r="447" spans="9:72">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row>
    <row r="448" spans="9:72">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row>
    <row r="449" spans="9:72">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row>
    <row r="450" spans="9:72">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row>
    <row r="451" spans="9:72">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row>
    <row r="452" spans="9:72">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row>
    <row r="453" spans="9:72">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row>
    <row r="454" spans="9:72">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row>
    <row r="455" spans="9:72">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row>
    <row r="456" spans="9:72">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row>
    <row r="457" spans="9:72">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row>
    <row r="458" spans="9:72">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row>
    <row r="459" spans="9:72">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row>
    <row r="460" spans="9:72">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row>
    <row r="461" spans="9:72">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row>
    <row r="462" spans="9:72">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row>
    <row r="463" spans="9:72">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row>
    <row r="464" spans="9:72">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row>
    <row r="465" spans="9:72">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row>
    <row r="466" spans="9:72">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row>
    <row r="467" spans="9:72">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row>
    <row r="468" spans="9:72">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row>
    <row r="469" spans="9:72">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row>
    <row r="470" spans="9:72">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row>
    <row r="471" spans="9:72">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row>
    <row r="472" spans="9:72">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row>
    <row r="473" spans="9:72">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row>
    <row r="474" spans="9:72">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row>
    <row r="475" spans="9:72">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row>
    <row r="476" spans="9:72">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row>
    <row r="477" spans="9:72">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row>
    <row r="478" spans="9:72">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row>
    <row r="479" spans="9:72">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row>
    <row r="480" spans="9:72">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row>
    <row r="481" spans="9:72">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row>
    <row r="482" spans="9:72">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row>
    <row r="483" spans="9:72">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row>
    <row r="484" spans="9:72">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row>
    <row r="485" spans="9:72">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row>
    <row r="486" spans="9:72">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row>
    <row r="487" spans="9:72">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row>
    <row r="488" spans="9:72">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row>
    <row r="489" spans="9:72">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row>
    <row r="490" spans="9:72">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row>
    <row r="491" spans="9:72">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row>
    <row r="492" spans="9:72">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row>
    <row r="493" spans="9:72">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row>
    <row r="494" spans="9:72">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row>
    <row r="495" spans="9:72">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row>
    <row r="496" spans="9:72">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row>
    <row r="497" spans="9:72">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row>
    <row r="498" spans="9:72">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row>
    <row r="499" spans="9:72">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row>
    <row r="500" spans="9:72">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row>
    <row r="501" spans="9:72">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row>
    <row r="502" spans="9:72">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row>
    <row r="503" spans="9:72">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row>
    <row r="504" spans="9:72">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row>
    <row r="505" spans="9:72">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row>
    <row r="506" spans="9:72">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row>
    <row r="507" spans="9:72">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row>
    <row r="508" spans="9:72">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row>
    <row r="509" spans="9:72">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row>
    <row r="510" spans="9:72">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row>
    <row r="511" spans="9:72">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row>
    <row r="512" spans="9:72">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row>
    <row r="513" spans="9:72">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row>
    <row r="514" spans="9:72">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row>
    <row r="515" spans="9:72">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row>
    <row r="516" spans="9:72">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row>
    <row r="517" spans="9:72">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row>
    <row r="518" spans="9:72">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row>
    <row r="519" spans="9:72">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row>
    <row r="520" spans="9:72">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row>
    <row r="521" spans="9:72">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row>
    <row r="522" spans="9:72">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row>
    <row r="523" spans="9:72">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row>
    <row r="524" spans="9:72">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row>
    <row r="525" spans="9:72">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row>
    <row r="526" spans="9:72">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row>
    <row r="527" spans="9:72">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row>
    <row r="528" spans="9:72">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row>
    <row r="529" spans="9:72">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row>
    <row r="530" spans="9:72">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row>
    <row r="531" spans="9:72">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row>
    <row r="532" spans="9:72">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row>
    <row r="533" spans="9:72">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row>
    <row r="534" spans="9:72">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row>
    <row r="535" spans="9:72">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row>
    <row r="536" spans="9:72">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row>
    <row r="537" spans="9:72">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row>
    <row r="538" spans="9:72">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row>
    <row r="539" spans="9:72">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row>
    <row r="540" spans="9:72">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row>
    <row r="541" spans="9:72">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row>
    <row r="542" spans="9:72">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row>
    <row r="543" spans="9:72">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row>
    <row r="544" spans="9:72">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row>
    <row r="545" spans="9:72">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row>
    <row r="546" spans="9:72">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row>
    <row r="547" spans="9:72">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row>
    <row r="548" spans="9:72">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row>
    <row r="549" spans="9:72">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row>
    <row r="550" spans="9:72">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row>
    <row r="551" spans="9:72">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row>
    <row r="552" spans="9:72">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row>
    <row r="553" spans="9:72">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row>
    <row r="554" spans="9:72">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row>
    <row r="555" spans="9:72">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row>
    <row r="556" spans="9:72">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row>
    <row r="557" spans="9:72">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row>
    <row r="558" spans="9:72">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row>
    <row r="559" spans="9:72">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row>
    <row r="560" spans="9:72">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row>
    <row r="561" spans="9:72">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row>
    <row r="562" spans="9:72">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row>
    <row r="563" spans="9:72">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row>
    <row r="564" spans="9:72">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row>
    <row r="565" spans="9:72">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row>
    <row r="566" spans="9:72">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row>
    <row r="567" spans="9:72">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row>
    <row r="568" spans="9:72">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row>
    <row r="569" spans="9:72">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row>
    <row r="570" spans="9:72">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row>
    <row r="571" spans="9:72">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row>
    <row r="572" spans="9:72">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row>
    <row r="573" spans="9:72">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row>
    <row r="574" spans="9:72">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row>
    <row r="575" spans="9:72">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row>
    <row r="576" spans="9:72">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row>
    <row r="577" spans="9:72">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row>
    <row r="578" spans="9:72">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row>
    <row r="579" spans="9:72">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row>
    <row r="580" spans="9:72">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row>
    <row r="581" spans="9:72">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row>
    <row r="582" spans="9:72">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row>
    <row r="583" spans="9:72">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row>
    <row r="584" spans="9:72">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row>
    <row r="585" spans="9:72">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row>
    <row r="586" spans="9:72">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row>
    <row r="587" spans="9:72">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row>
    <row r="588" spans="9:72">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row>
    <row r="589" spans="9:72">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row>
    <row r="590" spans="9:72">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row>
    <row r="591" spans="9:72">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row>
    <row r="592" spans="9:72">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row>
    <row r="593" spans="9:72">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row>
    <row r="594" spans="9:72">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row>
    <row r="595" spans="9:72">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row>
    <row r="596" spans="9:72">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row>
    <row r="597" spans="9:72">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row>
    <row r="598" spans="9:72">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row>
    <row r="599" spans="9:72">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row>
    <row r="600" spans="9:72">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row>
    <row r="601" spans="9:72">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row>
    <row r="602" spans="9:72">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row>
    <row r="603" spans="9:72">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row>
    <row r="604" spans="9:72">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row>
    <row r="605" spans="9:72">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row>
    <row r="606" spans="9:72">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row>
    <row r="607" spans="9:72">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row>
    <row r="608" spans="9:72">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row>
    <row r="609" spans="9:72">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row>
    <row r="610" spans="9:72">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row>
    <row r="611" spans="9:72">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row>
    <row r="612" spans="9:72">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row>
    <row r="613" spans="9:72">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row>
    <row r="614" spans="9:72">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row>
    <row r="615" spans="9:72">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row>
    <row r="616" spans="9:72">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row>
    <row r="617" spans="9:72">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row>
    <row r="618" spans="9:72">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row>
    <row r="619" spans="9:72">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row>
    <row r="620" spans="9:72">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row>
    <row r="621" spans="9:72">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row>
    <row r="622" spans="9:72">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row>
    <row r="623" spans="9:72">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row>
    <row r="624" spans="9:72">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row>
    <row r="625" spans="9:72">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row>
    <row r="626" spans="9:72">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row>
    <row r="627" spans="9:72">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row>
    <row r="628" spans="9:72">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row>
    <row r="629" spans="9:72">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row>
    <row r="630" spans="9:72">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row>
    <row r="631" spans="9:72">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row>
    <row r="632" spans="9:72">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row>
    <row r="633" spans="9:72">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row>
    <row r="634" spans="9:72">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row>
    <row r="635" spans="9:72">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row>
    <row r="636" spans="9:72">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row>
    <row r="637" spans="9:72">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row>
    <row r="638" spans="9:72">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row>
    <row r="639" spans="9:72">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row>
    <row r="640" spans="9:72">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row>
    <row r="641" spans="9:72">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row>
    <row r="642" spans="9:72">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row>
    <row r="643" spans="9:72">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row>
    <row r="644" spans="9:72">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row>
    <row r="645" spans="9:72">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row>
    <row r="646" spans="9:72">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row>
    <row r="647" spans="9:72">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row>
    <row r="648" spans="9:72">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row>
    <row r="649" spans="9:72">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row>
    <row r="650" spans="9:72">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row>
    <row r="651" spans="9:72">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row>
    <row r="652" spans="9:72">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row>
    <row r="653" spans="9:72">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row>
    <row r="654" spans="9:72">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row>
    <row r="655" spans="9:72">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row>
    <row r="656" spans="9:72">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row>
    <row r="657" spans="9:72">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row>
    <row r="658" spans="9:72">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row>
    <row r="659" spans="9:72">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row>
    <row r="660" spans="9:72">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row>
    <row r="661" spans="9:72">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row>
    <row r="662" spans="9:72">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row>
    <row r="663" spans="9:72">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row>
    <row r="664" spans="9:72">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row>
    <row r="665" spans="9:72">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row>
    <row r="666" spans="9:72">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row>
    <row r="667" spans="9:72">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row>
    <row r="668" spans="9:72">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row>
    <row r="669" spans="9:72">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row>
    <row r="670" spans="9:72">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row>
    <row r="671" spans="9:72">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row>
    <row r="672" spans="9:72">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row>
    <row r="673" spans="9:72">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row>
    <row r="674" spans="9:72">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row>
    <row r="675" spans="9:72">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row>
    <row r="676" spans="9:72">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row>
    <row r="677" spans="9:72">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row>
    <row r="678" spans="9:72">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row>
  </sheetData>
  <autoFilter ref="C5:E5" xr:uid="{00000000-0009-0000-0000-000004000000}"/>
  <mergeCells count="38">
    <mergeCell ref="H1:H2"/>
    <mergeCell ref="C5:H5"/>
    <mergeCell ref="F6:H6"/>
    <mergeCell ref="A5:B5"/>
    <mergeCell ref="A1:B4"/>
    <mergeCell ref="G1:G2"/>
    <mergeCell ref="C1:F2"/>
    <mergeCell ref="C3:F4"/>
    <mergeCell ref="A7:A11"/>
    <mergeCell ref="F24:H24"/>
    <mergeCell ref="F25:H25"/>
    <mergeCell ref="F17:H17"/>
    <mergeCell ref="F7:H7"/>
    <mergeCell ref="F8:H8"/>
    <mergeCell ref="F9:H9"/>
    <mergeCell ref="F10:H10"/>
    <mergeCell ref="F26:H26"/>
    <mergeCell ref="F11:H11"/>
    <mergeCell ref="F12:H12"/>
    <mergeCell ref="F14:H14"/>
    <mergeCell ref="F15:H15"/>
    <mergeCell ref="F22:H22"/>
    <mergeCell ref="A32:A33"/>
    <mergeCell ref="F27:H27"/>
    <mergeCell ref="F28:H28"/>
    <mergeCell ref="F29:H29"/>
    <mergeCell ref="F30:H30"/>
    <mergeCell ref="A12:A31"/>
    <mergeCell ref="F31:H31"/>
    <mergeCell ref="F32:H32"/>
    <mergeCell ref="F33:H33"/>
    <mergeCell ref="F16:H16"/>
    <mergeCell ref="F20:H20"/>
    <mergeCell ref="F21:H21"/>
    <mergeCell ref="F13:H13"/>
    <mergeCell ref="F23:H23"/>
    <mergeCell ref="F18:H18"/>
    <mergeCell ref="F19:H19"/>
  </mergeCells>
  <pageMargins left="0.70866141732283472" right="0.70866141732283472" top="0.74803149606299213" bottom="0.74803149606299213" header="0.31496062992125984" footer="0.31496062992125984"/>
  <pageSetup scale="34" orientation="portrait" horizontalDpi="0" verticalDpi="0"/>
  <colBreaks count="1" manualBreakCount="1">
    <brk id="8" max="1048575" man="1"/>
  </colBreak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L881"/>
  <sheetViews>
    <sheetView topLeftCell="A7" zoomScale="86" zoomScaleNormal="86" zoomScaleSheetLayoutView="95" workbookViewId="0">
      <selection activeCell="H1" sqref="H1:H2"/>
    </sheetView>
  </sheetViews>
  <sheetFormatPr baseColWidth="10" defaultColWidth="9" defaultRowHeight="14"/>
  <cols>
    <col min="1" max="1" width="17" customWidth="1"/>
    <col min="2" max="2" width="92" customWidth="1"/>
    <col min="3" max="3" width="14.33203125" customWidth="1"/>
    <col min="4" max="4" width="14" customWidth="1"/>
    <col min="5" max="5" width="14.83203125" customWidth="1"/>
    <col min="6" max="6" width="35.5" customWidth="1"/>
    <col min="7" max="7" width="15.83203125" customWidth="1"/>
    <col min="8" max="8" width="21.5" customWidth="1"/>
    <col min="9" max="10" width="11" customWidth="1"/>
    <col min="11" max="11" width="43.33203125" customWidth="1"/>
    <col min="12" max="256" width="11" customWidth="1"/>
  </cols>
  <sheetData>
    <row r="1" spans="1:168" ht="26" customHeight="1">
      <c r="A1" s="248"/>
      <c r="B1" s="249"/>
      <c r="C1" s="145" t="s">
        <v>389</v>
      </c>
      <c r="D1" s="146"/>
      <c r="E1" s="146"/>
      <c r="F1" s="234"/>
      <c r="G1" s="195" t="s">
        <v>1</v>
      </c>
      <c r="H1" s="263" t="s">
        <v>394</v>
      </c>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row>
    <row r="2" spans="1:168" ht="19" customHeight="1">
      <c r="A2" s="250"/>
      <c r="B2" s="251"/>
      <c r="C2" s="148"/>
      <c r="D2" s="149"/>
      <c r="E2" s="149"/>
      <c r="F2" s="235"/>
      <c r="G2" s="196"/>
      <c r="H2" s="265"/>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row>
    <row r="3" spans="1:168" ht="28" customHeight="1">
      <c r="A3" s="250"/>
      <c r="B3" s="251"/>
      <c r="C3" s="151" t="s">
        <v>198</v>
      </c>
      <c r="D3" s="152"/>
      <c r="E3" s="152"/>
      <c r="F3" s="192"/>
      <c r="G3" s="135" t="s">
        <v>2</v>
      </c>
      <c r="H3" s="5">
        <v>2</v>
      </c>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row>
    <row r="4" spans="1:168" ht="36" customHeight="1" thickBot="1">
      <c r="A4" s="252"/>
      <c r="B4" s="253"/>
      <c r="C4" s="154"/>
      <c r="D4" s="155"/>
      <c r="E4" s="155"/>
      <c r="F4" s="193"/>
      <c r="G4" s="134" t="s">
        <v>399</v>
      </c>
      <c r="H4" s="136">
        <v>44971</v>
      </c>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row>
    <row r="5" spans="1:168" ht="137" customHeight="1" thickBot="1">
      <c r="A5" s="254"/>
      <c r="B5" s="255"/>
      <c r="C5" s="229" t="s">
        <v>40</v>
      </c>
      <c r="D5" s="229"/>
      <c r="E5" s="229"/>
      <c r="F5" s="229"/>
      <c r="G5" s="229"/>
      <c r="H5" s="230"/>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row>
    <row r="6" spans="1:168" ht="36" customHeight="1">
      <c r="A6" s="44" t="s">
        <v>33</v>
      </c>
      <c r="B6" s="45" t="s">
        <v>34</v>
      </c>
      <c r="C6" s="46" t="s">
        <v>7</v>
      </c>
      <c r="D6" s="46" t="s">
        <v>8</v>
      </c>
      <c r="E6" s="46" t="s">
        <v>9</v>
      </c>
      <c r="F6" s="256" t="s">
        <v>41</v>
      </c>
      <c r="G6" s="256"/>
      <c r="H6" s="257"/>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row>
    <row r="7" spans="1:168" ht="29" customHeight="1">
      <c r="A7" s="240" t="s">
        <v>36</v>
      </c>
      <c r="B7" s="14" t="s">
        <v>82</v>
      </c>
      <c r="C7" s="5"/>
      <c r="D7" s="22"/>
      <c r="E7" s="22"/>
      <c r="F7" s="236"/>
      <c r="G7" s="237"/>
      <c r="H7" s="238"/>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row>
    <row r="8" spans="1:168" ht="27" customHeight="1">
      <c r="A8" s="240"/>
      <c r="B8" s="12" t="s">
        <v>83</v>
      </c>
      <c r="C8" s="5"/>
      <c r="D8" s="22"/>
      <c r="E8" s="22"/>
      <c r="F8" s="236"/>
      <c r="G8" s="237"/>
      <c r="H8" s="238"/>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row>
    <row r="9" spans="1:168" ht="35" customHeight="1">
      <c r="A9" s="240"/>
      <c r="B9" s="13" t="s">
        <v>47</v>
      </c>
      <c r="C9" s="5"/>
      <c r="D9" s="3"/>
      <c r="E9" s="3"/>
      <c r="F9" s="236"/>
      <c r="G9" s="237"/>
      <c r="H9" s="238"/>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row>
    <row r="10" spans="1:168" ht="40" customHeight="1">
      <c r="A10" s="240"/>
      <c r="B10" s="13" t="s">
        <v>84</v>
      </c>
      <c r="C10" s="5"/>
      <c r="D10" s="3"/>
      <c r="E10" s="3"/>
      <c r="F10" s="236"/>
      <c r="G10" s="237"/>
      <c r="H10" s="238"/>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row>
    <row r="11" spans="1:168" ht="35" customHeight="1">
      <c r="A11" s="240"/>
      <c r="B11" s="13" t="s">
        <v>85</v>
      </c>
      <c r="C11" s="5"/>
      <c r="D11" s="3"/>
      <c r="E11" s="3"/>
      <c r="F11" s="236"/>
      <c r="G11" s="237"/>
      <c r="H11" s="238"/>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row>
    <row r="12" spans="1:168" ht="37" customHeight="1">
      <c r="A12" s="240"/>
      <c r="B12" s="19" t="s">
        <v>88</v>
      </c>
      <c r="C12" s="5"/>
      <c r="D12" s="3"/>
      <c r="E12" s="3"/>
      <c r="F12" s="236"/>
      <c r="G12" s="237"/>
      <c r="H12" s="238"/>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row>
    <row r="13" spans="1:168" ht="60" customHeight="1">
      <c r="A13" s="260" t="s">
        <v>0</v>
      </c>
      <c r="B13" s="11" t="s">
        <v>212</v>
      </c>
      <c r="C13" s="5"/>
      <c r="D13" s="3"/>
      <c r="E13" s="3"/>
      <c r="F13" s="236"/>
      <c r="G13" s="237"/>
      <c r="H13" s="238"/>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row>
    <row r="14" spans="1:168" ht="87" customHeight="1">
      <c r="A14" s="261"/>
      <c r="B14" s="11" t="s">
        <v>216</v>
      </c>
      <c r="C14" s="5"/>
      <c r="D14" s="3"/>
      <c r="E14" s="3"/>
      <c r="F14" s="236"/>
      <c r="G14" s="237"/>
      <c r="H14" s="238"/>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row>
    <row r="15" spans="1:168" ht="39" customHeight="1">
      <c r="A15" s="261"/>
      <c r="B15" s="15" t="s">
        <v>217</v>
      </c>
      <c r="C15" s="5"/>
      <c r="D15" s="3"/>
      <c r="E15" s="3"/>
      <c r="F15" s="236"/>
      <c r="G15" s="237"/>
      <c r="H15" s="238"/>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row>
    <row r="16" spans="1:168" ht="40" customHeight="1">
      <c r="A16" s="261"/>
      <c r="B16" s="13" t="s">
        <v>59</v>
      </c>
      <c r="C16" s="5"/>
      <c r="D16" s="3"/>
      <c r="E16" s="3"/>
      <c r="F16" s="236"/>
      <c r="G16" s="237"/>
      <c r="H16" s="238"/>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row>
    <row r="17" spans="1:168" ht="40" customHeight="1">
      <c r="A17" s="261"/>
      <c r="B17" s="13" t="s">
        <v>53</v>
      </c>
      <c r="C17" s="5"/>
      <c r="D17" s="3"/>
      <c r="E17" s="3"/>
      <c r="F17" s="236"/>
      <c r="G17" s="237"/>
      <c r="H17" s="238"/>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row>
    <row r="18" spans="1:168" ht="26" customHeight="1">
      <c r="A18" s="261"/>
      <c r="B18" s="13" t="s">
        <v>44</v>
      </c>
      <c r="C18" s="5"/>
      <c r="D18" s="3"/>
      <c r="E18" s="3"/>
      <c r="F18" s="236"/>
      <c r="G18" s="237"/>
      <c r="H18" s="238"/>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row>
    <row r="19" spans="1:168" ht="28" customHeight="1">
      <c r="A19" s="261"/>
      <c r="B19" s="12" t="s">
        <v>49</v>
      </c>
      <c r="C19" s="5"/>
      <c r="D19" s="3"/>
      <c r="E19" s="3"/>
      <c r="F19" s="236"/>
      <c r="G19" s="237"/>
      <c r="H19" s="238"/>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row>
    <row r="20" spans="1:168" ht="42" customHeight="1">
      <c r="A20" s="261"/>
      <c r="B20" s="12" t="s">
        <v>50</v>
      </c>
      <c r="C20" s="5"/>
      <c r="D20" s="3"/>
      <c r="E20" s="3"/>
      <c r="F20" s="236"/>
      <c r="G20" s="237"/>
      <c r="H20" s="238"/>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row>
    <row r="21" spans="1:168" ht="31" customHeight="1">
      <c r="A21" s="261"/>
      <c r="B21" s="12" t="s">
        <v>51</v>
      </c>
      <c r="C21" s="5"/>
      <c r="D21" s="3"/>
      <c r="E21" s="3"/>
      <c r="F21" s="236"/>
      <c r="G21" s="237"/>
      <c r="H21" s="238"/>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row>
    <row r="22" spans="1:168" ht="42" customHeight="1">
      <c r="A22" s="261"/>
      <c r="B22" s="12" t="s">
        <v>52</v>
      </c>
      <c r="C22" s="5"/>
      <c r="D22" s="3"/>
      <c r="E22" s="3"/>
      <c r="F22" s="236"/>
      <c r="G22" s="237"/>
      <c r="H22" s="238"/>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row>
    <row r="23" spans="1:168" ht="37" customHeight="1">
      <c r="A23" s="261"/>
      <c r="B23" s="12" t="s">
        <v>42</v>
      </c>
      <c r="C23" s="5"/>
      <c r="D23" s="3"/>
      <c r="E23" s="3"/>
      <c r="F23" s="236"/>
      <c r="G23" s="237"/>
      <c r="H23" s="238"/>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row>
    <row r="24" spans="1:168" ht="24" customHeight="1">
      <c r="A24" s="261"/>
      <c r="B24" s="12" t="s">
        <v>43</v>
      </c>
      <c r="C24" s="5"/>
      <c r="D24" s="3"/>
      <c r="E24" s="3"/>
      <c r="F24" s="236"/>
      <c r="G24" s="237"/>
      <c r="H24" s="238"/>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row>
    <row r="25" spans="1:168" ht="38" customHeight="1">
      <c r="A25" s="261"/>
      <c r="B25" s="12" t="s">
        <v>48</v>
      </c>
      <c r="C25" s="5"/>
      <c r="D25" s="3"/>
      <c r="E25" s="3"/>
      <c r="F25" s="236"/>
      <c r="G25" s="237"/>
      <c r="H25" s="238"/>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row>
    <row r="26" spans="1:168" ht="51" customHeight="1">
      <c r="A26" s="261"/>
      <c r="B26" s="12" t="s">
        <v>54</v>
      </c>
      <c r="C26" s="5"/>
      <c r="D26" s="3"/>
      <c r="E26" s="3"/>
      <c r="F26" s="236"/>
      <c r="G26" s="237"/>
      <c r="H26" s="238"/>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row>
    <row r="27" spans="1:168" ht="38" customHeight="1">
      <c r="A27" s="261"/>
      <c r="B27" s="12" t="s">
        <v>58</v>
      </c>
      <c r="C27" s="5"/>
      <c r="D27" s="3"/>
      <c r="E27" s="3"/>
      <c r="F27" s="236"/>
      <c r="G27" s="237"/>
      <c r="H27" s="238"/>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row>
    <row r="28" spans="1:168" ht="55" customHeight="1">
      <c r="A28" s="261"/>
      <c r="B28" s="12" t="s">
        <v>45</v>
      </c>
      <c r="C28" s="5"/>
      <c r="D28" s="3"/>
      <c r="E28" s="3"/>
      <c r="F28" s="236"/>
      <c r="G28" s="237"/>
      <c r="H28" s="238"/>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row>
    <row r="29" spans="1:168" ht="38" customHeight="1">
      <c r="A29" s="261"/>
      <c r="B29" s="12" t="s">
        <v>46</v>
      </c>
      <c r="C29" s="5"/>
      <c r="D29" s="3"/>
      <c r="E29" s="3"/>
      <c r="F29" s="236"/>
      <c r="G29" s="237"/>
      <c r="H29" s="238"/>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row>
    <row r="30" spans="1:168" ht="70" customHeight="1">
      <c r="A30" s="240" t="s">
        <v>35</v>
      </c>
      <c r="B30" s="32" t="s">
        <v>55</v>
      </c>
      <c r="C30" s="4"/>
      <c r="D30" s="4"/>
      <c r="E30" s="4"/>
      <c r="F30" s="236"/>
      <c r="G30" s="237"/>
      <c r="H30" s="238"/>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row>
    <row r="31" spans="1:168" ht="76" thickBot="1">
      <c r="A31" s="241"/>
      <c r="B31" s="30" t="s">
        <v>56</v>
      </c>
      <c r="C31" s="31"/>
      <c r="D31" s="31"/>
      <c r="E31" s="31"/>
      <c r="F31" s="242"/>
      <c r="G31" s="243"/>
      <c r="H31" s="244"/>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row>
    <row r="32" spans="1:168">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row>
    <row r="33" spans="1:72">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row>
    <row r="34" spans="1:72">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row>
    <row r="35" spans="1:72">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row>
    <row r="36" spans="1:72">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row>
    <row r="37" spans="1:72">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row>
    <row r="38" spans="1:72">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row>
    <row r="39" spans="1:72">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row>
    <row r="40" spans="1:72">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row>
    <row r="41" spans="1:72">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row>
    <row r="42" spans="1:72">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row>
    <row r="43" spans="1:72">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row>
    <row r="44" spans="1:72">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row>
    <row r="45" spans="1:72">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row>
    <row r="46" spans="1:72">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row>
    <row r="47" spans="1:72">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row>
    <row r="48" spans="1:72">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row>
    <row r="49" spans="1:72">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row>
    <row r="50" spans="1:72">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row>
    <row r="51" spans="1:72">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row>
    <row r="52" spans="1:72">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row>
    <row r="53" spans="1:72">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row>
    <row r="54" spans="1:72">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row>
    <row r="55" spans="1:72">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row>
    <row r="56" spans="1:72">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row>
    <row r="57" spans="1:72">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row>
    <row r="58" spans="1:72">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row>
    <row r="59" spans="1:72">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row>
    <row r="60" spans="1:72">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row>
    <row r="61" spans="1:72">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row>
    <row r="62" spans="1:72">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row>
    <row r="63" spans="1:72">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row>
    <row r="64" spans="1:72">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row>
    <row r="65" spans="1:72">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row>
    <row r="66" spans="1:72">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row>
    <row r="67" spans="1:72">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row>
    <row r="68" spans="1:72">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row>
    <row r="69" spans="1:72">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row>
    <row r="70" spans="1:72">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row>
    <row r="71" spans="1:72">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row>
    <row r="72" spans="1:7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row>
    <row r="73" spans="1:72">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row>
    <row r="74" spans="1:72">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row>
    <row r="75" spans="1:72">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row>
    <row r="76" spans="1:72">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row>
    <row r="77" spans="1:72">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row>
    <row r="78" spans="1:7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row>
    <row r="79" spans="1:72">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row>
    <row r="80" spans="1:72">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row>
    <row r="81" spans="1:72">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row>
    <row r="82" spans="1:7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row>
    <row r="83" spans="1:72">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row>
    <row r="84" spans="1:72">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row>
    <row r="85" spans="1:72">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row>
    <row r="86" spans="1:72">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row>
    <row r="87" spans="1:72">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row>
    <row r="88" spans="1:72">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row>
    <row r="89" spans="1:72">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row>
    <row r="90" spans="1:72">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row>
    <row r="91" spans="1:72">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row>
    <row r="92" spans="1:7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row>
    <row r="93" spans="1:72">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row>
    <row r="94" spans="1:72">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row>
    <row r="95" spans="1:72">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row>
    <row r="96" spans="1:72">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row>
    <row r="97" spans="1:72">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row>
    <row r="98" spans="1:72">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row>
    <row r="99" spans="1:72">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row>
    <row r="100" spans="1:7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row>
    <row r="101" spans="1:7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row>
    <row r="102" spans="1:7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row>
    <row r="103" spans="1:7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row>
    <row r="104" spans="1:7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row>
    <row r="105" spans="1:7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row>
    <row r="106" spans="1:7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row>
    <row r="107" spans="1:7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row>
    <row r="108" spans="1:7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row>
    <row r="109" spans="1:7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row>
    <row r="110" spans="1:7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row>
    <row r="111" spans="1:7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row>
    <row r="112" spans="1:7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row>
    <row r="113" spans="1:7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row>
    <row r="114" spans="1:7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row>
    <row r="115" spans="1:7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row>
    <row r="116" spans="1:7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row>
    <row r="117" spans="1:7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row>
    <row r="118" spans="1:7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row>
    <row r="119" spans="1:7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row>
    <row r="120" spans="1:7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row>
    <row r="121" spans="1:7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row>
    <row r="122" spans="1:7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row>
    <row r="123" spans="1:7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row>
    <row r="124" spans="1:7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row>
    <row r="125" spans="1:7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row>
    <row r="126" spans="1:7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row>
    <row r="127" spans="1:7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row>
    <row r="128" spans="1:7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row>
    <row r="129" spans="1:7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row>
    <row r="130" spans="1:7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row>
    <row r="131" spans="1:7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row>
    <row r="132" spans="1:7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row>
    <row r="133" spans="1:7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row>
    <row r="134" spans="1:7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row>
    <row r="135" spans="1:7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row>
    <row r="136" spans="1:7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row>
    <row r="137" spans="1:7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row>
    <row r="138" spans="1:7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row>
    <row r="139" spans="1:7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row>
    <row r="140" spans="1:7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row>
    <row r="141" spans="1:7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row>
    <row r="142" spans="1:7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row>
    <row r="143" spans="1:7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row>
    <row r="144" spans="1:7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row>
    <row r="145" spans="1:7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row>
    <row r="146" spans="1:7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row>
    <row r="147" spans="1:7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row>
    <row r="148" spans="1:7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row>
    <row r="149" spans="1:7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row>
    <row r="150" spans="1:7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row>
    <row r="151" spans="1:7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row>
    <row r="152" spans="1:7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row>
    <row r="153" spans="1:7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row>
    <row r="154" spans="1:7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row>
    <row r="155" spans="1:7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row>
    <row r="156" spans="1:7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row>
    <row r="157" spans="1:7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row>
    <row r="158" spans="1:7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row>
    <row r="159" spans="1:7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row>
    <row r="160" spans="1:7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row>
    <row r="161" spans="1:7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row>
    <row r="162" spans="1:7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row>
    <row r="163" spans="1:7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row>
    <row r="164" spans="1:7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row>
    <row r="165" spans="1:7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row>
    <row r="166" spans="1:7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row>
    <row r="167" spans="1:7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row>
    <row r="168" spans="1:7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row>
    <row r="169" spans="1:7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row>
    <row r="170" spans="1:7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row>
    <row r="171" spans="1:7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row>
    <row r="172" spans="1:7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row>
    <row r="173" spans="1:7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row>
    <row r="174" spans="1:7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row>
    <row r="175" spans="1:7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row>
    <row r="176" spans="1:7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row>
    <row r="177" spans="1:7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row>
    <row r="178" spans="1:7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row>
    <row r="179" spans="1:7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row>
    <row r="180" spans="1:7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row>
    <row r="181" spans="1:7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row>
    <row r="182" spans="1:7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row>
    <row r="183" spans="1:7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row>
    <row r="184" spans="1:7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row>
    <row r="185" spans="1:7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row>
    <row r="186" spans="1:7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row>
    <row r="187" spans="1:7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row>
    <row r="188" spans="1:7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row>
    <row r="189" spans="1:7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row>
    <row r="190" spans="1:7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row>
    <row r="191" spans="1:7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row>
    <row r="192" spans="1:7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row>
    <row r="193" spans="1:7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row>
    <row r="194" spans="1:7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row>
    <row r="195" spans="1:7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row>
    <row r="196" spans="1:7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row>
    <row r="197" spans="1:7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row>
    <row r="198" spans="1:7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row>
    <row r="199" spans="1:7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row>
    <row r="200" spans="1:7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row>
    <row r="201" spans="1:7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row>
    <row r="202" spans="1:7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row>
    <row r="203" spans="1:7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row>
    <row r="204" spans="1:7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row>
    <row r="205" spans="1:7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row>
    <row r="206" spans="1:7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row>
    <row r="207" spans="1:7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row>
    <row r="208" spans="1:7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row>
    <row r="209" spans="1:7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row>
    <row r="210" spans="1:7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row>
    <row r="211" spans="1:7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row>
    <row r="212" spans="1:7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row>
    <row r="213" spans="1:7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row>
    <row r="214" spans="1:7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row>
    <row r="215" spans="1:7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row>
    <row r="216" spans="1:7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row>
    <row r="217" spans="1:7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row>
    <row r="218" spans="1:7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row>
    <row r="219" spans="1:7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row>
    <row r="220" spans="1:7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row>
    <row r="221" spans="1:7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row>
    <row r="222" spans="1:7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row>
    <row r="223" spans="1:7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row>
    <row r="224" spans="1:7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row>
    <row r="225" spans="1:7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row>
    <row r="226" spans="1:7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row>
    <row r="227" spans="1:7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row>
    <row r="228" spans="1:7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row>
    <row r="229" spans="1:7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row>
    <row r="230" spans="1:7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row>
    <row r="231" spans="1:7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row>
    <row r="232" spans="1:7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row>
    <row r="233" spans="1:7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row>
    <row r="234" spans="1:7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row>
    <row r="235" spans="1:7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row>
    <row r="236" spans="1:7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row>
    <row r="237" spans="1:7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row>
    <row r="238" spans="1:7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row>
    <row r="239" spans="1:7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row>
    <row r="240" spans="1:7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row>
    <row r="241" spans="1:7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row>
    <row r="242" spans="1:7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row>
    <row r="243" spans="1:7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row>
    <row r="244" spans="1:7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row>
    <row r="245" spans="1:7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row>
    <row r="246" spans="1:7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row>
    <row r="247" spans="1:7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row>
    <row r="248" spans="1:7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row>
    <row r="249" spans="1:7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row>
    <row r="250" spans="1:7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row>
    <row r="251" spans="1:7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row>
    <row r="252" spans="1:7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row>
    <row r="253" spans="1:7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row>
    <row r="254" spans="1:7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row>
    <row r="255" spans="1:7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row>
    <row r="256" spans="1:7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row>
    <row r="257" spans="1:7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row>
    <row r="258" spans="1:7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row>
    <row r="259" spans="1:7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row>
    <row r="260" spans="1:7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row>
    <row r="261" spans="1:7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row>
    <row r="262" spans="1:7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row>
    <row r="263" spans="1:7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row>
    <row r="264" spans="1:7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row>
    <row r="265" spans="1:7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row>
    <row r="266" spans="1:7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row>
    <row r="267" spans="1:7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row>
    <row r="268" spans="1:7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row>
    <row r="269" spans="1:7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row>
    <row r="270" spans="1:7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row>
    <row r="271" spans="1:7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row>
    <row r="272" spans="1:7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row>
    <row r="273" spans="1:7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row>
    <row r="274" spans="1:7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row>
    <row r="275" spans="1:7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row>
    <row r="276" spans="1:7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row>
    <row r="277" spans="1:7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row>
    <row r="278" spans="1:7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row>
    <row r="279" spans="1:7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row>
    <row r="280" spans="1:7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row>
    <row r="281" spans="1:7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row>
    <row r="282" spans="1:7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row>
    <row r="283" spans="1:7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row>
    <row r="284" spans="1:7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row>
    <row r="285" spans="1:7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row>
    <row r="286" spans="1:7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row>
    <row r="287" spans="1:7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row>
    <row r="288" spans="1:7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row>
    <row r="289" spans="1:7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row>
    <row r="290" spans="1:7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row>
    <row r="291" spans="1:7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row>
    <row r="292" spans="1:7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row>
    <row r="293" spans="1:7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row>
    <row r="294" spans="1:7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row>
    <row r="295" spans="1:7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row>
    <row r="296" spans="1:7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row>
    <row r="297" spans="1:7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row>
    <row r="298" spans="1:7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row>
    <row r="299" spans="1:7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row>
    <row r="300" spans="1:7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row>
    <row r="301" spans="1:7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row>
    <row r="302" spans="1:7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row>
    <row r="303" spans="1:7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row>
    <row r="304" spans="1:7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row>
    <row r="305" spans="1:7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row>
    <row r="306" spans="1:7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row>
    <row r="307" spans="1:7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row>
    <row r="308" spans="1:7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row>
    <row r="309" spans="1:7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row>
    <row r="310" spans="1:7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row>
    <row r="311" spans="1:7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row>
    <row r="312" spans="1:7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row>
    <row r="313" spans="1:7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row>
    <row r="314" spans="1:7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row>
    <row r="315" spans="1:7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row>
    <row r="316" spans="1:7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row>
    <row r="317" spans="1:7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row>
    <row r="318" spans="1:7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row>
    <row r="319" spans="1:7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row>
    <row r="320" spans="1:7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row>
    <row r="321" spans="1:7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row>
    <row r="322" spans="1:7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row>
    <row r="323" spans="1:7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row>
    <row r="324" spans="1:7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row>
    <row r="325" spans="1:7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row>
    <row r="326" spans="1:7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row>
    <row r="327" spans="1:7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row>
    <row r="328" spans="1:7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row>
    <row r="329" spans="1:7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row>
    <row r="330" spans="1:7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row>
    <row r="331" spans="1:7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row>
    <row r="332" spans="1:7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row>
    <row r="333" spans="1:7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row>
    <row r="334" spans="1:7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row>
    <row r="335" spans="1:7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row>
    <row r="336" spans="1:7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row>
    <row r="337" spans="1:7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row>
    <row r="338" spans="1:7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row>
    <row r="339" spans="1:7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row>
    <row r="340" spans="1:7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row>
    <row r="341" spans="1:7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row>
    <row r="342" spans="1:7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row>
    <row r="343" spans="1:7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row>
    <row r="344" spans="1:7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row>
    <row r="345" spans="1:7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row>
    <row r="346" spans="1:7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row>
    <row r="347" spans="1:7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row>
    <row r="348" spans="1:7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row>
    <row r="349" spans="1:7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row>
    <row r="350" spans="1:7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row>
    <row r="351" spans="1:7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row>
    <row r="352" spans="1:7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row>
    <row r="353" spans="1:7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row>
    <row r="354" spans="1:7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row>
    <row r="355" spans="1:7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row>
    <row r="356" spans="1:7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row>
    <row r="357" spans="1:7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row>
    <row r="358" spans="1:7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row>
    <row r="359" spans="1:7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row>
    <row r="360" spans="1:7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row>
    <row r="361" spans="1:7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row>
    <row r="362" spans="1:7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row>
    <row r="363" spans="1:7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row>
    <row r="364" spans="1:7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row>
    <row r="365" spans="1:7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row>
    <row r="366" spans="1:7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row>
    <row r="367" spans="1:7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row>
    <row r="368" spans="1:7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row>
    <row r="369" spans="1:7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row>
    <row r="370" spans="1:7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row>
    <row r="371" spans="1:7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row>
    <row r="372" spans="1:7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row>
    <row r="373" spans="1:7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row>
    <row r="374" spans="1:7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row>
    <row r="375" spans="1:7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row>
    <row r="376" spans="1:7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row>
    <row r="377" spans="1:7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row>
    <row r="378" spans="1:7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row>
    <row r="379" spans="1:7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row>
    <row r="380" spans="1:7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row>
    <row r="381" spans="1:7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row>
    <row r="382" spans="1:7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row>
    <row r="383" spans="1:7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row>
    <row r="384" spans="1:7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row>
    <row r="385" spans="1:7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row>
    <row r="386" spans="1:7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row>
    <row r="387" spans="1:7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row>
    <row r="388" spans="1:7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row>
    <row r="389" spans="1:7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row>
    <row r="390" spans="1:7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row>
    <row r="391" spans="1:7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row>
    <row r="392" spans="1:7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row>
    <row r="393" spans="1:7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row>
    <row r="394" spans="1:7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row>
    <row r="395" spans="1:7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row>
    <row r="396" spans="1:7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row>
    <row r="397" spans="1:7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row>
    <row r="398" spans="1:7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row>
    <row r="399" spans="1:7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row>
    <row r="400" spans="1:7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row>
    <row r="401" spans="1:7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row>
    <row r="402" spans="1:7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row>
    <row r="403" spans="1:7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row>
    <row r="404" spans="1:7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row>
    <row r="405" spans="1:7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row>
    <row r="406" spans="1:7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row>
    <row r="407" spans="1:7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row>
    <row r="408" spans="1:7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row>
    <row r="409" spans="1:7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row>
    <row r="410" spans="1:7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row>
    <row r="411" spans="1:7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row>
    <row r="412" spans="1:7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row>
    <row r="413" spans="1:7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row>
    <row r="414" spans="1:7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row>
    <row r="415" spans="1:7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row>
    <row r="416" spans="1:7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row>
    <row r="417" spans="1:7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row>
    <row r="418" spans="1:7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row>
    <row r="419" spans="1:7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row>
    <row r="420" spans="1:7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row>
    <row r="421" spans="1:7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row>
    <row r="422" spans="1:7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row>
    <row r="423" spans="1:7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row>
    <row r="424" spans="1:7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row>
    <row r="425" spans="1:7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row>
    <row r="426" spans="1:7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row>
    <row r="427" spans="1:7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row>
    <row r="428" spans="1:7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row>
    <row r="429" spans="1:7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row>
    <row r="430" spans="1:7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row>
    <row r="431" spans="1:7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row>
    <row r="432" spans="1:7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row>
    <row r="433" spans="1:7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row>
    <row r="434" spans="1:7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row>
    <row r="435" spans="1:7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row>
    <row r="436" spans="1:7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row>
    <row r="437" spans="1:7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row>
    <row r="438" spans="1:7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row>
    <row r="439" spans="1:7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row>
    <row r="440" spans="1:7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row>
    <row r="441" spans="1:7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row>
    <row r="442" spans="1:7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row>
    <row r="443" spans="1:7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row>
    <row r="444" spans="1:7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row>
    <row r="445" spans="1:7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row>
    <row r="446" spans="1:7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row>
    <row r="447" spans="1:7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row>
    <row r="448" spans="1:7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row>
    <row r="449" spans="1:7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row>
    <row r="450" spans="1:7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row>
    <row r="451" spans="1:7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row>
    <row r="452" spans="1:7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row>
    <row r="453" spans="1:7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row>
    <row r="454" spans="1:7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row>
    <row r="455" spans="1:7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row>
    <row r="456" spans="1:7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row>
    <row r="457" spans="1:7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row>
    <row r="458" spans="1:7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row>
    <row r="459" spans="1:7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row>
    <row r="460" spans="1:7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row>
    <row r="461" spans="1:7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row>
    <row r="462" spans="1:7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row>
    <row r="463" spans="1:7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row>
    <row r="464" spans="1:7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row>
    <row r="465" spans="1:7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row>
    <row r="466" spans="1:7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row>
    <row r="467" spans="1:7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row>
    <row r="468" spans="1:7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row>
    <row r="469" spans="1:7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row>
    <row r="470" spans="1:7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row>
    <row r="471" spans="1:7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row>
    <row r="472" spans="1:7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row>
    <row r="473" spans="1:7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row>
    <row r="474" spans="1:7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row>
    <row r="475" spans="1:7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row>
    <row r="476" spans="1:7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row>
    <row r="477" spans="1:7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row>
    <row r="478" spans="1:7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row>
    <row r="479" spans="1:7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row>
    <row r="480" spans="1:7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row>
    <row r="481" spans="1:7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row>
    <row r="482" spans="1:7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row>
    <row r="483" spans="1:7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row>
    <row r="484" spans="1:7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row>
    <row r="485" spans="1:7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row>
    <row r="486" spans="1:7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row>
    <row r="487" spans="1:7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row>
    <row r="488" spans="1:7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row>
    <row r="489" spans="1:7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row>
    <row r="490" spans="1:7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row>
    <row r="491" spans="1:7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row>
    <row r="492" spans="1:7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row>
    <row r="493" spans="1:7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row>
    <row r="494" spans="1:7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row>
    <row r="495" spans="1:7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row>
    <row r="496" spans="1:7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row>
    <row r="497" spans="1:7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row>
    <row r="498" spans="1:7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row>
    <row r="499" spans="1:7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row>
    <row r="500" spans="1:7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row>
    <row r="501" spans="1:7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row>
    <row r="502" spans="1:7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row>
    <row r="503" spans="1:7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row>
    <row r="504" spans="1:7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row>
    <row r="505" spans="1:7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row>
    <row r="506" spans="1:7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row>
    <row r="507" spans="1:7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row>
    <row r="508" spans="1:7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row>
    <row r="509" spans="1:7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row>
    <row r="510" spans="1:7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row>
    <row r="511" spans="1:7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row>
    <row r="512" spans="1:7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row>
    <row r="513" spans="1:7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row>
    <row r="514" spans="1:7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row>
    <row r="515" spans="1:7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row>
    <row r="516" spans="1:7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row>
    <row r="517" spans="1:7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row>
    <row r="518" spans="1:7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row>
    <row r="519" spans="1:7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row>
    <row r="520" spans="1:7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row>
    <row r="521" spans="1:7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row>
    <row r="522" spans="1:7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row>
    <row r="523" spans="1:7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row>
    <row r="524" spans="1:7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row>
    <row r="525" spans="1:7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row>
    <row r="526" spans="1:7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row>
    <row r="527" spans="1:7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row>
    <row r="528" spans="1:7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row>
    <row r="529" spans="1:7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row>
    <row r="530" spans="1:7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row>
    <row r="531" spans="1:7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row>
    <row r="532" spans="1:7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row>
    <row r="533" spans="1:7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row>
    <row r="534" spans="1:7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row>
    <row r="535" spans="1:7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row>
    <row r="536" spans="1:7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row>
    <row r="537" spans="1:7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row>
    <row r="538" spans="1:7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row>
    <row r="539" spans="1:7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row>
    <row r="540" spans="1:7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row>
    <row r="541" spans="1:7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row>
    <row r="542" spans="1:7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row>
    <row r="543" spans="1:7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row>
    <row r="544" spans="1:7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row>
    <row r="545" spans="1:7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row>
    <row r="546" spans="1:7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row>
    <row r="547" spans="1:7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row>
    <row r="548" spans="1:7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row>
    <row r="549" spans="1:7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row>
    <row r="550" spans="1:7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row>
    <row r="551" spans="1:7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row>
    <row r="552" spans="1:7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row>
    <row r="553" spans="1:7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row>
    <row r="554" spans="1:7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row>
    <row r="555" spans="1:7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row>
    <row r="556" spans="1:7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row>
    <row r="557" spans="1:7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row>
    <row r="558" spans="1:7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row>
    <row r="559" spans="1:7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row>
    <row r="560" spans="1:7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row>
    <row r="561" spans="1:7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row>
    <row r="562" spans="1:7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row>
    <row r="563" spans="1:7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row>
    <row r="564" spans="1:7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row>
    <row r="565" spans="1:7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row>
    <row r="566" spans="1:7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row>
    <row r="567" spans="1:7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row>
    <row r="568" spans="1:7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row>
    <row r="569" spans="1:7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row>
    <row r="570" spans="1:7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row>
    <row r="571" spans="1:7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row>
    <row r="572" spans="1:7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row>
    <row r="573" spans="1:7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row>
    <row r="574" spans="1:7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row>
    <row r="575" spans="1:7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row>
    <row r="576" spans="1:7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row>
    <row r="577" spans="1:7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row>
    <row r="578" spans="1:7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row>
    <row r="579" spans="1:7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row>
    <row r="580" spans="1:7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row>
    <row r="581" spans="1:7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row>
    <row r="582" spans="1:7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row>
    <row r="583" spans="1:7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row>
    <row r="584" spans="1:7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row>
    <row r="585" spans="1:7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row>
    <row r="586" spans="1:7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row>
    <row r="587" spans="1:7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row>
    <row r="588" spans="1:7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row>
    <row r="589" spans="1:72">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row>
    <row r="590" spans="1:72">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row>
    <row r="591" spans="1:72">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row>
    <row r="592" spans="1:72">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row>
    <row r="593" spans="9:72">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row>
    <row r="594" spans="9:72">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row>
    <row r="595" spans="9:72">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row>
    <row r="596" spans="9:72">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row>
    <row r="597" spans="9:72">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row>
    <row r="598" spans="9:72">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row>
    <row r="599" spans="9:72">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row>
    <row r="600" spans="9:72">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row>
    <row r="601" spans="9:72">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row>
    <row r="602" spans="9:72">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row>
    <row r="603" spans="9:72">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row>
    <row r="604" spans="9:72">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row>
    <row r="605" spans="9:72">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row>
    <row r="606" spans="9:72">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row>
    <row r="607" spans="9:72">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row>
    <row r="608" spans="9:72">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row>
    <row r="609" spans="9:72">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row>
    <row r="610" spans="9:72">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row>
    <row r="611" spans="9:72">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row>
    <row r="612" spans="9:72">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row>
    <row r="613" spans="9:72">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row>
    <row r="614" spans="9:72">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row>
    <row r="615" spans="9:72">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row>
    <row r="616" spans="9:72">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row>
    <row r="617" spans="9:72">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row>
    <row r="618" spans="9:72">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row>
    <row r="619" spans="9:72">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row>
    <row r="620" spans="9:72">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row>
    <row r="621" spans="9:72">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row>
    <row r="622" spans="9:72">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row>
    <row r="623" spans="9:72">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row>
    <row r="624" spans="9:72">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row>
    <row r="625" spans="9:72">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row>
    <row r="626" spans="9:72">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row>
    <row r="627" spans="9:72">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row>
    <row r="628" spans="9:72">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row>
    <row r="629" spans="9:72">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row>
    <row r="630" spans="9:72">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row>
    <row r="631" spans="9:72">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row>
    <row r="632" spans="9:72">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row>
    <row r="633" spans="9:72">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row>
    <row r="634" spans="9:72">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row>
    <row r="635" spans="9:72">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row>
    <row r="636" spans="9:72">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row>
    <row r="637" spans="9:72">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row>
    <row r="638" spans="9:72">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row>
    <row r="639" spans="9:72">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row>
    <row r="640" spans="9:72">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row>
    <row r="641" spans="9:72">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row>
    <row r="642" spans="9:72">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row>
    <row r="643" spans="9:72">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row>
    <row r="644" spans="9:72">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row>
    <row r="645" spans="9:72">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row>
    <row r="646" spans="9:72">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row>
    <row r="647" spans="9:72">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row>
    <row r="648" spans="9:72">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row>
    <row r="649" spans="9:72">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row>
    <row r="650" spans="9:72">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row>
    <row r="651" spans="9:72">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row>
    <row r="652" spans="9:72">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row>
    <row r="653" spans="9:72">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row>
    <row r="654" spans="9:72">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row>
    <row r="655" spans="9:72">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row>
    <row r="656" spans="9:72">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row>
    <row r="657" spans="9:72">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row>
    <row r="658" spans="9:72">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row>
    <row r="659" spans="9:72">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row>
    <row r="660" spans="9:72">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row>
    <row r="661" spans="9:72">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row>
    <row r="662" spans="9:72">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row>
    <row r="663" spans="9:72">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row>
    <row r="664" spans="9:72">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row>
    <row r="665" spans="9:72">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row>
    <row r="666" spans="9:72">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row>
    <row r="667" spans="9:72">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row>
    <row r="668" spans="9:72">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row>
    <row r="669" spans="9:72">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row>
    <row r="670" spans="9:72">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row>
    <row r="671" spans="9:72">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row>
    <row r="672" spans="9:72">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row>
    <row r="673" spans="9:72">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row>
    <row r="674" spans="9:72">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row>
    <row r="675" spans="9:72">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row>
    <row r="676" spans="9:72">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row>
    <row r="677" spans="9:72">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row>
    <row r="678" spans="9:72">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row>
    <row r="679" spans="9:72">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row>
    <row r="680" spans="9:72">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row>
    <row r="681" spans="9:72">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row>
    <row r="682" spans="9:72">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row>
    <row r="683" spans="9:72">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row>
    <row r="684" spans="9:72">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row>
    <row r="685" spans="9:72">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row>
    <row r="686" spans="9:72">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row>
    <row r="687" spans="9:72">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row>
    <row r="688" spans="9:72">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row>
    <row r="689" spans="9:72">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row>
    <row r="690" spans="9:72">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row>
    <row r="691" spans="9:72">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row>
    <row r="692" spans="9:72">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row>
    <row r="693" spans="9:72">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row>
    <row r="694" spans="9:72">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row>
    <row r="695" spans="9:72">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row>
    <row r="696" spans="9:72">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row>
    <row r="697" spans="9:72">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row>
    <row r="698" spans="9:72">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row>
    <row r="699" spans="9:72">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row>
    <row r="700" spans="9:72">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row>
    <row r="701" spans="9:72">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row>
    <row r="702" spans="9:72">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row>
    <row r="703" spans="9:72">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row>
    <row r="704" spans="9:72">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row>
    <row r="705" spans="9:72">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row>
    <row r="706" spans="9:72">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row>
    <row r="707" spans="9:72">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row>
    <row r="708" spans="9:72">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row>
    <row r="709" spans="9:72">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row>
    <row r="710" spans="9:72">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row>
    <row r="711" spans="9:72">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row>
    <row r="712" spans="9:72">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row>
    <row r="713" spans="9:72">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row>
    <row r="714" spans="9:72">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row>
    <row r="715" spans="9:72">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row>
    <row r="716" spans="9:72">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row>
    <row r="717" spans="9:72">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row>
    <row r="718" spans="9:72">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row>
    <row r="719" spans="9:72">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row>
    <row r="720" spans="9:72">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row>
    <row r="721" spans="9:72">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row>
    <row r="722" spans="9:72">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row>
    <row r="723" spans="9:72">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row>
    <row r="724" spans="9:72">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row>
    <row r="725" spans="9:72">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row>
    <row r="726" spans="9:72">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row>
    <row r="727" spans="9:72">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row>
    <row r="728" spans="9:72">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row>
    <row r="729" spans="9:72">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row>
    <row r="730" spans="9:72">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row>
    <row r="731" spans="9:72">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row>
    <row r="732" spans="9:72">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row>
    <row r="733" spans="9:72">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row>
    <row r="734" spans="9:72">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row>
    <row r="735" spans="9:72">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row>
    <row r="736" spans="9:72">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row>
    <row r="737" spans="9:72">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row>
    <row r="738" spans="9:72">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row>
    <row r="739" spans="9:72">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row>
    <row r="740" spans="9:72">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row>
    <row r="741" spans="9:72">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row>
    <row r="742" spans="9:72">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row>
    <row r="743" spans="9:72">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row>
    <row r="744" spans="9:72">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row>
    <row r="745" spans="9:72">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row>
    <row r="746" spans="9:72">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row>
    <row r="747" spans="9:72">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row>
    <row r="748" spans="9:72">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row>
    <row r="749" spans="9:72">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row>
    <row r="750" spans="9:72">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row>
    <row r="751" spans="9:72">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row>
    <row r="752" spans="9:72">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row>
    <row r="753" spans="9:72">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row>
    <row r="754" spans="9:72">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row>
    <row r="755" spans="9:72">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row>
    <row r="756" spans="9:72">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row>
    <row r="757" spans="9:72">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row>
    <row r="758" spans="9:72">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row>
    <row r="759" spans="9:72">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row>
    <row r="760" spans="9:72">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row>
    <row r="761" spans="9:72">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row>
    <row r="762" spans="9:72">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row>
    <row r="763" spans="9:72">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row>
    <row r="764" spans="9:72">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row>
    <row r="765" spans="9:72">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row>
    <row r="766" spans="9:72">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row>
    <row r="767" spans="9:72">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row>
    <row r="768" spans="9:72">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row>
    <row r="769" spans="9:72">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row>
    <row r="770" spans="9:72">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row>
    <row r="771" spans="9:72">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row>
    <row r="772" spans="9:72">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row>
    <row r="773" spans="9:72">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row>
    <row r="774" spans="9:72">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row>
    <row r="775" spans="9:72">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row>
    <row r="776" spans="9:72">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row>
    <row r="777" spans="9:72">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row>
    <row r="778" spans="9:72">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row>
    <row r="779" spans="9:72">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row>
    <row r="780" spans="9:72">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row>
    <row r="781" spans="9:72">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row>
    <row r="782" spans="9:72">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row>
    <row r="783" spans="9:72">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row>
    <row r="784" spans="9:72">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row>
    <row r="785" spans="9:72">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row>
    <row r="786" spans="9:72">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row>
    <row r="787" spans="9:72">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row>
    <row r="788" spans="9:72">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row>
    <row r="789" spans="9:72">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row>
    <row r="790" spans="9:72">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row>
    <row r="791" spans="9:72">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row>
    <row r="792" spans="9:72">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row>
    <row r="793" spans="9:72">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row>
    <row r="794" spans="9:72">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row>
    <row r="795" spans="9:72">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row>
    <row r="796" spans="9:72">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row>
    <row r="797" spans="9:72">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row>
    <row r="798" spans="9:72">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row>
    <row r="799" spans="9:72">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row>
    <row r="800" spans="9:72">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row>
    <row r="801" spans="9:72">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row>
    <row r="802" spans="9:72">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row>
    <row r="803" spans="9:72">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row>
    <row r="804" spans="9:72">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row>
    <row r="805" spans="9:72">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row>
    <row r="806" spans="9:72">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row>
    <row r="807" spans="9:72">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row>
    <row r="808" spans="9:72">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row>
    <row r="809" spans="9:72">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row>
    <row r="810" spans="9:72">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row>
    <row r="811" spans="9:72">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row>
    <row r="812" spans="9:72">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row>
    <row r="813" spans="9:72">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row>
    <row r="814" spans="9:72">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row>
    <row r="815" spans="9:72">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row>
    <row r="816" spans="9:72">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row>
    <row r="817" spans="9:72">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row>
    <row r="818" spans="9:72">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row>
    <row r="819" spans="9:72">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row>
    <row r="820" spans="9:72">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row>
    <row r="821" spans="9:72">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row>
    <row r="822" spans="9:72">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row>
    <row r="823" spans="9:72">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row>
    <row r="824" spans="9:72">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row>
    <row r="825" spans="9:72">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row>
    <row r="826" spans="9:72">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row>
    <row r="827" spans="9:72">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row>
    <row r="828" spans="9:72">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row>
    <row r="829" spans="9:72">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row>
    <row r="830" spans="9:72">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row>
    <row r="831" spans="9:72">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row>
    <row r="832" spans="9:72">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row>
    <row r="833" spans="9:72">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row>
    <row r="834" spans="9:72">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row>
    <row r="835" spans="9:72">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row>
    <row r="836" spans="9:72">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row>
    <row r="837" spans="9:72">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row>
    <row r="838" spans="9:72">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row>
    <row r="839" spans="9:72">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row>
    <row r="840" spans="9:72">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row>
    <row r="841" spans="9:72">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row>
    <row r="842" spans="9:72">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row>
    <row r="843" spans="9:72">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row>
    <row r="844" spans="9:72">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row>
    <row r="845" spans="9:72">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row>
    <row r="846" spans="9:72">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row>
    <row r="847" spans="9:72">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row>
    <row r="848" spans="9:72">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row>
    <row r="849" spans="9:72">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row>
    <row r="850" spans="9:72">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row>
    <row r="851" spans="9:72">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row>
    <row r="852" spans="9:72">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row>
    <row r="853" spans="9:72">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row>
    <row r="854" spans="9:72">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row>
    <row r="855" spans="9:72">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row>
    <row r="856" spans="9:72">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row>
    <row r="857" spans="9:72">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row>
    <row r="858" spans="9:72">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row>
    <row r="859" spans="9:72">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row>
    <row r="860" spans="9:72">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row>
    <row r="861" spans="9:72">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row>
    <row r="862" spans="9:72">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row>
    <row r="863" spans="9:72">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row>
    <row r="864" spans="9:72">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row>
    <row r="865" spans="9:72">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row>
    <row r="866" spans="9:72">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row>
    <row r="867" spans="9:72">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row>
    <row r="868" spans="9:72">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row>
    <row r="869" spans="9:72">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row>
    <row r="870" spans="9:72">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row>
    <row r="871" spans="9:72">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row>
    <row r="872" spans="9:72">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row>
    <row r="873" spans="9:72">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row>
    <row r="874" spans="9:72">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row>
    <row r="875" spans="9:72">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row>
    <row r="876" spans="9:72">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row>
    <row r="877" spans="9:72">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row>
    <row r="878" spans="9:72">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row>
    <row r="879" spans="9:72">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row>
    <row r="880" spans="9:72">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row>
    <row r="881" spans="9:72">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row>
  </sheetData>
  <autoFilter ref="C5:E5" xr:uid="{00000000-0009-0000-0000-000005000000}"/>
  <mergeCells count="36">
    <mergeCell ref="A1:B4"/>
    <mergeCell ref="G1:G2"/>
    <mergeCell ref="H1:H2"/>
    <mergeCell ref="C1:F2"/>
    <mergeCell ref="C3:F4"/>
    <mergeCell ref="A5:B5"/>
    <mergeCell ref="C5:H5"/>
    <mergeCell ref="F6:H6"/>
    <mergeCell ref="A7:A12"/>
    <mergeCell ref="F7:H7"/>
    <mergeCell ref="F8:H8"/>
    <mergeCell ref="F9:H9"/>
    <mergeCell ref="F10:H10"/>
    <mergeCell ref="F11:H11"/>
    <mergeCell ref="F12:H12"/>
    <mergeCell ref="F28:H28"/>
    <mergeCell ref="F29:H29"/>
    <mergeCell ref="F15:H15"/>
    <mergeCell ref="F16:H16"/>
    <mergeCell ref="F17:H17"/>
    <mergeCell ref="A30:A31"/>
    <mergeCell ref="F30:H30"/>
    <mergeCell ref="F31:H31"/>
    <mergeCell ref="F18:H18"/>
    <mergeCell ref="F20:H20"/>
    <mergeCell ref="F21:H21"/>
    <mergeCell ref="F22:H22"/>
    <mergeCell ref="F25:H25"/>
    <mergeCell ref="F26:H26"/>
    <mergeCell ref="F27:H27"/>
    <mergeCell ref="A13:A29"/>
    <mergeCell ref="F13:H13"/>
    <mergeCell ref="F14:H14"/>
    <mergeCell ref="F19:H19"/>
    <mergeCell ref="F23:H23"/>
    <mergeCell ref="F24:H24"/>
  </mergeCells>
  <pageMargins left="0.70866141732283472" right="0.70866141732283472" top="0.74803149606299213" bottom="0.74803149606299213" header="0.31496062992125984" footer="0.31496062992125984"/>
  <pageSetup scale="34" orientation="portrait" horizontalDpi="0" verticalDpi="0"/>
  <colBreaks count="1" manualBreakCount="1">
    <brk id="8" max="1048575" man="1"/>
  </col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L1162"/>
  <sheetViews>
    <sheetView zoomScale="87" zoomScaleNormal="87" zoomScaleSheetLayoutView="82" workbookViewId="0">
      <selection activeCell="F11" sqref="F11:H11"/>
    </sheetView>
  </sheetViews>
  <sheetFormatPr baseColWidth="10" defaultColWidth="9" defaultRowHeight="14"/>
  <cols>
    <col min="1" max="1" width="17" customWidth="1"/>
    <col min="2" max="2" width="92" customWidth="1"/>
    <col min="3" max="3" width="14.33203125" customWidth="1"/>
    <col min="4" max="4" width="14" customWidth="1"/>
    <col min="5" max="5" width="13.33203125" customWidth="1"/>
    <col min="6" max="6" width="37.6640625" customWidth="1"/>
    <col min="7" max="7" width="15.83203125" customWidth="1"/>
    <col min="8" max="8" width="21.5" customWidth="1"/>
    <col min="9" max="10" width="11" customWidth="1"/>
    <col min="11" max="11" width="43.33203125" customWidth="1"/>
    <col min="12" max="256" width="11" customWidth="1"/>
  </cols>
  <sheetData>
    <row r="1" spans="1:168" ht="26" customHeight="1">
      <c r="A1" s="248"/>
      <c r="B1" s="249"/>
      <c r="C1" s="145" t="s">
        <v>396</v>
      </c>
      <c r="D1" s="146"/>
      <c r="E1" s="146"/>
      <c r="F1" s="234"/>
      <c r="G1" s="195" t="s">
        <v>1</v>
      </c>
      <c r="H1" s="263" t="s">
        <v>395</v>
      </c>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row>
    <row r="2" spans="1:168" ht="19" customHeight="1">
      <c r="A2" s="250"/>
      <c r="B2" s="251"/>
      <c r="C2" s="148"/>
      <c r="D2" s="149"/>
      <c r="E2" s="149"/>
      <c r="F2" s="235"/>
      <c r="G2" s="196"/>
      <c r="H2" s="265"/>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row>
    <row r="3" spans="1:168" ht="33" customHeight="1">
      <c r="A3" s="250"/>
      <c r="B3" s="251"/>
      <c r="C3" s="151" t="s">
        <v>200</v>
      </c>
      <c r="D3" s="152"/>
      <c r="E3" s="152"/>
      <c r="F3" s="192"/>
      <c r="G3" s="135" t="s">
        <v>2</v>
      </c>
      <c r="H3" s="5">
        <v>2</v>
      </c>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row>
    <row r="4" spans="1:168" ht="37" customHeight="1" thickBot="1">
      <c r="A4" s="252"/>
      <c r="B4" s="253"/>
      <c r="C4" s="154"/>
      <c r="D4" s="155"/>
      <c r="E4" s="155"/>
      <c r="F4" s="193"/>
      <c r="G4" s="134" t="s">
        <v>399</v>
      </c>
      <c r="H4" s="136">
        <v>44971</v>
      </c>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row>
    <row r="5" spans="1:168" ht="137" customHeight="1" thickBot="1">
      <c r="A5" s="254"/>
      <c r="B5" s="255"/>
      <c r="C5" s="229" t="s">
        <v>40</v>
      </c>
      <c r="D5" s="229"/>
      <c r="E5" s="229"/>
      <c r="F5" s="229"/>
      <c r="G5" s="229"/>
      <c r="H5" s="230"/>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row>
    <row r="6" spans="1:168" ht="36" customHeight="1">
      <c r="A6" s="44" t="s">
        <v>33</v>
      </c>
      <c r="B6" s="45" t="s">
        <v>34</v>
      </c>
      <c r="C6" s="46" t="s">
        <v>7</v>
      </c>
      <c r="D6" s="46" t="s">
        <v>8</v>
      </c>
      <c r="E6" s="46" t="s">
        <v>9</v>
      </c>
      <c r="F6" s="256" t="s">
        <v>41</v>
      </c>
      <c r="G6" s="256"/>
      <c r="H6" s="257"/>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row>
    <row r="7" spans="1:168" ht="36" customHeight="1">
      <c r="A7" s="240" t="s">
        <v>36</v>
      </c>
      <c r="B7" s="16" t="s">
        <v>63</v>
      </c>
      <c r="C7" s="23"/>
      <c r="D7" s="23"/>
      <c r="E7" s="23"/>
      <c r="F7" s="268"/>
      <c r="G7" s="268"/>
      <c r="H7" s="269"/>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row>
    <row r="8" spans="1:168" ht="36" customHeight="1">
      <c r="A8" s="240"/>
      <c r="B8" s="16" t="s">
        <v>64</v>
      </c>
      <c r="C8" s="23"/>
      <c r="D8" s="23"/>
      <c r="E8" s="23"/>
      <c r="F8" s="268"/>
      <c r="G8" s="268"/>
      <c r="H8" s="269"/>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row>
    <row r="9" spans="1:168" ht="34" customHeight="1">
      <c r="A9" s="240"/>
      <c r="B9" s="16" t="s">
        <v>61</v>
      </c>
      <c r="C9" s="18"/>
      <c r="D9" s="22"/>
      <c r="E9" s="22"/>
      <c r="F9" s="266"/>
      <c r="G9" s="266"/>
      <c r="H9" s="267"/>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row>
    <row r="10" spans="1:168" ht="34" customHeight="1">
      <c r="A10" s="240"/>
      <c r="B10" s="16" t="s">
        <v>62</v>
      </c>
      <c r="C10" s="18"/>
      <c r="D10" s="22"/>
      <c r="E10" s="22"/>
      <c r="F10" s="266"/>
      <c r="G10" s="266"/>
      <c r="H10" s="267"/>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row>
    <row r="11" spans="1:168" ht="35" customHeight="1">
      <c r="A11" s="240"/>
      <c r="B11" s="16" t="s">
        <v>65</v>
      </c>
      <c r="C11" s="18"/>
      <c r="D11" s="3"/>
      <c r="E11" s="3"/>
      <c r="F11" s="266"/>
      <c r="G11" s="266"/>
      <c r="H11" s="267"/>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row>
    <row r="12" spans="1:168" ht="37" customHeight="1">
      <c r="A12" s="240"/>
      <c r="B12" s="19" t="s">
        <v>88</v>
      </c>
      <c r="C12" s="18"/>
      <c r="D12" s="3"/>
      <c r="E12" s="3"/>
      <c r="F12" s="266"/>
      <c r="G12" s="266"/>
      <c r="H12" s="267"/>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row>
    <row r="13" spans="1:168" ht="71.25" customHeight="1">
      <c r="A13" s="239" t="s">
        <v>0</v>
      </c>
      <c r="B13" s="11" t="s">
        <v>212</v>
      </c>
      <c r="C13" s="18"/>
      <c r="D13" s="3"/>
      <c r="E13" s="3"/>
      <c r="F13" s="266"/>
      <c r="G13" s="266"/>
      <c r="H13" s="267"/>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row>
    <row r="14" spans="1:168" ht="39" customHeight="1">
      <c r="A14" s="239"/>
      <c r="B14" s="16" t="s">
        <v>218</v>
      </c>
      <c r="C14" s="18"/>
      <c r="D14" s="3"/>
      <c r="E14" s="3"/>
      <c r="F14" s="266"/>
      <c r="G14" s="266"/>
      <c r="H14" s="267"/>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row>
    <row r="15" spans="1:168" ht="39" customHeight="1">
      <c r="A15" s="239"/>
      <c r="B15" s="16" t="s">
        <v>66</v>
      </c>
      <c r="C15" s="18"/>
      <c r="D15" s="3"/>
      <c r="E15" s="3"/>
      <c r="F15" s="266"/>
      <c r="G15" s="266"/>
      <c r="H15" s="267"/>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row>
    <row r="16" spans="1:168" ht="39" customHeight="1">
      <c r="A16" s="239"/>
      <c r="B16" s="16" t="s">
        <v>67</v>
      </c>
      <c r="C16" s="18"/>
      <c r="D16" s="3"/>
      <c r="E16" s="3"/>
      <c r="F16" s="266"/>
      <c r="G16" s="266"/>
      <c r="H16" s="267"/>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row>
    <row r="17" spans="1:168" ht="122" customHeight="1">
      <c r="A17" s="239"/>
      <c r="B17" s="16" t="s">
        <v>86</v>
      </c>
      <c r="C17" s="18"/>
      <c r="D17" s="3"/>
      <c r="E17" s="3"/>
      <c r="F17" s="266"/>
      <c r="G17" s="266"/>
      <c r="H17" s="267"/>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row>
    <row r="18" spans="1:168" ht="37" customHeight="1">
      <c r="A18" s="239"/>
      <c r="B18" s="16" t="s">
        <v>68</v>
      </c>
      <c r="C18" s="18"/>
      <c r="D18" s="3"/>
      <c r="E18" s="3"/>
      <c r="F18" s="266"/>
      <c r="G18" s="266"/>
      <c r="H18" s="267"/>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row>
    <row r="19" spans="1:168" ht="28" customHeight="1">
      <c r="A19" s="239"/>
      <c r="B19" s="16" t="s">
        <v>60</v>
      </c>
      <c r="C19" s="18"/>
      <c r="D19" s="3"/>
      <c r="E19" s="3"/>
      <c r="F19" s="266"/>
      <c r="G19" s="266"/>
      <c r="H19" s="267"/>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row>
    <row r="20" spans="1:168" ht="28" customHeight="1">
      <c r="A20" s="239"/>
      <c r="B20" s="16" t="s">
        <v>69</v>
      </c>
      <c r="C20" s="4"/>
      <c r="D20" s="4"/>
      <c r="E20" s="4"/>
      <c r="F20" s="266"/>
      <c r="G20" s="266"/>
      <c r="H20" s="267"/>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row>
    <row r="21" spans="1:168" ht="35" customHeight="1">
      <c r="A21" s="239"/>
      <c r="B21" s="16" t="s">
        <v>70</v>
      </c>
      <c r="C21" s="4"/>
      <c r="D21" s="4"/>
      <c r="E21" s="4"/>
      <c r="F21" s="266"/>
      <c r="G21" s="266"/>
      <c r="H21" s="267"/>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row>
    <row r="22" spans="1:168" ht="36" customHeight="1">
      <c r="A22" s="239"/>
      <c r="B22" s="16" t="s">
        <v>71</v>
      </c>
      <c r="C22" s="17"/>
      <c r="D22" s="17"/>
      <c r="E22" s="17"/>
      <c r="F22" s="266"/>
      <c r="G22" s="266"/>
      <c r="H22" s="267"/>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row>
    <row r="23" spans="1:168" ht="35" customHeight="1">
      <c r="A23" s="239"/>
      <c r="B23" s="16" t="s">
        <v>87</v>
      </c>
      <c r="C23" s="17"/>
      <c r="D23" s="17"/>
      <c r="E23" s="17"/>
      <c r="F23" s="266"/>
      <c r="G23" s="266"/>
      <c r="H23" s="267"/>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row>
    <row r="24" spans="1:168" ht="47.25" customHeight="1">
      <c r="A24" s="239"/>
      <c r="B24" s="16" t="s">
        <v>72</v>
      </c>
      <c r="C24" s="17"/>
      <c r="D24" s="17"/>
      <c r="E24" s="17"/>
      <c r="F24" s="266"/>
      <c r="G24" s="266"/>
      <c r="H24" s="267"/>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row>
    <row r="25" spans="1:168">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row>
    <row r="26" spans="1:168">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row>
    <row r="27" spans="1:168">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row>
    <row r="28" spans="1:168">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row>
    <row r="29" spans="1:168">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row>
    <row r="30" spans="1:168">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row>
    <row r="31" spans="1:168">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row>
    <row r="32" spans="1:168">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row>
    <row r="33" spans="1:62">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row>
    <row r="34" spans="1:62">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row>
    <row r="35" spans="1:62">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row>
    <row r="36" spans="1:62">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row>
    <row r="37" spans="1:62">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row>
    <row r="38" spans="1:62">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row>
    <row r="39" spans="1:62">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row>
    <row r="40" spans="1:62">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row>
    <row r="41" spans="1:62">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row>
    <row r="42" spans="1:62">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row>
    <row r="43" spans="1:62">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row>
    <row r="44" spans="1:62">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row>
    <row r="45" spans="1:62">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row>
    <row r="46" spans="1:62">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row>
    <row r="47" spans="1:62">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row>
    <row r="48" spans="1:62">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row>
    <row r="49" spans="1:62">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row>
    <row r="50" spans="1:62">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row>
    <row r="51" spans="1:62">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row>
    <row r="52" spans="1:62">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row>
    <row r="53" spans="1:62">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row>
    <row r="54" spans="1:62">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row>
    <row r="55" spans="1:62">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row>
    <row r="56" spans="1:62">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row>
    <row r="57" spans="1:62">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row>
    <row r="58" spans="1:62">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row>
    <row r="59" spans="1:62">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row>
    <row r="60" spans="1:62">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row>
    <row r="61" spans="1:62">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row>
    <row r="62" spans="1:62">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row>
    <row r="63" spans="1:62">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row>
    <row r="64" spans="1:62">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row>
    <row r="65" spans="1:62">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row>
    <row r="66" spans="1:62">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row>
    <row r="67" spans="1:62">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row>
    <row r="68" spans="1:62">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row>
    <row r="69" spans="1:62">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row>
    <row r="70" spans="1:62">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row>
    <row r="71" spans="1:62">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row>
    <row r="72" spans="1:6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row>
    <row r="73" spans="1:62">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row>
    <row r="74" spans="1:62">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row>
    <row r="75" spans="1:62">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row>
    <row r="76" spans="1:62">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row>
    <row r="77" spans="1:62">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row>
    <row r="78" spans="1:6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row>
    <row r="79" spans="1:62">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row>
    <row r="80" spans="1:62">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row>
    <row r="81" spans="1:62">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row>
    <row r="82" spans="1:6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row>
    <row r="83" spans="1:62">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row>
    <row r="84" spans="1:62">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row>
    <row r="85" spans="1:62">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row>
    <row r="86" spans="1:62">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row>
    <row r="87" spans="1:62">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row>
    <row r="88" spans="1:62">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row>
    <row r="89" spans="1:62">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row>
    <row r="90" spans="1:62">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row>
    <row r="91" spans="1:62">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row>
    <row r="92" spans="1:6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row>
    <row r="93" spans="1:62">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row>
    <row r="94" spans="1:62">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row>
    <row r="95" spans="1:62">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row>
    <row r="96" spans="1:62">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row>
    <row r="97" spans="1:62">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row>
    <row r="98" spans="1:62">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row>
    <row r="99" spans="1:62">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row>
    <row r="100" spans="1:6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row>
    <row r="101" spans="1:6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row>
    <row r="102" spans="1:6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row>
    <row r="103" spans="1:6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row>
    <row r="104" spans="1:6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row>
    <row r="105" spans="1:6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row>
    <row r="106" spans="1:6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row>
    <row r="107" spans="1:6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row>
    <row r="108" spans="1:6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row>
    <row r="109" spans="1:6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row>
    <row r="110" spans="1:6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row>
    <row r="111" spans="1:6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row>
    <row r="112" spans="1:6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row>
    <row r="113" spans="1:6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row>
    <row r="114" spans="1:6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row>
    <row r="115" spans="1:6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row>
    <row r="116" spans="1:6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row>
    <row r="117" spans="1:6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row>
    <row r="118" spans="1:6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row>
    <row r="119" spans="1:6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row>
    <row r="120" spans="1:6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row>
    <row r="121" spans="1:6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row>
    <row r="122" spans="1:6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row>
    <row r="123" spans="1:6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row>
    <row r="124" spans="1:6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row>
    <row r="125" spans="1:6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row>
    <row r="126" spans="1:6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row>
    <row r="127" spans="1:6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row>
    <row r="128" spans="1:6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row>
    <row r="129" spans="1:6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row>
    <row r="130" spans="1:6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row>
    <row r="131" spans="1:6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row>
    <row r="132" spans="1:6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row>
    <row r="133" spans="1:6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row>
    <row r="134" spans="1:6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row>
    <row r="135" spans="1:6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row>
    <row r="136" spans="1:6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row>
    <row r="137" spans="1:6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row>
    <row r="138" spans="1:6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row>
    <row r="139" spans="1:6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row>
    <row r="140" spans="1:6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row>
    <row r="141" spans="1:6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row>
    <row r="142" spans="1:6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row>
    <row r="143" spans="1:6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row>
    <row r="144" spans="1:6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row>
    <row r="145" spans="1:6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row>
    <row r="146" spans="1:6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row>
    <row r="147" spans="1:6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row>
    <row r="148" spans="1:6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row>
    <row r="149" spans="1:6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row>
    <row r="150" spans="1:6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row>
    <row r="151" spans="1:6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row>
    <row r="152" spans="1:6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row>
    <row r="153" spans="1:6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row>
    <row r="154" spans="1:6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row>
    <row r="155" spans="1:6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row>
    <row r="156" spans="1:6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row>
    <row r="157" spans="1:6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row>
    <row r="158" spans="1:6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row>
    <row r="159" spans="1:6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row>
    <row r="160" spans="1:6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row>
    <row r="161" spans="1:6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row>
    <row r="162" spans="1:6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row>
    <row r="163" spans="1:6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row>
    <row r="164" spans="1:6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row>
    <row r="165" spans="1:6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row>
    <row r="166" spans="1:6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row>
    <row r="167" spans="1:6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row>
    <row r="168" spans="1:6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row>
    <row r="169" spans="1:6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row>
    <row r="170" spans="1:6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row>
    <row r="171" spans="1:6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row>
    <row r="172" spans="1:6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row>
    <row r="173" spans="1:6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row>
    <row r="174" spans="1:6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row>
    <row r="175" spans="1:6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row>
    <row r="176" spans="1:6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row>
    <row r="177" spans="1:6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row>
    <row r="178" spans="1:6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row>
    <row r="179" spans="1:6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row>
    <row r="180" spans="1:6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row>
    <row r="181" spans="1:6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row>
    <row r="182" spans="1:6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row>
    <row r="183" spans="1:6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row>
    <row r="184" spans="1:6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row>
    <row r="185" spans="1:6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row>
    <row r="186" spans="1:6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row>
    <row r="187" spans="1:6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row>
    <row r="188" spans="1:6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row>
    <row r="189" spans="1:6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row>
    <row r="190" spans="1:6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row>
    <row r="191" spans="1:6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row>
    <row r="192" spans="1:6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row>
    <row r="193" spans="1:6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row>
    <row r="194" spans="1:6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row>
    <row r="195" spans="1:6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row>
    <row r="196" spans="1:6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row>
    <row r="197" spans="1:6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row>
    <row r="198" spans="1:6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row>
    <row r="199" spans="1:6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row>
    <row r="200" spans="1:6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row>
    <row r="201" spans="1:6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row>
    <row r="202" spans="1:6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row>
    <row r="203" spans="1:6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row>
    <row r="204" spans="1:6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row>
    <row r="205" spans="1:6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row>
    <row r="206" spans="1:6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row>
    <row r="207" spans="1:6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row>
    <row r="208" spans="1:6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row>
    <row r="209" spans="1:6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row>
    <row r="210" spans="1:6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row>
    <row r="211" spans="1:6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row>
    <row r="212" spans="1:6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row>
    <row r="213" spans="1:6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row>
    <row r="214" spans="1:6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row>
    <row r="215" spans="1:6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row>
    <row r="216" spans="1:6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row>
    <row r="217" spans="1:6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row>
    <row r="218" spans="1:6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row>
    <row r="219" spans="1:6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row>
    <row r="220" spans="1:6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row>
    <row r="221" spans="1:6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row>
    <row r="222" spans="1:6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row>
    <row r="223" spans="1:6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row>
    <row r="224" spans="1:6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row>
    <row r="225" spans="1:6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row>
    <row r="226" spans="1:6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row>
    <row r="227" spans="1:6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row>
    <row r="228" spans="1:6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row>
    <row r="229" spans="1:6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row>
    <row r="230" spans="1:6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row>
    <row r="231" spans="1:6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row>
    <row r="232" spans="1:6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row>
    <row r="233" spans="1:6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row>
    <row r="234" spans="1:6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row>
    <row r="235" spans="1:6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row>
    <row r="236" spans="1:6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row>
    <row r="237" spans="1:6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row>
    <row r="238" spans="1:6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row>
    <row r="239" spans="1:6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row>
    <row r="240" spans="1:6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row>
    <row r="241" spans="1:6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row>
    <row r="242" spans="1:6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row>
    <row r="243" spans="1:6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row>
    <row r="244" spans="1:6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row>
    <row r="245" spans="1:6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row>
    <row r="246" spans="1:6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row>
    <row r="247" spans="1:6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row>
    <row r="248" spans="1:6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row>
    <row r="249" spans="1:6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row>
    <row r="250" spans="1:6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row>
    <row r="251" spans="1:6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row>
    <row r="252" spans="1:6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row>
    <row r="253" spans="1:6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row>
    <row r="254" spans="1:6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row>
    <row r="255" spans="1:6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row>
    <row r="256" spans="1:6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row>
    <row r="257" spans="1:6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row>
    <row r="258" spans="1:6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row>
    <row r="259" spans="1:6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row>
    <row r="260" spans="1:6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row>
    <row r="261" spans="1:6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row>
    <row r="262" spans="1:6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row>
    <row r="263" spans="1:6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row>
    <row r="264" spans="1:6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row>
    <row r="265" spans="1:6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row>
    <row r="266" spans="1:6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row>
    <row r="267" spans="1:6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row>
    <row r="268" spans="1:6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row>
    <row r="269" spans="1:6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row>
    <row r="270" spans="1:6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row>
    <row r="271" spans="1:6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row>
    <row r="272" spans="1:6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row>
    <row r="273" spans="1:6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row>
    <row r="274" spans="1:6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row>
    <row r="275" spans="1:6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row>
    <row r="276" spans="1:6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row>
    <row r="277" spans="1:6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row>
    <row r="278" spans="1:6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row>
    <row r="279" spans="1:6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row>
    <row r="280" spans="1:6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row>
    <row r="281" spans="1:6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row>
    <row r="282" spans="1:6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row>
    <row r="283" spans="1:6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row>
    <row r="284" spans="1:6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row>
    <row r="285" spans="1:6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row>
    <row r="286" spans="1:6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row>
    <row r="287" spans="1:6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row>
    <row r="288" spans="1:6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row>
    <row r="289" spans="1:6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row>
    <row r="290" spans="1:6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row>
    <row r="291" spans="1:6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row>
    <row r="292" spans="1:6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row>
    <row r="293" spans="1:6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row>
    <row r="294" spans="1:6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row>
    <row r="295" spans="1:6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row>
    <row r="296" spans="1:6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row>
    <row r="297" spans="1:6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row>
    <row r="298" spans="1:6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row>
    <row r="299" spans="1:6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row>
    <row r="300" spans="1:6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row>
    <row r="301" spans="1:6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row>
    <row r="302" spans="1:6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row>
    <row r="303" spans="1:6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row>
    <row r="304" spans="1:6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row>
    <row r="305" spans="1:6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row>
    <row r="306" spans="1:6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row>
    <row r="307" spans="1:6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row>
    <row r="308" spans="1:6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row>
    <row r="309" spans="1:6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row>
    <row r="310" spans="1:6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row>
    <row r="311" spans="1:6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row>
    <row r="312" spans="1:6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row>
    <row r="313" spans="1:6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row>
    <row r="314" spans="1:6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row>
    <row r="315" spans="1:6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row>
    <row r="316" spans="1:6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row>
    <row r="317" spans="1:6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row>
    <row r="318" spans="1:6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row>
    <row r="319" spans="1:6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row>
    <row r="320" spans="1:6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row>
    <row r="321" spans="1:6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row>
    <row r="322" spans="1:6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row>
    <row r="323" spans="1:6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row>
    <row r="324" spans="1:6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row>
    <row r="325" spans="1:6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row>
    <row r="326" spans="1:6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row>
    <row r="327" spans="1:6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row>
    <row r="328" spans="1:6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row>
    <row r="329" spans="1:6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row>
    <row r="330" spans="1:6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row>
    <row r="331" spans="1:6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row>
    <row r="332" spans="1:6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row>
    <row r="333" spans="1:6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row>
    <row r="334" spans="1:6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row>
    <row r="335" spans="1:6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row>
    <row r="336" spans="1:6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row>
    <row r="337" spans="1:6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row>
    <row r="338" spans="1:6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row>
    <row r="339" spans="1:6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row>
    <row r="340" spans="1:6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row>
    <row r="341" spans="1:6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row>
    <row r="342" spans="1:6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row>
    <row r="343" spans="1:6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row>
    <row r="344" spans="1:6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row>
    <row r="345" spans="1:6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row>
    <row r="346" spans="1:6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row>
    <row r="347" spans="1:6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row>
    <row r="348" spans="1:6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row>
    <row r="349" spans="1:6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row>
    <row r="350" spans="1:6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row>
    <row r="351" spans="1:6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row>
    <row r="352" spans="1:6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row>
    <row r="353" spans="1:6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row>
    <row r="354" spans="1:6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row>
    <row r="355" spans="1:6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row>
    <row r="356" spans="1:6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row>
    <row r="357" spans="1:6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row>
    <row r="358" spans="1:6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row>
    <row r="359" spans="1:6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row>
    <row r="360" spans="1:6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row>
    <row r="361" spans="1:6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row>
    <row r="362" spans="1:6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row>
    <row r="363" spans="1:6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row>
    <row r="364" spans="1:6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row>
    <row r="365" spans="1:6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row>
    <row r="366" spans="1:6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row>
    <row r="367" spans="1:6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row>
    <row r="368" spans="1:6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row>
    <row r="369" spans="1:6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row>
    <row r="370" spans="1:6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row>
    <row r="371" spans="1:6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row>
    <row r="372" spans="1:6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row>
    <row r="373" spans="1:6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row>
    <row r="374" spans="1:6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row>
    <row r="375" spans="1:6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row>
    <row r="376" spans="1:6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row>
    <row r="377" spans="1:6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row>
    <row r="378" spans="1:6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row>
    <row r="379" spans="1:6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row>
    <row r="380" spans="1:6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row>
    <row r="381" spans="1:6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row>
    <row r="382" spans="1:6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row>
    <row r="383" spans="1:6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row>
    <row r="384" spans="1:6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row>
    <row r="385" spans="1:6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row>
    <row r="386" spans="1:6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row>
    <row r="387" spans="1:6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row>
    <row r="388" spans="1:6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row>
    <row r="389" spans="1:6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row>
    <row r="390" spans="1:6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row>
    <row r="391" spans="1:6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row>
    <row r="392" spans="1:6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row>
    <row r="393" spans="1:6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row>
    <row r="394" spans="1:6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row>
    <row r="395" spans="1:6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row>
    <row r="396" spans="1:6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row>
    <row r="397" spans="1:6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row>
    <row r="398" spans="1:6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row>
    <row r="399" spans="1:6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row>
    <row r="400" spans="1:6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row>
    <row r="401" spans="1:6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row>
    <row r="402" spans="1:6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row>
    <row r="403" spans="1:6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row>
    <row r="404" spans="1:6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row>
    <row r="405" spans="1:6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row>
    <row r="406" spans="1:6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row>
    <row r="407" spans="1:6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row>
    <row r="408" spans="1:6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row>
    <row r="409" spans="1:6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row>
    <row r="410" spans="1:6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row>
    <row r="411" spans="1:6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row>
    <row r="412" spans="1:6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row>
    <row r="413" spans="1:6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row>
    <row r="414" spans="1:6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row>
    <row r="415" spans="1:6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row>
    <row r="416" spans="1:6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row>
    <row r="417" spans="1:6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row>
    <row r="418" spans="1:6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row>
    <row r="419" spans="1:6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row>
    <row r="420" spans="1:6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row>
    <row r="421" spans="1:6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row>
    <row r="422" spans="1:6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row>
    <row r="423" spans="1:6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row>
    <row r="424" spans="1:6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row>
    <row r="425" spans="1:6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row>
    <row r="426" spans="1:6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row>
    <row r="427" spans="1:6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row>
    <row r="428" spans="1:6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row>
    <row r="429" spans="1:6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row>
    <row r="430" spans="1:6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row>
    <row r="431" spans="1:6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row>
    <row r="432" spans="1:6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row>
    <row r="433" spans="1:6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row>
    <row r="434" spans="1:6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row>
    <row r="435" spans="1:6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row>
    <row r="436" spans="1:6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row>
    <row r="437" spans="1:6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row>
    <row r="438" spans="1:6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row>
    <row r="439" spans="1:6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row>
    <row r="440" spans="1:6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row>
    <row r="441" spans="1:6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row>
    <row r="442" spans="1:6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row>
    <row r="443" spans="1:6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row>
    <row r="444" spans="1:6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row>
    <row r="445" spans="1:6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row>
    <row r="446" spans="1:6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row>
    <row r="447" spans="1:6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row>
    <row r="448" spans="1:6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row>
    <row r="449" spans="1:6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row>
    <row r="450" spans="1:6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row>
    <row r="451" spans="1:6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row>
    <row r="452" spans="1:6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row>
    <row r="453" spans="1:6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row>
    <row r="454" spans="1:6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row>
    <row r="455" spans="1:6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row>
    <row r="456" spans="1:6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row>
    <row r="457" spans="1:6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row>
    <row r="458" spans="1:6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row>
    <row r="459" spans="1:6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row>
    <row r="460" spans="1:6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row>
    <row r="461" spans="1:6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row>
    <row r="462" spans="1:6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row>
    <row r="463" spans="1:6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row>
    <row r="464" spans="1:6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row>
    <row r="465" spans="1:6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row>
    <row r="466" spans="1:6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row>
    <row r="467" spans="1:6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row>
    <row r="468" spans="1:6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row>
    <row r="469" spans="1:6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row>
    <row r="470" spans="1:6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row>
    <row r="471" spans="1:6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row>
    <row r="472" spans="1:6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row>
    <row r="473" spans="1:6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row>
    <row r="474" spans="1:6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row>
    <row r="475" spans="1:6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row>
    <row r="476" spans="1:6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row>
    <row r="477" spans="1:6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row>
    <row r="478" spans="1:6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row>
    <row r="479" spans="1:6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row>
    <row r="480" spans="1:6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row>
    <row r="481" spans="1:6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row>
    <row r="482" spans="1:6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row>
    <row r="483" spans="1:6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row>
    <row r="484" spans="1:6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row>
    <row r="485" spans="1:6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row>
    <row r="486" spans="1:6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row>
    <row r="487" spans="1:6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row>
    <row r="488" spans="1:6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row>
    <row r="489" spans="1:6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row>
    <row r="490" spans="1:6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row>
    <row r="491" spans="1:6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row>
    <row r="492" spans="1:6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row>
    <row r="493" spans="1:6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row>
    <row r="494" spans="1:6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row>
    <row r="495" spans="1:6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row>
    <row r="496" spans="1:6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row>
    <row r="497" spans="1:6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row>
    <row r="498" spans="1:6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row>
    <row r="499" spans="1:6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row>
    <row r="500" spans="1:6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row>
    <row r="501" spans="1:6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row>
    <row r="502" spans="1:6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row>
    <row r="503" spans="1:6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row>
    <row r="504" spans="1:6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row>
    <row r="505" spans="1:6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row>
    <row r="506" spans="1:6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row>
    <row r="507" spans="1:6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row>
    <row r="508" spans="1:6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row>
    <row r="509" spans="1:6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row>
    <row r="510" spans="1:6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row>
    <row r="511" spans="1:6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row>
    <row r="512" spans="1:6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row>
    <row r="513" spans="1:6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row>
    <row r="514" spans="1:6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row>
    <row r="515" spans="1:6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row>
    <row r="516" spans="1:6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row>
    <row r="517" spans="1:6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row>
    <row r="518" spans="1:6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row>
    <row r="519" spans="1:6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row>
    <row r="520" spans="1:6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row>
    <row r="521" spans="1:6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row>
    <row r="522" spans="1:6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row>
    <row r="523" spans="1:6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row>
    <row r="524" spans="1:6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row>
    <row r="525" spans="1:6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row>
    <row r="526" spans="1:6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row>
    <row r="527" spans="1:6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row>
    <row r="528" spans="1:6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row>
    <row r="529" spans="1:6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row>
    <row r="530" spans="1:6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row>
    <row r="531" spans="1:6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row>
    <row r="532" spans="1:6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row>
    <row r="533" spans="1:6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row>
    <row r="534" spans="1:6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row>
    <row r="535" spans="1:6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row>
    <row r="536" spans="1:6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row>
    <row r="537" spans="1:6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row>
    <row r="538" spans="1:6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row>
    <row r="539" spans="1:6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row>
    <row r="540" spans="1:6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row>
    <row r="541" spans="1:6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row>
    <row r="542" spans="1:6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row>
    <row r="543" spans="1:6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row>
    <row r="544" spans="1:6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row>
    <row r="545" spans="1:6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row>
    <row r="546" spans="1:6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row>
    <row r="547" spans="1:6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row>
    <row r="548" spans="1:6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row>
    <row r="549" spans="1:6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row>
    <row r="550" spans="1:6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row>
    <row r="551" spans="1:6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row>
    <row r="552" spans="1:6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row>
    <row r="553" spans="1:6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row>
    <row r="554" spans="1:6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row>
    <row r="555" spans="1:6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row>
    <row r="556" spans="1:6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row>
    <row r="557" spans="1:6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row>
    <row r="558" spans="1:6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row>
    <row r="559" spans="1:6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row>
    <row r="560" spans="1:6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row>
    <row r="561" spans="1:6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row>
    <row r="562" spans="1:6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row>
    <row r="563" spans="1:6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row>
    <row r="564" spans="1:6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row>
    <row r="565" spans="1:6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row>
    <row r="566" spans="1:6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row>
    <row r="567" spans="1:6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row>
    <row r="568" spans="1:6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row>
    <row r="569" spans="1:6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row>
    <row r="570" spans="1:6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row>
    <row r="571" spans="1:6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row>
    <row r="572" spans="1:6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row>
    <row r="573" spans="1:6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row>
    <row r="574" spans="1:6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row>
    <row r="575" spans="1:6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row>
    <row r="576" spans="1:6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row>
    <row r="577" spans="1:6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row>
    <row r="578" spans="1:6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row>
    <row r="579" spans="1:6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row>
    <row r="580" spans="1:6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row>
    <row r="581" spans="1:6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row>
    <row r="582" spans="1:6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row>
    <row r="583" spans="1:6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row>
    <row r="584" spans="1:6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row>
    <row r="585" spans="1:6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row>
    <row r="586" spans="1:6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row>
    <row r="587" spans="1:6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row>
    <row r="588" spans="1:6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row>
    <row r="589" spans="1:6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row>
    <row r="590" spans="1:6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row>
    <row r="591" spans="1:6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row>
    <row r="592" spans="1:6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row>
    <row r="593" spans="1:6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row>
    <row r="594" spans="1:6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row>
    <row r="595" spans="1:6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row>
    <row r="596" spans="1:6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row>
    <row r="597" spans="1:6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row>
    <row r="598" spans="1:6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row>
    <row r="599" spans="1:6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row>
    <row r="600" spans="1:6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row>
    <row r="601" spans="1:6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row>
    <row r="602" spans="1:6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row>
    <row r="603" spans="1:6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row>
    <row r="604" spans="1:6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row>
    <row r="605" spans="1:6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row>
    <row r="606" spans="1:6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row>
    <row r="607" spans="1:6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row>
    <row r="608" spans="1:6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row>
    <row r="609" spans="1:6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row>
    <row r="610" spans="1:6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row>
    <row r="611" spans="1:6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row>
    <row r="612" spans="1:6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row>
    <row r="613" spans="1:6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row>
    <row r="614" spans="1:6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row>
    <row r="615" spans="1:6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row>
    <row r="616" spans="1:6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row>
    <row r="617" spans="1:6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row>
    <row r="618" spans="1:6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row>
    <row r="619" spans="1:6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row>
    <row r="620" spans="1:6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row>
    <row r="621" spans="1:6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row>
    <row r="622" spans="1:6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row>
    <row r="623" spans="1:6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row>
    <row r="624" spans="1:6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row>
    <row r="625" spans="1:6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row>
    <row r="626" spans="1:6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row>
    <row r="627" spans="1:6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row>
    <row r="628" spans="1:6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row>
    <row r="629" spans="1:6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row>
    <row r="630" spans="1:6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row>
    <row r="631" spans="1:6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row>
    <row r="632" spans="1:6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row>
    <row r="633" spans="1:6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row>
    <row r="634" spans="1:6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row>
    <row r="635" spans="1:6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row>
    <row r="636" spans="1:6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row>
    <row r="637" spans="1:6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row>
    <row r="638" spans="1:6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row>
    <row r="639" spans="1:6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row>
    <row r="640" spans="1:6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row>
    <row r="641" spans="1:6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row>
    <row r="642" spans="1:6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row>
    <row r="643" spans="1:6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row>
    <row r="644" spans="1:6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row>
    <row r="645" spans="1:6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row>
    <row r="646" spans="1:6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row>
    <row r="647" spans="1:6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row>
    <row r="648" spans="1:6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row>
    <row r="649" spans="1:6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row>
    <row r="650" spans="1:6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row>
    <row r="651" spans="1:6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row>
    <row r="652" spans="1:6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row>
    <row r="653" spans="1:6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row>
    <row r="654" spans="1:6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row>
    <row r="655" spans="1:6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row>
    <row r="656" spans="1:6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row>
    <row r="657" spans="1:6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row>
    <row r="658" spans="1:6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row>
    <row r="659" spans="1:6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row>
    <row r="660" spans="1:6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row>
    <row r="661" spans="1:6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row>
    <row r="662" spans="1:6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row>
    <row r="663" spans="1:6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row>
    <row r="664" spans="1:6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row>
    <row r="665" spans="1:6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row>
    <row r="666" spans="1:6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row>
    <row r="667" spans="1:6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row>
    <row r="668" spans="1:6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row>
    <row r="669" spans="1:6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row>
    <row r="670" spans="1:6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row>
    <row r="671" spans="1:6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row>
    <row r="672" spans="1:6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row>
    <row r="673" spans="1:6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row>
    <row r="674" spans="1:6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row>
    <row r="675" spans="1:6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row>
    <row r="676" spans="1:6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row>
    <row r="677" spans="1:6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row>
    <row r="678" spans="1:6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row>
    <row r="679" spans="1:6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row>
    <row r="680" spans="1:6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row>
    <row r="681" spans="1:6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row>
    <row r="682" spans="1:6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row>
    <row r="683" spans="1:6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row>
    <row r="684" spans="1:6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row>
    <row r="685" spans="1:6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row>
    <row r="686" spans="1:6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row>
    <row r="687" spans="1:6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row>
    <row r="688" spans="1:6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row>
    <row r="689" spans="1:6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row>
    <row r="690" spans="1:6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row>
    <row r="691" spans="1:6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row>
    <row r="692" spans="1:6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row>
    <row r="693" spans="1:6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row>
    <row r="694" spans="1:6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row>
    <row r="695" spans="1:6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row>
    <row r="696" spans="1:6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row>
    <row r="697" spans="1:6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row>
    <row r="698" spans="1:6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row>
    <row r="699" spans="1:6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row>
    <row r="700" spans="1:6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row>
    <row r="701" spans="1:6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row>
    <row r="702" spans="1:6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row>
    <row r="703" spans="1:6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row>
    <row r="704" spans="1:6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row>
    <row r="705" spans="1:6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row>
    <row r="706" spans="1:6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row>
    <row r="707" spans="1:6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row>
    <row r="708" spans="1:6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row>
    <row r="709" spans="1:6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row>
    <row r="710" spans="1:6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row>
    <row r="711" spans="1:6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row>
    <row r="712" spans="1:6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row>
    <row r="713" spans="1:6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row>
    <row r="714" spans="1:6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row>
    <row r="715" spans="1:6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row>
    <row r="716" spans="1:6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row>
    <row r="717" spans="1:6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row>
    <row r="718" spans="1:6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row>
    <row r="719" spans="1:6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row>
    <row r="720" spans="1:6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row>
    <row r="721" spans="1:6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row>
    <row r="722" spans="1:6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row>
    <row r="723" spans="1:6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row>
    <row r="724" spans="1:6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row>
    <row r="725" spans="1:6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row>
    <row r="726" spans="1:6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row>
    <row r="727" spans="1:6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row>
    <row r="728" spans="1:6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row>
    <row r="729" spans="1:6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row>
    <row r="730" spans="1:6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row>
    <row r="731" spans="1:6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row>
    <row r="732" spans="1:6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row>
    <row r="733" spans="1:6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row>
    <row r="734" spans="1:6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row>
    <row r="735" spans="1:6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row>
    <row r="736" spans="1:6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row>
    <row r="737" spans="1:6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row>
    <row r="738" spans="1:6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row>
    <row r="739" spans="1:6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row>
    <row r="740" spans="1:6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row>
    <row r="741" spans="1:6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row>
    <row r="742" spans="1:6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row>
    <row r="743" spans="1:6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row>
    <row r="744" spans="1:6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row>
    <row r="745" spans="1:6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row>
    <row r="746" spans="1:6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row>
    <row r="747" spans="1:6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row>
    <row r="748" spans="1:6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row>
    <row r="749" spans="1:6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row>
    <row r="750" spans="1:6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row>
    <row r="751" spans="1:6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row>
    <row r="752" spans="1:6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row>
    <row r="753" spans="1:6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row>
    <row r="754" spans="1:6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row>
    <row r="755" spans="1:6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row>
    <row r="756" spans="1:6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row>
    <row r="757" spans="1:6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row>
    <row r="758" spans="1:6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row>
    <row r="759" spans="1:6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row>
    <row r="760" spans="1:6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row>
    <row r="761" spans="1:6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row>
    <row r="762" spans="1:6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row>
    <row r="763" spans="1:6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row>
    <row r="764" spans="1:6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row>
    <row r="765" spans="1:6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row>
    <row r="766" spans="1:6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row>
    <row r="767" spans="1:6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row>
    <row r="768" spans="1:6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row>
    <row r="769" spans="1:6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row>
    <row r="770" spans="1:6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row>
    <row r="771" spans="1:6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row>
    <row r="772" spans="1:6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row>
    <row r="773" spans="1:6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row>
    <row r="774" spans="1:6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row>
    <row r="775" spans="1:6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row>
    <row r="776" spans="1:6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row>
    <row r="777" spans="1:6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row>
    <row r="778" spans="1:6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row>
    <row r="779" spans="1:6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row>
    <row r="780" spans="1:6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row>
    <row r="781" spans="1:6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row>
    <row r="782" spans="1:6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row>
    <row r="783" spans="1:6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row>
    <row r="784" spans="1:6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row>
    <row r="785" spans="1:6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row>
    <row r="786" spans="1:6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row>
    <row r="787" spans="1:6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row>
    <row r="788" spans="1:6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row>
    <row r="789" spans="1:6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row>
    <row r="790" spans="1:6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row>
    <row r="791" spans="1:6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row>
    <row r="792" spans="1:6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row>
    <row r="793" spans="1:6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row>
    <row r="794" spans="1:6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row>
    <row r="795" spans="1:6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row>
    <row r="796" spans="1:6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row>
    <row r="797" spans="1:6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row>
    <row r="798" spans="1:6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row>
    <row r="799" spans="1:6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row>
    <row r="800" spans="1:6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row>
    <row r="801" spans="1:6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row>
    <row r="802" spans="1:6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row>
    <row r="803" spans="1:6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row>
    <row r="804" spans="1:6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row>
    <row r="805" spans="1:6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row>
    <row r="806" spans="1:6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row>
    <row r="807" spans="1:6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row>
    <row r="808" spans="1:6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row>
    <row r="809" spans="1:6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row>
    <row r="810" spans="1:6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row>
    <row r="811" spans="1:6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row>
    <row r="812" spans="1:6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row>
    <row r="813" spans="1:6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row>
    <row r="814" spans="1:6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row>
    <row r="815" spans="1:6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row>
    <row r="816" spans="1:6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row>
    <row r="817" spans="1:6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row>
    <row r="818" spans="1:6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row>
    <row r="819" spans="1:6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row>
    <row r="820" spans="1:6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row>
    <row r="821" spans="1:6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row>
    <row r="822" spans="1:6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row>
    <row r="823" spans="1:6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row>
    <row r="824" spans="1:6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row>
    <row r="825" spans="1:6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row>
    <row r="826" spans="1:6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row>
    <row r="827" spans="1:6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row>
    <row r="828" spans="1:6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row>
    <row r="829" spans="1:6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row>
    <row r="830" spans="1:6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row>
    <row r="831" spans="1:6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row>
    <row r="832" spans="1:6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row>
    <row r="833" spans="1:6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row>
    <row r="834" spans="1:6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row>
    <row r="835" spans="1:6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row>
    <row r="836" spans="1:6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row>
    <row r="837" spans="1:6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row>
    <row r="838" spans="1:6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row>
    <row r="839" spans="1:6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row>
    <row r="840" spans="1:6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row>
    <row r="841" spans="1:6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row>
    <row r="842" spans="1:6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row>
    <row r="843" spans="1:6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row>
    <row r="844" spans="1:6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row>
    <row r="845" spans="1:6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row>
    <row r="846" spans="1:6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row>
    <row r="847" spans="1:6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row>
    <row r="848" spans="1:6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row>
    <row r="849" spans="1:6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row>
    <row r="850" spans="1:6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row>
    <row r="851" spans="1:6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row>
    <row r="852" spans="1:6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row>
    <row r="853" spans="1:6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row>
    <row r="854" spans="1:6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row>
    <row r="855" spans="1:6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row>
    <row r="856" spans="1:6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row>
    <row r="857" spans="1:6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row>
    <row r="858" spans="1:6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row>
    <row r="859" spans="1:6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row>
    <row r="860" spans="1:6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row>
    <row r="861" spans="1:6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row>
    <row r="862" spans="1:6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row>
    <row r="863" spans="1:6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row>
    <row r="864" spans="1:6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row>
    <row r="865" spans="1:6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row>
    <row r="866" spans="1:6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row>
    <row r="867" spans="1:6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row>
    <row r="868" spans="1:6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row>
    <row r="869" spans="1:6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row>
    <row r="870" spans="1:6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row>
    <row r="871" spans="1:6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row>
    <row r="872" spans="1:6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row>
    <row r="873" spans="1:6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row>
    <row r="874" spans="1:6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row>
    <row r="875" spans="1:6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row>
    <row r="876" spans="1:6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row>
    <row r="877" spans="1:6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row>
    <row r="878" spans="1:6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row>
    <row r="879" spans="1:6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row>
    <row r="880" spans="1:6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row>
    <row r="881" spans="1:6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row>
    <row r="882" spans="1:6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row>
    <row r="883" spans="1:6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row>
    <row r="884" spans="1:6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row>
    <row r="885" spans="1:6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row>
    <row r="886" spans="1:6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row>
    <row r="887" spans="1:6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row>
    <row r="888" spans="1:6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row>
    <row r="889" spans="1:6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row>
    <row r="890" spans="1:6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row>
    <row r="891" spans="1:6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row>
    <row r="892" spans="1:6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row>
    <row r="893" spans="1:6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row>
    <row r="894" spans="1:6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row>
    <row r="895" spans="1:6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row>
    <row r="896" spans="1:6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row>
    <row r="897" spans="1:6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row>
    <row r="898" spans="1:6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row>
    <row r="899" spans="1:6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row>
    <row r="900" spans="1:6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row>
    <row r="901" spans="1:6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row>
    <row r="902" spans="1:6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row>
    <row r="903" spans="1:6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row>
    <row r="904" spans="1:6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row>
    <row r="905" spans="1:6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row>
    <row r="906" spans="1:6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row>
    <row r="907" spans="1:6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row>
    <row r="908" spans="1:6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row>
    <row r="909" spans="1:6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row>
    <row r="910" spans="1:6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row>
    <row r="911" spans="1:6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row>
    <row r="912" spans="1:6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row>
    <row r="913" spans="1:6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row>
    <row r="914" spans="1:6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row>
    <row r="915" spans="1:6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row>
    <row r="916" spans="1:6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row>
    <row r="917" spans="1:6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row>
    <row r="918" spans="1:6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row>
    <row r="919" spans="1:6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row>
    <row r="920" spans="1:6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row>
    <row r="921" spans="1:6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row>
    <row r="922" spans="1:6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row>
    <row r="923" spans="1:6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row>
    <row r="924" spans="1:6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row>
    <row r="925" spans="1:6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row>
    <row r="926" spans="1:6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row>
    <row r="927" spans="1:6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row>
    <row r="928" spans="1:6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row>
    <row r="929" spans="1:6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row>
    <row r="930" spans="1:6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row>
    <row r="931" spans="1:6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row>
    <row r="932" spans="1:6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row>
    <row r="933" spans="1:6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row>
    <row r="934" spans="1:6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row>
    <row r="935" spans="1:6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row>
    <row r="936" spans="1:6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row>
    <row r="937" spans="1:6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row>
    <row r="938" spans="1:6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row>
    <row r="939" spans="1:6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row>
    <row r="940" spans="1:6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row>
    <row r="941" spans="1:6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row>
    <row r="942" spans="1:6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row>
    <row r="943" spans="1:6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row>
    <row r="944" spans="1:6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row>
    <row r="945" spans="1:6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row>
    <row r="946" spans="1:6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row>
    <row r="947" spans="1:6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row>
    <row r="948" spans="1:6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row>
    <row r="949" spans="1:6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row>
    <row r="950" spans="1:6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row>
    <row r="951" spans="1:6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row>
    <row r="952" spans="1:6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row>
    <row r="953" spans="1:6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row>
    <row r="954" spans="1:6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row>
    <row r="955" spans="1:6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row>
    <row r="956" spans="1:6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row>
    <row r="957" spans="1:6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row>
    <row r="958" spans="1:6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row>
    <row r="959" spans="1:6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row>
    <row r="960" spans="1:6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row>
    <row r="961" spans="1:6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row>
    <row r="962" spans="1:6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row>
    <row r="963" spans="1:6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row>
    <row r="964" spans="1:6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row>
    <row r="965" spans="1:6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row>
    <row r="966" spans="1:6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row>
    <row r="967" spans="1:6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row>
    <row r="968" spans="1:6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row>
    <row r="969" spans="1:6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row>
    <row r="970" spans="1:6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row>
    <row r="971" spans="1:6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row>
    <row r="972" spans="1:6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row>
    <row r="973" spans="1:6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row>
    <row r="974" spans="1:6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row>
    <row r="975" spans="1:6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row>
    <row r="976" spans="1:6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row>
    <row r="977" spans="1:6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row>
    <row r="978" spans="1:6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row>
    <row r="979" spans="1:6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row>
    <row r="980" spans="1:6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row>
    <row r="981" spans="1:6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row>
    <row r="982" spans="1:6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row>
    <row r="983" spans="1:6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row>
    <row r="984" spans="1:6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row>
    <row r="985" spans="1:6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row>
    <row r="986" spans="1:6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row>
    <row r="987" spans="1:6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row>
    <row r="988" spans="1:6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row>
    <row r="989" spans="1:6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row>
    <row r="990" spans="1:6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row>
    <row r="991" spans="1:6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row>
    <row r="992" spans="1:6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row>
    <row r="993" spans="1:6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row>
    <row r="994" spans="1:6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row>
    <row r="995" spans="1:6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row>
    <row r="996" spans="1:6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row>
    <row r="997" spans="1:6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row>
    <row r="998" spans="1:6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row>
    <row r="999" spans="1:6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row>
    <row r="1000" spans="1:6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row>
    <row r="1001" spans="1:62">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row>
    <row r="1002" spans="1:62">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c r="BJ1002" s="1"/>
    </row>
    <row r="1003" spans="1:62">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c r="BJ1003" s="1"/>
    </row>
    <row r="1004" spans="1:62">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c r="BJ1004" s="1"/>
    </row>
    <row r="1005" spans="1:62">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c r="BJ1005" s="1"/>
    </row>
    <row r="1006" spans="1:62">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c r="BJ1006" s="1"/>
    </row>
    <row r="1007" spans="1:62">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c r="BJ1007" s="1"/>
    </row>
    <row r="1008" spans="1:62">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c r="BJ1008" s="1"/>
    </row>
    <row r="1009" spans="1:62">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c r="BJ1009" s="1"/>
    </row>
    <row r="1010" spans="1:62">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c r="BJ1010" s="1"/>
    </row>
    <row r="1011" spans="1:62">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c r="BJ1011" s="1"/>
    </row>
    <row r="1012" spans="1:62">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c r="BJ1012" s="1"/>
    </row>
    <row r="1013" spans="1:62">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c r="BI1013" s="1"/>
      <c r="BJ1013" s="1"/>
    </row>
    <row r="1014" spans="1:62">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c r="BI1014" s="1"/>
      <c r="BJ1014" s="1"/>
    </row>
    <row r="1015" spans="1:62">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c r="BI1015" s="1"/>
      <c r="BJ1015" s="1"/>
    </row>
    <row r="1016" spans="1:62">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c r="BI1016" s="1"/>
      <c r="BJ1016" s="1"/>
    </row>
    <row r="1017" spans="1:62">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c r="BI1017" s="1"/>
      <c r="BJ1017" s="1"/>
    </row>
    <row r="1018" spans="1:62">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c r="BI1018" s="1"/>
      <c r="BJ1018" s="1"/>
    </row>
    <row r="1019" spans="1:62">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c r="BI1019" s="1"/>
      <c r="BJ1019" s="1"/>
    </row>
    <row r="1020" spans="1:62">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c r="BI1020" s="1"/>
      <c r="BJ1020" s="1"/>
    </row>
    <row r="1021" spans="1:62">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c r="BI1021" s="1"/>
      <c r="BJ1021" s="1"/>
    </row>
    <row r="1022" spans="1:62">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c r="BI1022" s="1"/>
      <c r="BJ1022" s="1"/>
    </row>
    <row r="1023" spans="1:62">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c r="BI1023" s="1"/>
      <c r="BJ1023" s="1"/>
    </row>
    <row r="1024" spans="1:62">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c r="BI1024" s="1"/>
      <c r="BJ1024" s="1"/>
    </row>
    <row r="1025" spans="1:62">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c r="BI1025" s="1"/>
      <c r="BJ1025" s="1"/>
    </row>
    <row r="1026" spans="1:62">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c r="BI1026" s="1"/>
      <c r="BJ1026" s="1"/>
    </row>
    <row r="1027" spans="1:62">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c r="BI1027" s="1"/>
      <c r="BJ1027" s="1"/>
    </row>
    <row r="1028" spans="1:62">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c r="BI1028" s="1"/>
      <c r="BJ1028" s="1"/>
    </row>
    <row r="1029" spans="1:62">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c r="BI1029" s="1"/>
      <c r="BJ1029" s="1"/>
    </row>
    <row r="1030" spans="1:62">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c r="BI1030" s="1"/>
      <c r="BJ1030" s="1"/>
    </row>
    <row r="1031" spans="1:62">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c r="BI1031" s="1"/>
      <c r="BJ1031" s="1"/>
    </row>
    <row r="1032" spans="1:62">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c r="BJ1032" s="1"/>
    </row>
    <row r="1033" spans="1:62">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c r="BI1033" s="1"/>
      <c r="BJ1033" s="1"/>
    </row>
    <row r="1034" spans="1:62">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c r="BI1034" s="1"/>
      <c r="BJ1034" s="1"/>
    </row>
    <row r="1035" spans="1:62">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c r="BI1035" s="1"/>
      <c r="BJ1035" s="1"/>
    </row>
    <row r="1036" spans="1:62">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c r="BJ1036" s="1"/>
    </row>
    <row r="1037" spans="1:62">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c r="BI1037" s="1"/>
      <c r="BJ1037" s="1"/>
    </row>
    <row r="1038" spans="1:62">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c r="BI1038" s="1"/>
      <c r="BJ1038" s="1"/>
    </row>
    <row r="1039" spans="1:62">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c r="BI1039" s="1"/>
      <c r="BJ1039" s="1"/>
    </row>
    <row r="1040" spans="1:62">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c r="BI1040" s="1"/>
      <c r="BJ1040" s="1"/>
    </row>
    <row r="1041" spans="1:62">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c r="BI1041" s="1"/>
      <c r="BJ1041" s="1"/>
    </row>
    <row r="1042" spans="1:62">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c r="BI1042" s="1"/>
      <c r="BJ1042" s="1"/>
    </row>
    <row r="1043" spans="1:62">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c r="BI1043" s="1"/>
      <c r="BJ1043" s="1"/>
    </row>
    <row r="1044" spans="1:62">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c r="BI1044" s="1"/>
      <c r="BJ1044" s="1"/>
    </row>
    <row r="1045" spans="1:62">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c r="BI1045" s="1"/>
      <c r="BJ1045" s="1"/>
    </row>
    <row r="1046" spans="1:62">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c r="BJ1046" s="1"/>
    </row>
    <row r="1047" spans="1:62">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c r="BI1047" s="1"/>
      <c r="BJ1047" s="1"/>
    </row>
    <row r="1048" spans="1:62">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c r="BJ1048" s="1"/>
    </row>
    <row r="1049" spans="1:62">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c r="BJ1049" s="1"/>
    </row>
    <row r="1050" spans="1:62">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c r="BJ1050" s="1"/>
    </row>
    <row r="1051" spans="1:62">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c r="BJ1051" s="1"/>
    </row>
    <row r="1052" spans="1:62">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c r="BJ1052" s="1"/>
    </row>
    <row r="1053" spans="1:62">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c r="BJ1053" s="1"/>
    </row>
    <row r="1054" spans="1:62">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c r="BJ1054" s="1"/>
    </row>
    <row r="1055" spans="1:62">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c r="BJ1055" s="1"/>
    </row>
    <row r="1056" spans="1:62">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c r="BJ1056" s="1"/>
    </row>
    <row r="1057" spans="1:62">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c r="BJ1057" s="1"/>
    </row>
    <row r="1058" spans="1:62">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c r="BJ1058" s="1"/>
    </row>
    <row r="1059" spans="1:62">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c r="AU1059" s="1"/>
      <c r="AV1059" s="1"/>
      <c r="AW1059" s="1"/>
      <c r="AX1059" s="1"/>
      <c r="AY1059" s="1"/>
      <c r="AZ1059" s="1"/>
      <c r="BA1059" s="1"/>
      <c r="BB1059" s="1"/>
      <c r="BC1059" s="1"/>
      <c r="BD1059" s="1"/>
      <c r="BE1059" s="1"/>
      <c r="BF1059" s="1"/>
      <c r="BG1059" s="1"/>
      <c r="BH1059" s="1"/>
      <c r="BI1059" s="1"/>
      <c r="BJ1059" s="1"/>
    </row>
    <row r="1060" spans="1:62">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1"/>
      <c r="AM1060" s="1"/>
      <c r="AN1060" s="1"/>
      <c r="AO1060" s="1"/>
      <c r="AP1060" s="1"/>
      <c r="AQ1060" s="1"/>
      <c r="AR1060" s="1"/>
      <c r="AS1060" s="1"/>
      <c r="AT1060" s="1"/>
      <c r="AU1060" s="1"/>
      <c r="AV1060" s="1"/>
      <c r="AW1060" s="1"/>
      <c r="AX1060" s="1"/>
      <c r="AY1060" s="1"/>
      <c r="AZ1060" s="1"/>
      <c r="BA1060" s="1"/>
      <c r="BB1060" s="1"/>
      <c r="BC1060" s="1"/>
      <c r="BD1060" s="1"/>
      <c r="BE1060" s="1"/>
      <c r="BF1060" s="1"/>
      <c r="BG1060" s="1"/>
      <c r="BH1060" s="1"/>
      <c r="BI1060" s="1"/>
      <c r="BJ1060" s="1"/>
    </row>
    <row r="1061" spans="1:62">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1"/>
      <c r="AM1061" s="1"/>
      <c r="AN1061" s="1"/>
      <c r="AO1061" s="1"/>
      <c r="AP1061" s="1"/>
      <c r="AQ1061" s="1"/>
      <c r="AR1061" s="1"/>
      <c r="AS1061" s="1"/>
      <c r="AT1061" s="1"/>
      <c r="AU1061" s="1"/>
      <c r="AV1061" s="1"/>
      <c r="AW1061" s="1"/>
      <c r="AX1061" s="1"/>
      <c r="AY1061" s="1"/>
      <c r="AZ1061" s="1"/>
      <c r="BA1061" s="1"/>
      <c r="BB1061" s="1"/>
      <c r="BC1061" s="1"/>
      <c r="BD1061" s="1"/>
      <c r="BE1061" s="1"/>
      <c r="BF1061" s="1"/>
      <c r="BG1061" s="1"/>
      <c r="BH1061" s="1"/>
      <c r="BI1061" s="1"/>
      <c r="BJ1061" s="1"/>
    </row>
    <row r="1062" spans="1:62">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1"/>
      <c r="AM1062" s="1"/>
      <c r="AN1062" s="1"/>
      <c r="AO1062" s="1"/>
      <c r="AP1062" s="1"/>
      <c r="AQ1062" s="1"/>
      <c r="AR1062" s="1"/>
      <c r="AS1062" s="1"/>
      <c r="AT1062" s="1"/>
      <c r="AU1062" s="1"/>
      <c r="AV1062" s="1"/>
      <c r="AW1062" s="1"/>
      <c r="AX1062" s="1"/>
      <c r="AY1062" s="1"/>
      <c r="AZ1062" s="1"/>
      <c r="BA1062" s="1"/>
      <c r="BB1062" s="1"/>
      <c r="BC1062" s="1"/>
      <c r="BD1062" s="1"/>
      <c r="BE1062" s="1"/>
      <c r="BF1062" s="1"/>
      <c r="BG1062" s="1"/>
      <c r="BH1062" s="1"/>
      <c r="BI1062" s="1"/>
      <c r="BJ1062" s="1"/>
    </row>
    <row r="1063" spans="1:62">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1"/>
      <c r="AM1063" s="1"/>
      <c r="AN1063" s="1"/>
      <c r="AO1063" s="1"/>
      <c r="AP1063" s="1"/>
      <c r="AQ1063" s="1"/>
      <c r="AR1063" s="1"/>
      <c r="AS1063" s="1"/>
      <c r="AT1063" s="1"/>
      <c r="AU1063" s="1"/>
      <c r="AV1063" s="1"/>
      <c r="AW1063" s="1"/>
      <c r="AX1063" s="1"/>
      <c r="AY1063" s="1"/>
      <c r="AZ1063" s="1"/>
      <c r="BA1063" s="1"/>
      <c r="BB1063" s="1"/>
      <c r="BC1063" s="1"/>
      <c r="BD1063" s="1"/>
      <c r="BE1063" s="1"/>
      <c r="BF1063" s="1"/>
      <c r="BG1063" s="1"/>
      <c r="BH1063" s="1"/>
      <c r="BI1063" s="1"/>
      <c r="BJ1063" s="1"/>
    </row>
    <row r="1064" spans="1:62">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1"/>
      <c r="AM1064" s="1"/>
      <c r="AN1064" s="1"/>
      <c r="AO1064" s="1"/>
      <c r="AP1064" s="1"/>
      <c r="AQ1064" s="1"/>
      <c r="AR1064" s="1"/>
      <c r="AS1064" s="1"/>
      <c r="AT1064" s="1"/>
      <c r="AU1064" s="1"/>
      <c r="AV1064" s="1"/>
      <c r="AW1064" s="1"/>
      <c r="AX1064" s="1"/>
      <c r="AY1064" s="1"/>
      <c r="AZ1064" s="1"/>
      <c r="BA1064" s="1"/>
      <c r="BB1064" s="1"/>
      <c r="BC1064" s="1"/>
      <c r="BD1064" s="1"/>
      <c r="BE1064" s="1"/>
      <c r="BF1064" s="1"/>
      <c r="BG1064" s="1"/>
      <c r="BH1064" s="1"/>
      <c r="BI1064" s="1"/>
      <c r="BJ1064" s="1"/>
    </row>
    <row r="1065" spans="1:62">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1"/>
      <c r="AM1065" s="1"/>
      <c r="AN1065" s="1"/>
      <c r="AO1065" s="1"/>
      <c r="AP1065" s="1"/>
      <c r="AQ1065" s="1"/>
      <c r="AR1065" s="1"/>
      <c r="AS1065" s="1"/>
      <c r="AT1065" s="1"/>
      <c r="AU1065" s="1"/>
      <c r="AV1065" s="1"/>
      <c r="AW1065" s="1"/>
      <c r="AX1065" s="1"/>
      <c r="AY1065" s="1"/>
      <c r="AZ1065" s="1"/>
      <c r="BA1065" s="1"/>
      <c r="BB1065" s="1"/>
      <c r="BC1065" s="1"/>
      <c r="BD1065" s="1"/>
      <c r="BE1065" s="1"/>
      <c r="BF1065" s="1"/>
      <c r="BG1065" s="1"/>
      <c r="BH1065" s="1"/>
      <c r="BI1065" s="1"/>
      <c r="BJ1065" s="1"/>
    </row>
    <row r="1066" spans="1:62">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c r="AR1066" s="1"/>
      <c r="AS1066" s="1"/>
      <c r="AT1066" s="1"/>
      <c r="AU1066" s="1"/>
      <c r="AV1066" s="1"/>
      <c r="AW1066" s="1"/>
      <c r="AX1066" s="1"/>
      <c r="AY1066" s="1"/>
      <c r="AZ1066" s="1"/>
      <c r="BA1066" s="1"/>
      <c r="BB1066" s="1"/>
      <c r="BC1066" s="1"/>
      <c r="BD1066" s="1"/>
      <c r="BE1066" s="1"/>
      <c r="BF1066" s="1"/>
      <c r="BG1066" s="1"/>
      <c r="BH1066" s="1"/>
      <c r="BI1066" s="1"/>
      <c r="BJ1066" s="1"/>
    </row>
    <row r="1067" spans="1:62">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1"/>
      <c r="AM1067" s="1"/>
      <c r="AN1067" s="1"/>
      <c r="AO1067" s="1"/>
      <c r="AP1067" s="1"/>
      <c r="AQ1067" s="1"/>
      <c r="AR1067" s="1"/>
      <c r="AS1067" s="1"/>
      <c r="AT1067" s="1"/>
      <c r="AU1067" s="1"/>
      <c r="AV1067" s="1"/>
      <c r="AW1067" s="1"/>
      <c r="AX1067" s="1"/>
      <c r="AY1067" s="1"/>
      <c r="AZ1067" s="1"/>
      <c r="BA1067" s="1"/>
      <c r="BB1067" s="1"/>
      <c r="BC1067" s="1"/>
      <c r="BD1067" s="1"/>
      <c r="BE1067" s="1"/>
      <c r="BF1067" s="1"/>
      <c r="BG1067" s="1"/>
      <c r="BH1067" s="1"/>
      <c r="BI1067" s="1"/>
      <c r="BJ1067" s="1"/>
    </row>
    <row r="1068" spans="1:62">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c r="AD1068" s="1"/>
      <c r="AE1068" s="1"/>
      <c r="AF1068" s="1"/>
      <c r="AG1068" s="1"/>
      <c r="AH1068" s="1"/>
      <c r="AI1068" s="1"/>
      <c r="AJ1068" s="1"/>
      <c r="AK1068" s="1"/>
      <c r="AL1068" s="1"/>
      <c r="AM1068" s="1"/>
      <c r="AN1068" s="1"/>
      <c r="AO1068" s="1"/>
      <c r="AP1068" s="1"/>
      <c r="AQ1068" s="1"/>
      <c r="AR1068" s="1"/>
      <c r="AS1068" s="1"/>
      <c r="AT1068" s="1"/>
      <c r="AU1068" s="1"/>
      <c r="AV1068" s="1"/>
      <c r="AW1068" s="1"/>
      <c r="AX1068" s="1"/>
      <c r="AY1068" s="1"/>
      <c r="AZ1068" s="1"/>
      <c r="BA1068" s="1"/>
      <c r="BB1068" s="1"/>
      <c r="BC1068" s="1"/>
      <c r="BD1068" s="1"/>
      <c r="BE1068" s="1"/>
      <c r="BF1068" s="1"/>
      <c r="BG1068" s="1"/>
      <c r="BH1068" s="1"/>
      <c r="BI1068" s="1"/>
      <c r="BJ1068" s="1"/>
    </row>
    <row r="1069" spans="1:62">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c r="AD1069" s="1"/>
      <c r="AE1069" s="1"/>
      <c r="AF1069" s="1"/>
      <c r="AG1069" s="1"/>
      <c r="AH1069" s="1"/>
      <c r="AI1069" s="1"/>
      <c r="AJ1069" s="1"/>
      <c r="AK1069" s="1"/>
      <c r="AL1069" s="1"/>
      <c r="AM1069" s="1"/>
      <c r="AN1069" s="1"/>
      <c r="AO1069" s="1"/>
      <c r="AP1069" s="1"/>
      <c r="AQ1069" s="1"/>
      <c r="AR1069" s="1"/>
      <c r="AS1069" s="1"/>
      <c r="AT1069" s="1"/>
      <c r="AU1069" s="1"/>
      <c r="AV1069" s="1"/>
      <c r="AW1069" s="1"/>
      <c r="AX1069" s="1"/>
      <c r="AY1069" s="1"/>
      <c r="AZ1069" s="1"/>
      <c r="BA1069" s="1"/>
      <c r="BB1069" s="1"/>
      <c r="BC1069" s="1"/>
      <c r="BD1069" s="1"/>
      <c r="BE1069" s="1"/>
      <c r="BF1069" s="1"/>
      <c r="BG1069" s="1"/>
      <c r="BH1069" s="1"/>
      <c r="BI1069" s="1"/>
      <c r="BJ1069" s="1"/>
    </row>
    <row r="1070" spans="1:62">
      <c r="A1070" s="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c r="AC1070" s="1"/>
      <c r="AD1070" s="1"/>
      <c r="AE1070" s="1"/>
      <c r="AF1070" s="1"/>
      <c r="AG1070" s="1"/>
      <c r="AH1070" s="1"/>
      <c r="AI1070" s="1"/>
      <c r="AJ1070" s="1"/>
      <c r="AK1070" s="1"/>
      <c r="AL1070" s="1"/>
      <c r="AM1070" s="1"/>
      <c r="AN1070" s="1"/>
      <c r="AO1070" s="1"/>
      <c r="AP1070" s="1"/>
      <c r="AQ1070" s="1"/>
      <c r="AR1070" s="1"/>
      <c r="AS1070" s="1"/>
      <c r="AT1070" s="1"/>
      <c r="AU1070" s="1"/>
      <c r="AV1070" s="1"/>
      <c r="AW1070" s="1"/>
      <c r="AX1070" s="1"/>
      <c r="AY1070" s="1"/>
      <c r="AZ1070" s="1"/>
      <c r="BA1070" s="1"/>
      <c r="BB1070" s="1"/>
      <c r="BC1070" s="1"/>
      <c r="BD1070" s="1"/>
      <c r="BE1070" s="1"/>
      <c r="BF1070" s="1"/>
      <c r="BG1070" s="1"/>
      <c r="BH1070" s="1"/>
      <c r="BI1070" s="1"/>
      <c r="BJ1070" s="1"/>
    </row>
    <row r="1071" spans="1:62">
      <c r="A1071" s="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c r="AC1071" s="1"/>
      <c r="AD1071" s="1"/>
      <c r="AE1071" s="1"/>
      <c r="AF1071" s="1"/>
      <c r="AG1071" s="1"/>
      <c r="AH1071" s="1"/>
      <c r="AI1071" s="1"/>
      <c r="AJ1071" s="1"/>
      <c r="AK1071" s="1"/>
      <c r="AL1071" s="1"/>
      <c r="AM1071" s="1"/>
      <c r="AN1071" s="1"/>
      <c r="AO1071" s="1"/>
      <c r="AP1071" s="1"/>
      <c r="AQ1071" s="1"/>
      <c r="AR1071" s="1"/>
      <c r="AS1071" s="1"/>
      <c r="AT1071" s="1"/>
      <c r="AU1071" s="1"/>
      <c r="AV1071" s="1"/>
      <c r="AW1071" s="1"/>
      <c r="AX1071" s="1"/>
      <c r="AY1071" s="1"/>
      <c r="AZ1071" s="1"/>
      <c r="BA1071" s="1"/>
      <c r="BB1071" s="1"/>
      <c r="BC1071" s="1"/>
      <c r="BD1071" s="1"/>
      <c r="BE1071" s="1"/>
      <c r="BF1071" s="1"/>
      <c r="BG1071" s="1"/>
      <c r="BH1071" s="1"/>
      <c r="BI1071" s="1"/>
      <c r="BJ1071" s="1"/>
    </row>
    <row r="1072" spans="1:62">
      <c r="A1072" s="1"/>
      <c r="B1072" s="1"/>
      <c r="C1072" s="1"/>
      <c r="D1072" s="1"/>
      <c r="E1072" s="1"/>
      <c r="F1072" s="1"/>
      <c r="G1072" s="1"/>
      <c r="H1072" s="1"/>
      <c r="I1072" s="1"/>
      <c r="J1072" s="1"/>
      <c r="K1072" s="1"/>
      <c r="L1072" s="1"/>
      <c r="M1072" s="1"/>
      <c r="N1072" s="1"/>
      <c r="O1072" s="1"/>
      <c r="P1072" s="1"/>
      <c r="Q1072" s="1"/>
      <c r="R1072" s="1"/>
      <c r="S1072" s="1"/>
      <c r="T1072" s="1"/>
      <c r="U1072" s="1"/>
      <c r="V1072" s="1"/>
      <c r="W1072" s="1"/>
      <c r="X1072" s="1"/>
      <c r="Y1072" s="1"/>
      <c r="Z1072" s="1"/>
      <c r="AA1072" s="1"/>
      <c r="AB1072" s="1"/>
      <c r="AC1072" s="1"/>
      <c r="AD1072" s="1"/>
      <c r="AE1072" s="1"/>
      <c r="AF1072" s="1"/>
      <c r="AG1072" s="1"/>
      <c r="AH1072" s="1"/>
      <c r="AI1072" s="1"/>
      <c r="AJ1072" s="1"/>
      <c r="AK1072" s="1"/>
      <c r="AL1072" s="1"/>
      <c r="AM1072" s="1"/>
      <c r="AN1072" s="1"/>
      <c r="AO1072" s="1"/>
      <c r="AP1072" s="1"/>
      <c r="AQ1072" s="1"/>
      <c r="AR1072" s="1"/>
      <c r="AS1072" s="1"/>
      <c r="AT1072" s="1"/>
      <c r="AU1072" s="1"/>
      <c r="AV1072" s="1"/>
      <c r="AW1072" s="1"/>
      <c r="AX1072" s="1"/>
      <c r="AY1072" s="1"/>
      <c r="AZ1072" s="1"/>
      <c r="BA1072" s="1"/>
      <c r="BB1072" s="1"/>
      <c r="BC1072" s="1"/>
      <c r="BD1072" s="1"/>
      <c r="BE1072" s="1"/>
      <c r="BF1072" s="1"/>
      <c r="BG1072" s="1"/>
      <c r="BH1072" s="1"/>
      <c r="BI1072" s="1"/>
      <c r="BJ1072" s="1"/>
    </row>
    <row r="1073" spans="1:62">
      <c r="A1073" s="1"/>
      <c r="B1073" s="1"/>
      <c r="C1073" s="1"/>
      <c r="D1073" s="1"/>
      <c r="E1073" s="1"/>
      <c r="F1073" s="1"/>
      <c r="G1073" s="1"/>
      <c r="H1073" s="1"/>
      <c r="I1073" s="1"/>
      <c r="J1073" s="1"/>
      <c r="K1073" s="1"/>
      <c r="L1073" s="1"/>
      <c r="M1073" s="1"/>
      <c r="N1073" s="1"/>
      <c r="O1073" s="1"/>
      <c r="P1073" s="1"/>
      <c r="Q1073" s="1"/>
      <c r="R1073" s="1"/>
      <c r="S1073" s="1"/>
      <c r="T1073" s="1"/>
      <c r="U1073" s="1"/>
      <c r="V1073" s="1"/>
      <c r="W1073" s="1"/>
      <c r="X1073" s="1"/>
      <c r="Y1073" s="1"/>
      <c r="Z1073" s="1"/>
      <c r="AA1073" s="1"/>
      <c r="AB1073" s="1"/>
      <c r="AC1073" s="1"/>
      <c r="AD1073" s="1"/>
      <c r="AE1073" s="1"/>
      <c r="AF1073" s="1"/>
      <c r="AG1073" s="1"/>
      <c r="AH1073" s="1"/>
      <c r="AI1073" s="1"/>
      <c r="AJ1073" s="1"/>
      <c r="AK1073" s="1"/>
      <c r="AL1073" s="1"/>
      <c r="AM1073" s="1"/>
      <c r="AN1073" s="1"/>
      <c r="AO1073" s="1"/>
      <c r="AP1073" s="1"/>
      <c r="AQ1073" s="1"/>
      <c r="AR1073" s="1"/>
      <c r="AS1073" s="1"/>
      <c r="AT1073" s="1"/>
      <c r="AU1073" s="1"/>
      <c r="AV1073" s="1"/>
      <c r="AW1073" s="1"/>
      <c r="AX1073" s="1"/>
      <c r="AY1073" s="1"/>
      <c r="AZ1073" s="1"/>
      <c r="BA1073" s="1"/>
      <c r="BB1073" s="1"/>
      <c r="BC1073" s="1"/>
      <c r="BD1073" s="1"/>
      <c r="BE1073" s="1"/>
      <c r="BF1073" s="1"/>
      <c r="BG1073" s="1"/>
      <c r="BH1073" s="1"/>
      <c r="BI1073" s="1"/>
      <c r="BJ1073" s="1"/>
    </row>
    <row r="1074" spans="1:62">
      <c r="A1074" s="1"/>
      <c r="B1074" s="1"/>
      <c r="C1074" s="1"/>
      <c r="D1074" s="1"/>
      <c r="E1074" s="1"/>
      <c r="F1074" s="1"/>
      <c r="G1074" s="1"/>
      <c r="H1074" s="1"/>
      <c r="I1074" s="1"/>
      <c r="J1074" s="1"/>
      <c r="K1074" s="1"/>
      <c r="L1074" s="1"/>
      <c r="M1074" s="1"/>
      <c r="N1074" s="1"/>
      <c r="O1074" s="1"/>
      <c r="P1074" s="1"/>
      <c r="Q1074" s="1"/>
      <c r="R1074" s="1"/>
      <c r="S1074" s="1"/>
      <c r="T1074" s="1"/>
      <c r="U1074" s="1"/>
      <c r="V1074" s="1"/>
      <c r="W1074" s="1"/>
      <c r="X1074" s="1"/>
      <c r="Y1074" s="1"/>
      <c r="Z1074" s="1"/>
      <c r="AA1074" s="1"/>
      <c r="AB1074" s="1"/>
      <c r="AC1074" s="1"/>
      <c r="AD1074" s="1"/>
      <c r="AE1074" s="1"/>
      <c r="AF1074" s="1"/>
      <c r="AG1074" s="1"/>
      <c r="AH1074" s="1"/>
      <c r="AI1074" s="1"/>
      <c r="AJ1074" s="1"/>
      <c r="AK1074" s="1"/>
      <c r="AL1074" s="1"/>
      <c r="AM1074" s="1"/>
      <c r="AN1074" s="1"/>
      <c r="AO1074" s="1"/>
      <c r="AP1074" s="1"/>
      <c r="AQ1074" s="1"/>
      <c r="AR1074" s="1"/>
      <c r="AS1074" s="1"/>
      <c r="AT1074" s="1"/>
      <c r="AU1074" s="1"/>
      <c r="AV1074" s="1"/>
      <c r="AW1074" s="1"/>
      <c r="AX1074" s="1"/>
      <c r="AY1074" s="1"/>
      <c r="AZ1074" s="1"/>
      <c r="BA1074" s="1"/>
      <c r="BB1074" s="1"/>
      <c r="BC1074" s="1"/>
      <c r="BD1074" s="1"/>
      <c r="BE1074" s="1"/>
      <c r="BF1074" s="1"/>
      <c r="BG1074" s="1"/>
      <c r="BH1074" s="1"/>
      <c r="BI1074" s="1"/>
      <c r="BJ1074" s="1"/>
    </row>
    <row r="1075" spans="1:62">
      <c r="A1075" s="1"/>
      <c r="B1075" s="1"/>
      <c r="C1075" s="1"/>
      <c r="D1075" s="1"/>
      <c r="E1075" s="1"/>
      <c r="F1075" s="1"/>
      <c r="G1075" s="1"/>
      <c r="H1075" s="1"/>
      <c r="I1075" s="1"/>
      <c r="J1075" s="1"/>
      <c r="K1075" s="1"/>
      <c r="L1075" s="1"/>
      <c r="M1075" s="1"/>
      <c r="N1075" s="1"/>
      <c r="O1075" s="1"/>
      <c r="P1075" s="1"/>
      <c r="Q1075" s="1"/>
      <c r="R1075" s="1"/>
      <c r="S1075" s="1"/>
      <c r="T1075" s="1"/>
      <c r="U1075" s="1"/>
      <c r="V1075" s="1"/>
      <c r="W1075" s="1"/>
      <c r="X1075" s="1"/>
      <c r="Y1075" s="1"/>
      <c r="Z1075" s="1"/>
      <c r="AA1075" s="1"/>
      <c r="AB1075" s="1"/>
      <c r="AC1075" s="1"/>
      <c r="AD1075" s="1"/>
      <c r="AE1075" s="1"/>
      <c r="AF1075" s="1"/>
      <c r="AG1075" s="1"/>
      <c r="AH1075" s="1"/>
      <c r="AI1075" s="1"/>
      <c r="AJ1075" s="1"/>
      <c r="AK1075" s="1"/>
      <c r="AL1075" s="1"/>
      <c r="AM1075" s="1"/>
      <c r="AN1075" s="1"/>
      <c r="AO1075" s="1"/>
      <c r="AP1075" s="1"/>
      <c r="AQ1075" s="1"/>
      <c r="AR1075" s="1"/>
      <c r="AS1075" s="1"/>
      <c r="AT1075" s="1"/>
      <c r="AU1075" s="1"/>
      <c r="AV1075" s="1"/>
      <c r="AW1075" s="1"/>
      <c r="AX1075" s="1"/>
      <c r="AY1075" s="1"/>
      <c r="AZ1075" s="1"/>
      <c r="BA1075" s="1"/>
      <c r="BB1075" s="1"/>
      <c r="BC1075" s="1"/>
      <c r="BD1075" s="1"/>
      <c r="BE1075" s="1"/>
      <c r="BF1075" s="1"/>
      <c r="BG1075" s="1"/>
      <c r="BH1075" s="1"/>
      <c r="BI1075" s="1"/>
      <c r="BJ1075" s="1"/>
    </row>
    <row r="1076" spans="1:62">
      <c r="A1076" s="1"/>
      <c r="B1076" s="1"/>
      <c r="C1076" s="1"/>
      <c r="D1076" s="1"/>
      <c r="E1076" s="1"/>
      <c r="F1076" s="1"/>
      <c r="G1076" s="1"/>
      <c r="H1076" s="1"/>
      <c r="I1076" s="1"/>
      <c r="J1076" s="1"/>
      <c r="K1076" s="1"/>
      <c r="L1076" s="1"/>
      <c r="M1076" s="1"/>
      <c r="N1076" s="1"/>
      <c r="O1076" s="1"/>
      <c r="P1076" s="1"/>
      <c r="Q1076" s="1"/>
      <c r="R1076" s="1"/>
      <c r="S1076" s="1"/>
      <c r="T1076" s="1"/>
      <c r="U1076" s="1"/>
      <c r="V1076" s="1"/>
      <c r="W1076" s="1"/>
      <c r="X1076" s="1"/>
      <c r="Y1076" s="1"/>
      <c r="Z1076" s="1"/>
      <c r="AA1076" s="1"/>
      <c r="AB1076" s="1"/>
      <c r="AC1076" s="1"/>
      <c r="AD1076" s="1"/>
      <c r="AE1076" s="1"/>
      <c r="AF1076" s="1"/>
      <c r="AG1076" s="1"/>
      <c r="AH1076" s="1"/>
      <c r="AI1076" s="1"/>
      <c r="AJ1076" s="1"/>
      <c r="AK1076" s="1"/>
      <c r="AL1076" s="1"/>
      <c r="AM1076" s="1"/>
      <c r="AN1076" s="1"/>
      <c r="AO1076" s="1"/>
      <c r="AP1076" s="1"/>
      <c r="AQ1076" s="1"/>
      <c r="AR1076" s="1"/>
      <c r="AS1076" s="1"/>
      <c r="AT1076" s="1"/>
      <c r="AU1076" s="1"/>
      <c r="AV1076" s="1"/>
      <c r="AW1076" s="1"/>
      <c r="AX1076" s="1"/>
      <c r="AY1076" s="1"/>
      <c r="AZ1076" s="1"/>
      <c r="BA1076" s="1"/>
      <c r="BB1076" s="1"/>
      <c r="BC1076" s="1"/>
      <c r="BD1076" s="1"/>
      <c r="BE1076" s="1"/>
      <c r="BF1076" s="1"/>
      <c r="BG1076" s="1"/>
      <c r="BH1076" s="1"/>
      <c r="BI1076" s="1"/>
      <c r="BJ1076" s="1"/>
    </row>
    <row r="1077" spans="1:62">
      <c r="A1077" s="1"/>
      <c r="B1077" s="1"/>
      <c r="C1077" s="1"/>
      <c r="D1077" s="1"/>
      <c r="E1077" s="1"/>
      <c r="F1077" s="1"/>
      <c r="G1077" s="1"/>
      <c r="H1077" s="1"/>
      <c r="I1077" s="1"/>
      <c r="J1077" s="1"/>
      <c r="K1077" s="1"/>
      <c r="L1077" s="1"/>
      <c r="M1077" s="1"/>
      <c r="N1077" s="1"/>
      <c r="O1077" s="1"/>
      <c r="P1077" s="1"/>
      <c r="Q1077" s="1"/>
      <c r="R1077" s="1"/>
      <c r="S1077" s="1"/>
      <c r="T1077" s="1"/>
      <c r="U1077" s="1"/>
      <c r="V1077" s="1"/>
      <c r="W1077" s="1"/>
      <c r="X1077" s="1"/>
      <c r="Y1077" s="1"/>
      <c r="Z1077" s="1"/>
      <c r="AA1077" s="1"/>
      <c r="AB1077" s="1"/>
      <c r="AC1077" s="1"/>
      <c r="AD1077" s="1"/>
      <c r="AE1077" s="1"/>
      <c r="AF1077" s="1"/>
      <c r="AG1077" s="1"/>
      <c r="AH1077" s="1"/>
      <c r="AI1077" s="1"/>
      <c r="AJ1077" s="1"/>
      <c r="AK1077" s="1"/>
      <c r="AL1077" s="1"/>
      <c r="AM1077" s="1"/>
      <c r="AN1077" s="1"/>
      <c r="AO1077" s="1"/>
      <c r="AP1077" s="1"/>
      <c r="AQ1077" s="1"/>
      <c r="AR1077" s="1"/>
      <c r="AS1077" s="1"/>
      <c r="AT1077" s="1"/>
      <c r="AU1077" s="1"/>
      <c r="AV1077" s="1"/>
      <c r="AW1077" s="1"/>
      <c r="AX1077" s="1"/>
      <c r="AY1077" s="1"/>
      <c r="AZ1077" s="1"/>
      <c r="BA1077" s="1"/>
      <c r="BB1077" s="1"/>
      <c r="BC1077" s="1"/>
      <c r="BD1077" s="1"/>
      <c r="BE1077" s="1"/>
      <c r="BF1077" s="1"/>
      <c r="BG1077" s="1"/>
      <c r="BH1077" s="1"/>
      <c r="BI1077" s="1"/>
      <c r="BJ1077" s="1"/>
    </row>
    <row r="1078" spans="1:62">
      <c r="A1078" s="1"/>
      <c r="B1078" s="1"/>
      <c r="C1078" s="1"/>
      <c r="D1078" s="1"/>
      <c r="E1078" s="1"/>
      <c r="F1078" s="1"/>
      <c r="G1078" s="1"/>
      <c r="H1078" s="1"/>
      <c r="I1078" s="1"/>
      <c r="J1078" s="1"/>
      <c r="K1078" s="1"/>
      <c r="L1078" s="1"/>
      <c r="M1078" s="1"/>
      <c r="N1078" s="1"/>
      <c r="O1078" s="1"/>
      <c r="P1078" s="1"/>
      <c r="Q1078" s="1"/>
      <c r="R1078" s="1"/>
      <c r="S1078" s="1"/>
      <c r="T1078" s="1"/>
      <c r="U1078" s="1"/>
      <c r="V1078" s="1"/>
      <c r="W1078" s="1"/>
      <c r="X1078" s="1"/>
      <c r="Y1078" s="1"/>
      <c r="Z1078" s="1"/>
      <c r="AA1078" s="1"/>
      <c r="AB1078" s="1"/>
      <c r="AC1078" s="1"/>
      <c r="AD1078" s="1"/>
      <c r="AE1078" s="1"/>
      <c r="AF1078" s="1"/>
      <c r="AG1078" s="1"/>
      <c r="AH1078" s="1"/>
      <c r="AI1078" s="1"/>
      <c r="AJ1078" s="1"/>
      <c r="AK1078" s="1"/>
      <c r="AL1078" s="1"/>
      <c r="AM1078" s="1"/>
      <c r="AN1078" s="1"/>
      <c r="AO1078" s="1"/>
      <c r="AP1078" s="1"/>
      <c r="AQ1078" s="1"/>
      <c r="AR1078" s="1"/>
      <c r="AS1078" s="1"/>
      <c r="AT1078" s="1"/>
      <c r="AU1078" s="1"/>
      <c r="AV1078" s="1"/>
      <c r="AW1078" s="1"/>
      <c r="AX1078" s="1"/>
      <c r="AY1078" s="1"/>
      <c r="AZ1078" s="1"/>
      <c r="BA1078" s="1"/>
      <c r="BB1078" s="1"/>
      <c r="BC1078" s="1"/>
      <c r="BD1078" s="1"/>
      <c r="BE1078" s="1"/>
      <c r="BF1078" s="1"/>
      <c r="BG1078" s="1"/>
      <c r="BH1078" s="1"/>
      <c r="BI1078" s="1"/>
      <c r="BJ1078" s="1"/>
    </row>
    <row r="1079" spans="1:62">
      <c r="A1079" s="1"/>
      <c r="B1079" s="1"/>
      <c r="C1079" s="1"/>
      <c r="D1079" s="1"/>
      <c r="E1079" s="1"/>
      <c r="F1079" s="1"/>
      <c r="G1079" s="1"/>
      <c r="H1079" s="1"/>
      <c r="I1079" s="1"/>
      <c r="J1079" s="1"/>
      <c r="K1079" s="1"/>
      <c r="L1079" s="1"/>
      <c r="M1079" s="1"/>
      <c r="N1079" s="1"/>
      <c r="O1079" s="1"/>
      <c r="P1079" s="1"/>
      <c r="Q1079" s="1"/>
      <c r="R1079" s="1"/>
      <c r="S1079" s="1"/>
      <c r="T1079" s="1"/>
      <c r="U1079" s="1"/>
      <c r="V1079" s="1"/>
      <c r="W1079" s="1"/>
      <c r="X1079" s="1"/>
      <c r="Y1079" s="1"/>
      <c r="Z1079" s="1"/>
      <c r="AA1079" s="1"/>
      <c r="AB1079" s="1"/>
      <c r="AC1079" s="1"/>
      <c r="AD1079" s="1"/>
      <c r="AE1079" s="1"/>
      <c r="AF1079" s="1"/>
      <c r="AG1079" s="1"/>
      <c r="AH1079" s="1"/>
      <c r="AI1079" s="1"/>
      <c r="AJ1079" s="1"/>
      <c r="AK1079" s="1"/>
      <c r="AL1079" s="1"/>
      <c r="AM1079" s="1"/>
      <c r="AN1079" s="1"/>
      <c r="AO1079" s="1"/>
      <c r="AP1079" s="1"/>
      <c r="AQ1079" s="1"/>
      <c r="AR1079" s="1"/>
      <c r="AS1079" s="1"/>
      <c r="AT1079" s="1"/>
      <c r="AU1079" s="1"/>
      <c r="AV1079" s="1"/>
      <c r="AW1079" s="1"/>
      <c r="AX1079" s="1"/>
      <c r="AY1079" s="1"/>
      <c r="AZ1079" s="1"/>
      <c r="BA1079" s="1"/>
      <c r="BB1079" s="1"/>
      <c r="BC1079" s="1"/>
      <c r="BD1079" s="1"/>
      <c r="BE1079" s="1"/>
      <c r="BF1079" s="1"/>
      <c r="BG1079" s="1"/>
      <c r="BH1079" s="1"/>
      <c r="BI1079" s="1"/>
      <c r="BJ1079" s="1"/>
    </row>
    <row r="1080" spans="1:62">
      <c r="A1080" s="1"/>
      <c r="B1080" s="1"/>
      <c r="C1080" s="1"/>
      <c r="D1080" s="1"/>
      <c r="E1080" s="1"/>
      <c r="F1080" s="1"/>
      <c r="G1080" s="1"/>
      <c r="H1080" s="1"/>
      <c r="I1080" s="1"/>
      <c r="J1080" s="1"/>
      <c r="K1080" s="1"/>
      <c r="L1080" s="1"/>
      <c r="M1080" s="1"/>
      <c r="N1080" s="1"/>
      <c r="O1080" s="1"/>
      <c r="P1080" s="1"/>
      <c r="Q1080" s="1"/>
      <c r="R1080" s="1"/>
      <c r="S1080" s="1"/>
      <c r="T1080" s="1"/>
      <c r="U1080" s="1"/>
      <c r="V1080" s="1"/>
      <c r="W1080" s="1"/>
      <c r="X1080" s="1"/>
      <c r="Y1080" s="1"/>
      <c r="Z1080" s="1"/>
      <c r="AA1080" s="1"/>
      <c r="AB1080" s="1"/>
      <c r="AC1080" s="1"/>
      <c r="AD1080" s="1"/>
      <c r="AE1080" s="1"/>
      <c r="AF1080" s="1"/>
      <c r="AG1080" s="1"/>
      <c r="AH1080" s="1"/>
      <c r="AI1080" s="1"/>
      <c r="AJ1080" s="1"/>
      <c r="AK1080" s="1"/>
      <c r="AL1080" s="1"/>
      <c r="AM1080" s="1"/>
      <c r="AN1080" s="1"/>
      <c r="AO1080" s="1"/>
      <c r="AP1080" s="1"/>
      <c r="AQ1080" s="1"/>
      <c r="AR1080" s="1"/>
      <c r="AS1080" s="1"/>
      <c r="AT1080" s="1"/>
      <c r="AU1080" s="1"/>
      <c r="AV1080" s="1"/>
      <c r="AW1080" s="1"/>
      <c r="AX1080" s="1"/>
      <c r="AY1080" s="1"/>
      <c r="AZ1080" s="1"/>
      <c r="BA1080" s="1"/>
      <c r="BB1080" s="1"/>
      <c r="BC1080" s="1"/>
      <c r="BD1080" s="1"/>
      <c r="BE1080" s="1"/>
      <c r="BF1080" s="1"/>
      <c r="BG1080" s="1"/>
      <c r="BH1080" s="1"/>
      <c r="BI1080" s="1"/>
      <c r="BJ1080" s="1"/>
    </row>
    <row r="1081" spans="1:62">
      <c r="A1081" s="1"/>
      <c r="B1081" s="1"/>
      <c r="C1081" s="1"/>
      <c r="D1081" s="1"/>
      <c r="E1081" s="1"/>
      <c r="F1081" s="1"/>
      <c r="G1081" s="1"/>
      <c r="H1081" s="1"/>
      <c r="I1081" s="1"/>
      <c r="J1081" s="1"/>
      <c r="K1081" s="1"/>
      <c r="L1081" s="1"/>
      <c r="M1081" s="1"/>
      <c r="N1081" s="1"/>
      <c r="O1081" s="1"/>
      <c r="P1081" s="1"/>
      <c r="Q1081" s="1"/>
      <c r="R1081" s="1"/>
      <c r="S1081" s="1"/>
      <c r="T1081" s="1"/>
      <c r="U1081" s="1"/>
      <c r="V1081" s="1"/>
      <c r="W1081" s="1"/>
      <c r="X1081" s="1"/>
      <c r="Y1081" s="1"/>
      <c r="Z1081" s="1"/>
      <c r="AA1081" s="1"/>
      <c r="AB1081" s="1"/>
      <c r="AC1081" s="1"/>
      <c r="AD1081" s="1"/>
      <c r="AE1081" s="1"/>
      <c r="AF1081" s="1"/>
      <c r="AG1081" s="1"/>
      <c r="AH1081" s="1"/>
      <c r="AI1081" s="1"/>
      <c r="AJ1081" s="1"/>
      <c r="AK1081" s="1"/>
      <c r="AL1081" s="1"/>
      <c r="AM1081" s="1"/>
      <c r="AN1081" s="1"/>
      <c r="AO1081" s="1"/>
      <c r="AP1081" s="1"/>
      <c r="AQ1081" s="1"/>
      <c r="AR1081" s="1"/>
      <c r="AS1081" s="1"/>
      <c r="AT1081" s="1"/>
      <c r="AU1081" s="1"/>
      <c r="AV1081" s="1"/>
      <c r="AW1081" s="1"/>
      <c r="AX1081" s="1"/>
      <c r="AY1081" s="1"/>
      <c r="AZ1081" s="1"/>
      <c r="BA1081" s="1"/>
      <c r="BB1081" s="1"/>
      <c r="BC1081" s="1"/>
      <c r="BD1081" s="1"/>
      <c r="BE1081" s="1"/>
      <c r="BF1081" s="1"/>
      <c r="BG1081" s="1"/>
      <c r="BH1081" s="1"/>
      <c r="BI1081" s="1"/>
      <c r="BJ1081" s="1"/>
    </row>
    <row r="1082" spans="1:62">
      <c r="A1082" s="1"/>
      <c r="B1082" s="1"/>
      <c r="C1082" s="1"/>
      <c r="D1082" s="1"/>
      <c r="E1082" s="1"/>
      <c r="F1082" s="1"/>
      <c r="G1082" s="1"/>
      <c r="H1082" s="1"/>
      <c r="I1082" s="1"/>
      <c r="J1082" s="1"/>
      <c r="K1082" s="1"/>
      <c r="L1082" s="1"/>
      <c r="M1082" s="1"/>
      <c r="N1082" s="1"/>
      <c r="O1082" s="1"/>
      <c r="P1082" s="1"/>
      <c r="Q1082" s="1"/>
      <c r="R1082" s="1"/>
      <c r="S1082" s="1"/>
      <c r="T1082" s="1"/>
      <c r="U1082" s="1"/>
      <c r="V1082" s="1"/>
      <c r="W1082" s="1"/>
      <c r="X1082" s="1"/>
      <c r="Y1082" s="1"/>
      <c r="Z1082" s="1"/>
      <c r="AA1082" s="1"/>
      <c r="AB1082" s="1"/>
      <c r="AC1082" s="1"/>
      <c r="AD1082" s="1"/>
      <c r="AE1082" s="1"/>
      <c r="AF1082" s="1"/>
      <c r="AG1082" s="1"/>
      <c r="AH1082" s="1"/>
      <c r="AI1082" s="1"/>
      <c r="AJ1082" s="1"/>
      <c r="AK1082" s="1"/>
      <c r="AL1082" s="1"/>
      <c r="AM1082" s="1"/>
      <c r="AN1082" s="1"/>
      <c r="AO1082" s="1"/>
      <c r="AP1082" s="1"/>
      <c r="AQ1082" s="1"/>
      <c r="AR1082" s="1"/>
      <c r="AS1082" s="1"/>
      <c r="AT1082" s="1"/>
      <c r="AU1082" s="1"/>
      <c r="AV1082" s="1"/>
      <c r="AW1082" s="1"/>
      <c r="AX1082" s="1"/>
      <c r="AY1082" s="1"/>
      <c r="AZ1082" s="1"/>
      <c r="BA1082" s="1"/>
      <c r="BB1082" s="1"/>
      <c r="BC1082" s="1"/>
      <c r="BD1082" s="1"/>
      <c r="BE1082" s="1"/>
      <c r="BF1082" s="1"/>
      <c r="BG1082" s="1"/>
      <c r="BH1082" s="1"/>
      <c r="BI1082" s="1"/>
      <c r="BJ1082" s="1"/>
    </row>
    <row r="1083" spans="1:62">
      <c r="A1083" s="1"/>
      <c r="B1083" s="1"/>
      <c r="C1083" s="1"/>
      <c r="D1083" s="1"/>
      <c r="E1083" s="1"/>
      <c r="F1083" s="1"/>
      <c r="G1083" s="1"/>
      <c r="H1083" s="1"/>
      <c r="I1083" s="1"/>
      <c r="J1083" s="1"/>
      <c r="K1083" s="1"/>
      <c r="L1083" s="1"/>
      <c r="M1083" s="1"/>
      <c r="N1083" s="1"/>
      <c r="O1083" s="1"/>
      <c r="P1083" s="1"/>
      <c r="Q1083" s="1"/>
      <c r="R1083" s="1"/>
      <c r="S1083" s="1"/>
      <c r="T1083" s="1"/>
      <c r="U1083" s="1"/>
      <c r="V1083" s="1"/>
      <c r="W1083" s="1"/>
      <c r="X1083" s="1"/>
      <c r="Y1083" s="1"/>
      <c r="Z1083" s="1"/>
      <c r="AA1083" s="1"/>
      <c r="AB1083" s="1"/>
      <c r="AC1083" s="1"/>
      <c r="AD1083" s="1"/>
      <c r="AE1083" s="1"/>
      <c r="AF1083" s="1"/>
      <c r="AG1083" s="1"/>
      <c r="AH1083" s="1"/>
      <c r="AI1083" s="1"/>
      <c r="AJ1083" s="1"/>
      <c r="AK1083" s="1"/>
      <c r="AL1083" s="1"/>
      <c r="AM1083" s="1"/>
      <c r="AN1083" s="1"/>
      <c r="AO1083" s="1"/>
      <c r="AP1083" s="1"/>
      <c r="AQ1083" s="1"/>
      <c r="AR1083" s="1"/>
      <c r="AS1083" s="1"/>
      <c r="AT1083" s="1"/>
      <c r="AU1083" s="1"/>
      <c r="AV1083" s="1"/>
      <c r="AW1083" s="1"/>
      <c r="AX1083" s="1"/>
      <c r="AY1083" s="1"/>
      <c r="AZ1083" s="1"/>
      <c r="BA1083" s="1"/>
      <c r="BB1083" s="1"/>
      <c r="BC1083" s="1"/>
      <c r="BD1083" s="1"/>
      <c r="BE1083" s="1"/>
      <c r="BF1083" s="1"/>
      <c r="BG1083" s="1"/>
      <c r="BH1083" s="1"/>
      <c r="BI1083" s="1"/>
      <c r="BJ1083" s="1"/>
    </row>
    <row r="1084" spans="1:62">
      <c r="A1084" s="1"/>
      <c r="B1084" s="1"/>
      <c r="C1084" s="1"/>
      <c r="D1084" s="1"/>
      <c r="E1084" s="1"/>
      <c r="F1084" s="1"/>
      <c r="G1084" s="1"/>
      <c r="H1084" s="1"/>
      <c r="I1084" s="1"/>
      <c r="J1084" s="1"/>
      <c r="K1084" s="1"/>
      <c r="L1084" s="1"/>
      <c r="M1084" s="1"/>
      <c r="N1084" s="1"/>
      <c r="O1084" s="1"/>
      <c r="P1084" s="1"/>
      <c r="Q1084" s="1"/>
      <c r="R1084" s="1"/>
      <c r="S1084" s="1"/>
      <c r="T1084" s="1"/>
      <c r="U1084" s="1"/>
      <c r="V1084" s="1"/>
      <c r="W1084" s="1"/>
      <c r="X1084" s="1"/>
      <c r="Y1084" s="1"/>
      <c r="Z1084" s="1"/>
      <c r="AA1084" s="1"/>
      <c r="AB1084" s="1"/>
      <c r="AC1084" s="1"/>
      <c r="AD1084" s="1"/>
      <c r="AE1084" s="1"/>
      <c r="AF1084" s="1"/>
      <c r="AG1084" s="1"/>
      <c r="AH1084" s="1"/>
      <c r="AI1084" s="1"/>
      <c r="AJ1084" s="1"/>
      <c r="AK1084" s="1"/>
      <c r="AL1084" s="1"/>
      <c r="AM1084" s="1"/>
      <c r="AN1084" s="1"/>
      <c r="AO1084" s="1"/>
      <c r="AP1084" s="1"/>
      <c r="AQ1084" s="1"/>
      <c r="AR1084" s="1"/>
      <c r="AS1084" s="1"/>
      <c r="AT1084" s="1"/>
      <c r="AU1084" s="1"/>
      <c r="AV1084" s="1"/>
      <c r="AW1084" s="1"/>
      <c r="AX1084" s="1"/>
      <c r="AY1084" s="1"/>
      <c r="AZ1084" s="1"/>
      <c r="BA1084" s="1"/>
      <c r="BB1084" s="1"/>
      <c r="BC1084" s="1"/>
      <c r="BD1084" s="1"/>
      <c r="BE1084" s="1"/>
      <c r="BF1084" s="1"/>
      <c r="BG1084" s="1"/>
      <c r="BH1084" s="1"/>
      <c r="BI1084" s="1"/>
      <c r="BJ1084" s="1"/>
    </row>
    <row r="1085" spans="1:62">
      <c r="A1085" s="1"/>
      <c r="B1085" s="1"/>
      <c r="C1085" s="1"/>
      <c r="D1085" s="1"/>
      <c r="E1085" s="1"/>
      <c r="F1085" s="1"/>
      <c r="G1085" s="1"/>
      <c r="H1085" s="1"/>
      <c r="I1085" s="1"/>
      <c r="J1085" s="1"/>
      <c r="K1085" s="1"/>
      <c r="L1085" s="1"/>
      <c r="M1085" s="1"/>
      <c r="N1085" s="1"/>
      <c r="O1085" s="1"/>
      <c r="P1085" s="1"/>
      <c r="Q1085" s="1"/>
      <c r="R1085" s="1"/>
      <c r="S1085" s="1"/>
      <c r="T1085" s="1"/>
      <c r="U1085" s="1"/>
      <c r="V1085" s="1"/>
      <c r="W1085" s="1"/>
      <c r="X1085" s="1"/>
      <c r="Y1085" s="1"/>
      <c r="Z1085" s="1"/>
      <c r="AA1085" s="1"/>
      <c r="AB1085" s="1"/>
      <c r="AC1085" s="1"/>
      <c r="AD1085" s="1"/>
      <c r="AE1085" s="1"/>
      <c r="AF1085" s="1"/>
      <c r="AG1085" s="1"/>
      <c r="AH1085" s="1"/>
      <c r="AI1085" s="1"/>
      <c r="AJ1085" s="1"/>
      <c r="AK1085" s="1"/>
      <c r="AL1085" s="1"/>
      <c r="AM1085" s="1"/>
      <c r="AN1085" s="1"/>
      <c r="AO1085" s="1"/>
      <c r="AP1085" s="1"/>
      <c r="AQ1085" s="1"/>
      <c r="AR1085" s="1"/>
      <c r="AS1085" s="1"/>
      <c r="AT1085" s="1"/>
      <c r="AU1085" s="1"/>
      <c r="AV1085" s="1"/>
      <c r="AW1085" s="1"/>
      <c r="AX1085" s="1"/>
      <c r="AY1085" s="1"/>
      <c r="AZ1085" s="1"/>
      <c r="BA1085" s="1"/>
      <c r="BB1085" s="1"/>
      <c r="BC1085" s="1"/>
      <c r="BD1085" s="1"/>
      <c r="BE1085" s="1"/>
      <c r="BF1085" s="1"/>
      <c r="BG1085" s="1"/>
      <c r="BH1085" s="1"/>
      <c r="BI1085" s="1"/>
      <c r="BJ1085" s="1"/>
    </row>
    <row r="1086" spans="1:62">
      <c r="A1086" s="1"/>
      <c r="B1086" s="1"/>
      <c r="C1086" s="1"/>
      <c r="D1086" s="1"/>
      <c r="E1086" s="1"/>
      <c r="F1086" s="1"/>
      <c r="G1086" s="1"/>
      <c r="H1086" s="1"/>
      <c r="I1086" s="1"/>
      <c r="J1086" s="1"/>
      <c r="K1086" s="1"/>
      <c r="L1086" s="1"/>
      <c r="M1086" s="1"/>
      <c r="N1086" s="1"/>
      <c r="O1086" s="1"/>
      <c r="P1086" s="1"/>
      <c r="Q1086" s="1"/>
      <c r="R1086" s="1"/>
      <c r="S1086" s="1"/>
      <c r="T1086" s="1"/>
      <c r="U1086" s="1"/>
      <c r="V1086" s="1"/>
      <c r="W1086" s="1"/>
      <c r="X1086" s="1"/>
      <c r="Y1086" s="1"/>
      <c r="Z1086" s="1"/>
      <c r="AA1086" s="1"/>
      <c r="AB1086" s="1"/>
      <c r="AC1086" s="1"/>
      <c r="AD1086" s="1"/>
      <c r="AE1086" s="1"/>
      <c r="AF1086" s="1"/>
      <c r="AG1086" s="1"/>
      <c r="AH1086" s="1"/>
      <c r="AI1086" s="1"/>
      <c r="AJ1086" s="1"/>
      <c r="AK1086" s="1"/>
      <c r="AL1086" s="1"/>
      <c r="AM1086" s="1"/>
      <c r="AN1086" s="1"/>
      <c r="AO1086" s="1"/>
      <c r="AP1086" s="1"/>
      <c r="AQ1086" s="1"/>
      <c r="AR1086" s="1"/>
      <c r="AS1086" s="1"/>
      <c r="AT1086" s="1"/>
      <c r="AU1086" s="1"/>
      <c r="AV1086" s="1"/>
      <c r="AW1086" s="1"/>
      <c r="AX1086" s="1"/>
      <c r="AY1086" s="1"/>
      <c r="AZ1086" s="1"/>
      <c r="BA1086" s="1"/>
      <c r="BB1086" s="1"/>
      <c r="BC1086" s="1"/>
      <c r="BD1086" s="1"/>
      <c r="BE1086" s="1"/>
      <c r="BF1086" s="1"/>
      <c r="BG1086" s="1"/>
      <c r="BH1086" s="1"/>
      <c r="BI1086" s="1"/>
      <c r="BJ1086" s="1"/>
    </row>
    <row r="1087" spans="1:62">
      <c r="A1087" s="1"/>
      <c r="B1087" s="1"/>
      <c r="C1087" s="1"/>
      <c r="D1087" s="1"/>
      <c r="E1087" s="1"/>
      <c r="F1087" s="1"/>
      <c r="G1087" s="1"/>
      <c r="H1087" s="1"/>
      <c r="I1087" s="1"/>
      <c r="J1087" s="1"/>
      <c r="K1087" s="1"/>
      <c r="L1087" s="1"/>
      <c r="M1087" s="1"/>
      <c r="N1087" s="1"/>
      <c r="O1087" s="1"/>
      <c r="P1087" s="1"/>
      <c r="Q1087" s="1"/>
      <c r="R1087" s="1"/>
      <c r="S1087" s="1"/>
      <c r="T1087" s="1"/>
      <c r="U1087" s="1"/>
      <c r="V1087" s="1"/>
      <c r="W1087" s="1"/>
      <c r="X1087" s="1"/>
      <c r="Y1087" s="1"/>
      <c r="Z1087" s="1"/>
      <c r="AA1087" s="1"/>
      <c r="AB1087" s="1"/>
      <c r="AC1087" s="1"/>
      <c r="AD1087" s="1"/>
      <c r="AE1087" s="1"/>
      <c r="AF1087" s="1"/>
      <c r="AG1087" s="1"/>
      <c r="AH1087" s="1"/>
      <c r="AI1087" s="1"/>
      <c r="AJ1087" s="1"/>
      <c r="AK1087" s="1"/>
      <c r="AL1087" s="1"/>
      <c r="AM1087" s="1"/>
      <c r="AN1087" s="1"/>
      <c r="AO1087" s="1"/>
      <c r="AP1087" s="1"/>
      <c r="AQ1087" s="1"/>
      <c r="AR1087" s="1"/>
      <c r="AS1087" s="1"/>
      <c r="AT1087" s="1"/>
      <c r="AU1087" s="1"/>
      <c r="AV1087" s="1"/>
      <c r="AW1087" s="1"/>
      <c r="AX1087" s="1"/>
      <c r="AY1087" s="1"/>
      <c r="AZ1087" s="1"/>
      <c r="BA1087" s="1"/>
      <c r="BB1087" s="1"/>
      <c r="BC1087" s="1"/>
      <c r="BD1087" s="1"/>
      <c r="BE1087" s="1"/>
      <c r="BF1087" s="1"/>
      <c r="BG1087" s="1"/>
      <c r="BH1087" s="1"/>
      <c r="BI1087" s="1"/>
      <c r="BJ1087" s="1"/>
    </row>
    <row r="1088" spans="1:62">
      <c r="A1088" s="1"/>
      <c r="B1088" s="1"/>
      <c r="C1088" s="1"/>
      <c r="D1088" s="1"/>
      <c r="E1088" s="1"/>
      <c r="F1088" s="1"/>
      <c r="G1088" s="1"/>
      <c r="H1088" s="1"/>
      <c r="I1088" s="1"/>
      <c r="J1088" s="1"/>
      <c r="K1088" s="1"/>
      <c r="L1088" s="1"/>
      <c r="M1088" s="1"/>
      <c r="N1088" s="1"/>
      <c r="O1088" s="1"/>
      <c r="P1088" s="1"/>
      <c r="Q1088" s="1"/>
      <c r="R1088" s="1"/>
      <c r="S1088" s="1"/>
      <c r="T1088" s="1"/>
      <c r="U1088" s="1"/>
      <c r="V1088" s="1"/>
      <c r="W1088" s="1"/>
      <c r="X1088" s="1"/>
      <c r="Y1088" s="1"/>
      <c r="Z1088" s="1"/>
      <c r="AA1088" s="1"/>
      <c r="AB1088" s="1"/>
      <c r="AC1088" s="1"/>
      <c r="AD1088" s="1"/>
      <c r="AE1088" s="1"/>
      <c r="AF1088" s="1"/>
      <c r="AG1088" s="1"/>
      <c r="AH1088" s="1"/>
      <c r="AI1088" s="1"/>
      <c r="AJ1088" s="1"/>
      <c r="AK1088" s="1"/>
      <c r="AL1088" s="1"/>
      <c r="AM1088" s="1"/>
      <c r="AN1088" s="1"/>
      <c r="AO1088" s="1"/>
      <c r="AP1088" s="1"/>
      <c r="AQ1088" s="1"/>
      <c r="AR1088" s="1"/>
      <c r="AS1088" s="1"/>
      <c r="AT1088" s="1"/>
      <c r="AU1088" s="1"/>
      <c r="AV1088" s="1"/>
      <c r="AW1088" s="1"/>
      <c r="AX1088" s="1"/>
      <c r="AY1088" s="1"/>
      <c r="AZ1088" s="1"/>
      <c r="BA1088" s="1"/>
      <c r="BB1088" s="1"/>
      <c r="BC1088" s="1"/>
      <c r="BD1088" s="1"/>
      <c r="BE1088" s="1"/>
      <c r="BF1088" s="1"/>
      <c r="BG1088" s="1"/>
      <c r="BH1088" s="1"/>
      <c r="BI1088" s="1"/>
      <c r="BJ1088" s="1"/>
    </row>
    <row r="1089" spans="1:62">
      <c r="A1089" s="1"/>
      <c r="B1089" s="1"/>
      <c r="C1089" s="1"/>
      <c r="D1089" s="1"/>
      <c r="E1089" s="1"/>
      <c r="F1089" s="1"/>
      <c r="G1089" s="1"/>
      <c r="H1089" s="1"/>
      <c r="I1089" s="1"/>
      <c r="J1089" s="1"/>
      <c r="K1089" s="1"/>
      <c r="L1089" s="1"/>
      <c r="M1089" s="1"/>
      <c r="N1089" s="1"/>
      <c r="O1089" s="1"/>
      <c r="P1089" s="1"/>
      <c r="Q1089" s="1"/>
      <c r="R1089" s="1"/>
      <c r="S1089" s="1"/>
      <c r="T1089" s="1"/>
      <c r="U1089" s="1"/>
      <c r="V1089" s="1"/>
      <c r="W1089" s="1"/>
      <c r="X1089" s="1"/>
      <c r="Y1089" s="1"/>
      <c r="Z1089" s="1"/>
      <c r="AA1089" s="1"/>
      <c r="AB1089" s="1"/>
      <c r="AC1089" s="1"/>
      <c r="AD1089" s="1"/>
      <c r="AE1089" s="1"/>
      <c r="AF1089" s="1"/>
      <c r="AG1089" s="1"/>
      <c r="AH1089" s="1"/>
      <c r="AI1089" s="1"/>
      <c r="AJ1089" s="1"/>
      <c r="AK1089" s="1"/>
      <c r="AL1089" s="1"/>
      <c r="AM1089" s="1"/>
      <c r="AN1089" s="1"/>
      <c r="AO1089" s="1"/>
      <c r="AP1089" s="1"/>
      <c r="AQ1089" s="1"/>
      <c r="AR1089" s="1"/>
      <c r="AS1089" s="1"/>
      <c r="AT1089" s="1"/>
      <c r="AU1089" s="1"/>
      <c r="AV1089" s="1"/>
      <c r="AW1089" s="1"/>
      <c r="AX1089" s="1"/>
      <c r="AY1089" s="1"/>
      <c r="AZ1089" s="1"/>
      <c r="BA1089" s="1"/>
      <c r="BB1089" s="1"/>
      <c r="BC1089" s="1"/>
      <c r="BD1089" s="1"/>
      <c r="BE1089" s="1"/>
      <c r="BF1089" s="1"/>
      <c r="BG1089" s="1"/>
      <c r="BH1089" s="1"/>
      <c r="BI1089" s="1"/>
      <c r="BJ1089" s="1"/>
    </row>
    <row r="1090" spans="1:62">
      <c r="A1090" s="1"/>
      <c r="B1090" s="1"/>
      <c r="C1090" s="1"/>
      <c r="D1090" s="1"/>
      <c r="E1090" s="1"/>
      <c r="F1090" s="1"/>
      <c r="G1090" s="1"/>
      <c r="H1090" s="1"/>
      <c r="I1090" s="1"/>
      <c r="J1090" s="1"/>
      <c r="K1090" s="1"/>
      <c r="L1090" s="1"/>
      <c r="M1090" s="1"/>
      <c r="N1090" s="1"/>
      <c r="O1090" s="1"/>
      <c r="P1090" s="1"/>
      <c r="Q1090" s="1"/>
      <c r="R1090" s="1"/>
      <c r="S1090" s="1"/>
      <c r="T1090" s="1"/>
      <c r="U1090" s="1"/>
      <c r="V1090" s="1"/>
      <c r="W1090" s="1"/>
      <c r="X1090" s="1"/>
      <c r="Y1090" s="1"/>
      <c r="Z1090" s="1"/>
      <c r="AA1090" s="1"/>
      <c r="AB1090" s="1"/>
      <c r="AC1090" s="1"/>
      <c r="AD1090" s="1"/>
      <c r="AE1090" s="1"/>
      <c r="AF1090" s="1"/>
      <c r="AG1090" s="1"/>
      <c r="AH1090" s="1"/>
      <c r="AI1090" s="1"/>
      <c r="AJ1090" s="1"/>
      <c r="AK1090" s="1"/>
      <c r="AL1090" s="1"/>
      <c r="AM1090" s="1"/>
      <c r="AN1090" s="1"/>
      <c r="AO1090" s="1"/>
      <c r="AP1090" s="1"/>
      <c r="AQ1090" s="1"/>
      <c r="AR1090" s="1"/>
      <c r="AS1090" s="1"/>
      <c r="AT1090" s="1"/>
      <c r="AU1090" s="1"/>
      <c r="AV1090" s="1"/>
      <c r="AW1090" s="1"/>
      <c r="AX1090" s="1"/>
      <c r="AY1090" s="1"/>
      <c r="AZ1090" s="1"/>
      <c r="BA1090" s="1"/>
      <c r="BB1090" s="1"/>
      <c r="BC1090" s="1"/>
      <c r="BD1090" s="1"/>
      <c r="BE1090" s="1"/>
      <c r="BF1090" s="1"/>
      <c r="BG1090" s="1"/>
      <c r="BH1090" s="1"/>
      <c r="BI1090" s="1"/>
      <c r="BJ1090" s="1"/>
    </row>
    <row r="1091" spans="1:62">
      <c r="A1091" s="1"/>
      <c r="B1091" s="1"/>
      <c r="C1091" s="1"/>
      <c r="D1091" s="1"/>
      <c r="E1091" s="1"/>
      <c r="F1091" s="1"/>
      <c r="G1091" s="1"/>
      <c r="H1091" s="1"/>
      <c r="I1091" s="1"/>
      <c r="J1091" s="1"/>
      <c r="K1091" s="1"/>
      <c r="L1091" s="1"/>
      <c r="M1091" s="1"/>
      <c r="N1091" s="1"/>
      <c r="O1091" s="1"/>
      <c r="P1091" s="1"/>
      <c r="Q1091" s="1"/>
      <c r="R1091" s="1"/>
      <c r="S1091" s="1"/>
      <c r="T1091" s="1"/>
      <c r="U1091" s="1"/>
      <c r="V1091" s="1"/>
      <c r="W1091" s="1"/>
      <c r="X1091" s="1"/>
      <c r="Y1091" s="1"/>
      <c r="Z1091" s="1"/>
      <c r="AA1091" s="1"/>
      <c r="AB1091" s="1"/>
      <c r="AC1091" s="1"/>
      <c r="AD1091" s="1"/>
      <c r="AE1091" s="1"/>
      <c r="AF1091" s="1"/>
      <c r="AG1091" s="1"/>
      <c r="AH1091" s="1"/>
      <c r="AI1091" s="1"/>
      <c r="AJ1091" s="1"/>
      <c r="AK1091" s="1"/>
      <c r="AL1091" s="1"/>
      <c r="AM1091" s="1"/>
      <c r="AN1091" s="1"/>
      <c r="AO1091" s="1"/>
      <c r="AP1091" s="1"/>
      <c r="AQ1091" s="1"/>
      <c r="AR1091" s="1"/>
      <c r="AS1091" s="1"/>
      <c r="AT1091" s="1"/>
      <c r="AU1091" s="1"/>
      <c r="AV1091" s="1"/>
      <c r="AW1091" s="1"/>
      <c r="AX1091" s="1"/>
      <c r="AY1091" s="1"/>
      <c r="AZ1091" s="1"/>
      <c r="BA1091" s="1"/>
      <c r="BB1091" s="1"/>
      <c r="BC1091" s="1"/>
      <c r="BD1091" s="1"/>
      <c r="BE1091" s="1"/>
      <c r="BF1091" s="1"/>
      <c r="BG1091" s="1"/>
      <c r="BH1091" s="1"/>
      <c r="BI1091" s="1"/>
      <c r="BJ1091" s="1"/>
    </row>
    <row r="1092" spans="1:62">
      <c r="A1092" s="1"/>
      <c r="B1092" s="1"/>
      <c r="C1092" s="1"/>
      <c r="D1092" s="1"/>
      <c r="E1092" s="1"/>
      <c r="F1092" s="1"/>
      <c r="G1092" s="1"/>
      <c r="H1092" s="1"/>
      <c r="I1092" s="1"/>
      <c r="J1092" s="1"/>
      <c r="K1092" s="1"/>
      <c r="L1092" s="1"/>
      <c r="M1092" s="1"/>
      <c r="N1092" s="1"/>
      <c r="O1092" s="1"/>
      <c r="P1092" s="1"/>
      <c r="Q1092" s="1"/>
      <c r="R1092" s="1"/>
      <c r="S1092" s="1"/>
      <c r="T1092" s="1"/>
      <c r="U1092" s="1"/>
      <c r="V1092" s="1"/>
      <c r="W1092" s="1"/>
      <c r="X1092" s="1"/>
      <c r="Y1092" s="1"/>
      <c r="Z1092" s="1"/>
      <c r="AA1092" s="1"/>
      <c r="AB1092" s="1"/>
      <c r="AC1092" s="1"/>
      <c r="AD1092" s="1"/>
      <c r="AE1092" s="1"/>
      <c r="AF1092" s="1"/>
      <c r="AG1092" s="1"/>
      <c r="AH1092" s="1"/>
      <c r="AI1092" s="1"/>
      <c r="AJ1092" s="1"/>
      <c r="AK1092" s="1"/>
      <c r="AL1092" s="1"/>
      <c r="AM1092" s="1"/>
      <c r="AN1092" s="1"/>
      <c r="AO1092" s="1"/>
      <c r="AP1092" s="1"/>
      <c r="AQ1092" s="1"/>
      <c r="AR1092" s="1"/>
      <c r="AS1092" s="1"/>
      <c r="AT1092" s="1"/>
      <c r="AU1092" s="1"/>
      <c r="AV1092" s="1"/>
      <c r="AW1092" s="1"/>
      <c r="AX1092" s="1"/>
      <c r="AY1092" s="1"/>
      <c r="AZ1092" s="1"/>
      <c r="BA1092" s="1"/>
      <c r="BB1092" s="1"/>
      <c r="BC1092" s="1"/>
      <c r="BD1092" s="1"/>
      <c r="BE1092" s="1"/>
      <c r="BF1092" s="1"/>
      <c r="BG1092" s="1"/>
      <c r="BH1092" s="1"/>
      <c r="BI1092" s="1"/>
      <c r="BJ1092" s="1"/>
    </row>
    <row r="1093" spans="1:62">
      <c r="A1093" s="1"/>
      <c r="B1093" s="1"/>
      <c r="C1093" s="1"/>
      <c r="D1093" s="1"/>
      <c r="E1093" s="1"/>
      <c r="F1093" s="1"/>
      <c r="G1093" s="1"/>
      <c r="H1093" s="1"/>
      <c r="I1093" s="1"/>
      <c r="J1093" s="1"/>
      <c r="K1093" s="1"/>
      <c r="L1093" s="1"/>
      <c r="M1093" s="1"/>
      <c r="N1093" s="1"/>
      <c r="O1093" s="1"/>
      <c r="P1093" s="1"/>
      <c r="Q1093" s="1"/>
      <c r="R1093" s="1"/>
      <c r="S1093" s="1"/>
      <c r="T1093" s="1"/>
      <c r="U1093" s="1"/>
      <c r="V1093" s="1"/>
      <c r="W1093" s="1"/>
      <c r="X1093" s="1"/>
      <c r="Y1093" s="1"/>
      <c r="Z1093" s="1"/>
      <c r="AA1093" s="1"/>
      <c r="AB1093" s="1"/>
      <c r="AC1093" s="1"/>
      <c r="AD1093" s="1"/>
      <c r="AE1093" s="1"/>
      <c r="AF1093" s="1"/>
      <c r="AG1093" s="1"/>
      <c r="AH1093" s="1"/>
      <c r="AI1093" s="1"/>
      <c r="AJ1093" s="1"/>
      <c r="AK1093" s="1"/>
      <c r="AL1093" s="1"/>
      <c r="AM1093" s="1"/>
      <c r="AN1093" s="1"/>
      <c r="AO1093" s="1"/>
      <c r="AP1093" s="1"/>
      <c r="AQ1093" s="1"/>
      <c r="AR1093" s="1"/>
      <c r="AS1093" s="1"/>
      <c r="AT1093" s="1"/>
      <c r="AU1093" s="1"/>
      <c r="AV1093" s="1"/>
      <c r="AW1093" s="1"/>
      <c r="AX1093" s="1"/>
      <c r="AY1093" s="1"/>
      <c r="AZ1093" s="1"/>
      <c r="BA1093" s="1"/>
      <c r="BB1093" s="1"/>
      <c r="BC1093" s="1"/>
      <c r="BD1093" s="1"/>
      <c r="BE1093" s="1"/>
      <c r="BF1093" s="1"/>
      <c r="BG1093" s="1"/>
      <c r="BH1093" s="1"/>
      <c r="BI1093" s="1"/>
      <c r="BJ1093" s="1"/>
    </row>
    <row r="1094" spans="1:62">
      <c r="A1094" s="1"/>
      <c r="B1094" s="1"/>
      <c r="C1094" s="1"/>
      <c r="D1094" s="1"/>
      <c r="E1094" s="1"/>
      <c r="F1094" s="1"/>
      <c r="G1094" s="1"/>
      <c r="H1094" s="1"/>
      <c r="I1094" s="1"/>
      <c r="J1094" s="1"/>
      <c r="K1094" s="1"/>
      <c r="L1094" s="1"/>
      <c r="M1094" s="1"/>
      <c r="N1094" s="1"/>
      <c r="O1094" s="1"/>
      <c r="P1094" s="1"/>
      <c r="Q1094" s="1"/>
      <c r="R1094" s="1"/>
      <c r="S1094" s="1"/>
      <c r="T1094" s="1"/>
      <c r="U1094" s="1"/>
      <c r="V1094" s="1"/>
      <c r="W1094" s="1"/>
      <c r="X1094" s="1"/>
      <c r="Y1094" s="1"/>
      <c r="Z1094" s="1"/>
      <c r="AA1094" s="1"/>
      <c r="AB1094" s="1"/>
      <c r="AC1094" s="1"/>
      <c r="AD1094" s="1"/>
      <c r="AE1094" s="1"/>
      <c r="AF1094" s="1"/>
      <c r="AG1094" s="1"/>
      <c r="AH1094" s="1"/>
      <c r="AI1094" s="1"/>
      <c r="AJ1094" s="1"/>
      <c r="AK1094" s="1"/>
      <c r="AL1094" s="1"/>
      <c r="AM1094" s="1"/>
      <c r="AN1094" s="1"/>
      <c r="AO1094" s="1"/>
      <c r="AP1094" s="1"/>
      <c r="AQ1094" s="1"/>
      <c r="AR1094" s="1"/>
      <c r="AS1094" s="1"/>
      <c r="AT1094" s="1"/>
      <c r="AU1094" s="1"/>
      <c r="AV1094" s="1"/>
      <c r="AW1094" s="1"/>
      <c r="AX1094" s="1"/>
      <c r="AY1094" s="1"/>
      <c r="AZ1094" s="1"/>
      <c r="BA1094" s="1"/>
      <c r="BB1094" s="1"/>
      <c r="BC1094" s="1"/>
      <c r="BD1094" s="1"/>
      <c r="BE1094" s="1"/>
      <c r="BF1094" s="1"/>
      <c r="BG1094" s="1"/>
      <c r="BH1094" s="1"/>
      <c r="BI1094" s="1"/>
      <c r="BJ1094" s="1"/>
    </row>
    <row r="1095" spans="1:62">
      <c r="A1095" s="1"/>
      <c r="B1095" s="1"/>
      <c r="C1095" s="1"/>
      <c r="D1095" s="1"/>
      <c r="E1095" s="1"/>
      <c r="F1095" s="1"/>
      <c r="G1095" s="1"/>
      <c r="H1095" s="1"/>
      <c r="I1095" s="1"/>
      <c r="J1095" s="1"/>
      <c r="K1095" s="1"/>
      <c r="L1095" s="1"/>
      <c r="M1095" s="1"/>
      <c r="N1095" s="1"/>
      <c r="O1095" s="1"/>
      <c r="P1095" s="1"/>
      <c r="Q1095" s="1"/>
      <c r="R1095" s="1"/>
      <c r="S1095" s="1"/>
      <c r="T1095" s="1"/>
      <c r="U1095" s="1"/>
      <c r="V1095" s="1"/>
      <c r="W1095" s="1"/>
      <c r="X1095" s="1"/>
      <c r="Y1095" s="1"/>
      <c r="Z1095" s="1"/>
      <c r="AA1095" s="1"/>
      <c r="AB1095" s="1"/>
      <c r="AC1095" s="1"/>
      <c r="AD1095" s="1"/>
      <c r="AE1095" s="1"/>
      <c r="AF1095" s="1"/>
      <c r="AG1095" s="1"/>
      <c r="AH1095" s="1"/>
      <c r="AI1095" s="1"/>
      <c r="AJ1095" s="1"/>
      <c r="AK1095" s="1"/>
      <c r="AL1095" s="1"/>
      <c r="AM1095" s="1"/>
      <c r="AN1095" s="1"/>
      <c r="AO1095" s="1"/>
      <c r="AP1095" s="1"/>
      <c r="AQ1095" s="1"/>
      <c r="AR1095" s="1"/>
      <c r="AS1095" s="1"/>
      <c r="AT1095" s="1"/>
      <c r="AU1095" s="1"/>
      <c r="AV1095" s="1"/>
      <c r="AW1095" s="1"/>
      <c r="AX1095" s="1"/>
      <c r="AY1095" s="1"/>
      <c r="AZ1095" s="1"/>
      <c r="BA1095" s="1"/>
      <c r="BB1095" s="1"/>
      <c r="BC1095" s="1"/>
      <c r="BD1095" s="1"/>
      <c r="BE1095" s="1"/>
      <c r="BF1095" s="1"/>
      <c r="BG1095" s="1"/>
      <c r="BH1095" s="1"/>
      <c r="BI1095" s="1"/>
      <c r="BJ1095" s="1"/>
    </row>
    <row r="1096" spans="1:62">
      <c r="A1096" s="1"/>
      <c r="B1096" s="1"/>
      <c r="C1096" s="1"/>
      <c r="D1096" s="1"/>
      <c r="E1096" s="1"/>
      <c r="F1096" s="1"/>
      <c r="G1096" s="1"/>
      <c r="H1096" s="1"/>
      <c r="I1096" s="1"/>
      <c r="J1096" s="1"/>
      <c r="K1096" s="1"/>
      <c r="L1096" s="1"/>
      <c r="M1096" s="1"/>
      <c r="N1096" s="1"/>
      <c r="O1096" s="1"/>
      <c r="P1096" s="1"/>
      <c r="Q1096" s="1"/>
      <c r="R1096" s="1"/>
      <c r="S1096" s="1"/>
      <c r="T1096" s="1"/>
      <c r="U1096" s="1"/>
      <c r="V1096" s="1"/>
      <c r="W1096" s="1"/>
      <c r="X1096" s="1"/>
      <c r="Y1096" s="1"/>
      <c r="Z1096" s="1"/>
      <c r="AA1096" s="1"/>
      <c r="AB1096" s="1"/>
      <c r="AC1096" s="1"/>
      <c r="AD1096" s="1"/>
      <c r="AE1096" s="1"/>
      <c r="AF1096" s="1"/>
      <c r="AG1096" s="1"/>
      <c r="AH1096" s="1"/>
      <c r="AI1096" s="1"/>
      <c r="AJ1096" s="1"/>
      <c r="AK1096" s="1"/>
      <c r="AL1096" s="1"/>
      <c r="AM1096" s="1"/>
      <c r="AN1096" s="1"/>
      <c r="AO1096" s="1"/>
      <c r="AP1096" s="1"/>
      <c r="AQ1096" s="1"/>
      <c r="AR1096" s="1"/>
      <c r="AS1096" s="1"/>
      <c r="AT1096" s="1"/>
      <c r="AU1096" s="1"/>
      <c r="AV1096" s="1"/>
      <c r="AW1096" s="1"/>
      <c r="AX1096" s="1"/>
      <c r="AY1096" s="1"/>
      <c r="AZ1096" s="1"/>
      <c r="BA1096" s="1"/>
      <c r="BB1096" s="1"/>
      <c r="BC1096" s="1"/>
      <c r="BD1096" s="1"/>
      <c r="BE1096" s="1"/>
      <c r="BF1096" s="1"/>
      <c r="BG1096" s="1"/>
      <c r="BH1096" s="1"/>
      <c r="BI1096" s="1"/>
      <c r="BJ1096" s="1"/>
    </row>
    <row r="1097" spans="1:62">
      <c r="A1097" s="1"/>
      <c r="B1097" s="1"/>
      <c r="C1097" s="1"/>
      <c r="D1097" s="1"/>
      <c r="E1097" s="1"/>
      <c r="F1097" s="1"/>
      <c r="G1097" s="1"/>
      <c r="H1097" s="1"/>
      <c r="I1097" s="1"/>
      <c r="J1097" s="1"/>
      <c r="K1097" s="1"/>
      <c r="L1097" s="1"/>
      <c r="M1097" s="1"/>
      <c r="N1097" s="1"/>
      <c r="O1097" s="1"/>
      <c r="P1097" s="1"/>
      <c r="Q1097" s="1"/>
      <c r="R1097" s="1"/>
      <c r="S1097" s="1"/>
      <c r="T1097" s="1"/>
      <c r="U1097" s="1"/>
      <c r="V1097" s="1"/>
      <c r="W1097" s="1"/>
      <c r="X1097" s="1"/>
      <c r="Y1097" s="1"/>
      <c r="Z1097" s="1"/>
      <c r="AA1097" s="1"/>
      <c r="AB1097" s="1"/>
      <c r="AC1097" s="1"/>
      <c r="AD1097" s="1"/>
      <c r="AE1097" s="1"/>
      <c r="AF1097" s="1"/>
      <c r="AG1097" s="1"/>
      <c r="AH1097" s="1"/>
      <c r="AI1097" s="1"/>
      <c r="AJ1097" s="1"/>
      <c r="AK1097" s="1"/>
      <c r="AL1097" s="1"/>
      <c r="AM1097" s="1"/>
      <c r="AN1097" s="1"/>
      <c r="AO1097" s="1"/>
      <c r="AP1097" s="1"/>
      <c r="AQ1097" s="1"/>
      <c r="AR1097" s="1"/>
      <c r="AS1097" s="1"/>
      <c r="AT1097" s="1"/>
      <c r="AU1097" s="1"/>
      <c r="AV1097" s="1"/>
      <c r="AW1097" s="1"/>
      <c r="AX1097" s="1"/>
      <c r="AY1097" s="1"/>
      <c r="AZ1097" s="1"/>
      <c r="BA1097" s="1"/>
      <c r="BB1097" s="1"/>
      <c r="BC1097" s="1"/>
      <c r="BD1097" s="1"/>
      <c r="BE1097" s="1"/>
      <c r="BF1097" s="1"/>
      <c r="BG1097" s="1"/>
      <c r="BH1097" s="1"/>
      <c r="BI1097" s="1"/>
      <c r="BJ1097" s="1"/>
    </row>
    <row r="1098" spans="1:62">
      <c r="A1098" s="1"/>
      <c r="B1098" s="1"/>
      <c r="C1098" s="1"/>
      <c r="D1098" s="1"/>
      <c r="E1098" s="1"/>
      <c r="F1098" s="1"/>
      <c r="G1098" s="1"/>
      <c r="H1098" s="1"/>
      <c r="I1098" s="1"/>
      <c r="J1098" s="1"/>
      <c r="K1098" s="1"/>
      <c r="L1098" s="1"/>
      <c r="M1098" s="1"/>
      <c r="N1098" s="1"/>
      <c r="O1098" s="1"/>
      <c r="P1098" s="1"/>
      <c r="Q1098" s="1"/>
      <c r="R1098" s="1"/>
      <c r="S1098" s="1"/>
      <c r="T1098" s="1"/>
      <c r="U1098" s="1"/>
      <c r="V1098" s="1"/>
      <c r="W1098" s="1"/>
      <c r="X1098" s="1"/>
      <c r="Y1098" s="1"/>
      <c r="Z1098" s="1"/>
      <c r="AA1098" s="1"/>
      <c r="AB1098" s="1"/>
      <c r="AC1098" s="1"/>
      <c r="AD1098" s="1"/>
      <c r="AE1098" s="1"/>
      <c r="AF1098" s="1"/>
      <c r="AG1098" s="1"/>
      <c r="AH1098" s="1"/>
      <c r="AI1098" s="1"/>
      <c r="AJ1098" s="1"/>
      <c r="AK1098" s="1"/>
      <c r="AL1098" s="1"/>
      <c r="AM1098" s="1"/>
      <c r="AN1098" s="1"/>
      <c r="AO1098" s="1"/>
      <c r="AP1098" s="1"/>
      <c r="AQ1098" s="1"/>
      <c r="AR1098" s="1"/>
      <c r="AS1098" s="1"/>
      <c r="AT1098" s="1"/>
      <c r="AU1098" s="1"/>
      <c r="AV1098" s="1"/>
      <c r="AW1098" s="1"/>
      <c r="AX1098" s="1"/>
      <c r="AY1098" s="1"/>
      <c r="AZ1098" s="1"/>
      <c r="BA1098" s="1"/>
      <c r="BB1098" s="1"/>
      <c r="BC1098" s="1"/>
      <c r="BD1098" s="1"/>
      <c r="BE1098" s="1"/>
      <c r="BF1098" s="1"/>
      <c r="BG1098" s="1"/>
      <c r="BH1098" s="1"/>
      <c r="BI1098" s="1"/>
      <c r="BJ1098" s="1"/>
    </row>
    <row r="1099" spans="1:62">
      <c r="A1099" s="1"/>
      <c r="B1099" s="1"/>
      <c r="C1099" s="1"/>
      <c r="D1099" s="1"/>
      <c r="E1099" s="1"/>
      <c r="F1099" s="1"/>
      <c r="G1099" s="1"/>
      <c r="H1099" s="1"/>
      <c r="I1099" s="1"/>
      <c r="J1099" s="1"/>
      <c r="K1099" s="1"/>
      <c r="L1099" s="1"/>
      <c r="M1099" s="1"/>
      <c r="N1099" s="1"/>
      <c r="O1099" s="1"/>
      <c r="P1099" s="1"/>
      <c r="Q1099" s="1"/>
      <c r="R1099" s="1"/>
      <c r="S1099" s="1"/>
      <c r="T1099" s="1"/>
      <c r="U1099" s="1"/>
      <c r="V1099" s="1"/>
      <c r="W1099" s="1"/>
      <c r="X1099" s="1"/>
      <c r="Y1099" s="1"/>
      <c r="Z1099" s="1"/>
      <c r="AA1099" s="1"/>
      <c r="AB1099" s="1"/>
      <c r="AC1099" s="1"/>
      <c r="AD1099" s="1"/>
      <c r="AE1099" s="1"/>
      <c r="AF1099" s="1"/>
      <c r="AG1099" s="1"/>
      <c r="AH1099" s="1"/>
      <c r="AI1099" s="1"/>
      <c r="AJ1099" s="1"/>
      <c r="AK1099" s="1"/>
      <c r="AL1099" s="1"/>
      <c r="AM1099" s="1"/>
      <c r="AN1099" s="1"/>
      <c r="AO1099" s="1"/>
      <c r="AP1099" s="1"/>
      <c r="AQ1099" s="1"/>
      <c r="AR1099" s="1"/>
      <c r="AS1099" s="1"/>
      <c r="AT1099" s="1"/>
      <c r="AU1099" s="1"/>
      <c r="AV1099" s="1"/>
      <c r="AW1099" s="1"/>
      <c r="AX1099" s="1"/>
      <c r="AY1099" s="1"/>
      <c r="AZ1099" s="1"/>
      <c r="BA1099" s="1"/>
      <c r="BB1099" s="1"/>
      <c r="BC1099" s="1"/>
      <c r="BD1099" s="1"/>
      <c r="BE1099" s="1"/>
      <c r="BF1099" s="1"/>
      <c r="BG1099" s="1"/>
      <c r="BH1099" s="1"/>
      <c r="BI1099" s="1"/>
      <c r="BJ1099" s="1"/>
    </row>
    <row r="1100" spans="1:62">
      <c r="A1100" s="1"/>
      <c r="B1100" s="1"/>
      <c r="C1100" s="1"/>
      <c r="D1100" s="1"/>
      <c r="E1100" s="1"/>
      <c r="F1100" s="1"/>
      <c r="G1100" s="1"/>
      <c r="H1100" s="1"/>
      <c r="I1100" s="1"/>
      <c r="J1100" s="1"/>
      <c r="K1100" s="1"/>
      <c r="L1100" s="1"/>
      <c r="M1100" s="1"/>
      <c r="N1100" s="1"/>
      <c r="O1100" s="1"/>
      <c r="P1100" s="1"/>
      <c r="Q1100" s="1"/>
      <c r="R1100" s="1"/>
      <c r="S1100" s="1"/>
      <c r="T1100" s="1"/>
      <c r="U1100" s="1"/>
      <c r="V1100" s="1"/>
      <c r="W1100" s="1"/>
      <c r="X1100" s="1"/>
      <c r="Y1100" s="1"/>
      <c r="Z1100" s="1"/>
      <c r="AA1100" s="1"/>
      <c r="AB1100" s="1"/>
      <c r="AC1100" s="1"/>
      <c r="AD1100" s="1"/>
      <c r="AE1100" s="1"/>
      <c r="AF1100" s="1"/>
      <c r="AG1100" s="1"/>
      <c r="AH1100" s="1"/>
      <c r="AI1100" s="1"/>
      <c r="AJ1100" s="1"/>
      <c r="AK1100" s="1"/>
      <c r="AL1100" s="1"/>
      <c r="AM1100" s="1"/>
      <c r="AN1100" s="1"/>
      <c r="AO1100" s="1"/>
      <c r="AP1100" s="1"/>
      <c r="AQ1100" s="1"/>
      <c r="AR1100" s="1"/>
      <c r="AS1100" s="1"/>
      <c r="AT1100" s="1"/>
      <c r="AU1100" s="1"/>
      <c r="AV1100" s="1"/>
      <c r="AW1100" s="1"/>
      <c r="AX1100" s="1"/>
      <c r="AY1100" s="1"/>
      <c r="AZ1100" s="1"/>
      <c r="BA1100" s="1"/>
      <c r="BB1100" s="1"/>
      <c r="BC1100" s="1"/>
      <c r="BD1100" s="1"/>
      <c r="BE1100" s="1"/>
      <c r="BF1100" s="1"/>
      <c r="BG1100" s="1"/>
      <c r="BH1100" s="1"/>
      <c r="BI1100" s="1"/>
      <c r="BJ1100" s="1"/>
    </row>
    <row r="1101" spans="1:62">
      <c r="A1101" s="1"/>
      <c r="B1101" s="1"/>
      <c r="C1101" s="1"/>
      <c r="D1101" s="1"/>
      <c r="E1101" s="1"/>
      <c r="F1101" s="1"/>
      <c r="G1101" s="1"/>
      <c r="H1101" s="1"/>
      <c r="I1101" s="1"/>
      <c r="J1101" s="1"/>
      <c r="K1101" s="1"/>
      <c r="L1101" s="1"/>
      <c r="M1101" s="1"/>
      <c r="N1101" s="1"/>
      <c r="O1101" s="1"/>
      <c r="P1101" s="1"/>
      <c r="Q1101" s="1"/>
      <c r="R1101" s="1"/>
      <c r="S1101" s="1"/>
      <c r="T1101" s="1"/>
      <c r="U1101" s="1"/>
      <c r="V1101" s="1"/>
      <c r="W1101" s="1"/>
      <c r="X1101" s="1"/>
      <c r="Y1101" s="1"/>
      <c r="Z1101" s="1"/>
      <c r="AA1101" s="1"/>
      <c r="AB1101" s="1"/>
      <c r="AC1101" s="1"/>
      <c r="AD1101" s="1"/>
      <c r="AE1101" s="1"/>
      <c r="AF1101" s="1"/>
      <c r="AG1101" s="1"/>
      <c r="AH1101" s="1"/>
      <c r="AI1101" s="1"/>
      <c r="AJ1101" s="1"/>
      <c r="AK1101" s="1"/>
      <c r="AL1101" s="1"/>
      <c r="AM1101" s="1"/>
      <c r="AN1101" s="1"/>
      <c r="AO1101" s="1"/>
      <c r="AP1101" s="1"/>
      <c r="AQ1101" s="1"/>
      <c r="AR1101" s="1"/>
      <c r="AS1101" s="1"/>
      <c r="AT1101" s="1"/>
      <c r="AU1101" s="1"/>
      <c r="AV1101" s="1"/>
      <c r="AW1101" s="1"/>
      <c r="AX1101" s="1"/>
      <c r="AY1101" s="1"/>
      <c r="AZ1101" s="1"/>
      <c r="BA1101" s="1"/>
      <c r="BB1101" s="1"/>
      <c r="BC1101" s="1"/>
      <c r="BD1101" s="1"/>
      <c r="BE1101" s="1"/>
      <c r="BF1101" s="1"/>
      <c r="BG1101" s="1"/>
      <c r="BH1101" s="1"/>
      <c r="BI1101" s="1"/>
      <c r="BJ1101" s="1"/>
    </row>
    <row r="1102" spans="1:62">
      <c r="A1102" s="1"/>
      <c r="B1102" s="1"/>
      <c r="C1102" s="1"/>
      <c r="D1102" s="1"/>
      <c r="E1102" s="1"/>
      <c r="F1102" s="1"/>
      <c r="G1102" s="1"/>
      <c r="H1102" s="1"/>
      <c r="I1102" s="1"/>
      <c r="J1102" s="1"/>
      <c r="K1102" s="1"/>
      <c r="L1102" s="1"/>
      <c r="M1102" s="1"/>
      <c r="N1102" s="1"/>
      <c r="O1102" s="1"/>
      <c r="P1102" s="1"/>
      <c r="Q1102" s="1"/>
      <c r="R1102" s="1"/>
      <c r="S1102" s="1"/>
      <c r="T1102" s="1"/>
      <c r="U1102" s="1"/>
      <c r="V1102" s="1"/>
      <c r="W1102" s="1"/>
      <c r="X1102" s="1"/>
      <c r="Y1102" s="1"/>
      <c r="Z1102" s="1"/>
      <c r="AA1102" s="1"/>
      <c r="AB1102" s="1"/>
      <c r="AC1102" s="1"/>
      <c r="AD1102" s="1"/>
      <c r="AE1102" s="1"/>
      <c r="AF1102" s="1"/>
      <c r="AG1102" s="1"/>
      <c r="AH1102" s="1"/>
      <c r="AI1102" s="1"/>
      <c r="AJ1102" s="1"/>
      <c r="AK1102" s="1"/>
      <c r="AL1102" s="1"/>
      <c r="AM1102" s="1"/>
      <c r="AN1102" s="1"/>
      <c r="AO1102" s="1"/>
      <c r="AP1102" s="1"/>
      <c r="AQ1102" s="1"/>
      <c r="AR1102" s="1"/>
      <c r="AS1102" s="1"/>
      <c r="AT1102" s="1"/>
      <c r="AU1102" s="1"/>
      <c r="AV1102" s="1"/>
      <c r="AW1102" s="1"/>
      <c r="AX1102" s="1"/>
      <c r="AY1102" s="1"/>
      <c r="AZ1102" s="1"/>
      <c r="BA1102" s="1"/>
      <c r="BB1102" s="1"/>
      <c r="BC1102" s="1"/>
      <c r="BD1102" s="1"/>
      <c r="BE1102" s="1"/>
      <c r="BF1102" s="1"/>
      <c r="BG1102" s="1"/>
      <c r="BH1102" s="1"/>
      <c r="BI1102" s="1"/>
      <c r="BJ1102" s="1"/>
    </row>
    <row r="1103" spans="1:62">
      <c r="A1103" s="1"/>
      <c r="B1103" s="1"/>
      <c r="C1103" s="1"/>
      <c r="D1103" s="1"/>
      <c r="E1103" s="1"/>
      <c r="F1103" s="1"/>
      <c r="G1103" s="1"/>
      <c r="H1103" s="1"/>
      <c r="I1103" s="1"/>
      <c r="J1103" s="1"/>
      <c r="K1103" s="1"/>
      <c r="L1103" s="1"/>
      <c r="M1103" s="1"/>
      <c r="N1103" s="1"/>
      <c r="O1103" s="1"/>
      <c r="P1103" s="1"/>
      <c r="Q1103" s="1"/>
      <c r="R1103" s="1"/>
      <c r="S1103" s="1"/>
      <c r="T1103" s="1"/>
      <c r="U1103" s="1"/>
      <c r="V1103" s="1"/>
      <c r="W1103" s="1"/>
      <c r="X1103" s="1"/>
      <c r="Y1103" s="1"/>
      <c r="Z1103" s="1"/>
      <c r="AA1103" s="1"/>
      <c r="AB1103" s="1"/>
      <c r="AC1103" s="1"/>
      <c r="AD1103" s="1"/>
      <c r="AE1103" s="1"/>
      <c r="AF1103" s="1"/>
      <c r="AG1103" s="1"/>
      <c r="AH1103" s="1"/>
      <c r="AI1103" s="1"/>
      <c r="AJ1103" s="1"/>
      <c r="AK1103" s="1"/>
      <c r="AL1103" s="1"/>
      <c r="AM1103" s="1"/>
      <c r="AN1103" s="1"/>
      <c r="AO1103" s="1"/>
      <c r="AP1103" s="1"/>
      <c r="AQ1103" s="1"/>
      <c r="AR1103" s="1"/>
      <c r="AS1103" s="1"/>
      <c r="AT1103" s="1"/>
      <c r="AU1103" s="1"/>
      <c r="AV1103" s="1"/>
      <c r="AW1103" s="1"/>
      <c r="AX1103" s="1"/>
      <c r="AY1103" s="1"/>
      <c r="AZ1103" s="1"/>
      <c r="BA1103" s="1"/>
      <c r="BB1103" s="1"/>
      <c r="BC1103" s="1"/>
      <c r="BD1103" s="1"/>
      <c r="BE1103" s="1"/>
      <c r="BF1103" s="1"/>
      <c r="BG1103" s="1"/>
      <c r="BH1103" s="1"/>
      <c r="BI1103" s="1"/>
      <c r="BJ1103" s="1"/>
    </row>
    <row r="1104" spans="1:62">
      <c r="A1104" s="1"/>
      <c r="B1104" s="1"/>
      <c r="C1104" s="1"/>
      <c r="D1104" s="1"/>
      <c r="E1104" s="1"/>
      <c r="F1104" s="1"/>
      <c r="G1104" s="1"/>
      <c r="H1104" s="1"/>
      <c r="I1104" s="1"/>
      <c r="J1104" s="1"/>
      <c r="K1104" s="1"/>
      <c r="L1104" s="1"/>
      <c r="M1104" s="1"/>
      <c r="N1104" s="1"/>
      <c r="O1104" s="1"/>
      <c r="P1104" s="1"/>
      <c r="Q1104" s="1"/>
      <c r="R1104" s="1"/>
      <c r="S1104" s="1"/>
      <c r="T1104" s="1"/>
      <c r="U1104" s="1"/>
      <c r="V1104" s="1"/>
      <c r="W1104" s="1"/>
      <c r="X1104" s="1"/>
      <c r="Y1104" s="1"/>
      <c r="Z1104" s="1"/>
      <c r="AA1104" s="1"/>
      <c r="AB1104" s="1"/>
      <c r="AC1104" s="1"/>
      <c r="AD1104" s="1"/>
      <c r="AE1104" s="1"/>
      <c r="AF1104" s="1"/>
      <c r="AG1104" s="1"/>
      <c r="AH1104" s="1"/>
      <c r="AI1104" s="1"/>
      <c r="AJ1104" s="1"/>
      <c r="AK1104" s="1"/>
      <c r="AL1104" s="1"/>
      <c r="AM1104" s="1"/>
      <c r="AN1104" s="1"/>
      <c r="AO1104" s="1"/>
      <c r="AP1104" s="1"/>
      <c r="AQ1104" s="1"/>
      <c r="AR1104" s="1"/>
      <c r="AS1104" s="1"/>
      <c r="AT1104" s="1"/>
      <c r="AU1104" s="1"/>
      <c r="AV1104" s="1"/>
      <c r="AW1104" s="1"/>
      <c r="AX1104" s="1"/>
      <c r="AY1104" s="1"/>
      <c r="AZ1104" s="1"/>
      <c r="BA1104" s="1"/>
      <c r="BB1104" s="1"/>
      <c r="BC1104" s="1"/>
      <c r="BD1104" s="1"/>
      <c r="BE1104" s="1"/>
      <c r="BF1104" s="1"/>
      <c r="BG1104" s="1"/>
      <c r="BH1104" s="1"/>
      <c r="BI1104" s="1"/>
      <c r="BJ1104" s="1"/>
    </row>
    <row r="1105" spans="1:62">
      <c r="A1105" s="1"/>
      <c r="B1105" s="1"/>
      <c r="C1105" s="1"/>
      <c r="D1105" s="1"/>
      <c r="E1105" s="1"/>
      <c r="F1105" s="1"/>
      <c r="G1105" s="1"/>
      <c r="H1105" s="1"/>
      <c r="I1105" s="1"/>
      <c r="J1105" s="1"/>
      <c r="K1105" s="1"/>
      <c r="L1105" s="1"/>
      <c r="M1105" s="1"/>
      <c r="N1105" s="1"/>
      <c r="O1105" s="1"/>
      <c r="P1105" s="1"/>
      <c r="Q1105" s="1"/>
      <c r="R1105" s="1"/>
      <c r="S1105" s="1"/>
      <c r="T1105" s="1"/>
      <c r="U1105" s="1"/>
      <c r="V1105" s="1"/>
      <c r="W1105" s="1"/>
      <c r="X1105" s="1"/>
      <c r="Y1105" s="1"/>
      <c r="Z1105" s="1"/>
      <c r="AA1105" s="1"/>
      <c r="AB1105" s="1"/>
      <c r="AC1105" s="1"/>
      <c r="AD1105" s="1"/>
      <c r="AE1105" s="1"/>
      <c r="AF1105" s="1"/>
      <c r="AG1105" s="1"/>
      <c r="AH1105" s="1"/>
      <c r="AI1105" s="1"/>
      <c r="AJ1105" s="1"/>
      <c r="AK1105" s="1"/>
      <c r="AL1105" s="1"/>
      <c r="AM1105" s="1"/>
      <c r="AN1105" s="1"/>
      <c r="AO1105" s="1"/>
      <c r="AP1105" s="1"/>
      <c r="AQ1105" s="1"/>
      <c r="AR1105" s="1"/>
      <c r="AS1105" s="1"/>
      <c r="AT1105" s="1"/>
      <c r="AU1105" s="1"/>
      <c r="AV1105" s="1"/>
      <c r="AW1105" s="1"/>
      <c r="AX1105" s="1"/>
      <c r="AY1105" s="1"/>
      <c r="AZ1105" s="1"/>
      <c r="BA1105" s="1"/>
      <c r="BB1105" s="1"/>
      <c r="BC1105" s="1"/>
      <c r="BD1105" s="1"/>
      <c r="BE1105" s="1"/>
      <c r="BF1105" s="1"/>
      <c r="BG1105" s="1"/>
      <c r="BH1105" s="1"/>
      <c r="BI1105" s="1"/>
      <c r="BJ1105" s="1"/>
    </row>
    <row r="1106" spans="1:62">
      <c r="A1106" s="1"/>
      <c r="B1106" s="1"/>
      <c r="C1106" s="1"/>
      <c r="D1106" s="1"/>
      <c r="E1106" s="1"/>
      <c r="F1106" s="1"/>
      <c r="G1106" s="1"/>
      <c r="H1106" s="1"/>
      <c r="I1106" s="1"/>
      <c r="J1106" s="1"/>
      <c r="K1106" s="1"/>
      <c r="L1106" s="1"/>
      <c r="M1106" s="1"/>
      <c r="N1106" s="1"/>
      <c r="O1106" s="1"/>
      <c r="P1106" s="1"/>
      <c r="Q1106" s="1"/>
      <c r="R1106" s="1"/>
      <c r="S1106" s="1"/>
      <c r="T1106" s="1"/>
      <c r="U1106" s="1"/>
      <c r="V1106" s="1"/>
      <c r="W1106" s="1"/>
      <c r="X1106" s="1"/>
      <c r="Y1106" s="1"/>
      <c r="Z1106" s="1"/>
      <c r="AA1106" s="1"/>
      <c r="AB1106" s="1"/>
      <c r="AC1106" s="1"/>
      <c r="AD1106" s="1"/>
      <c r="AE1106" s="1"/>
      <c r="AF1106" s="1"/>
      <c r="AG1106" s="1"/>
      <c r="AH1106" s="1"/>
      <c r="AI1106" s="1"/>
      <c r="AJ1106" s="1"/>
      <c r="AK1106" s="1"/>
      <c r="AL1106" s="1"/>
      <c r="AM1106" s="1"/>
      <c r="AN1106" s="1"/>
      <c r="AO1106" s="1"/>
      <c r="AP1106" s="1"/>
      <c r="AQ1106" s="1"/>
      <c r="AR1106" s="1"/>
      <c r="AS1106" s="1"/>
      <c r="AT1106" s="1"/>
      <c r="AU1106" s="1"/>
      <c r="AV1106" s="1"/>
      <c r="AW1106" s="1"/>
      <c r="AX1106" s="1"/>
      <c r="AY1106" s="1"/>
      <c r="AZ1106" s="1"/>
      <c r="BA1106" s="1"/>
      <c r="BB1106" s="1"/>
      <c r="BC1106" s="1"/>
      <c r="BD1106" s="1"/>
      <c r="BE1106" s="1"/>
      <c r="BF1106" s="1"/>
      <c r="BG1106" s="1"/>
      <c r="BH1106" s="1"/>
      <c r="BI1106" s="1"/>
      <c r="BJ1106" s="1"/>
    </row>
    <row r="1107" spans="1:62">
      <c r="A1107" s="1"/>
      <c r="B1107" s="1"/>
      <c r="C1107" s="1"/>
      <c r="D1107" s="1"/>
      <c r="E1107" s="1"/>
      <c r="F1107" s="1"/>
      <c r="G1107" s="1"/>
      <c r="H1107" s="1"/>
      <c r="I1107" s="1"/>
      <c r="J1107" s="1"/>
      <c r="K1107" s="1"/>
      <c r="L1107" s="1"/>
      <c r="M1107" s="1"/>
      <c r="N1107" s="1"/>
      <c r="O1107" s="1"/>
      <c r="P1107" s="1"/>
      <c r="Q1107" s="1"/>
      <c r="R1107" s="1"/>
      <c r="S1107" s="1"/>
      <c r="T1107" s="1"/>
      <c r="U1107" s="1"/>
      <c r="V1107" s="1"/>
      <c r="W1107" s="1"/>
      <c r="X1107" s="1"/>
      <c r="Y1107" s="1"/>
      <c r="Z1107" s="1"/>
      <c r="AA1107" s="1"/>
      <c r="AB1107" s="1"/>
      <c r="AC1107" s="1"/>
      <c r="AD1107" s="1"/>
      <c r="AE1107" s="1"/>
      <c r="AF1107" s="1"/>
      <c r="AG1107" s="1"/>
      <c r="AH1107" s="1"/>
      <c r="AI1107" s="1"/>
      <c r="AJ1107" s="1"/>
      <c r="AK1107" s="1"/>
      <c r="AL1107" s="1"/>
      <c r="AM1107" s="1"/>
      <c r="AN1107" s="1"/>
      <c r="AO1107" s="1"/>
      <c r="AP1107" s="1"/>
      <c r="AQ1107" s="1"/>
      <c r="AR1107" s="1"/>
      <c r="AS1107" s="1"/>
      <c r="AT1107" s="1"/>
      <c r="AU1107" s="1"/>
      <c r="AV1107" s="1"/>
      <c r="AW1107" s="1"/>
      <c r="AX1107" s="1"/>
      <c r="AY1107" s="1"/>
      <c r="AZ1107" s="1"/>
      <c r="BA1107" s="1"/>
      <c r="BB1107" s="1"/>
      <c r="BC1107" s="1"/>
      <c r="BD1107" s="1"/>
      <c r="BE1107" s="1"/>
      <c r="BF1107" s="1"/>
      <c r="BG1107" s="1"/>
      <c r="BH1107" s="1"/>
      <c r="BI1107" s="1"/>
      <c r="BJ1107" s="1"/>
    </row>
    <row r="1108" spans="1:62">
      <c r="A1108" s="1"/>
      <c r="B1108" s="1"/>
      <c r="C1108" s="1"/>
      <c r="D1108" s="1"/>
      <c r="E1108" s="1"/>
      <c r="F1108" s="1"/>
      <c r="G1108" s="1"/>
      <c r="H1108" s="1"/>
      <c r="I1108" s="1"/>
      <c r="J1108" s="1"/>
      <c r="K1108" s="1"/>
      <c r="L1108" s="1"/>
      <c r="M1108" s="1"/>
      <c r="N1108" s="1"/>
      <c r="O1108" s="1"/>
      <c r="P1108" s="1"/>
      <c r="Q1108" s="1"/>
      <c r="R1108" s="1"/>
      <c r="S1108" s="1"/>
      <c r="T1108" s="1"/>
      <c r="U1108" s="1"/>
      <c r="V1108" s="1"/>
      <c r="W1108" s="1"/>
      <c r="X1108" s="1"/>
      <c r="Y1108" s="1"/>
      <c r="Z1108" s="1"/>
      <c r="AA1108" s="1"/>
      <c r="AB1108" s="1"/>
      <c r="AC1108" s="1"/>
      <c r="AD1108" s="1"/>
      <c r="AE1108" s="1"/>
      <c r="AF1108" s="1"/>
      <c r="AG1108" s="1"/>
      <c r="AH1108" s="1"/>
      <c r="AI1108" s="1"/>
      <c r="AJ1108" s="1"/>
      <c r="AK1108" s="1"/>
      <c r="AL1108" s="1"/>
      <c r="AM1108" s="1"/>
      <c r="AN1108" s="1"/>
      <c r="AO1108" s="1"/>
      <c r="AP1108" s="1"/>
      <c r="AQ1108" s="1"/>
      <c r="AR1108" s="1"/>
      <c r="AS1108" s="1"/>
      <c r="AT1108" s="1"/>
      <c r="AU1108" s="1"/>
      <c r="AV1108" s="1"/>
      <c r="AW1108" s="1"/>
      <c r="AX1108" s="1"/>
      <c r="AY1108" s="1"/>
      <c r="AZ1108" s="1"/>
      <c r="BA1108" s="1"/>
      <c r="BB1108" s="1"/>
      <c r="BC1108" s="1"/>
      <c r="BD1108" s="1"/>
      <c r="BE1108" s="1"/>
      <c r="BF1108" s="1"/>
      <c r="BG1108" s="1"/>
      <c r="BH1108" s="1"/>
      <c r="BI1108" s="1"/>
      <c r="BJ1108" s="1"/>
    </row>
    <row r="1109" spans="1:62">
      <c r="A1109" s="1"/>
      <c r="B1109" s="1"/>
      <c r="C1109" s="1"/>
      <c r="D1109" s="1"/>
      <c r="E1109" s="1"/>
      <c r="F1109" s="1"/>
      <c r="G1109" s="1"/>
      <c r="H1109" s="1"/>
      <c r="I1109" s="1"/>
      <c r="J1109" s="1"/>
      <c r="K1109" s="1"/>
      <c r="L1109" s="1"/>
      <c r="M1109" s="1"/>
      <c r="N1109" s="1"/>
      <c r="O1109" s="1"/>
      <c r="P1109" s="1"/>
      <c r="Q1109" s="1"/>
      <c r="R1109" s="1"/>
      <c r="S1109" s="1"/>
      <c r="T1109" s="1"/>
      <c r="U1109" s="1"/>
      <c r="V1109" s="1"/>
      <c r="W1109" s="1"/>
      <c r="X1109" s="1"/>
      <c r="Y1109" s="1"/>
      <c r="Z1109" s="1"/>
      <c r="AA1109" s="1"/>
      <c r="AB1109" s="1"/>
      <c r="AC1109" s="1"/>
      <c r="AD1109" s="1"/>
      <c r="AE1109" s="1"/>
      <c r="AF1109" s="1"/>
      <c r="AG1109" s="1"/>
      <c r="AH1109" s="1"/>
      <c r="AI1109" s="1"/>
      <c r="AJ1109" s="1"/>
      <c r="AK1109" s="1"/>
      <c r="AL1109" s="1"/>
      <c r="AM1109" s="1"/>
      <c r="AN1109" s="1"/>
      <c r="AO1109" s="1"/>
      <c r="AP1109" s="1"/>
      <c r="AQ1109" s="1"/>
      <c r="AR1109" s="1"/>
      <c r="AS1109" s="1"/>
      <c r="AT1109" s="1"/>
      <c r="AU1109" s="1"/>
      <c r="AV1109" s="1"/>
      <c r="AW1109" s="1"/>
      <c r="AX1109" s="1"/>
      <c r="AY1109" s="1"/>
      <c r="AZ1109" s="1"/>
      <c r="BA1109" s="1"/>
      <c r="BB1109" s="1"/>
      <c r="BC1109" s="1"/>
      <c r="BD1109" s="1"/>
      <c r="BE1109" s="1"/>
      <c r="BF1109" s="1"/>
      <c r="BG1109" s="1"/>
      <c r="BH1109" s="1"/>
      <c r="BI1109" s="1"/>
      <c r="BJ1109" s="1"/>
    </row>
    <row r="1110" spans="1:62">
      <c r="A1110" s="1"/>
      <c r="B1110" s="1"/>
      <c r="C1110" s="1"/>
      <c r="D1110" s="1"/>
      <c r="E1110" s="1"/>
      <c r="F1110" s="1"/>
      <c r="G1110" s="1"/>
      <c r="H1110" s="1"/>
      <c r="I1110" s="1"/>
      <c r="J1110" s="1"/>
      <c r="K1110" s="1"/>
      <c r="L1110" s="1"/>
      <c r="M1110" s="1"/>
      <c r="N1110" s="1"/>
      <c r="O1110" s="1"/>
      <c r="P1110" s="1"/>
      <c r="Q1110" s="1"/>
      <c r="R1110" s="1"/>
      <c r="S1110" s="1"/>
      <c r="T1110" s="1"/>
      <c r="U1110" s="1"/>
      <c r="V1110" s="1"/>
      <c r="W1110" s="1"/>
      <c r="X1110" s="1"/>
      <c r="Y1110" s="1"/>
      <c r="Z1110" s="1"/>
      <c r="AA1110" s="1"/>
      <c r="AB1110" s="1"/>
      <c r="AC1110" s="1"/>
      <c r="AD1110" s="1"/>
      <c r="AE1110" s="1"/>
      <c r="AF1110" s="1"/>
      <c r="AG1110" s="1"/>
      <c r="AH1110" s="1"/>
      <c r="AI1110" s="1"/>
      <c r="AJ1110" s="1"/>
      <c r="AK1110" s="1"/>
      <c r="AL1110" s="1"/>
      <c r="AM1110" s="1"/>
      <c r="AN1110" s="1"/>
      <c r="AO1110" s="1"/>
      <c r="AP1110" s="1"/>
      <c r="AQ1110" s="1"/>
      <c r="AR1110" s="1"/>
      <c r="AS1110" s="1"/>
      <c r="AT1110" s="1"/>
      <c r="AU1110" s="1"/>
      <c r="AV1110" s="1"/>
      <c r="AW1110" s="1"/>
      <c r="AX1110" s="1"/>
      <c r="AY1110" s="1"/>
      <c r="AZ1110" s="1"/>
      <c r="BA1110" s="1"/>
      <c r="BB1110" s="1"/>
      <c r="BC1110" s="1"/>
      <c r="BD1110" s="1"/>
      <c r="BE1110" s="1"/>
      <c r="BF1110" s="1"/>
      <c r="BG1110" s="1"/>
      <c r="BH1110" s="1"/>
      <c r="BI1110" s="1"/>
      <c r="BJ1110" s="1"/>
    </row>
    <row r="1111" spans="1:62">
      <c r="A1111" s="1"/>
      <c r="B1111" s="1"/>
      <c r="C1111" s="1"/>
      <c r="D1111" s="1"/>
      <c r="E1111" s="1"/>
      <c r="F1111" s="1"/>
      <c r="G1111" s="1"/>
      <c r="H1111" s="1"/>
      <c r="I1111" s="1"/>
      <c r="J1111" s="1"/>
      <c r="K1111" s="1"/>
      <c r="L1111" s="1"/>
      <c r="M1111" s="1"/>
      <c r="N1111" s="1"/>
      <c r="O1111" s="1"/>
      <c r="P1111" s="1"/>
      <c r="Q1111" s="1"/>
      <c r="R1111" s="1"/>
      <c r="S1111" s="1"/>
      <c r="T1111" s="1"/>
      <c r="U1111" s="1"/>
      <c r="V1111" s="1"/>
      <c r="W1111" s="1"/>
      <c r="X1111" s="1"/>
      <c r="Y1111" s="1"/>
      <c r="Z1111" s="1"/>
      <c r="AA1111" s="1"/>
      <c r="AB1111" s="1"/>
      <c r="AC1111" s="1"/>
      <c r="AD1111" s="1"/>
      <c r="AE1111" s="1"/>
      <c r="AF1111" s="1"/>
      <c r="AG1111" s="1"/>
      <c r="AH1111" s="1"/>
      <c r="AI1111" s="1"/>
      <c r="AJ1111" s="1"/>
      <c r="AK1111" s="1"/>
      <c r="AL1111" s="1"/>
      <c r="AM1111" s="1"/>
      <c r="AN1111" s="1"/>
      <c r="AO1111" s="1"/>
      <c r="AP1111" s="1"/>
      <c r="AQ1111" s="1"/>
      <c r="AR1111" s="1"/>
      <c r="AS1111" s="1"/>
      <c r="AT1111" s="1"/>
      <c r="AU1111" s="1"/>
      <c r="AV1111" s="1"/>
      <c r="AW1111" s="1"/>
      <c r="AX1111" s="1"/>
      <c r="AY1111" s="1"/>
      <c r="AZ1111" s="1"/>
      <c r="BA1111" s="1"/>
      <c r="BB1111" s="1"/>
      <c r="BC1111" s="1"/>
      <c r="BD1111" s="1"/>
      <c r="BE1111" s="1"/>
      <c r="BF1111" s="1"/>
      <c r="BG1111" s="1"/>
      <c r="BH1111" s="1"/>
      <c r="BI1111" s="1"/>
      <c r="BJ1111" s="1"/>
    </row>
    <row r="1112" spans="1:62">
      <c r="A1112" s="1"/>
      <c r="B1112" s="1"/>
      <c r="C1112" s="1"/>
      <c r="D1112" s="1"/>
      <c r="E1112" s="1"/>
      <c r="F1112" s="1"/>
      <c r="G1112" s="1"/>
      <c r="H1112" s="1"/>
      <c r="I1112" s="1"/>
      <c r="J1112" s="1"/>
      <c r="K1112" s="1"/>
      <c r="L1112" s="1"/>
      <c r="M1112" s="1"/>
      <c r="N1112" s="1"/>
      <c r="O1112" s="1"/>
      <c r="P1112" s="1"/>
      <c r="Q1112" s="1"/>
      <c r="R1112" s="1"/>
      <c r="S1112" s="1"/>
      <c r="T1112" s="1"/>
      <c r="U1112" s="1"/>
      <c r="V1112" s="1"/>
      <c r="W1112" s="1"/>
      <c r="X1112" s="1"/>
      <c r="Y1112" s="1"/>
      <c r="Z1112" s="1"/>
      <c r="AA1112" s="1"/>
      <c r="AB1112" s="1"/>
      <c r="AC1112" s="1"/>
      <c r="AD1112" s="1"/>
      <c r="AE1112" s="1"/>
      <c r="AF1112" s="1"/>
      <c r="AG1112" s="1"/>
      <c r="AH1112" s="1"/>
      <c r="AI1112" s="1"/>
      <c r="AJ1112" s="1"/>
      <c r="AK1112" s="1"/>
      <c r="AL1112" s="1"/>
      <c r="AM1112" s="1"/>
      <c r="AN1112" s="1"/>
      <c r="AO1112" s="1"/>
      <c r="AP1112" s="1"/>
      <c r="AQ1112" s="1"/>
      <c r="AR1112" s="1"/>
      <c r="AS1112" s="1"/>
      <c r="AT1112" s="1"/>
      <c r="AU1112" s="1"/>
      <c r="AV1112" s="1"/>
      <c r="AW1112" s="1"/>
      <c r="AX1112" s="1"/>
      <c r="AY1112" s="1"/>
      <c r="AZ1112" s="1"/>
      <c r="BA1112" s="1"/>
      <c r="BB1112" s="1"/>
      <c r="BC1112" s="1"/>
      <c r="BD1112" s="1"/>
      <c r="BE1112" s="1"/>
      <c r="BF1112" s="1"/>
      <c r="BG1112" s="1"/>
      <c r="BH1112" s="1"/>
      <c r="BI1112" s="1"/>
      <c r="BJ1112" s="1"/>
    </row>
    <row r="1113" spans="1:62">
      <c r="A1113" s="1"/>
      <c r="B1113" s="1"/>
      <c r="C1113" s="1"/>
      <c r="D1113" s="1"/>
      <c r="E1113" s="1"/>
      <c r="F1113" s="1"/>
      <c r="G1113" s="1"/>
      <c r="H1113" s="1"/>
      <c r="I1113" s="1"/>
      <c r="J1113" s="1"/>
      <c r="K1113" s="1"/>
      <c r="L1113" s="1"/>
      <c r="M1113" s="1"/>
      <c r="N1113" s="1"/>
      <c r="O1113" s="1"/>
      <c r="P1113" s="1"/>
      <c r="Q1113" s="1"/>
      <c r="R1113" s="1"/>
      <c r="S1113" s="1"/>
      <c r="T1113" s="1"/>
      <c r="U1113" s="1"/>
      <c r="V1113" s="1"/>
      <c r="W1113" s="1"/>
      <c r="X1113" s="1"/>
      <c r="Y1113" s="1"/>
      <c r="Z1113" s="1"/>
      <c r="AA1113" s="1"/>
      <c r="AB1113" s="1"/>
      <c r="AC1113" s="1"/>
      <c r="AD1113" s="1"/>
      <c r="AE1113" s="1"/>
      <c r="AF1113" s="1"/>
      <c r="AG1113" s="1"/>
      <c r="AH1113" s="1"/>
      <c r="AI1113" s="1"/>
      <c r="AJ1113" s="1"/>
      <c r="AK1113" s="1"/>
      <c r="AL1113" s="1"/>
      <c r="AM1113" s="1"/>
      <c r="AN1113" s="1"/>
      <c r="AO1113" s="1"/>
      <c r="AP1113" s="1"/>
      <c r="AQ1113" s="1"/>
      <c r="AR1113" s="1"/>
      <c r="AS1113" s="1"/>
      <c r="AT1113" s="1"/>
      <c r="AU1113" s="1"/>
      <c r="AV1113" s="1"/>
      <c r="AW1113" s="1"/>
      <c r="AX1113" s="1"/>
      <c r="AY1113" s="1"/>
      <c r="AZ1113" s="1"/>
      <c r="BA1113" s="1"/>
      <c r="BB1113" s="1"/>
      <c r="BC1113" s="1"/>
      <c r="BD1113" s="1"/>
      <c r="BE1113" s="1"/>
      <c r="BF1113" s="1"/>
      <c r="BG1113" s="1"/>
      <c r="BH1113" s="1"/>
      <c r="BI1113" s="1"/>
      <c r="BJ1113" s="1"/>
    </row>
    <row r="1114" spans="1:62">
      <c r="A1114" s="1"/>
      <c r="B1114" s="1"/>
      <c r="C1114" s="1"/>
      <c r="D1114" s="1"/>
      <c r="E1114" s="1"/>
      <c r="F1114" s="1"/>
      <c r="G1114" s="1"/>
      <c r="H1114" s="1"/>
      <c r="I1114" s="1"/>
      <c r="J1114" s="1"/>
      <c r="K1114" s="1"/>
      <c r="L1114" s="1"/>
      <c r="M1114" s="1"/>
      <c r="N1114" s="1"/>
      <c r="O1114" s="1"/>
      <c r="P1114" s="1"/>
      <c r="Q1114" s="1"/>
      <c r="R1114" s="1"/>
      <c r="S1114" s="1"/>
      <c r="T1114" s="1"/>
      <c r="U1114" s="1"/>
      <c r="V1114" s="1"/>
      <c r="W1114" s="1"/>
      <c r="X1114" s="1"/>
      <c r="Y1114" s="1"/>
      <c r="Z1114" s="1"/>
      <c r="AA1114" s="1"/>
      <c r="AB1114" s="1"/>
      <c r="AC1114" s="1"/>
      <c r="AD1114" s="1"/>
      <c r="AE1114" s="1"/>
      <c r="AF1114" s="1"/>
      <c r="AG1114" s="1"/>
      <c r="AH1114" s="1"/>
      <c r="AI1114" s="1"/>
      <c r="AJ1114" s="1"/>
      <c r="AK1114" s="1"/>
      <c r="AL1114" s="1"/>
      <c r="AM1114" s="1"/>
      <c r="AN1114" s="1"/>
      <c r="AO1114" s="1"/>
      <c r="AP1114" s="1"/>
      <c r="AQ1114" s="1"/>
      <c r="AR1114" s="1"/>
      <c r="AS1114" s="1"/>
      <c r="AT1114" s="1"/>
      <c r="AU1114" s="1"/>
      <c r="AV1114" s="1"/>
      <c r="AW1114" s="1"/>
      <c r="AX1114" s="1"/>
      <c r="AY1114" s="1"/>
      <c r="AZ1114" s="1"/>
      <c r="BA1114" s="1"/>
      <c r="BB1114" s="1"/>
      <c r="BC1114" s="1"/>
      <c r="BD1114" s="1"/>
      <c r="BE1114" s="1"/>
      <c r="BF1114" s="1"/>
      <c r="BG1114" s="1"/>
      <c r="BH1114" s="1"/>
      <c r="BI1114" s="1"/>
      <c r="BJ1114" s="1"/>
    </row>
    <row r="1115" spans="1:62">
      <c r="A1115" s="1"/>
      <c r="B1115" s="1"/>
      <c r="C1115" s="1"/>
      <c r="D1115" s="1"/>
      <c r="E1115" s="1"/>
      <c r="F1115" s="1"/>
      <c r="G1115" s="1"/>
      <c r="H1115" s="1"/>
      <c r="I1115" s="1"/>
      <c r="J1115" s="1"/>
      <c r="K1115" s="1"/>
      <c r="L1115" s="1"/>
      <c r="M1115" s="1"/>
      <c r="N1115" s="1"/>
      <c r="O1115" s="1"/>
      <c r="P1115" s="1"/>
      <c r="Q1115" s="1"/>
      <c r="R1115" s="1"/>
      <c r="S1115" s="1"/>
      <c r="T1115" s="1"/>
      <c r="U1115" s="1"/>
      <c r="V1115" s="1"/>
      <c r="W1115" s="1"/>
      <c r="X1115" s="1"/>
      <c r="Y1115" s="1"/>
      <c r="Z1115" s="1"/>
      <c r="AA1115" s="1"/>
      <c r="AB1115" s="1"/>
      <c r="AC1115" s="1"/>
      <c r="AD1115" s="1"/>
      <c r="AE1115" s="1"/>
      <c r="AF1115" s="1"/>
      <c r="AG1115" s="1"/>
      <c r="AH1115" s="1"/>
      <c r="AI1115" s="1"/>
      <c r="AJ1115" s="1"/>
      <c r="AK1115" s="1"/>
      <c r="AL1115" s="1"/>
      <c r="AM1115" s="1"/>
      <c r="AN1115" s="1"/>
      <c r="AO1115" s="1"/>
      <c r="AP1115" s="1"/>
      <c r="AQ1115" s="1"/>
      <c r="AR1115" s="1"/>
      <c r="AS1115" s="1"/>
      <c r="AT1115" s="1"/>
      <c r="AU1115" s="1"/>
      <c r="AV1115" s="1"/>
      <c r="AW1115" s="1"/>
      <c r="AX1115" s="1"/>
      <c r="AY1115" s="1"/>
      <c r="AZ1115" s="1"/>
      <c r="BA1115" s="1"/>
      <c r="BB1115" s="1"/>
      <c r="BC1115" s="1"/>
      <c r="BD1115" s="1"/>
      <c r="BE1115" s="1"/>
      <c r="BF1115" s="1"/>
      <c r="BG1115" s="1"/>
      <c r="BH1115" s="1"/>
      <c r="BI1115" s="1"/>
      <c r="BJ1115" s="1"/>
    </row>
    <row r="1116" spans="1:62">
      <c r="A1116" s="1"/>
      <c r="B1116" s="1"/>
      <c r="C1116" s="1"/>
      <c r="D1116" s="1"/>
      <c r="E1116" s="1"/>
      <c r="F1116" s="1"/>
      <c r="G1116" s="1"/>
      <c r="H1116" s="1"/>
      <c r="I1116" s="1"/>
      <c r="J1116" s="1"/>
      <c r="K1116" s="1"/>
      <c r="L1116" s="1"/>
      <c r="M1116" s="1"/>
      <c r="N1116" s="1"/>
      <c r="O1116" s="1"/>
      <c r="P1116" s="1"/>
      <c r="Q1116" s="1"/>
      <c r="R1116" s="1"/>
      <c r="S1116" s="1"/>
      <c r="T1116" s="1"/>
      <c r="U1116" s="1"/>
      <c r="V1116" s="1"/>
      <c r="W1116" s="1"/>
      <c r="X1116" s="1"/>
      <c r="Y1116" s="1"/>
      <c r="Z1116" s="1"/>
      <c r="AA1116" s="1"/>
      <c r="AB1116" s="1"/>
      <c r="AC1116" s="1"/>
      <c r="AD1116" s="1"/>
      <c r="AE1116" s="1"/>
      <c r="AF1116" s="1"/>
      <c r="AG1116" s="1"/>
      <c r="AH1116" s="1"/>
      <c r="AI1116" s="1"/>
      <c r="AJ1116" s="1"/>
      <c r="AK1116" s="1"/>
      <c r="AL1116" s="1"/>
      <c r="AM1116" s="1"/>
      <c r="AN1116" s="1"/>
      <c r="AO1116" s="1"/>
      <c r="AP1116" s="1"/>
      <c r="AQ1116" s="1"/>
      <c r="AR1116" s="1"/>
      <c r="AS1116" s="1"/>
      <c r="AT1116" s="1"/>
      <c r="AU1116" s="1"/>
      <c r="AV1116" s="1"/>
      <c r="AW1116" s="1"/>
      <c r="AX1116" s="1"/>
      <c r="AY1116" s="1"/>
      <c r="AZ1116" s="1"/>
      <c r="BA1116" s="1"/>
      <c r="BB1116" s="1"/>
      <c r="BC1116" s="1"/>
      <c r="BD1116" s="1"/>
      <c r="BE1116" s="1"/>
      <c r="BF1116" s="1"/>
      <c r="BG1116" s="1"/>
      <c r="BH1116" s="1"/>
      <c r="BI1116" s="1"/>
      <c r="BJ1116" s="1"/>
    </row>
    <row r="1117" spans="1:62">
      <c r="A1117" s="1"/>
      <c r="B1117" s="1"/>
      <c r="C1117" s="1"/>
      <c r="D1117" s="1"/>
      <c r="E1117" s="1"/>
      <c r="F1117" s="1"/>
      <c r="G1117" s="1"/>
      <c r="H1117" s="1"/>
      <c r="I1117" s="1"/>
      <c r="J1117" s="1"/>
      <c r="K1117" s="1"/>
      <c r="L1117" s="1"/>
      <c r="M1117" s="1"/>
      <c r="N1117" s="1"/>
      <c r="O1117" s="1"/>
      <c r="P1117" s="1"/>
      <c r="Q1117" s="1"/>
      <c r="R1117" s="1"/>
      <c r="S1117" s="1"/>
      <c r="T1117" s="1"/>
      <c r="U1117" s="1"/>
      <c r="V1117" s="1"/>
      <c r="W1117" s="1"/>
      <c r="X1117" s="1"/>
      <c r="Y1117" s="1"/>
      <c r="Z1117" s="1"/>
      <c r="AA1117" s="1"/>
      <c r="AB1117" s="1"/>
      <c r="AC1117" s="1"/>
      <c r="AD1117" s="1"/>
      <c r="AE1117" s="1"/>
      <c r="AF1117" s="1"/>
      <c r="AG1117" s="1"/>
      <c r="AH1117" s="1"/>
      <c r="AI1117" s="1"/>
      <c r="AJ1117" s="1"/>
      <c r="AK1117" s="1"/>
      <c r="AL1117" s="1"/>
      <c r="AM1117" s="1"/>
      <c r="AN1117" s="1"/>
      <c r="AO1117" s="1"/>
      <c r="AP1117" s="1"/>
      <c r="AQ1117" s="1"/>
      <c r="AR1117" s="1"/>
      <c r="AS1117" s="1"/>
      <c r="AT1117" s="1"/>
      <c r="AU1117" s="1"/>
      <c r="AV1117" s="1"/>
      <c r="AW1117" s="1"/>
      <c r="AX1117" s="1"/>
      <c r="AY1117" s="1"/>
      <c r="AZ1117" s="1"/>
      <c r="BA1117" s="1"/>
      <c r="BB1117" s="1"/>
      <c r="BC1117" s="1"/>
      <c r="BD1117" s="1"/>
      <c r="BE1117" s="1"/>
      <c r="BF1117" s="1"/>
      <c r="BG1117" s="1"/>
      <c r="BH1117" s="1"/>
      <c r="BI1117" s="1"/>
      <c r="BJ1117" s="1"/>
    </row>
    <row r="1118" spans="1:62">
      <c r="A1118" s="1"/>
      <c r="B1118" s="1"/>
      <c r="C1118" s="1"/>
      <c r="D1118" s="1"/>
      <c r="E1118" s="1"/>
      <c r="F1118" s="1"/>
      <c r="G1118" s="1"/>
      <c r="H1118" s="1"/>
      <c r="I1118" s="1"/>
      <c r="J1118" s="1"/>
      <c r="K1118" s="1"/>
      <c r="L1118" s="1"/>
      <c r="M1118" s="1"/>
      <c r="N1118" s="1"/>
      <c r="O1118" s="1"/>
      <c r="P1118" s="1"/>
      <c r="Q1118" s="1"/>
      <c r="R1118" s="1"/>
      <c r="S1118" s="1"/>
      <c r="T1118" s="1"/>
      <c r="U1118" s="1"/>
      <c r="V1118" s="1"/>
      <c r="W1118" s="1"/>
      <c r="X1118" s="1"/>
      <c r="Y1118" s="1"/>
      <c r="Z1118" s="1"/>
      <c r="AA1118" s="1"/>
      <c r="AB1118" s="1"/>
      <c r="AC1118" s="1"/>
      <c r="AD1118" s="1"/>
      <c r="AE1118" s="1"/>
      <c r="AF1118" s="1"/>
      <c r="AG1118" s="1"/>
      <c r="AH1118" s="1"/>
      <c r="AI1118" s="1"/>
      <c r="AJ1118" s="1"/>
      <c r="AK1118" s="1"/>
      <c r="AL1118" s="1"/>
      <c r="AM1118" s="1"/>
      <c r="AN1118" s="1"/>
      <c r="AO1118" s="1"/>
      <c r="AP1118" s="1"/>
      <c r="AQ1118" s="1"/>
      <c r="AR1118" s="1"/>
      <c r="AS1118" s="1"/>
      <c r="AT1118" s="1"/>
      <c r="AU1118" s="1"/>
      <c r="AV1118" s="1"/>
      <c r="AW1118" s="1"/>
      <c r="AX1118" s="1"/>
      <c r="AY1118" s="1"/>
      <c r="AZ1118" s="1"/>
      <c r="BA1118" s="1"/>
      <c r="BB1118" s="1"/>
      <c r="BC1118" s="1"/>
      <c r="BD1118" s="1"/>
      <c r="BE1118" s="1"/>
      <c r="BF1118" s="1"/>
      <c r="BG1118" s="1"/>
      <c r="BH1118" s="1"/>
      <c r="BI1118" s="1"/>
      <c r="BJ1118" s="1"/>
    </row>
    <row r="1119" spans="1:62">
      <c r="A1119" s="1"/>
      <c r="B1119" s="1"/>
      <c r="C1119" s="1"/>
      <c r="D1119" s="1"/>
      <c r="E1119" s="1"/>
      <c r="F1119" s="1"/>
      <c r="G1119" s="1"/>
      <c r="H1119" s="1"/>
      <c r="I1119" s="1"/>
      <c r="J1119" s="1"/>
      <c r="K1119" s="1"/>
      <c r="L1119" s="1"/>
      <c r="M1119" s="1"/>
      <c r="N1119" s="1"/>
      <c r="O1119" s="1"/>
      <c r="P1119" s="1"/>
      <c r="Q1119" s="1"/>
      <c r="R1119" s="1"/>
      <c r="S1119" s="1"/>
      <c r="T1119" s="1"/>
      <c r="U1119" s="1"/>
      <c r="V1119" s="1"/>
      <c r="W1119" s="1"/>
      <c r="X1119" s="1"/>
      <c r="Y1119" s="1"/>
      <c r="Z1119" s="1"/>
      <c r="AA1119" s="1"/>
      <c r="AB1119" s="1"/>
      <c r="AC1119" s="1"/>
      <c r="AD1119" s="1"/>
      <c r="AE1119" s="1"/>
      <c r="AF1119" s="1"/>
      <c r="AG1119" s="1"/>
      <c r="AH1119" s="1"/>
      <c r="AI1119" s="1"/>
      <c r="AJ1119" s="1"/>
      <c r="AK1119" s="1"/>
      <c r="AL1119" s="1"/>
      <c r="AM1119" s="1"/>
      <c r="AN1119" s="1"/>
      <c r="AO1119" s="1"/>
      <c r="AP1119" s="1"/>
      <c r="AQ1119" s="1"/>
      <c r="AR1119" s="1"/>
      <c r="AS1119" s="1"/>
      <c r="AT1119" s="1"/>
      <c r="AU1119" s="1"/>
      <c r="AV1119" s="1"/>
      <c r="AW1119" s="1"/>
      <c r="AX1119" s="1"/>
      <c r="AY1119" s="1"/>
      <c r="AZ1119" s="1"/>
      <c r="BA1119" s="1"/>
      <c r="BB1119" s="1"/>
      <c r="BC1119" s="1"/>
      <c r="BD1119" s="1"/>
      <c r="BE1119" s="1"/>
      <c r="BF1119" s="1"/>
      <c r="BG1119" s="1"/>
      <c r="BH1119" s="1"/>
      <c r="BI1119" s="1"/>
      <c r="BJ1119" s="1"/>
    </row>
    <row r="1120" spans="1:62">
      <c r="A1120" s="1"/>
      <c r="B1120" s="1"/>
      <c r="C1120" s="1"/>
      <c r="D1120" s="1"/>
      <c r="E1120" s="1"/>
      <c r="F1120" s="1"/>
      <c r="G1120" s="1"/>
      <c r="H1120" s="1"/>
      <c r="I1120" s="1"/>
      <c r="J1120" s="1"/>
      <c r="K1120" s="1"/>
      <c r="L1120" s="1"/>
      <c r="M1120" s="1"/>
      <c r="N1120" s="1"/>
      <c r="O1120" s="1"/>
      <c r="P1120" s="1"/>
      <c r="Q1120" s="1"/>
      <c r="R1120" s="1"/>
      <c r="S1120" s="1"/>
      <c r="T1120" s="1"/>
      <c r="U1120" s="1"/>
      <c r="V1120" s="1"/>
      <c r="W1120" s="1"/>
      <c r="X1120" s="1"/>
      <c r="Y1120" s="1"/>
      <c r="Z1120" s="1"/>
      <c r="AA1120" s="1"/>
      <c r="AB1120" s="1"/>
      <c r="AC1120" s="1"/>
      <c r="AD1120" s="1"/>
      <c r="AE1120" s="1"/>
      <c r="AF1120" s="1"/>
      <c r="AG1120" s="1"/>
      <c r="AH1120" s="1"/>
      <c r="AI1120" s="1"/>
      <c r="AJ1120" s="1"/>
      <c r="AK1120" s="1"/>
      <c r="AL1120" s="1"/>
      <c r="AM1120" s="1"/>
      <c r="AN1120" s="1"/>
      <c r="AO1120" s="1"/>
      <c r="AP1120" s="1"/>
      <c r="AQ1120" s="1"/>
      <c r="AR1120" s="1"/>
      <c r="AS1120" s="1"/>
      <c r="AT1120" s="1"/>
      <c r="AU1120" s="1"/>
      <c r="AV1120" s="1"/>
      <c r="AW1120" s="1"/>
      <c r="AX1120" s="1"/>
      <c r="AY1120" s="1"/>
      <c r="AZ1120" s="1"/>
      <c r="BA1120" s="1"/>
      <c r="BB1120" s="1"/>
      <c r="BC1120" s="1"/>
      <c r="BD1120" s="1"/>
      <c r="BE1120" s="1"/>
      <c r="BF1120" s="1"/>
      <c r="BG1120" s="1"/>
      <c r="BH1120" s="1"/>
      <c r="BI1120" s="1"/>
      <c r="BJ1120" s="1"/>
    </row>
    <row r="1121" spans="1:62">
      <c r="A1121" s="1"/>
      <c r="B1121" s="1"/>
      <c r="C1121" s="1"/>
      <c r="D1121" s="1"/>
      <c r="E1121" s="1"/>
      <c r="F1121" s="1"/>
      <c r="G1121" s="1"/>
      <c r="H1121" s="1"/>
      <c r="I1121" s="1"/>
      <c r="J1121" s="1"/>
      <c r="K1121" s="1"/>
      <c r="L1121" s="1"/>
      <c r="M1121" s="1"/>
      <c r="N1121" s="1"/>
      <c r="O1121" s="1"/>
      <c r="P1121" s="1"/>
      <c r="Q1121" s="1"/>
      <c r="R1121" s="1"/>
      <c r="S1121" s="1"/>
      <c r="T1121" s="1"/>
      <c r="U1121" s="1"/>
      <c r="V1121" s="1"/>
      <c r="W1121" s="1"/>
      <c r="X1121" s="1"/>
      <c r="Y1121" s="1"/>
      <c r="Z1121" s="1"/>
      <c r="AA1121" s="1"/>
      <c r="AB1121" s="1"/>
      <c r="AC1121" s="1"/>
      <c r="AD1121" s="1"/>
      <c r="AE1121" s="1"/>
      <c r="AF1121" s="1"/>
      <c r="AG1121" s="1"/>
      <c r="AH1121" s="1"/>
      <c r="AI1121" s="1"/>
      <c r="AJ1121" s="1"/>
      <c r="AK1121" s="1"/>
      <c r="AL1121" s="1"/>
      <c r="AM1121" s="1"/>
      <c r="AN1121" s="1"/>
      <c r="AO1121" s="1"/>
      <c r="AP1121" s="1"/>
      <c r="AQ1121" s="1"/>
      <c r="AR1121" s="1"/>
      <c r="AS1121" s="1"/>
      <c r="AT1121" s="1"/>
      <c r="AU1121" s="1"/>
      <c r="AV1121" s="1"/>
      <c r="AW1121" s="1"/>
      <c r="AX1121" s="1"/>
      <c r="AY1121" s="1"/>
      <c r="AZ1121" s="1"/>
      <c r="BA1121" s="1"/>
      <c r="BB1121" s="1"/>
      <c r="BC1121" s="1"/>
      <c r="BD1121" s="1"/>
      <c r="BE1121" s="1"/>
      <c r="BF1121" s="1"/>
      <c r="BG1121" s="1"/>
      <c r="BH1121" s="1"/>
      <c r="BI1121" s="1"/>
      <c r="BJ1121" s="1"/>
    </row>
    <row r="1122" spans="1:62">
      <c r="A1122" s="1"/>
      <c r="B1122" s="1"/>
      <c r="C1122" s="1"/>
      <c r="D1122" s="1"/>
      <c r="E1122" s="1"/>
      <c r="F1122" s="1"/>
      <c r="G1122" s="1"/>
      <c r="H1122" s="1"/>
      <c r="I1122" s="1"/>
      <c r="J1122" s="1"/>
      <c r="K1122" s="1"/>
      <c r="L1122" s="1"/>
      <c r="M1122" s="1"/>
      <c r="N1122" s="1"/>
      <c r="O1122" s="1"/>
      <c r="P1122" s="1"/>
      <c r="Q1122" s="1"/>
      <c r="R1122" s="1"/>
      <c r="S1122" s="1"/>
      <c r="T1122" s="1"/>
      <c r="U1122" s="1"/>
      <c r="V1122" s="1"/>
      <c r="W1122" s="1"/>
      <c r="X1122" s="1"/>
      <c r="Y1122" s="1"/>
      <c r="Z1122" s="1"/>
      <c r="AA1122" s="1"/>
      <c r="AB1122" s="1"/>
      <c r="AC1122" s="1"/>
      <c r="AD1122" s="1"/>
      <c r="AE1122" s="1"/>
      <c r="AF1122" s="1"/>
      <c r="AG1122" s="1"/>
      <c r="AH1122" s="1"/>
      <c r="AI1122" s="1"/>
      <c r="AJ1122" s="1"/>
      <c r="AK1122" s="1"/>
      <c r="AL1122" s="1"/>
      <c r="AM1122" s="1"/>
      <c r="AN1122" s="1"/>
      <c r="AO1122" s="1"/>
      <c r="AP1122" s="1"/>
      <c r="AQ1122" s="1"/>
      <c r="AR1122" s="1"/>
      <c r="AS1122" s="1"/>
      <c r="AT1122" s="1"/>
      <c r="AU1122" s="1"/>
      <c r="AV1122" s="1"/>
      <c r="AW1122" s="1"/>
      <c r="AX1122" s="1"/>
      <c r="AY1122" s="1"/>
      <c r="AZ1122" s="1"/>
      <c r="BA1122" s="1"/>
      <c r="BB1122" s="1"/>
      <c r="BC1122" s="1"/>
      <c r="BD1122" s="1"/>
      <c r="BE1122" s="1"/>
      <c r="BF1122" s="1"/>
      <c r="BG1122" s="1"/>
      <c r="BH1122" s="1"/>
      <c r="BI1122" s="1"/>
      <c r="BJ1122" s="1"/>
    </row>
    <row r="1123" spans="1:62">
      <c r="A1123" s="1"/>
      <c r="B1123" s="1"/>
      <c r="C1123" s="1"/>
      <c r="D1123" s="1"/>
      <c r="E1123" s="1"/>
      <c r="F1123" s="1"/>
      <c r="G1123" s="1"/>
      <c r="H1123" s="1"/>
      <c r="I1123" s="1"/>
      <c r="J1123" s="1"/>
      <c r="K1123" s="1"/>
      <c r="L1123" s="1"/>
      <c r="M1123" s="1"/>
      <c r="N1123" s="1"/>
      <c r="O1123" s="1"/>
      <c r="P1123" s="1"/>
      <c r="Q1123" s="1"/>
      <c r="R1123" s="1"/>
      <c r="S1123" s="1"/>
      <c r="T1123" s="1"/>
      <c r="U1123" s="1"/>
      <c r="V1123" s="1"/>
      <c r="W1123" s="1"/>
      <c r="X1123" s="1"/>
      <c r="Y1123" s="1"/>
      <c r="Z1123" s="1"/>
      <c r="AA1123" s="1"/>
      <c r="AB1123" s="1"/>
      <c r="AC1123" s="1"/>
      <c r="AD1123" s="1"/>
      <c r="AE1123" s="1"/>
      <c r="AF1123" s="1"/>
      <c r="AG1123" s="1"/>
      <c r="AH1123" s="1"/>
      <c r="AI1123" s="1"/>
      <c r="AJ1123" s="1"/>
      <c r="AK1123" s="1"/>
      <c r="AL1123" s="1"/>
      <c r="AM1123" s="1"/>
      <c r="AN1123" s="1"/>
      <c r="AO1123" s="1"/>
      <c r="AP1123" s="1"/>
      <c r="AQ1123" s="1"/>
      <c r="AR1123" s="1"/>
      <c r="AS1123" s="1"/>
      <c r="AT1123" s="1"/>
      <c r="AU1123" s="1"/>
      <c r="AV1123" s="1"/>
      <c r="AW1123" s="1"/>
      <c r="AX1123" s="1"/>
      <c r="AY1123" s="1"/>
      <c r="AZ1123" s="1"/>
      <c r="BA1123" s="1"/>
      <c r="BB1123" s="1"/>
      <c r="BC1123" s="1"/>
      <c r="BD1123" s="1"/>
      <c r="BE1123" s="1"/>
      <c r="BF1123" s="1"/>
      <c r="BG1123" s="1"/>
      <c r="BH1123" s="1"/>
      <c r="BI1123" s="1"/>
      <c r="BJ1123" s="1"/>
    </row>
    <row r="1124" spans="1:62">
      <c r="A1124" s="1"/>
      <c r="B1124" s="1"/>
      <c r="C1124" s="1"/>
      <c r="D1124" s="1"/>
      <c r="E1124" s="1"/>
      <c r="F1124" s="1"/>
      <c r="G1124" s="1"/>
      <c r="H1124" s="1"/>
      <c r="I1124" s="1"/>
      <c r="J1124" s="1"/>
      <c r="K1124" s="1"/>
      <c r="L1124" s="1"/>
      <c r="M1124" s="1"/>
      <c r="N1124" s="1"/>
      <c r="O1124" s="1"/>
      <c r="P1124" s="1"/>
      <c r="Q1124" s="1"/>
      <c r="R1124" s="1"/>
      <c r="S1124" s="1"/>
      <c r="T1124" s="1"/>
      <c r="U1124" s="1"/>
      <c r="V1124" s="1"/>
      <c r="W1124" s="1"/>
      <c r="X1124" s="1"/>
      <c r="Y1124" s="1"/>
      <c r="Z1124" s="1"/>
      <c r="AA1124" s="1"/>
      <c r="AB1124" s="1"/>
      <c r="AC1124" s="1"/>
      <c r="AD1124" s="1"/>
      <c r="AE1124" s="1"/>
      <c r="AF1124" s="1"/>
      <c r="AG1124" s="1"/>
      <c r="AH1124" s="1"/>
      <c r="AI1124" s="1"/>
      <c r="AJ1124" s="1"/>
      <c r="AK1124" s="1"/>
      <c r="AL1124" s="1"/>
      <c r="AM1124" s="1"/>
      <c r="AN1124" s="1"/>
      <c r="AO1124" s="1"/>
      <c r="AP1124" s="1"/>
      <c r="AQ1124" s="1"/>
      <c r="AR1124" s="1"/>
      <c r="AS1124" s="1"/>
      <c r="AT1124" s="1"/>
      <c r="AU1124" s="1"/>
      <c r="AV1124" s="1"/>
      <c r="AW1124" s="1"/>
      <c r="AX1124" s="1"/>
      <c r="AY1124" s="1"/>
      <c r="AZ1124" s="1"/>
      <c r="BA1124" s="1"/>
      <c r="BB1124" s="1"/>
      <c r="BC1124" s="1"/>
      <c r="BD1124" s="1"/>
      <c r="BE1124" s="1"/>
      <c r="BF1124" s="1"/>
      <c r="BG1124" s="1"/>
      <c r="BH1124" s="1"/>
      <c r="BI1124" s="1"/>
      <c r="BJ1124" s="1"/>
    </row>
    <row r="1125" spans="1:62">
      <c r="A1125" s="1"/>
      <c r="B1125" s="1"/>
      <c r="C1125" s="1"/>
      <c r="D1125" s="1"/>
      <c r="E1125" s="1"/>
      <c r="F1125" s="1"/>
      <c r="G1125" s="1"/>
      <c r="H1125" s="1"/>
      <c r="I1125" s="1"/>
      <c r="J1125" s="1"/>
      <c r="K1125" s="1"/>
      <c r="L1125" s="1"/>
      <c r="M1125" s="1"/>
      <c r="N1125" s="1"/>
      <c r="O1125" s="1"/>
      <c r="P1125" s="1"/>
      <c r="Q1125" s="1"/>
      <c r="R1125" s="1"/>
      <c r="S1125" s="1"/>
      <c r="T1125" s="1"/>
      <c r="U1125" s="1"/>
      <c r="V1125" s="1"/>
      <c r="W1125" s="1"/>
      <c r="X1125" s="1"/>
      <c r="Y1125" s="1"/>
      <c r="Z1125" s="1"/>
      <c r="AA1125" s="1"/>
      <c r="AB1125" s="1"/>
      <c r="AC1125" s="1"/>
      <c r="AD1125" s="1"/>
      <c r="AE1125" s="1"/>
      <c r="AF1125" s="1"/>
      <c r="AG1125" s="1"/>
      <c r="AH1125" s="1"/>
      <c r="AI1125" s="1"/>
      <c r="AJ1125" s="1"/>
      <c r="AK1125" s="1"/>
      <c r="AL1125" s="1"/>
      <c r="AM1125" s="1"/>
      <c r="AN1125" s="1"/>
      <c r="AO1125" s="1"/>
      <c r="AP1125" s="1"/>
      <c r="AQ1125" s="1"/>
      <c r="AR1125" s="1"/>
      <c r="AS1125" s="1"/>
      <c r="AT1125" s="1"/>
      <c r="AU1125" s="1"/>
      <c r="AV1125" s="1"/>
      <c r="AW1125" s="1"/>
      <c r="AX1125" s="1"/>
      <c r="AY1125" s="1"/>
      <c r="AZ1125" s="1"/>
      <c r="BA1125" s="1"/>
      <c r="BB1125" s="1"/>
      <c r="BC1125" s="1"/>
      <c r="BD1125" s="1"/>
      <c r="BE1125" s="1"/>
      <c r="BF1125" s="1"/>
      <c r="BG1125" s="1"/>
      <c r="BH1125" s="1"/>
      <c r="BI1125" s="1"/>
      <c r="BJ1125" s="1"/>
    </row>
    <row r="1126" spans="1:62">
      <c r="A1126" s="1"/>
      <c r="B1126" s="1"/>
      <c r="C1126" s="1"/>
      <c r="D1126" s="1"/>
      <c r="E1126" s="1"/>
      <c r="F1126" s="1"/>
      <c r="G1126" s="1"/>
      <c r="H1126" s="1"/>
      <c r="I1126" s="1"/>
      <c r="J1126" s="1"/>
      <c r="K1126" s="1"/>
      <c r="L1126" s="1"/>
      <c r="M1126" s="1"/>
      <c r="N1126" s="1"/>
      <c r="O1126" s="1"/>
      <c r="P1126" s="1"/>
      <c r="Q1126" s="1"/>
      <c r="R1126" s="1"/>
      <c r="S1126" s="1"/>
      <c r="T1126" s="1"/>
      <c r="U1126" s="1"/>
      <c r="V1126" s="1"/>
      <c r="W1126" s="1"/>
      <c r="X1126" s="1"/>
      <c r="Y1126" s="1"/>
      <c r="Z1126" s="1"/>
      <c r="AA1126" s="1"/>
      <c r="AB1126" s="1"/>
      <c r="AC1126" s="1"/>
      <c r="AD1126" s="1"/>
      <c r="AE1126" s="1"/>
      <c r="AF1126" s="1"/>
      <c r="AG1126" s="1"/>
      <c r="AH1126" s="1"/>
      <c r="AI1126" s="1"/>
      <c r="AJ1126" s="1"/>
      <c r="AK1126" s="1"/>
      <c r="AL1126" s="1"/>
      <c r="AM1126" s="1"/>
      <c r="AN1126" s="1"/>
      <c r="AO1126" s="1"/>
      <c r="AP1126" s="1"/>
      <c r="AQ1126" s="1"/>
      <c r="AR1126" s="1"/>
      <c r="AS1126" s="1"/>
      <c r="AT1126" s="1"/>
      <c r="AU1126" s="1"/>
      <c r="AV1126" s="1"/>
      <c r="AW1126" s="1"/>
      <c r="AX1126" s="1"/>
      <c r="AY1126" s="1"/>
      <c r="AZ1126" s="1"/>
      <c r="BA1126" s="1"/>
      <c r="BB1126" s="1"/>
      <c r="BC1126" s="1"/>
      <c r="BD1126" s="1"/>
      <c r="BE1126" s="1"/>
      <c r="BF1126" s="1"/>
      <c r="BG1126" s="1"/>
      <c r="BH1126" s="1"/>
      <c r="BI1126" s="1"/>
      <c r="BJ1126" s="1"/>
    </row>
    <row r="1127" spans="1:62">
      <c r="A1127" s="1"/>
      <c r="B1127" s="1"/>
      <c r="C1127" s="1"/>
      <c r="D1127" s="1"/>
      <c r="E1127" s="1"/>
      <c r="F1127" s="1"/>
      <c r="G1127" s="1"/>
      <c r="H1127" s="1"/>
      <c r="I1127" s="1"/>
      <c r="J1127" s="1"/>
      <c r="K1127" s="1"/>
      <c r="L1127" s="1"/>
      <c r="M1127" s="1"/>
      <c r="N1127" s="1"/>
      <c r="O1127" s="1"/>
      <c r="P1127" s="1"/>
      <c r="Q1127" s="1"/>
      <c r="R1127" s="1"/>
      <c r="S1127" s="1"/>
      <c r="T1127" s="1"/>
      <c r="U1127" s="1"/>
      <c r="V1127" s="1"/>
      <c r="W1127" s="1"/>
      <c r="X1127" s="1"/>
      <c r="Y1127" s="1"/>
      <c r="Z1127" s="1"/>
      <c r="AA1127" s="1"/>
      <c r="AB1127" s="1"/>
      <c r="AC1127" s="1"/>
      <c r="AD1127" s="1"/>
      <c r="AE1127" s="1"/>
      <c r="AF1127" s="1"/>
      <c r="AG1127" s="1"/>
      <c r="AH1127" s="1"/>
      <c r="AI1127" s="1"/>
      <c r="AJ1127" s="1"/>
      <c r="AK1127" s="1"/>
      <c r="AL1127" s="1"/>
      <c r="AM1127" s="1"/>
      <c r="AN1127" s="1"/>
      <c r="AO1127" s="1"/>
      <c r="AP1127" s="1"/>
      <c r="AQ1127" s="1"/>
      <c r="AR1127" s="1"/>
      <c r="AS1127" s="1"/>
      <c r="AT1127" s="1"/>
      <c r="AU1127" s="1"/>
      <c r="AV1127" s="1"/>
      <c r="AW1127" s="1"/>
      <c r="AX1127" s="1"/>
      <c r="AY1127" s="1"/>
      <c r="AZ1127" s="1"/>
      <c r="BA1127" s="1"/>
      <c r="BB1127" s="1"/>
      <c r="BC1127" s="1"/>
      <c r="BD1127" s="1"/>
      <c r="BE1127" s="1"/>
      <c r="BF1127" s="1"/>
      <c r="BG1127" s="1"/>
      <c r="BH1127" s="1"/>
      <c r="BI1127" s="1"/>
      <c r="BJ1127" s="1"/>
    </row>
    <row r="1128" spans="1:62">
      <c r="A1128" s="1"/>
      <c r="B1128" s="1"/>
      <c r="C1128" s="1"/>
      <c r="D1128" s="1"/>
      <c r="E1128" s="1"/>
      <c r="F1128" s="1"/>
      <c r="G1128" s="1"/>
      <c r="H1128" s="1"/>
      <c r="I1128" s="1"/>
      <c r="J1128" s="1"/>
      <c r="K1128" s="1"/>
      <c r="L1128" s="1"/>
      <c r="M1128" s="1"/>
      <c r="N1128" s="1"/>
      <c r="O1128" s="1"/>
      <c r="P1128" s="1"/>
      <c r="Q1128" s="1"/>
      <c r="R1128" s="1"/>
      <c r="S1128" s="1"/>
      <c r="T1128" s="1"/>
      <c r="U1128" s="1"/>
      <c r="V1128" s="1"/>
      <c r="W1128" s="1"/>
      <c r="X1128" s="1"/>
      <c r="Y1128" s="1"/>
      <c r="Z1128" s="1"/>
      <c r="AA1128" s="1"/>
      <c r="AB1128" s="1"/>
      <c r="AC1128" s="1"/>
      <c r="AD1128" s="1"/>
      <c r="AE1128" s="1"/>
      <c r="AF1128" s="1"/>
      <c r="AG1128" s="1"/>
      <c r="AH1128" s="1"/>
      <c r="AI1128" s="1"/>
      <c r="AJ1128" s="1"/>
      <c r="AK1128" s="1"/>
      <c r="AL1128" s="1"/>
      <c r="AM1128" s="1"/>
      <c r="AN1128" s="1"/>
      <c r="AO1128" s="1"/>
      <c r="AP1128" s="1"/>
      <c r="AQ1128" s="1"/>
      <c r="AR1128" s="1"/>
      <c r="AS1128" s="1"/>
      <c r="AT1128" s="1"/>
      <c r="AU1128" s="1"/>
      <c r="AV1128" s="1"/>
      <c r="AW1128" s="1"/>
      <c r="AX1128" s="1"/>
      <c r="AY1128" s="1"/>
      <c r="AZ1128" s="1"/>
      <c r="BA1128" s="1"/>
      <c r="BB1128" s="1"/>
      <c r="BC1128" s="1"/>
      <c r="BD1128" s="1"/>
      <c r="BE1128" s="1"/>
      <c r="BF1128" s="1"/>
      <c r="BG1128" s="1"/>
      <c r="BH1128" s="1"/>
      <c r="BI1128" s="1"/>
      <c r="BJ1128" s="1"/>
    </row>
    <row r="1129" spans="1:62">
      <c r="A1129" s="1"/>
      <c r="B1129" s="1"/>
      <c r="C1129" s="1"/>
      <c r="D1129" s="1"/>
      <c r="E1129" s="1"/>
      <c r="F1129" s="1"/>
      <c r="G1129" s="1"/>
      <c r="H1129" s="1"/>
      <c r="I1129" s="1"/>
      <c r="J1129" s="1"/>
      <c r="K1129" s="1"/>
      <c r="L1129" s="1"/>
      <c r="M1129" s="1"/>
      <c r="N1129" s="1"/>
      <c r="O1129" s="1"/>
      <c r="P1129" s="1"/>
      <c r="Q1129" s="1"/>
      <c r="R1129" s="1"/>
      <c r="S1129" s="1"/>
      <c r="T1129" s="1"/>
      <c r="U1129" s="1"/>
      <c r="V1129" s="1"/>
      <c r="W1129" s="1"/>
      <c r="X1129" s="1"/>
      <c r="Y1129" s="1"/>
      <c r="Z1129" s="1"/>
      <c r="AA1129" s="1"/>
      <c r="AB1129" s="1"/>
      <c r="AC1129" s="1"/>
      <c r="AD1129" s="1"/>
      <c r="AE1129" s="1"/>
      <c r="AF1129" s="1"/>
      <c r="AG1129" s="1"/>
      <c r="AH1129" s="1"/>
      <c r="AI1129" s="1"/>
      <c r="AJ1129" s="1"/>
      <c r="AK1129" s="1"/>
      <c r="AL1129" s="1"/>
      <c r="AM1129" s="1"/>
      <c r="AN1129" s="1"/>
      <c r="AO1129" s="1"/>
      <c r="AP1129" s="1"/>
      <c r="AQ1129" s="1"/>
      <c r="AR1129" s="1"/>
      <c r="AS1129" s="1"/>
      <c r="AT1129" s="1"/>
      <c r="AU1129" s="1"/>
      <c r="AV1129" s="1"/>
      <c r="AW1129" s="1"/>
      <c r="AX1129" s="1"/>
      <c r="AY1129" s="1"/>
      <c r="AZ1129" s="1"/>
      <c r="BA1129" s="1"/>
      <c r="BB1129" s="1"/>
      <c r="BC1129" s="1"/>
      <c r="BD1129" s="1"/>
      <c r="BE1129" s="1"/>
      <c r="BF1129" s="1"/>
      <c r="BG1129" s="1"/>
      <c r="BH1129" s="1"/>
      <c r="BI1129" s="1"/>
      <c r="BJ1129" s="1"/>
    </row>
    <row r="1130" spans="1:62">
      <c r="A1130" s="1"/>
      <c r="B1130" s="1"/>
      <c r="C1130" s="1"/>
      <c r="D1130" s="1"/>
      <c r="E1130" s="1"/>
      <c r="F1130" s="1"/>
      <c r="G1130" s="1"/>
      <c r="H1130" s="1"/>
      <c r="I1130" s="1"/>
      <c r="J1130" s="1"/>
      <c r="K1130" s="1"/>
      <c r="L1130" s="1"/>
      <c r="M1130" s="1"/>
      <c r="N1130" s="1"/>
      <c r="O1130" s="1"/>
      <c r="P1130" s="1"/>
      <c r="Q1130" s="1"/>
      <c r="R1130" s="1"/>
      <c r="S1130" s="1"/>
      <c r="T1130" s="1"/>
      <c r="U1130" s="1"/>
      <c r="V1130" s="1"/>
      <c r="W1130" s="1"/>
      <c r="X1130" s="1"/>
      <c r="Y1130" s="1"/>
      <c r="Z1130" s="1"/>
      <c r="AA1130" s="1"/>
      <c r="AB1130" s="1"/>
      <c r="AC1130" s="1"/>
      <c r="AD1130" s="1"/>
      <c r="AE1130" s="1"/>
      <c r="AF1130" s="1"/>
      <c r="AG1130" s="1"/>
      <c r="AH1130" s="1"/>
      <c r="AI1130" s="1"/>
      <c r="AJ1130" s="1"/>
      <c r="AK1130" s="1"/>
      <c r="AL1130" s="1"/>
      <c r="AM1130" s="1"/>
      <c r="AN1130" s="1"/>
      <c r="AO1130" s="1"/>
      <c r="AP1130" s="1"/>
      <c r="AQ1130" s="1"/>
      <c r="AR1130" s="1"/>
      <c r="AS1130" s="1"/>
      <c r="AT1130" s="1"/>
      <c r="AU1130" s="1"/>
      <c r="AV1130" s="1"/>
      <c r="AW1130" s="1"/>
      <c r="AX1130" s="1"/>
      <c r="AY1130" s="1"/>
      <c r="AZ1130" s="1"/>
      <c r="BA1130" s="1"/>
      <c r="BB1130" s="1"/>
      <c r="BC1130" s="1"/>
      <c r="BD1130" s="1"/>
      <c r="BE1130" s="1"/>
      <c r="BF1130" s="1"/>
      <c r="BG1130" s="1"/>
      <c r="BH1130" s="1"/>
      <c r="BI1130" s="1"/>
      <c r="BJ1130" s="1"/>
    </row>
    <row r="1131" spans="1:62">
      <c r="A1131" s="1"/>
      <c r="B1131" s="1"/>
      <c r="C1131" s="1"/>
      <c r="D1131" s="1"/>
      <c r="E1131" s="1"/>
      <c r="F1131" s="1"/>
      <c r="G1131" s="1"/>
      <c r="H1131" s="1"/>
      <c r="I1131" s="1"/>
      <c r="J1131" s="1"/>
      <c r="K1131" s="1"/>
      <c r="L1131" s="1"/>
      <c r="M1131" s="1"/>
      <c r="N1131" s="1"/>
      <c r="O1131" s="1"/>
      <c r="P1131" s="1"/>
      <c r="Q1131" s="1"/>
      <c r="R1131" s="1"/>
      <c r="S1131" s="1"/>
      <c r="T1131" s="1"/>
      <c r="U1131" s="1"/>
      <c r="V1131" s="1"/>
      <c r="W1131" s="1"/>
      <c r="X1131" s="1"/>
      <c r="Y1131" s="1"/>
      <c r="Z1131" s="1"/>
      <c r="AA1131" s="1"/>
      <c r="AB1131" s="1"/>
      <c r="AC1131" s="1"/>
      <c r="AD1131" s="1"/>
      <c r="AE1131" s="1"/>
      <c r="AF1131" s="1"/>
      <c r="AG1131" s="1"/>
      <c r="AH1131" s="1"/>
      <c r="AI1131" s="1"/>
      <c r="AJ1131" s="1"/>
      <c r="AK1131" s="1"/>
      <c r="AL1131" s="1"/>
      <c r="AM1131" s="1"/>
      <c r="AN1131" s="1"/>
      <c r="AO1131" s="1"/>
      <c r="AP1131" s="1"/>
      <c r="AQ1131" s="1"/>
      <c r="AR1131" s="1"/>
      <c r="AS1131" s="1"/>
      <c r="AT1131" s="1"/>
      <c r="AU1131" s="1"/>
      <c r="AV1131" s="1"/>
      <c r="AW1131" s="1"/>
      <c r="AX1131" s="1"/>
      <c r="AY1131" s="1"/>
      <c r="AZ1131" s="1"/>
      <c r="BA1131" s="1"/>
      <c r="BB1131" s="1"/>
      <c r="BC1131" s="1"/>
      <c r="BD1131" s="1"/>
      <c r="BE1131" s="1"/>
      <c r="BF1131" s="1"/>
      <c r="BG1131" s="1"/>
      <c r="BH1131" s="1"/>
      <c r="BI1131" s="1"/>
      <c r="BJ1131" s="1"/>
    </row>
    <row r="1132" spans="1:62">
      <c r="A1132" s="1"/>
      <c r="B1132" s="1"/>
      <c r="C1132" s="1"/>
      <c r="D1132" s="1"/>
      <c r="E1132" s="1"/>
      <c r="F1132" s="1"/>
      <c r="G1132" s="1"/>
      <c r="H1132" s="1"/>
      <c r="I1132" s="1"/>
      <c r="J1132" s="1"/>
      <c r="K1132" s="1"/>
      <c r="L1132" s="1"/>
      <c r="M1132" s="1"/>
      <c r="N1132" s="1"/>
      <c r="O1132" s="1"/>
      <c r="P1132" s="1"/>
      <c r="Q1132" s="1"/>
      <c r="R1132" s="1"/>
      <c r="S1132" s="1"/>
      <c r="T1132" s="1"/>
      <c r="U1132" s="1"/>
      <c r="V1132" s="1"/>
      <c r="W1132" s="1"/>
      <c r="X1132" s="1"/>
      <c r="Y1132" s="1"/>
      <c r="Z1132" s="1"/>
      <c r="AA1132" s="1"/>
      <c r="AB1132" s="1"/>
      <c r="AC1132" s="1"/>
      <c r="AD1132" s="1"/>
      <c r="AE1132" s="1"/>
      <c r="AF1132" s="1"/>
      <c r="AG1132" s="1"/>
      <c r="AH1132" s="1"/>
      <c r="AI1132" s="1"/>
      <c r="AJ1132" s="1"/>
      <c r="AK1132" s="1"/>
      <c r="AL1132" s="1"/>
      <c r="AM1132" s="1"/>
      <c r="AN1132" s="1"/>
      <c r="AO1132" s="1"/>
      <c r="AP1132" s="1"/>
      <c r="AQ1132" s="1"/>
      <c r="AR1132" s="1"/>
      <c r="AS1132" s="1"/>
      <c r="AT1132" s="1"/>
      <c r="AU1132" s="1"/>
      <c r="AV1132" s="1"/>
      <c r="AW1132" s="1"/>
      <c r="AX1132" s="1"/>
      <c r="AY1132" s="1"/>
      <c r="AZ1132" s="1"/>
      <c r="BA1132" s="1"/>
      <c r="BB1132" s="1"/>
      <c r="BC1132" s="1"/>
      <c r="BD1132" s="1"/>
      <c r="BE1132" s="1"/>
      <c r="BF1132" s="1"/>
      <c r="BG1132" s="1"/>
      <c r="BH1132" s="1"/>
      <c r="BI1132" s="1"/>
      <c r="BJ1132" s="1"/>
    </row>
    <row r="1133" spans="1:62">
      <c r="A1133" s="1"/>
      <c r="B1133" s="1"/>
      <c r="C1133" s="1"/>
      <c r="D1133" s="1"/>
      <c r="E1133" s="1"/>
      <c r="F1133" s="1"/>
      <c r="G1133" s="1"/>
      <c r="H1133" s="1"/>
      <c r="I1133" s="1"/>
      <c r="J1133" s="1"/>
      <c r="K1133" s="1"/>
      <c r="L1133" s="1"/>
      <c r="M1133" s="1"/>
      <c r="N1133" s="1"/>
      <c r="O1133" s="1"/>
      <c r="P1133" s="1"/>
      <c r="Q1133" s="1"/>
      <c r="R1133" s="1"/>
      <c r="S1133" s="1"/>
      <c r="T1133" s="1"/>
      <c r="U1133" s="1"/>
      <c r="V1133" s="1"/>
      <c r="W1133" s="1"/>
      <c r="X1133" s="1"/>
      <c r="Y1133" s="1"/>
      <c r="Z1133" s="1"/>
      <c r="AA1133" s="1"/>
      <c r="AB1133" s="1"/>
      <c r="AC1133" s="1"/>
      <c r="AD1133" s="1"/>
      <c r="AE1133" s="1"/>
      <c r="AF1133" s="1"/>
      <c r="AG1133" s="1"/>
      <c r="AH1133" s="1"/>
      <c r="AI1133" s="1"/>
      <c r="AJ1133" s="1"/>
      <c r="AK1133" s="1"/>
      <c r="AL1133" s="1"/>
      <c r="AM1133" s="1"/>
      <c r="AN1133" s="1"/>
      <c r="AO1133" s="1"/>
      <c r="AP1133" s="1"/>
      <c r="AQ1133" s="1"/>
      <c r="AR1133" s="1"/>
      <c r="AS1133" s="1"/>
      <c r="AT1133" s="1"/>
      <c r="AU1133" s="1"/>
      <c r="AV1133" s="1"/>
      <c r="AW1133" s="1"/>
      <c r="AX1133" s="1"/>
      <c r="AY1133" s="1"/>
      <c r="AZ1133" s="1"/>
      <c r="BA1133" s="1"/>
      <c r="BB1133" s="1"/>
      <c r="BC1133" s="1"/>
      <c r="BD1133" s="1"/>
      <c r="BE1133" s="1"/>
      <c r="BF1133" s="1"/>
      <c r="BG1133" s="1"/>
      <c r="BH1133" s="1"/>
      <c r="BI1133" s="1"/>
      <c r="BJ1133" s="1"/>
    </row>
    <row r="1134" spans="1:62">
      <c r="A1134" s="1"/>
      <c r="B1134" s="1"/>
      <c r="C1134" s="1"/>
      <c r="D1134" s="1"/>
      <c r="E1134" s="1"/>
      <c r="F1134" s="1"/>
      <c r="G1134" s="1"/>
      <c r="H1134" s="1"/>
      <c r="I1134" s="1"/>
      <c r="J1134" s="1"/>
      <c r="K1134" s="1"/>
      <c r="L1134" s="1"/>
      <c r="M1134" s="1"/>
      <c r="N1134" s="1"/>
      <c r="O1134" s="1"/>
      <c r="P1134" s="1"/>
      <c r="Q1134" s="1"/>
      <c r="R1134" s="1"/>
      <c r="S1134" s="1"/>
      <c r="T1134" s="1"/>
      <c r="U1134" s="1"/>
      <c r="V1134" s="1"/>
      <c r="W1134" s="1"/>
      <c r="X1134" s="1"/>
      <c r="Y1134" s="1"/>
      <c r="Z1134" s="1"/>
      <c r="AA1134" s="1"/>
      <c r="AB1134" s="1"/>
      <c r="AC1134" s="1"/>
      <c r="AD1134" s="1"/>
      <c r="AE1134" s="1"/>
      <c r="AF1134" s="1"/>
      <c r="AG1134" s="1"/>
      <c r="AH1134" s="1"/>
      <c r="AI1134" s="1"/>
      <c r="AJ1134" s="1"/>
      <c r="AK1134" s="1"/>
      <c r="AL1134" s="1"/>
      <c r="AM1134" s="1"/>
      <c r="AN1134" s="1"/>
      <c r="AO1134" s="1"/>
      <c r="AP1134" s="1"/>
      <c r="AQ1134" s="1"/>
      <c r="AR1134" s="1"/>
      <c r="AS1134" s="1"/>
      <c r="AT1134" s="1"/>
      <c r="AU1134" s="1"/>
      <c r="AV1134" s="1"/>
      <c r="AW1134" s="1"/>
      <c r="AX1134" s="1"/>
      <c r="AY1134" s="1"/>
      <c r="AZ1134" s="1"/>
      <c r="BA1134" s="1"/>
      <c r="BB1134" s="1"/>
      <c r="BC1134" s="1"/>
      <c r="BD1134" s="1"/>
      <c r="BE1134" s="1"/>
      <c r="BF1134" s="1"/>
      <c r="BG1134" s="1"/>
      <c r="BH1134" s="1"/>
      <c r="BI1134" s="1"/>
      <c r="BJ1134" s="1"/>
    </row>
    <row r="1135" spans="1:62">
      <c r="A1135" s="1"/>
      <c r="B1135" s="1"/>
      <c r="C1135" s="1"/>
      <c r="D1135" s="1"/>
      <c r="E1135" s="1"/>
      <c r="F1135" s="1"/>
      <c r="G1135" s="1"/>
      <c r="H1135" s="1"/>
      <c r="I1135" s="1"/>
      <c r="J1135" s="1"/>
      <c r="K1135" s="1"/>
      <c r="L1135" s="1"/>
      <c r="M1135" s="1"/>
      <c r="N1135" s="1"/>
      <c r="O1135" s="1"/>
      <c r="P1135" s="1"/>
      <c r="Q1135" s="1"/>
      <c r="R1135" s="1"/>
      <c r="S1135" s="1"/>
      <c r="T1135" s="1"/>
      <c r="U1135" s="1"/>
      <c r="V1135" s="1"/>
      <c r="W1135" s="1"/>
      <c r="X1135" s="1"/>
      <c r="Y1135" s="1"/>
      <c r="Z1135" s="1"/>
      <c r="AA1135" s="1"/>
      <c r="AB1135" s="1"/>
      <c r="AC1135" s="1"/>
      <c r="AD1135" s="1"/>
      <c r="AE1135" s="1"/>
      <c r="AF1135" s="1"/>
      <c r="AG1135" s="1"/>
      <c r="AH1135" s="1"/>
      <c r="AI1135" s="1"/>
      <c r="AJ1135" s="1"/>
      <c r="AK1135" s="1"/>
      <c r="AL1135" s="1"/>
      <c r="AM1135" s="1"/>
      <c r="AN1135" s="1"/>
      <c r="AO1135" s="1"/>
      <c r="AP1135" s="1"/>
      <c r="AQ1135" s="1"/>
      <c r="AR1135" s="1"/>
      <c r="AS1135" s="1"/>
      <c r="AT1135" s="1"/>
      <c r="AU1135" s="1"/>
      <c r="AV1135" s="1"/>
      <c r="AW1135" s="1"/>
      <c r="AX1135" s="1"/>
      <c r="AY1135" s="1"/>
      <c r="AZ1135" s="1"/>
      <c r="BA1135" s="1"/>
      <c r="BB1135" s="1"/>
      <c r="BC1135" s="1"/>
      <c r="BD1135" s="1"/>
      <c r="BE1135" s="1"/>
      <c r="BF1135" s="1"/>
      <c r="BG1135" s="1"/>
      <c r="BH1135" s="1"/>
      <c r="BI1135" s="1"/>
      <c r="BJ1135" s="1"/>
    </row>
    <row r="1136" spans="1:62">
      <c r="A1136" s="1"/>
      <c r="B1136" s="1"/>
      <c r="C1136" s="1"/>
      <c r="D1136" s="1"/>
      <c r="E1136" s="1"/>
      <c r="F1136" s="1"/>
      <c r="G1136" s="1"/>
      <c r="H1136" s="1"/>
      <c r="I1136" s="1"/>
      <c r="J1136" s="1"/>
      <c r="K1136" s="1"/>
      <c r="L1136" s="1"/>
      <c r="M1136" s="1"/>
      <c r="N1136" s="1"/>
      <c r="O1136" s="1"/>
      <c r="P1136" s="1"/>
      <c r="Q1136" s="1"/>
      <c r="R1136" s="1"/>
      <c r="S1136" s="1"/>
      <c r="T1136" s="1"/>
      <c r="U1136" s="1"/>
      <c r="V1136" s="1"/>
      <c r="W1136" s="1"/>
      <c r="X1136" s="1"/>
      <c r="Y1136" s="1"/>
      <c r="Z1136" s="1"/>
      <c r="AA1136" s="1"/>
      <c r="AB1136" s="1"/>
      <c r="AC1136" s="1"/>
      <c r="AD1136" s="1"/>
      <c r="AE1136" s="1"/>
      <c r="AF1136" s="1"/>
      <c r="AG1136" s="1"/>
      <c r="AH1136" s="1"/>
      <c r="AI1136" s="1"/>
      <c r="AJ1136" s="1"/>
      <c r="AK1136" s="1"/>
      <c r="AL1136" s="1"/>
      <c r="AM1136" s="1"/>
      <c r="AN1136" s="1"/>
      <c r="AO1136" s="1"/>
      <c r="AP1136" s="1"/>
      <c r="AQ1136" s="1"/>
      <c r="AR1136" s="1"/>
      <c r="AS1136" s="1"/>
      <c r="AT1136" s="1"/>
      <c r="AU1136" s="1"/>
      <c r="AV1136" s="1"/>
      <c r="AW1136" s="1"/>
      <c r="AX1136" s="1"/>
      <c r="AY1136" s="1"/>
      <c r="AZ1136" s="1"/>
      <c r="BA1136" s="1"/>
      <c r="BB1136" s="1"/>
      <c r="BC1136" s="1"/>
      <c r="BD1136" s="1"/>
      <c r="BE1136" s="1"/>
      <c r="BF1136" s="1"/>
      <c r="BG1136" s="1"/>
      <c r="BH1136" s="1"/>
      <c r="BI1136" s="1"/>
      <c r="BJ1136" s="1"/>
    </row>
    <row r="1137" spans="1:62">
      <c r="A1137" s="1"/>
      <c r="B1137" s="1"/>
      <c r="C1137" s="1"/>
      <c r="D1137" s="1"/>
      <c r="E1137" s="1"/>
      <c r="F1137" s="1"/>
      <c r="G1137" s="1"/>
      <c r="H1137" s="1"/>
      <c r="I1137" s="1"/>
      <c r="J1137" s="1"/>
      <c r="K1137" s="1"/>
      <c r="L1137" s="1"/>
      <c r="M1137" s="1"/>
      <c r="N1137" s="1"/>
      <c r="O1137" s="1"/>
      <c r="P1137" s="1"/>
      <c r="Q1137" s="1"/>
      <c r="R1137" s="1"/>
      <c r="S1137" s="1"/>
      <c r="T1137" s="1"/>
      <c r="U1137" s="1"/>
      <c r="V1137" s="1"/>
      <c r="W1137" s="1"/>
      <c r="X1137" s="1"/>
      <c r="Y1137" s="1"/>
      <c r="Z1137" s="1"/>
      <c r="AA1137" s="1"/>
      <c r="AB1137" s="1"/>
      <c r="AC1137" s="1"/>
      <c r="AD1137" s="1"/>
      <c r="AE1137" s="1"/>
      <c r="AF1137" s="1"/>
      <c r="AG1137" s="1"/>
      <c r="AH1137" s="1"/>
      <c r="AI1137" s="1"/>
      <c r="AJ1137" s="1"/>
      <c r="AK1137" s="1"/>
      <c r="AL1137" s="1"/>
      <c r="AM1137" s="1"/>
      <c r="AN1137" s="1"/>
      <c r="AO1137" s="1"/>
      <c r="AP1137" s="1"/>
      <c r="AQ1137" s="1"/>
      <c r="AR1137" s="1"/>
      <c r="AS1137" s="1"/>
      <c r="AT1137" s="1"/>
      <c r="AU1137" s="1"/>
      <c r="AV1137" s="1"/>
      <c r="AW1137" s="1"/>
      <c r="AX1137" s="1"/>
      <c r="AY1137" s="1"/>
      <c r="AZ1137" s="1"/>
      <c r="BA1137" s="1"/>
      <c r="BB1137" s="1"/>
      <c r="BC1137" s="1"/>
      <c r="BD1137" s="1"/>
      <c r="BE1137" s="1"/>
      <c r="BF1137" s="1"/>
      <c r="BG1137" s="1"/>
      <c r="BH1137" s="1"/>
      <c r="BI1137" s="1"/>
      <c r="BJ1137" s="1"/>
    </row>
    <row r="1138" spans="1:62">
      <c r="A1138" s="1"/>
      <c r="B1138" s="1"/>
      <c r="C1138" s="1"/>
      <c r="D1138" s="1"/>
      <c r="E1138" s="1"/>
      <c r="F1138" s="1"/>
      <c r="G1138" s="1"/>
      <c r="H1138" s="1"/>
      <c r="I1138" s="1"/>
      <c r="J1138" s="1"/>
      <c r="K1138" s="1"/>
      <c r="L1138" s="1"/>
      <c r="M1138" s="1"/>
      <c r="N1138" s="1"/>
      <c r="O1138" s="1"/>
      <c r="P1138" s="1"/>
      <c r="Q1138" s="1"/>
      <c r="R1138" s="1"/>
      <c r="S1138" s="1"/>
      <c r="T1138" s="1"/>
      <c r="U1138" s="1"/>
      <c r="V1138" s="1"/>
      <c r="W1138" s="1"/>
      <c r="X1138" s="1"/>
      <c r="Y1138" s="1"/>
      <c r="Z1138" s="1"/>
      <c r="AA1138" s="1"/>
      <c r="AB1138" s="1"/>
      <c r="AC1138" s="1"/>
      <c r="AD1138" s="1"/>
      <c r="AE1138" s="1"/>
      <c r="AF1138" s="1"/>
      <c r="AG1138" s="1"/>
      <c r="AH1138" s="1"/>
      <c r="AI1138" s="1"/>
      <c r="AJ1138" s="1"/>
      <c r="AK1138" s="1"/>
      <c r="AL1138" s="1"/>
      <c r="AM1138" s="1"/>
      <c r="AN1138" s="1"/>
      <c r="AO1138" s="1"/>
      <c r="AP1138" s="1"/>
      <c r="AQ1138" s="1"/>
      <c r="AR1138" s="1"/>
      <c r="AS1138" s="1"/>
      <c r="AT1138" s="1"/>
      <c r="AU1138" s="1"/>
      <c r="AV1138" s="1"/>
      <c r="AW1138" s="1"/>
      <c r="AX1138" s="1"/>
      <c r="AY1138" s="1"/>
      <c r="AZ1138" s="1"/>
      <c r="BA1138" s="1"/>
      <c r="BB1138" s="1"/>
      <c r="BC1138" s="1"/>
      <c r="BD1138" s="1"/>
      <c r="BE1138" s="1"/>
      <c r="BF1138" s="1"/>
      <c r="BG1138" s="1"/>
      <c r="BH1138" s="1"/>
      <c r="BI1138" s="1"/>
      <c r="BJ1138" s="1"/>
    </row>
    <row r="1139" spans="1:62">
      <c r="A1139" s="1"/>
      <c r="B1139" s="1"/>
      <c r="C1139" s="1"/>
      <c r="D1139" s="1"/>
      <c r="E1139" s="1"/>
      <c r="F1139" s="1"/>
      <c r="G1139" s="1"/>
      <c r="H1139" s="1"/>
      <c r="I1139" s="1"/>
      <c r="J1139" s="1"/>
      <c r="K1139" s="1"/>
      <c r="L1139" s="1"/>
      <c r="M1139" s="1"/>
      <c r="N1139" s="1"/>
      <c r="O1139" s="1"/>
      <c r="P1139" s="1"/>
      <c r="Q1139" s="1"/>
      <c r="R1139" s="1"/>
      <c r="S1139" s="1"/>
      <c r="T1139" s="1"/>
      <c r="U1139" s="1"/>
      <c r="V1139" s="1"/>
      <c r="W1139" s="1"/>
      <c r="X1139" s="1"/>
      <c r="Y1139" s="1"/>
      <c r="Z1139" s="1"/>
      <c r="AA1139" s="1"/>
      <c r="AB1139" s="1"/>
      <c r="AC1139" s="1"/>
      <c r="AD1139" s="1"/>
      <c r="AE1139" s="1"/>
      <c r="AF1139" s="1"/>
      <c r="AG1139" s="1"/>
      <c r="AH1139" s="1"/>
      <c r="AI1139" s="1"/>
      <c r="AJ1139" s="1"/>
      <c r="AK1139" s="1"/>
      <c r="AL1139" s="1"/>
      <c r="AM1139" s="1"/>
      <c r="AN1139" s="1"/>
      <c r="AO1139" s="1"/>
      <c r="AP1139" s="1"/>
      <c r="AQ1139" s="1"/>
      <c r="AR1139" s="1"/>
      <c r="AS1139" s="1"/>
      <c r="AT1139" s="1"/>
      <c r="AU1139" s="1"/>
      <c r="AV1139" s="1"/>
      <c r="AW1139" s="1"/>
      <c r="AX1139" s="1"/>
      <c r="AY1139" s="1"/>
      <c r="AZ1139" s="1"/>
      <c r="BA1139" s="1"/>
      <c r="BB1139" s="1"/>
      <c r="BC1139" s="1"/>
      <c r="BD1139" s="1"/>
      <c r="BE1139" s="1"/>
      <c r="BF1139" s="1"/>
      <c r="BG1139" s="1"/>
      <c r="BH1139" s="1"/>
      <c r="BI1139" s="1"/>
      <c r="BJ1139" s="1"/>
    </row>
    <row r="1140" spans="1:62">
      <c r="A1140" s="1"/>
      <c r="B1140" s="1"/>
      <c r="C1140" s="1"/>
      <c r="D1140" s="1"/>
      <c r="E1140" s="1"/>
      <c r="F1140" s="1"/>
      <c r="G1140" s="1"/>
      <c r="H1140" s="1"/>
      <c r="I1140" s="1"/>
      <c r="J1140" s="1"/>
      <c r="K1140" s="1"/>
      <c r="L1140" s="1"/>
      <c r="M1140" s="1"/>
      <c r="N1140" s="1"/>
      <c r="O1140" s="1"/>
      <c r="P1140" s="1"/>
      <c r="Q1140" s="1"/>
      <c r="R1140" s="1"/>
      <c r="S1140" s="1"/>
      <c r="T1140" s="1"/>
      <c r="U1140" s="1"/>
      <c r="V1140" s="1"/>
      <c r="W1140" s="1"/>
      <c r="X1140" s="1"/>
      <c r="Y1140" s="1"/>
      <c r="Z1140" s="1"/>
      <c r="AA1140" s="1"/>
      <c r="AB1140" s="1"/>
      <c r="AC1140" s="1"/>
      <c r="AD1140" s="1"/>
      <c r="AE1140" s="1"/>
      <c r="AF1140" s="1"/>
      <c r="AG1140" s="1"/>
      <c r="AH1140" s="1"/>
      <c r="AI1140" s="1"/>
      <c r="AJ1140" s="1"/>
      <c r="AK1140" s="1"/>
      <c r="AL1140" s="1"/>
      <c r="AM1140" s="1"/>
      <c r="AN1140" s="1"/>
      <c r="AO1140" s="1"/>
      <c r="AP1140" s="1"/>
      <c r="AQ1140" s="1"/>
      <c r="AR1140" s="1"/>
      <c r="AS1140" s="1"/>
      <c r="AT1140" s="1"/>
      <c r="AU1140" s="1"/>
      <c r="AV1140" s="1"/>
      <c r="AW1140" s="1"/>
      <c r="AX1140" s="1"/>
      <c r="AY1140" s="1"/>
      <c r="AZ1140" s="1"/>
      <c r="BA1140" s="1"/>
      <c r="BB1140" s="1"/>
      <c r="BC1140" s="1"/>
      <c r="BD1140" s="1"/>
      <c r="BE1140" s="1"/>
      <c r="BF1140" s="1"/>
      <c r="BG1140" s="1"/>
      <c r="BH1140" s="1"/>
      <c r="BI1140" s="1"/>
      <c r="BJ1140" s="1"/>
    </row>
    <row r="1141" spans="1:62">
      <c r="A1141" s="1"/>
      <c r="B1141" s="1"/>
      <c r="C1141" s="1"/>
      <c r="D1141" s="1"/>
      <c r="E1141" s="1"/>
      <c r="F1141" s="1"/>
      <c r="G1141" s="1"/>
      <c r="H1141" s="1"/>
      <c r="I1141" s="1"/>
      <c r="J1141" s="1"/>
      <c r="K1141" s="1"/>
      <c r="L1141" s="1"/>
      <c r="M1141" s="1"/>
      <c r="N1141" s="1"/>
      <c r="O1141" s="1"/>
      <c r="P1141" s="1"/>
      <c r="Q1141" s="1"/>
      <c r="R1141" s="1"/>
      <c r="S1141" s="1"/>
      <c r="T1141" s="1"/>
      <c r="U1141" s="1"/>
      <c r="V1141" s="1"/>
      <c r="W1141" s="1"/>
      <c r="X1141" s="1"/>
      <c r="Y1141" s="1"/>
      <c r="Z1141" s="1"/>
      <c r="AA1141" s="1"/>
      <c r="AB1141" s="1"/>
      <c r="AC1141" s="1"/>
      <c r="AD1141" s="1"/>
      <c r="AE1141" s="1"/>
      <c r="AF1141" s="1"/>
      <c r="AG1141" s="1"/>
      <c r="AH1141" s="1"/>
      <c r="AI1141" s="1"/>
      <c r="AJ1141" s="1"/>
      <c r="AK1141" s="1"/>
      <c r="AL1141" s="1"/>
      <c r="AM1141" s="1"/>
      <c r="AN1141" s="1"/>
      <c r="AO1141" s="1"/>
      <c r="AP1141" s="1"/>
      <c r="AQ1141" s="1"/>
      <c r="AR1141" s="1"/>
      <c r="AS1141" s="1"/>
      <c r="AT1141" s="1"/>
      <c r="AU1141" s="1"/>
      <c r="AV1141" s="1"/>
      <c r="AW1141" s="1"/>
      <c r="AX1141" s="1"/>
      <c r="AY1141" s="1"/>
      <c r="AZ1141" s="1"/>
      <c r="BA1141" s="1"/>
      <c r="BB1141" s="1"/>
      <c r="BC1141" s="1"/>
      <c r="BD1141" s="1"/>
      <c r="BE1141" s="1"/>
      <c r="BF1141" s="1"/>
      <c r="BG1141" s="1"/>
      <c r="BH1141" s="1"/>
      <c r="BI1141" s="1"/>
      <c r="BJ1141" s="1"/>
    </row>
    <row r="1142" spans="1:62">
      <c r="A1142" s="1"/>
      <c r="B1142" s="1"/>
      <c r="C1142" s="1"/>
      <c r="D1142" s="1"/>
      <c r="E1142" s="1"/>
      <c r="F1142" s="1"/>
      <c r="G1142" s="1"/>
      <c r="H1142" s="1"/>
      <c r="I1142" s="1"/>
      <c r="J1142" s="1"/>
      <c r="K1142" s="1"/>
      <c r="L1142" s="1"/>
      <c r="M1142" s="1"/>
      <c r="N1142" s="1"/>
      <c r="O1142" s="1"/>
      <c r="P1142" s="1"/>
      <c r="Q1142" s="1"/>
      <c r="R1142" s="1"/>
      <c r="S1142" s="1"/>
      <c r="T1142" s="1"/>
      <c r="U1142" s="1"/>
      <c r="V1142" s="1"/>
      <c r="W1142" s="1"/>
      <c r="X1142" s="1"/>
      <c r="Y1142" s="1"/>
      <c r="Z1142" s="1"/>
      <c r="AA1142" s="1"/>
      <c r="AB1142" s="1"/>
      <c r="AC1142" s="1"/>
      <c r="AD1142" s="1"/>
      <c r="AE1142" s="1"/>
      <c r="AF1142" s="1"/>
      <c r="AG1142" s="1"/>
      <c r="AH1142" s="1"/>
      <c r="AI1142" s="1"/>
      <c r="AJ1142" s="1"/>
      <c r="AK1142" s="1"/>
      <c r="AL1142" s="1"/>
      <c r="AM1142" s="1"/>
      <c r="AN1142" s="1"/>
      <c r="AO1142" s="1"/>
      <c r="AP1142" s="1"/>
      <c r="AQ1142" s="1"/>
      <c r="AR1142" s="1"/>
      <c r="AS1142" s="1"/>
      <c r="AT1142" s="1"/>
      <c r="AU1142" s="1"/>
      <c r="AV1142" s="1"/>
      <c r="AW1142" s="1"/>
      <c r="AX1142" s="1"/>
      <c r="AY1142" s="1"/>
      <c r="AZ1142" s="1"/>
      <c r="BA1142" s="1"/>
      <c r="BB1142" s="1"/>
      <c r="BC1142" s="1"/>
      <c r="BD1142" s="1"/>
      <c r="BE1142" s="1"/>
      <c r="BF1142" s="1"/>
      <c r="BG1142" s="1"/>
      <c r="BH1142" s="1"/>
      <c r="BI1142" s="1"/>
      <c r="BJ1142" s="1"/>
    </row>
    <row r="1143" spans="1:62">
      <c r="A1143" s="1"/>
      <c r="B1143" s="1"/>
      <c r="C1143" s="1"/>
      <c r="D1143" s="1"/>
      <c r="E1143" s="1"/>
      <c r="F1143" s="1"/>
      <c r="G1143" s="1"/>
      <c r="H1143" s="1"/>
      <c r="I1143" s="1"/>
      <c r="J1143" s="1"/>
      <c r="K1143" s="1"/>
      <c r="L1143" s="1"/>
      <c r="M1143" s="1"/>
      <c r="N1143" s="1"/>
      <c r="O1143" s="1"/>
      <c r="P1143" s="1"/>
      <c r="Q1143" s="1"/>
      <c r="R1143" s="1"/>
      <c r="S1143" s="1"/>
      <c r="T1143" s="1"/>
      <c r="U1143" s="1"/>
      <c r="V1143" s="1"/>
      <c r="W1143" s="1"/>
      <c r="X1143" s="1"/>
      <c r="Y1143" s="1"/>
      <c r="Z1143" s="1"/>
      <c r="AA1143" s="1"/>
      <c r="AB1143" s="1"/>
      <c r="AC1143" s="1"/>
      <c r="AD1143" s="1"/>
      <c r="AE1143" s="1"/>
      <c r="AF1143" s="1"/>
      <c r="AG1143" s="1"/>
      <c r="AH1143" s="1"/>
      <c r="AI1143" s="1"/>
      <c r="AJ1143" s="1"/>
      <c r="AK1143" s="1"/>
      <c r="AL1143" s="1"/>
      <c r="AM1143" s="1"/>
      <c r="AN1143" s="1"/>
      <c r="AO1143" s="1"/>
      <c r="AP1143" s="1"/>
      <c r="AQ1143" s="1"/>
      <c r="AR1143" s="1"/>
      <c r="AS1143" s="1"/>
      <c r="AT1143" s="1"/>
      <c r="AU1143" s="1"/>
      <c r="AV1143" s="1"/>
      <c r="AW1143" s="1"/>
      <c r="AX1143" s="1"/>
      <c r="AY1143" s="1"/>
      <c r="AZ1143" s="1"/>
      <c r="BA1143" s="1"/>
      <c r="BB1143" s="1"/>
      <c r="BC1143" s="1"/>
      <c r="BD1143" s="1"/>
      <c r="BE1143" s="1"/>
      <c r="BF1143" s="1"/>
      <c r="BG1143" s="1"/>
      <c r="BH1143" s="1"/>
      <c r="BI1143" s="1"/>
      <c r="BJ1143" s="1"/>
    </row>
    <row r="1144" spans="1:62">
      <c r="A1144" s="1"/>
      <c r="B1144" s="1"/>
      <c r="C1144" s="1"/>
      <c r="D1144" s="1"/>
      <c r="E1144" s="1"/>
      <c r="F1144" s="1"/>
      <c r="G1144" s="1"/>
      <c r="H1144" s="1"/>
      <c r="I1144" s="1"/>
      <c r="J1144" s="1"/>
      <c r="K1144" s="1"/>
      <c r="L1144" s="1"/>
      <c r="M1144" s="1"/>
      <c r="N1144" s="1"/>
      <c r="O1144" s="1"/>
      <c r="P1144" s="1"/>
      <c r="Q1144" s="1"/>
      <c r="R1144" s="1"/>
      <c r="S1144" s="1"/>
      <c r="T1144" s="1"/>
      <c r="U1144" s="1"/>
      <c r="V1144" s="1"/>
      <c r="W1144" s="1"/>
      <c r="X1144" s="1"/>
      <c r="Y1144" s="1"/>
      <c r="Z1144" s="1"/>
      <c r="AA1144" s="1"/>
      <c r="AB1144" s="1"/>
      <c r="AC1144" s="1"/>
      <c r="AD1144" s="1"/>
      <c r="AE1144" s="1"/>
      <c r="AF1144" s="1"/>
      <c r="AG1144" s="1"/>
      <c r="AH1144" s="1"/>
      <c r="AI1144" s="1"/>
      <c r="AJ1144" s="1"/>
      <c r="AK1144" s="1"/>
      <c r="AL1144" s="1"/>
      <c r="AM1144" s="1"/>
      <c r="AN1144" s="1"/>
      <c r="AO1144" s="1"/>
      <c r="AP1144" s="1"/>
      <c r="AQ1144" s="1"/>
      <c r="AR1144" s="1"/>
      <c r="AS1144" s="1"/>
      <c r="AT1144" s="1"/>
      <c r="AU1144" s="1"/>
      <c r="AV1144" s="1"/>
      <c r="AW1144" s="1"/>
      <c r="AX1144" s="1"/>
      <c r="AY1144" s="1"/>
      <c r="AZ1144" s="1"/>
      <c r="BA1144" s="1"/>
      <c r="BB1144" s="1"/>
      <c r="BC1144" s="1"/>
      <c r="BD1144" s="1"/>
      <c r="BE1144" s="1"/>
      <c r="BF1144" s="1"/>
      <c r="BG1144" s="1"/>
      <c r="BH1144" s="1"/>
      <c r="BI1144" s="1"/>
      <c r="BJ1144" s="1"/>
    </row>
    <row r="1145" spans="1:62">
      <c r="A1145" s="1"/>
      <c r="B1145" s="1"/>
      <c r="C1145" s="1"/>
      <c r="D1145" s="1"/>
      <c r="E1145" s="1"/>
      <c r="F1145" s="1"/>
      <c r="G1145" s="1"/>
      <c r="H1145" s="1"/>
      <c r="I1145" s="1"/>
      <c r="J1145" s="1"/>
      <c r="K1145" s="1"/>
      <c r="L1145" s="1"/>
      <c r="M1145" s="1"/>
      <c r="N1145" s="1"/>
      <c r="O1145" s="1"/>
      <c r="P1145" s="1"/>
      <c r="Q1145" s="1"/>
      <c r="R1145" s="1"/>
      <c r="S1145" s="1"/>
      <c r="T1145" s="1"/>
      <c r="U1145" s="1"/>
      <c r="V1145" s="1"/>
      <c r="W1145" s="1"/>
      <c r="X1145" s="1"/>
      <c r="Y1145" s="1"/>
      <c r="Z1145" s="1"/>
      <c r="AA1145" s="1"/>
      <c r="AB1145" s="1"/>
      <c r="AC1145" s="1"/>
      <c r="AD1145" s="1"/>
      <c r="AE1145" s="1"/>
      <c r="AF1145" s="1"/>
      <c r="AG1145" s="1"/>
      <c r="AH1145" s="1"/>
      <c r="AI1145" s="1"/>
      <c r="AJ1145" s="1"/>
      <c r="AK1145" s="1"/>
      <c r="AL1145" s="1"/>
      <c r="AM1145" s="1"/>
      <c r="AN1145" s="1"/>
      <c r="AO1145" s="1"/>
      <c r="AP1145" s="1"/>
      <c r="AQ1145" s="1"/>
      <c r="AR1145" s="1"/>
      <c r="AS1145" s="1"/>
      <c r="AT1145" s="1"/>
      <c r="AU1145" s="1"/>
      <c r="AV1145" s="1"/>
      <c r="AW1145" s="1"/>
      <c r="AX1145" s="1"/>
      <c r="AY1145" s="1"/>
      <c r="AZ1145" s="1"/>
      <c r="BA1145" s="1"/>
      <c r="BB1145" s="1"/>
      <c r="BC1145" s="1"/>
      <c r="BD1145" s="1"/>
      <c r="BE1145" s="1"/>
      <c r="BF1145" s="1"/>
      <c r="BG1145" s="1"/>
      <c r="BH1145" s="1"/>
      <c r="BI1145" s="1"/>
      <c r="BJ1145" s="1"/>
    </row>
    <row r="1146" spans="1:62">
      <c r="A1146" s="1"/>
      <c r="B1146" s="1"/>
      <c r="C1146" s="1"/>
      <c r="D1146" s="1"/>
      <c r="E1146" s="1"/>
      <c r="F1146" s="1"/>
      <c r="G1146" s="1"/>
      <c r="H1146" s="1"/>
      <c r="I1146" s="1"/>
      <c r="J1146" s="1"/>
      <c r="K1146" s="1"/>
      <c r="L1146" s="1"/>
      <c r="M1146" s="1"/>
      <c r="N1146" s="1"/>
      <c r="O1146" s="1"/>
      <c r="P1146" s="1"/>
      <c r="Q1146" s="1"/>
      <c r="R1146" s="1"/>
      <c r="S1146" s="1"/>
      <c r="T1146" s="1"/>
      <c r="U1146" s="1"/>
      <c r="V1146" s="1"/>
      <c r="W1146" s="1"/>
      <c r="X1146" s="1"/>
      <c r="Y1146" s="1"/>
      <c r="Z1146" s="1"/>
      <c r="AA1146" s="1"/>
      <c r="AB1146" s="1"/>
      <c r="AC1146" s="1"/>
      <c r="AD1146" s="1"/>
      <c r="AE1146" s="1"/>
      <c r="AF1146" s="1"/>
      <c r="AG1146" s="1"/>
      <c r="AH1146" s="1"/>
      <c r="AI1146" s="1"/>
      <c r="AJ1146" s="1"/>
      <c r="AK1146" s="1"/>
      <c r="AL1146" s="1"/>
      <c r="AM1146" s="1"/>
      <c r="AN1146" s="1"/>
      <c r="AO1146" s="1"/>
      <c r="AP1146" s="1"/>
      <c r="AQ1146" s="1"/>
      <c r="AR1146" s="1"/>
      <c r="AS1146" s="1"/>
      <c r="AT1146" s="1"/>
      <c r="AU1146" s="1"/>
      <c r="AV1146" s="1"/>
      <c r="AW1146" s="1"/>
      <c r="AX1146" s="1"/>
      <c r="AY1146" s="1"/>
      <c r="AZ1146" s="1"/>
      <c r="BA1146" s="1"/>
      <c r="BB1146" s="1"/>
      <c r="BC1146" s="1"/>
      <c r="BD1146" s="1"/>
      <c r="BE1146" s="1"/>
      <c r="BF1146" s="1"/>
      <c r="BG1146" s="1"/>
      <c r="BH1146" s="1"/>
      <c r="BI1146" s="1"/>
      <c r="BJ1146" s="1"/>
    </row>
    <row r="1147" spans="1:62">
      <c r="A1147" s="1"/>
      <c r="B1147" s="1"/>
      <c r="C1147" s="1"/>
      <c r="D1147" s="1"/>
      <c r="E1147" s="1"/>
      <c r="F1147" s="1"/>
      <c r="G1147" s="1"/>
      <c r="H1147" s="1"/>
      <c r="I1147" s="1"/>
      <c r="J1147" s="1"/>
      <c r="K1147" s="1"/>
      <c r="L1147" s="1"/>
      <c r="M1147" s="1"/>
      <c r="N1147" s="1"/>
      <c r="O1147" s="1"/>
      <c r="P1147" s="1"/>
      <c r="Q1147" s="1"/>
      <c r="R1147" s="1"/>
      <c r="S1147" s="1"/>
      <c r="T1147" s="1"/>
      <c r="U1147" s="1"/>
      <c r="V1147" s="1"/>
      <c r="W1147" s="1"/>
      <c r="X1147" s="1"/>
      <c r="Y1147" s="1"/>
      <c r="Z1147" s="1"/>
      <c r="AA1147" s="1"/>
      <c r="AB1147" s="1"/>
      <c r="AC1147" s="1"/>
      <c r="AD1147" s="1"/>
      <c r="AE1147" s="1"/>
      <c r="AF1147" s="1"/>
      <c r="AG1147" s="1"/>
      <c r="AH1147" s="1"/>
      <c r="AI1147" s="1"/>
      <c r="AJ1147" s="1"/>
      <c r="AK1147" s="1"/>
      <c r="AL1147" s="1"/>
      <c r="AM1147" s="1"/>
      <c r="AN1147" s="1"/>
      <c r="AO1147" s="1"/>
      <c r="AP1147" s="1"/>
      <c r="AQ1147" s="1"/>
      <c r="AR1147" s="1"/>
      <c r="AS1147" s="1"/>
      <c r="AT1147" s="1"/>
      <c r="AU1147" s="1"/>
      <c r="AV1147" s="1"/>
      <c r="AW1147" s="1"/>
      <c r="AX1147" s="1"/>
      <c r="AY1147" s="1"/>
      <c r="AZ1147" s="1"/>
      <c r="BA1147" s="1"/>
      <c r="BB1147" s="1"/>
      <c r="BC1147" s="1"/>
      <c r="BD1147" s="1"/>
      <c r="BE1147" s="1"/>
      <c r="BF1147" s="1"/>
      <c r="BG1147" s="1"/>
      <c r="BH1147" s="1"/>
      <c r="BI1147" s="1"/>
      <c r="BJ1147" s="1"/>
    </row>
    <row r="1148" spans="1:62">
      <c r="A1148" s="1"/>
      <c r="B1148" s="1"/>
      <c r="C1148" s="1"/>
      <c r="D1148" s="1"/>
      <c r="E1148" s="1"/>
      <c r="F1148" s="1"/>
      <c r="G1148" s="1"/>
      <c r="H1148" s="1"/>
      <c r="I1148" s="1"/>
      <c r="J1148" s="1"/>
      <c r="K1148" s="1"/>
      <c r="L1148" s="1"/>
      <c r="M1148" s="1"/>
      <c r="N1148" s="1"/>
      <c r="O1148" s="1"/>
      <c r="P1148" s="1"/>
      <c r="Q1148" s="1"/>
      <c r="R1148" s="1"/>
      <c r="S1148" s="1"/>
      <c r="T1148" s="1"/>
      <c r="U1148" s="1"/>
      <c r="V1148" s="1"/>
      <c r="W1148" s="1"/>
      <c r="X1148" s="1"/>
      <c r="Y1148" s="1"/>
      <c r="Z1148" s="1"/>
      <c r="AA1148" s="1"/>
      <c r="AB1148" s="1"/>
      <c r="AC1148" s="1"/>
      <c r="AD1148" s="1"/>
      <c r="AE1148" s="1"/>
      <c r="AF1148" s="1"/>
      <c r="AG1148" s="1"/>
      <c r="AH1148" s="1"/>
      <c r="AI1148" s="1"/>
      <c r="AJ1148" s="1"/>
      <c r="AK1148" s="1"/>
      <c r="AL1148" s="1"/>
      <c r="AM1148" s="1"/>
      <c r="AN1148" s="1"/>
      <c r="AO1148" s="1"/>
      <c r="AP1148" s="1"/>
      <c r="AQ1148" s="1"/>
      <c r="AR1148" s="1"/>
      <c r="AS1148" s="1"/>
      <c r="AT1148" s="1"/>
      <c r="AU1148" s="1"/>
      <c r="AV1148" s="1"/>
      <c r="AW1148" s="1"/>
      <c r="AX1148" s="1"/>
      <c r="AY1148" s="1"/>
      <c r="AZ1148" s="1"/>
      <c r="BA1148" s="1"/>
      <c r="BB1148" s="1"/>
      <c r="BC1148" s="1"/>
      <c r="BD1148" s="1"/>
      <c r="BE1148" s="1"/>
      <c r="BF1148" s="1"/>
      <c r="BG1148" s="1"/>
      <c r="BH1148" s="1"/>
      <c r="BI1148" s="1"/>
      <c r="BJ1148" s="1"/>
    </row>
    <row r="1149" spans="1:62">
      <c r="A1149" s="1"/>
      <c r="B1149" s="1"/>
      <c r="C1149" s="1"/>
      <c r="D1149" s="1"/>
      <c r="E1149" s="1"/>
      <c r="F1149" s="1"/>
      <c r="G1149" s="1"/>
      <c r="H1149" s="1"/>
      <c r="I1149" s="1"/>
      <c r="J1149" s="1"/>
      <c r="K1149" s="1"/>
      <c r="L1149" s="1"/>
      <c r="M1149" s="1"/>
      <c r="N1149" s="1"/>
      <c r="O1149" s="1"/>
      <c r="P1149" s="1"/>
      <c r="Q1149" s="1"/>
      <c r="R1149" s="1"/>
      <c r="S1149" s="1"/>
      <c r="T1149" s="1"/>
      <c r="U1149" s="1"/>
      <c r="V1149" s="1"/>
      <c r="W1149" s="1"/>
      <c r="X1149" s="1"/>
      <c r="Y1149" s="1"/>
      <c r="Z1149" s="1"/>
      <c r="AA1149" s="1"/>
      <c r="AB1149" s="1"/>
      <c r="AC1149" s="1"/>
      <c r="AD1149" s="1"/>
      <c r="AE1149" s="1"/>
      <c r="AF1149" s="1"/>
      <c r="AG1149" s="1"/>
      <c r="AH1149" s="1"/>
      <c r="AI1149" s="1"/>
      <c r="AJ1149" s="1"/>
      <c r="AK1149" s="1"/>
      <c r="AL1149" s="1"/>
      <c r="AM1149" s="1"/>
      <c r="AN1149" s="1"/>
      <c r="AO1149" s="1"/>
      <c r="AP1149" s="1"/>
      <c r="AQ1149" s="1"/>
      <c r="AR1149" s="1"/>
      <c r="AS1149" s="1"/>
      <c r="AT1149" s="1"/>
      <c r="AU1149" s="1"/>
      <c r="AV1149" s="1"/>
      <c r="AW1149" s="1"/>
      <c r="AX1149" s="1"/>
      <c r="AY1149" s="1"/>
      <c r="AZ1149" s="1"/>
      <c r="BA1149" s="1"/>
      <c r="BB1149" s="1"/>
      <c r="BC1149" s="1"/>
      <c r="BD1149" s="1"/>
      <c r="BE1149" s="1"/>
      <c r="BF1149" s="1"/>
      <c r="BG1149" s="1"/>
      <c r="BH1149" s="1"/>
      <c r="BI1149" s="1"/>
      <c r="BJ1149" s="1"/>
    </row>
    <row r="1150" spans="1:62">
      <c r="A1150" s="1"/>
      <c r="B1150" s="1"/>
      <c r="C1150" s="1"/>
      <c r="D1150" s="1"/>
      <c r="E1150" s="1"/>
      <c r="F1150" s="1"/>
      <c r="G1150" s="1"/>
      <c r="H1150" s="1"/>
      <c r="I1150" s="1"/>
      <c r="J1150" s="1"/>
      <c r="K1150" s="1"/>
      <c r="L1150" s="1"/>
      <c r="M1150" s="1"/>
      <c r="N1150" s="1"/>
      <c r="O1150" s="1"/>
      <c r="P1150" s="1"/>
      <c r="Q1150" s="1"/>
      <c r="R1150" s="1"/>
      <c r="S1150" s="1"/>
      <c r="T1150" s="1"/>
      <c r="U1150" s="1"/>
      <c r="V1150" s="1"/>
      <c r="W1150" s="1"/>
      <c r="X1150" s="1"/>
      <c r="Y1150" s="1"/>
      <c r="Z1150" s="1"/>
      <c r="AA1150" s="1"/>
      <c r="AB1150" s="1"/>
      <c r="AC1150" s="1"/>
      <c r="AD1150" s="1"/>
      <c r="AE1150" s="1"/>
      <c r="AF1150" s="1"/>
      <c r="AG1150" s="1"/>
      <c r="AH1150" s="1"/>
      <c r="AI1150" s="1"/>
      <c r="AJ1150" s="1"/>
      <c r="AK1150" s="1"/>
      <c r="AL1150" s="1"/>
      <c r="AM1150" s="1"/>
      <c r="AN1150" s="1"/>
      <c r="AO1150" s="1"/>
      <c r="AP1150" s="1"/>
      <c r="AQ1150" s="1"/>
      <c r="AR1150" s="1"/>
      <c r="AS1150" s="1"/>
      <c r="AT1150" s="1"/>
      <c r="AU1150" s="1"/>
      <c r="AV1150" s="1"/>
      <c r="AW1150" s="1"/>
      <c r="AX1150" s="1"/>
      <c r="AY1150" s="1"/>
      <c r="AZ1150" s="1"/>
      <c r="BA1150" s="1"/>
      <c r="BB1150" s="1"/>
      <c r="BC1150" s="1"/>
      <c r="BD1150" s="1"/>
      <c r="BE1150" s="1"/>
      <c r="BF1150" s="1"/>
      <c r="BG1150" s="1"/>
      <c r="BH1150" s="1"/>
      <c r="BI1150" s="1"/>
      <c r="BJ1150" s="1"/>
    </row>
    <row r="1151" spans="1:62">
      <c r="A1151" s="1"/>
      <c r="B1151" s="1"/>
      <c r="C1151" s="1"/>
      <c r="D1151" s="1"/>
      <c r="E1151" s="1"/>
      <c r="F1151" s="1"/>
      <c r="G1151" s="1"/>
      <c r="H1151" s="1"/>
      <c r="I1151" s="1"/>
      <c r="J1151" s="1"/>
      <c r="K1151" s="1"/>
      <c r="L1151" s="1"/>
      <c r="M1151" s="1"/>
      <c r="N1151" s="1"/>
      <c r="O1151" s="1"/>
      <c r="P1151" s="1"/>
      <c r="Q1151" s="1"/>
      <c r="R1151" s="1"/>
      <c r="S1151" s="1"/>
      <c r="T1151" s="1"/>
      <c r="U1151" s="1"/>
      <c r="V1151" s="1"/>
      <c r="W1151" s="1"/>
      <c r="X1151" s="1"/>
      <c r="Y1151" s="1"/>
      <c r="Z1151" s="1"/>
      <c r="AA1151" s="1"/>
      <c r="AB1151" s="1"/>
      <c r="AC1151" s="1"/>
      <c r="AD1151" s="1"/>
      <c r="AE1151" s="1"/>
      <c r="AF1151" s="1"/>
      <c r="AG1151" s="1"/>
      <c r="AH1151" s="1"/>
      <c r="AI1151" s="1"/>
      <c r="AJ1151" s="1"/>
      <c r="AK1151" s="1"/>
      <c r="AL1151" s="1"/>
      <c r="AM1151" s="1"/>
      <c r="AN1151" s="1"/>
      <c r="AO1151" s="1"/>
      <c r="AP1151" s="1"/>
      <c r="AQ1151" s="1"/>
      <c r="AR1151" s="1"/>
      <c r="AS1151" s="1"/>
      <c r="AT1151" s="1"/>
      <c r="AU1151" s="1"/>
      <c r="AV1151" s="1"/>
      <c r="AW1151" s="1"/>
      <c r="AX1151" s="1"/>
      <c r="AY1151" s="1"/>
      <c r="AZ1151" s="1"/>
      <c r="BA1151" s="1"/>
      <c r="BB1151" s="1"/>
      <c r="BC1151" s="1"/>
      <c r="BD1151" s="1"/>
      <c r="BE1151" s="1"/>
      <c r="BF1151" s="1"/>
      <c r="BG1151" s="1"/>
      <c r="BH1151" s="1"/>
      <c r="BI1151" s="1"/>
      <c r="BJ1151" s="1"/>
    </row>
    <row r="1152" spans="1:62">
      <c r="A1152" s="1"/>
      <c r="B1152" s="1"/>
      <c r="C1152" s="1"/>
      <c r="D1152" s="1"/>
      <c r="E1152" s="1"/>
      <c r="F1152" s="1"/>
      <c r="G1152" s="1"/>
      <c r="H1152" s="1"/>
      <c r="I1152" s="1"/>
      <c r="J1152" s="1"/>
      <c r="K1152" s="1"/>
      <c r="L1152" s="1"/>
      <c r="M1152" s="1"/>
      <c r="N1152" s="1"/>
      <c r="O1152" s="1"/>
      <c r="P1152" s="1"/>
      <c r="Q1152" s="1"/>
      <c r="R1152" s="1"/>
      <c r="S1152" s="1"/>
      <c r="T1152" s="1"/>
      <c r="U1152" s="1"/>
      <c r="V1152" s="1"/>
      <c r="W1152" s="1"/>
      <c r="X1152" s="1"/>
      <c r="Y1152" s="1"/>
      <c r="Z1152" s="1"/>
      <c r="AA1152" s="1"/>
      <c r="AB1152" s="1"/>
      <c r="AC1152" s="1"/>
      <c r="AD1152" s="1"/>
      <c r="AE1152" s="1"/>
      <c r="AF1152" s="1"/>
      <c r="AG1152" s="1"/>
      <c r="AH1152" s="1"/>
      <c r="AI1152" s="1"/>
      <c r="AJ1152" s="1"/>
      <c r="AK1152" s="1"/>
      <c r="AL1152" s="1"/>
      <c r="AM1152" s="1"/>
      <c r="AN1152" s="1"/>
      <c r="AO1152" s="1"/>
      <c r="AP1152" s="1"/>
      <c r="AQ1152" s="1"/>
      <c r="AR1152" s="1"/>
      <c r="AS1152" s="1"/>
      <c r="AT1152" s="1"/>
      <c r="AU1152" s="1"/>
      <c r="AV1152" s="1"/>
      <c r="AW1152" s="1"/>
      <c r="AX1152" s="1"/>
      <c r="AY1152" s="1"/>
      <c r="AZ1152" s="1"/>
      <c r="BA1152" s="1"/>
      <c r="BB1152" s="1"/>
      <c r="BC1152" s="1"/>
      <c r="BD1152" s="1"/>
      <c r="BE1152" s="1"/>
      <c r="BF1152" s="1"/>
      <c r="BG1152" s="1"/>
      <c r="BH1152" s="1"/>
      <c r="BI1152" s="1"/>
      <c r="BJ1152" s="1"/>
    </row>
    <row r="1153" spans="1:62">
      <c r="A1153" s="1"/>
      <c r="B1153" s="1"/>
      <c r="C1153" s="1"/>
      <c r="D1153" s="1"/>
      <c r="E1153" s="1"/>
      <c r="F1153" s="1"/>
      <c r="G1153" s="1"/>
      <c r="H1153" s="1"/>
      <c r="I1153" s="1"/>
      <c r="J1153" s="1"/>
      <c r="K1153" s="1"/>
      <c r="L1153" s="1"/>
      <c r="M1153" s="1"/>
      <c r="N1153" s="1"/>
      <c r="O1153" s="1"/>
      <c r="P1153" s="1"/>
      <c r="Q1153" s="1"/>
      <c r="R1153" s="1"/>
      <c r="S1153" s="1"/>
      <c r="T1153" s="1"/>
      <c r="U1153" s="1"/>
      <c r="V1153" s="1"/>
      <c r="W1153" s="1"/>
      <c r="X1153" s="1"/>
      <c r="Y1153" s="1"/>
      <c r="Z1153" s="1"/>
      <c r="AA1153" s="1"/>
      <c r="AB1153" s="1"/>
      <c r="AC1153" s="1"/>
      <c r="AD1153" s="1"/>
      <c r="AE1153" s="1"/>
      <c r="AF1153" s="1"/>
      <c r="AG1153" s="1"/>
      <c r="AH1153" s="1"/>
      <c r="AI1153" s="1"/>
      <c r="AJ1153" s="1"/>
      <c r="AK1153" s="1"/>
      <c r="AL1153" s="1"/>
      <c r="AM1153" s="1"/>
      <c r="AN1153" s="1"/>
      <c r="AO1153" s="1"/>
      <c r="AP1153" s="1"/>
      <c r="AQ1153" s="1"/>
      <c r="AR1153" s="1"/>
      <c r="AS1153" s="1"/>
      <c r="AT1153" s="1"/>
      <c r="AU1153" s="1"/>
      <c r="AV1153" s="1"/>
      <c r="AW1153" s="1"/>
      <c r="AX1153" s="1"/>
      <c r="AY1153" s="1"/>
      <c r="AZ1153" s="1"/>
      <c r="BA1153" s="1"/>
      <c r="BB1153" s="1"/>
      <c r="BC1153" s="1"/>
      <c r="BD1153" s="1"/>
      <c r="BE1153" s="1"/>
      <c r="BF1153" s="1"/>
      <c r="BG1153" s="1"/>
      <c r="BH1153" s="1"/>
      <c r="BI1153" s="1"/>
      <c r="BJ1153" s="1"/>
    </row>
    <row r="1154" spans="1:62">
      <c r="A1154" s="1"/>
      <c r="B1154" s="1"/>
      <c r="C1154" s="1"/>
      <c r="D1154" s="1"/>
      <c r="E1154" s="1"/>
      <c r="F1154" s="1"/>
      <c r="G1154" s="1"/>
      <c r="H1154" s="1"/>
      <c r="I1154" s="1"/>
      <c r="J1154" s="1"/>
      <c r="K1154" s="1"/>
      <c r="L1154" s="1"/>
      <c r="M1154" s="1"/>
      <c r="N1154" s="1"/>
      <c r="O1154" s="1"/>
      <c r="P1154" s="1"/>
      <c r="Q1154" s="1"/>
      <c r="R1154" s="1"/>
      <c r="S1154" s="1"/>
      <c r="T1154" s="1"/>
      <c r="U1154" s="1"/>
      <c r="V1154" s="1"/>
      <c r="W1154" s="1"/>
      <c r="X1154" s="1"/>
      <c r="Y1154" s="1"/>
      <c r="Z1154" s="1"/>
      <c r="AA1154" s="1"/>
      <c r="AB1154" s="1"/>
      <c r="AC1154" s="1"/>
      <c r="AD1154" s="1"/>
      <c r="AE1154" s="1"/>
      <c r="AF1154" s="1"/>
      <c r="AG1154" s="1"/>
      <c r="AH1154" s="1"/>
      <c r="AI1154" s="1"/>
      <c r="AJ1154" s="1"/>
      <c r="AK1154" s="1"/>
      <c r="AL1154" s="1"/>
      <c r="AM1154" s="1"/>
      <c r="AN1154" s="1"/>
      <c r="AO1154" s="1"/>
      <c r="AP1154" s="1"/>
      <c r="AQ1154" s="1"/>
      <c r="AR1154" s="1"/>
      <c r="AS1154" s="1"/>
      <c r="AT1154" s="1"/>
      <c r="AU1154" s="1"/>
      <c r="AV1154" s="1"/>
      <c r="AW1154" s="1"/>
      <c r="AX1154" s="1"/>
      <c r="AY1154" s="1"/>
      <c r="AZ1154" s="1"/>
      <c r="BA1154" s="1"/>
      <c r="BB1154" s="1"/>
      <c r="BC1154" s="1"/>
      <c r="BD1154" s="1"/>
      <c r="BE1154" s="1"/>
      <c r="BF1154" s="1"/>
      <c r="BG1154" s="1"/>
      <c r="BH1154" s="1"/>
      <c r="BI1154" s="1"/>
      <c r="BJ1154" s="1"/>
    </row>
    <row r="1155" spans="1:62">
      <c r="A1155" s="1"/>
      <c r="B1155" s="1"/>
      <c r="C1155" s="1"/>
      <c r="D1155" s="1"/>
      <c r="E1155" s="1"/>
      <c r="F1155" s="1"/>
      <c r="G1155" s="1"/>
      <c r="H1155" s="1"/>
      <c r="I1155" s="1"/>
      <c r="J1155" s="1"/>
      <c r="K1155" s="1"/>
      <c r="L1155" s="1"/>
      <c r="M1155" s="1"/>
      <c r="N1155" s="1"/>
      <c r="O1155" s="1"/>
      <c r="P1155" s="1"/>
      <c r="Q1155" s="1"/>
      <c r="R1155" s="1"/>
      <c r="S1155" s="1"/>
      <c r="T1155" s="1"/>
      <c r="U1155" s="1"/>
      <c r="V1155" s="1"/>
      <c r="W1155" s="1"/>
      <c r="X1155" s="1"/>
      <c r="Y1155" s="1"/>
      <c r="Z1155" s="1"/>
      <c r="AA1155" s="1"/>
      <c r="AB1155" s="1"/>
      <c r="AC1155" s="1"/>
      <c r="AD1155" s="1"/>
      <c r="AE1155" s="1"/>
      <c r="AF1155" s="1"/>
      <c r="AG1155" s="1"/>
      <c r="AH1155" s="1"/>
      <c r="AI1155" s="1"/>
      <c r="AJ1155" s="1"/>
      <c r="AK1155" s="1"/>
      <c r="AL1155" s="1"/>
      <c r="AM1155" s="1"/>
      <c r="AN1155" s="1"/>
      <c r="AO1155" s="1"/>
      <c r="AP1155" s="1"/>
      <c r="AQ1155" s="1"/>
      <c r="AR1155" s="1"/>
      <c r="AS1155" s="1"/>
      <c r="AT1155" s="1"/>
      <c r="AU1155" s="1"/>
      <c r="AV1155" s="1"/>
      <c r="AW1155" s="1"/>
      <c r="AX1155" s="1"/>
      <c r="AY1155" s="1"/>
      <c r="AZ1155" s="1"/>
      <c r="BA1155" s="1"/>
      <c r="BB1155" s="1"/>
      <c r="BC1155" s="1"/>
      <c r="BD1155" s="1"/>
      <c r="BE1155" s="1"/>
      <c r="BF1155" s="1"/>
      <c r="BG1155" s="1"/>
      <c r="BH1155" s="1"/>
      <c r="BI1155" s="1"/>
      <c r="BJ1155" s="1"/>
    </row>
    <row r="1156" spans="1:62">
      <c r="A1156" s="1"/>
      <c r="B1156" s="1"/>
      <c r="C1156" s="1"/>
      <c r="D1156" s="1"/>
      <c r="E1156" s="1"/>
      <c r="F1156" s="1"/>
      <c r="G1156" s="1"/>
      <c r="H1156" s="1"/>
      <c r="I1156" s="1"/>
      <c r="J1156" s="1"/>
      <c r="K1156" s="1"/>
      <c r="L1156" s="1"/>
      <c r="M1156" s="1"/>
      <c r="N1156" s="1"/>
      <c r="O1156" s="1"/>
      <c r="P1156" s="1"/>
      <c r="Q1156" s="1"/>
      <c r="R1156" s="1"/>
      <c r="S1156" s="1"/>
      <c r="T1156" s="1"/>
      <c r="U1156" s="1"/>
      <c r="V1156" s="1"/>
      <c r="W1156" s="1"/>
      <c r="X1156" s="1"/>
      <c r="Y1156" s="1"/>
      <c r="Z1156" s="1"/>
      <c r="AA1156" s="1"/>
      <c r="AB1156" s="1"/>
      <c r="AC1156" s="1"/>
      <c r="AD1156" s="1"/>
      <c r="AE1156" s="1"/>
      <c r="AF1156" s="1"/>
      <c r="AG1156" s="1"/>
      <c r="AH1156" s="1"/>
      <c r="AI1156" s="1"/>
      <c r="AJ1156" s="1"/>
      <c r="AK1156" s="1"/>
      <c r="AL1156" s="1"/>
      <c r="AM1156" s="1"/>
      <c r="AN1156" s="1"/>
      <c r="AO1156" s="1"/>
      <c r="AP1156" s="1"/>
      <c r="AQ1156" s="1"/>
      <c r="AR1156" s="1"/>
      <c r="AS1156" s="1"/>
      <c r="AT1156" s="1"/>
      <c r="AU1156" s="1"/>
      <c r="AV1156" s="1"/>
      <c r="AW1156" s="1"/>
      <c r="AX1156" s="1"/>
      <c r="AY1156" s="1"/>
      <c r="AZ1156" s="1"/>
      <c r="BA1156" s="1"/>
      <c r="BB1156" s="1"/>
      <c r="BC1156" s="1"/>
      <c r="BD1156" s="1"/>
      <c r="BE1156" s="1"/>
      <c r="BF1156" s="1"/>
      <c r="BG1156" s="1"/>
      <c r="BH1156" s="1"/>
      <c r="BI1156" s="1"/>
      <c r="BJ1156" s="1"/>
    </row>
    <row r="1157" spans="1:62">
      <c r="A1157" s="1"/>
      <c r="B1157" s="1"/>
      <c r="C1157" s="1"/>
      <c r="D1157" s="1"/>
      <c r="E1157" s="1"/>
      <c r="F1157" s="1"/>
      <c r="G1157" s="1"/>
      <c r="H1157" s="1"/>
      <c r="I1157" s="1"/>
      <c r="J1157" s="1"/>
      <c r="K1157" s="1"/>
      <c r="L1157" s="1"/>
      <c r="M1157" s="1"/>
      <c r="N1157" s="1"/>
      <c r="O1157" s="1"/>
      <c r="P1157" s="1"/>
      <c r="Q1157" s="1"/>
      <c r="R1157" s="1"/>
      <c r="S1157" s="1"/>
      <c r="T1157" s="1"/>
      <c r="U1157" s="1"/>
      <c r="V1157" s="1"/>
      <c r="W1157" s="1"/>
      <c r="X1157" s="1"/>
      <c r="Y1157" s="1"/>
      <c r="Z1157" s="1"/>
      <c r="AA1157" s="1"/>
      <c r="AB1157" s="1"/>
      <c r="AC1157" s="1"/>
      <c r="AD1157" s="1"/>
      <c r="AE1157" s="1"/>
      <c r="AF1157" s="1"/>
      <c r="AG1157" s="1"/>
      <c r="AH1157" s="1"/>
      <c r="AI1157" s="1"/>
      <c r="AJ1157" s="1"/>
      <c r="AK1157" s="1"/>
      <c r="AL1157" s="1"/>
      <c r="AM1157" s="1"/>
      <c r="AN1157" s="1"/>
      <c r="AO1157" s="1"/>
      <c r="AP1157" s="1"/>
      <c r="AQ1157" s="1"/>
      <c r="AR1157" s="1"/>
      <c r="AS1157" s="1"/>
      <c r="AT1157" s="1"/>
      <c r="AU1157" s="1"/>
      <c r="AV1157" s="1"/>
      <c r="AW1157" s="1"/>
      <c r="AX1157" s="1"/>
      <c r="AY1157" s="1"/>
      <c r="AZ1157" s="1"/>
      <c r="BA1157" s="1"/>
      <c r="BB1157" s="1"/>
      <c r="BC1157" s="1"/>
      <c r="BD1157" s="1"/>
      <c r="BE1157" s="1"/>
      <c r="BF1157" s="1"/>
      <c r="BG1157" s="1"/>
      <c r="BH1157" s="1"/>
      <c r="BI1157" s="1"/>
      <c r="BJ1157" s="1"/>
    </row>
    <row r="1158" spans="1:62">
      <c r="A1158" s="1"/>
      <c r="B1158" s="1"/>
      <c r="C1158" s="1"/>
      <c r="D1158" s="1"/>
      <c r="E1158" s="1"/>
      <c r="F1158" s="1"/>
      <c r="G1158" s="1"/>
      <c r="H1158" s="1"/>
      <c r="I1158" s="1"/>
      <c r="J1158" s="1"/>
      <c r="K1158" s="1"/>
      <c r="L1158" s="1"/>
      <c r="M1158" s="1"/>
      <c r="N1158" s="1"/>
      <c r="O1158" s="1"/>
      <c r="P1158" s="1"/>
      <c r="Q1158" s="1"/>
      <c r="R1158" s="1"/>
      <c r="S1158" s="1"/>
      <c r="T1158" s="1"/>
      <c r="U1158" s="1"/>
      <c r="V1158" s="1"/>
      <c r="W1158" s="1"/>
      <c r="X1158" s="1"/>
      <c r="Y1158" s="1"/>
      <c r="Z1158" s="1"/>
      <c r="AA1158" s="1"/>
      <c r="AB1158" s="1"/>
      <c r="AC1158" s="1"/>
      <c r="AD1158" s="1"/>
      <c r="AE1158" s="1"/>
      <c r="AF1158" s="1"/>
      <c r="AG1158" s="1"/>
      <c r="AH1158" s="1"/>
      <c r="AI1158" s="1"/>
      <c r="AJ1158" s="1"/>
      <c r="AK1158" s="1"/>
      <c r="AL1158" s="1"/>
      <c r="AM1158" s="1"/>
      <c r="AN1158" s="1"/>
      <c r="AO1158" s="1"/>
      <c r="AP1158" s="1"/>
      <c r="AQ1158" s="1"/>
      <c r="AR1158" s="1"/>
      <c r="AS1158" s="1"/>
      <c r="AT1158" s="1"/>
      <c r="AU1158" s="1"/>
      <c r="AV1158" s="1"/>
      <c r="AW1158" s="1"/>
      <c r="AX1158" s="1"/>
      <c r="AY1158" s="1"/>
      <c r="AZ1158" s="1"/>
      <c r="BA1158" s="1"/>
      <c r="BB1158" s="1"/>
      <c r="BC1158" s="1"/>
      <c r="BD1158" s="1"/>
      <c r="BE1158" s="1"/>
      <c r="BF1158" s="1"/>
      <c r="BG1158" s="1"/>
      <c r="BH1158" s="1"/>
      <c r="BI1158" s="1"/>
      <c r="BJ1158" s="1"/>
    </row>
    <row r="1159" spans="1:62">
      <c r="A1159" s="1"/>
      <c r="B1159" s="1"/>
      <c r="C1159" s="1"/>
      <c r="D1159" s="1"/>
      <c r="E1159" s="1"/>
      <c r="F1159" s="1"/>
      <c r="G1159" s="1"/>
      <c r="H1159" s="1"/>
      <c r="I1159" s="1"/>
      <c r="J1159" s="1"/>
      <c r="K1159" s="1"/>
      <c r="L1159" s="1"/>
      <c r="M1159" s="1"/>
      <c r="N1159" s="1"/>
      <c r="O1159" s="1"/>
      <c r="P1159" s="1"/>
      <c r="Q1159" s="1"/>
      <c r="R1159" s="1"/>
      <c r="S1159" s="1"/>
      <c r="T1159" s="1"/>
      <c r="U1159" s="1"/>
      <c r="V1159" s="1"/>
      <c r="W1159" s="1"/>
      <c r="X1159" s="1"/>
      <c r="Y1159" s="1"/>
      <c r="Z1159" s="1"/>
      <c r="AA1159" s="1"/>
      <c r="AB1159" s="1"/>
      <c r="AC1159" s="1"/>
      <c r="AD1159" s="1"/>
      <c r="AE1159" s="1"/>
      <c r="AF1159" s="1"/>
      <c r="AG1159" s="1"/>
      <c r="AH1159" s="1"/>
      <c r="AI1159" s="1"/>
      <c r="AJ1159" s="1"/>
      <c r="AK1159" s="1"/>
      <c r="AL1159" s="1"/>
      <c r="AM1159" s="1"/>
      <c r="AN1159" s="1"/>
      <c r="AO1159" s="1"/>
      <c r="AP1159" s="1"/>
      <c r="AQ1159" s="1"/>
      <c r="AR1159" s="1"/>
      <c r="AS1159" s="1"/>
      <c r="AT1159" s="1"/>
      <c r="AU1159" s="1"/>
      <c r="AV1159" s="1"/>
      <c r="AW1159" s="1"/>
      <c r="AX1159" s="1"/>
      <c r="AY1159" s="1"/>
      <c r="AZ1159" s="1"/>
      <c r="BA1159" s="1"/>
      <c r="BB1159" s="1"/>
      <c r="BC1159" s="1"/>
      <c r="BD1159" s="1"/>
      <c r="BE1159" s="1"/>
      <c r="BF1159" s="1"/>
      <c r="BG1159" s="1"/>
      <c r="BH1159" s="1"/>
      <c r="BI1159" s="1"/>
      <c r="BJ1159" s="1"/>
    </row>
    <row r="1160" spans="1:62">
      <c r="A1160" s="1"/>
      <c r="B1160" s="1"/>
      <c r="C1160" s="1"/>
      <c r="D1160" s="1"/>
      <c r="E1160" s="1"/>
      <c r="F1160" s="1"/>
      <c r="G1160" s="1"/>
      <c r="H1160" s="1"/>
      <c r="I1160" s="1"/>
      <c r="J1160" s="1"/>
      <c r="K1160" s="1"/>
      <c r="L1160" s="1"/>
      <c r="M1160" s="1"/>
      <c r="N1160" s="1"/>
      <c r="O1160" s="1"/>
      <c r="P1160" s="1"/>
      <c r="Q1160" s="1"/>
      <c r="R1160" s="1"/>
      <c r="S1160" s="1"/>
      <c r="T1160" s="1"/>
      <c r="U1160" s="1"/>
      <c r="V1160" s="1"/>
      <c r="W1160" s="1"/>
      <c r="X1160" s="1"/>
      <c r="Y1160" s="1"/>
      <c r="Z1160" s="1"/>
      <c r="AA1160" s="1"/>
      <c r="AB1160" s="1"/>
      <c r="AC1160" s="1"/>
      <c r="AD1160" s="1"/>
      <c r="AE1160" s="1"/>
      <c r="AF1160" s="1"/>
      <c r="AG1160" s="1"/>
      <c r="AH1160" s="1"/>
      <c r="AI1160" s="1"/>
      <c r="AJ1160" s="1"/>
      <c r="AK1160" s="1"/>
      <c r="AL1160" s="1"/>
      <c r="AM1160" s="1"/>
      <c r="AN1160" s="1"/>
      <c r="AO1160" s="1"/>
      <c r="AP1160" s="1"/>
      <c r="AQ1160" s="1"/>
      <c r="AR1160" s="1"/>
      <c r="AS1160" s="1"/>
      <c r="AT1160" s="1"/>
      <c r="AU1160" s="1"/>
      <c r="AV1160" s="1"/>
      <c r="AW1160" s="1"/>
      <c r="AX1160" s="1"/>
      <c r="AY1160" s="1"/>
      <c r="AZ1160" s="1"/>
      <c r="BA1160" s="1"/>
      <c r="BB1160" s="1"/>
      <c r="BC1160" s="1"/>
      <c r="BD1160" s="1"/>
      <c r="BE1160" s="1"/>
      <c r="BF1160" s="1"/>
      <c r="BG1160" s="1"/>
      <c r="BH1160" s="1"/>
      <c r="BI1160" s="1"/>
      <c r="BJ1160" s="1"/>
    </row>
    <row r="1161" spans="1:62">
      <c r="I1161" s="1"/>
      <c r="J1161" s="1"/>
      <c r="K1161" s="1"/>
      <c r="L1161" s="1"/>
      <c r="M1161" s="1"/>
      <c r="N1161" s="1"/>
      <c r="O1161" s="1"/>
      <c r="P1161" s="1"/>
      <c r="Q1161" s="1"/>
      <c r="R1161" s="1"/>
      <c r="S1161" s="1"/>
      <c r="T1161" s="1"/>
      <c r="U1161" s="1"/>
      <c r="V1161" s="1"/>
      <c r="W1161" s="1"/>
      <c r="X1161" s="1"/>
      <c r="Y1161" s="1"/>
      <c r="Z1161" s="1"/>
      <c r="AA1161" s="1"/>
      <c r="AB1161" s="1"/>
      <c r="AC1161" s="1"/>
      <c r="AD1161" s="1"/>
      <c r="AE1161" s="1"/>
      <c r="AF1161" s="1"/>
      <c r="AG1161" s="1"/>
      <c r="AH1161" s="1"/>
      <c r="AI1161" s="1"/>
      <c r="AJ1161" s="1"/>
      <c r="AK1161" s="1"/>
      <c r="AL1161" s="1"/>
      <c r="AM1161" s="1"/>
      <c r="AN1161" s="1"/>
      <c r="AO1161" s="1"/>
      <c r="AP1161" s="1"/>
      <c r="AQ1161" s="1"/>
      <c r="AR1161" s="1"/>
      <c r="AS1161" s="1"/>
      <c r="AT1161" s="1"/>
      <c r="AU1161" s="1"/>
      <c r="AV1161" s="1"/>
      <c r="AW1161" s="1"/>
      <c r="AX1161" s="1"/>
      <c r="AY1161" s="1"/>
      <c r="AZ1161" s="1"/>
      <c r="BA1161" s="1"/>
      <c r="BB1161" s="1"/>
      <c r="BC1161" s="1"/>
      <c r="BD1161" s="1"/>
      <c r="BE1161" s="1"/>
      <c r="BF1161" s="1"/>
      <c r="BG1161" s="1"/>
      <c r="BH1161" s="1"/>
      <c r="BI1161" s="1"/>
      <c r="BJ1161" s="1"/>
    </row>
    <row r="1162" spans="1:62">
      <c r="I1162" s="1"/>
      <c r="J1162" s="1"/>
      <c r="K1162" s="1"/>
      <c r="L1162" s="1"/>
      <c r="M1162" s="1"/>
      <c r="N1162" s="1"/>
      <c r="O1162" s="1"/>
      <c r="P1162" s="1"/>
      <c r="Q1162" s="1"/>
      <c r="R1162" s="1"/>
      <c r="S1162" s="1"/>
      <c r="T1162" s="1"/>
      <c r="U1162" s="1"/>
      <c r="V1162" s="1"/>
      <c r="W1162" s="1"/>
      <c r="X1162" s="1"/>
      <c r="Y1162" s="1"/>
      <c r="Z1162" s="1"/>
      <c r="AA1162" s="1"/>
      <c r="AB1162" s="1"/>
      <c r="AC1162" s="1"/>
      <c r="AD1162" s="1"/>
      <c r="AE1162" s="1"/>
      <c r="AF1162" s="1"/>
      <c r="AG1162" s="1"/>
      <c r="AH1162" s="1"/>
      <c r="AI1162" s="1"/>
      <c r="AJ1162" s="1"/>
      <c r="AK1162" s="1"/>
      <c r="AL1162" s="1"/>
      <c r="AM1162" s="1"/>
      <c r="AN1162" s="1"/>
      <c r="AO1162" s="1"/>
      <c r="AP1162" s="1"/>
      <c r="AQ1162" s="1"/>
      <c r="AR1162" s="1"/>
      <c r="AS1162" s="1"/>
      <c r="AT1162" s="1"/>
      <c r="AU1162" s="1"/>
      <c r="AV1162" s="1"/>
      <c r="AW1162" s="1"/>
      <c r="AX1162" s="1"/>
      <c r="AY1162" s="1"/>
      <c r="AZ1162" s="1"/>
      <c r="BA1162" s="1"/>
      <c r="BB1162" s="1"/>
      <c r="BC1162" s="1"/>
      <c r="BD1162" s="1"/>
      <c r="BE1162" s="1"/>
      <c r="BF1162" s="1"/>
      <c r="BG1162" s="1"/>
      <c r="BH1162" s="1"/>
      <c r="BI1162" s="1"/>
      <c r="BJ1162" s="1"/>
    </row>
  </sheetData>
  <autoFilter ref="C5:E5" xr:uid="{00000000-0009-0000-0000-000006000000}"/>
  <mergeCells count="28">
    <mergeCell ref="F24:H24"/>
    <mergeCell ref="A7:A12"/>
    <mergeCell ref="F7:H7"/>
    <mergeCell ref="F13:H13"/>
    <mergeCell ref="F20:H20"/>
    <mergeCell ref="F21:H21"/>
    <mergeCell ref="F14:H14"/>
    <mergeCell ref="F11:H11"/>
    <mergeCell ref="F16:H16"/>
    <mergeCell ref="F17:H17"/>
    <mergeCell ref="F19:H19"/>
    <mergeCell ref="F18:H18"/>
    <mergeCell ref="A13:A24"/>
    <mergeCell ref="A5:B5"/>
    <mergeCell ref="C5:H5"/>
    <mergeCell ref="F15:H15"/>
    <mergeCell ref="F22:H22"/>
    <mergeCell ref="F23:H23"/>
    <mergeCell ref="F12:H12"/>
    <mergeCell ref="F6:H6"/>
    <mergeCell ref="F9:H9"/>
    <mergeCell ref="F10:H10"/>
    <mergeCell ref="F8:H8"/>
    <mergeCell ref="C1:F2"/>
    <mergeCell ref="C3:F4"/>
    <mergeCell ref="A1:B4"/>
    <mergeCell ref="G1:G2"/>
    <mergeCell ref="H1:H2"/>
  </mergeCells>
  <pageMargins left="0.70866141732283472" right="0.70866141732283472" top="0.74803149606299213" bottom="0.74803149606299213" header="0.31496062992125984" footer="0.31496062992125984"/>
  <pageSetup scale="34" orientation="portrait" horizontalDpi="0" verticalDpi="0"/>
  <colBreaks count="1" manualBreakCount="1">
    <brk id="8" max="1048575" man="1"/>
  </colBreaks>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Y533"/>
  <sheetViews>
    <sheetView zoomScaleNormal="100" zoomScaleSheetLayoutView="142" workbookViewId="0">
      <selection activeCell="E15" sqref="E15"/>
    </sheetView>
  </sheetViews>
  <sheetFormatPr baseColWidth="10" defaultColWidth="9" defaultRowHeight="14"/>
  <cols>
    <col min="1" max="1" width="17.5" customWidth="1"/>
    <col min="2" max="2" width="12" customWidth="1"/>
    <col min="3" max="3" width="11" customWidth="1"/>
    <col min="4" max="4" width="15.83203125" customWidth="1"/>
    <col min="5" max="5" width="18" customWidth="1"/>
    <col min="6" max="6" width="23" customWidth="1"/>
    <col min="7" max="7" width="14.6640625" customWidth="1"/>
    <col min="8" max="8" width="13.1640625" customWidth="1"/>
    <col min="9" max="9" width="14.6640625" customWidth="1"/>
    <col min="10" max="256" width="11" customWidth="1"/>
  </cols>
  <sheetData>
    <row r="1" spans="1:51" ht="14" customHeight="1">
      <c r="A1" s="248"/>
      <c r="B1" s="249"/>
      <c r="C1" s="145" t="s">
        <v>389</v>
      </c>
      <c r="D1" s="146"/>
      <c r="E1" s="146"/>
      <c r="F1" s="234"/>
      <c r="G1" s="301" t="s">
        <v>1</v>
      </c>
      <c r="H1" s="302"/>
      <c r="I1" s="299" t="s">
        <v>397</v>
      </c>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c r="A2" s="250"/>
      <c r="B2" s="251"/>
      <c r="C2" s="148"/>
      <c r="D2" s="149"/>
      <c r="E2" s="149"/>
      <c r="F2" s="235"/>
      <c r="G2" s="303"/>
      <c r="H2" s="304"/>
      <c r="I2" s="300"/>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6" customHeight="1">
      <c r="A3" s="250"/>
      <c r="B3" s="251"/>
      <c r="C3" s="151" t="s">
        <v>201</v>
      </c>
      <c r="D3" s="152"/>
      <c r="E3" s="152"/>
      <c r="F3" s="192"/>
      <c r="G3" s="305" t="s">
        <v>2</v>
      </c>
      <c r="H3" s="306"/>
      <c r="I3" s="5">
        <v>3</v>
      </c>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23" customHeight="1" thickBot="1">
      <c r="A4" s="252"/>
      <c r="B4" s="253"/>
      <c r="C4" s="154"/>
      <c r="D4" s="155"/>
      <c r="E4" s="155"/>
      <c r="F4" s="193"/>
      <c r="G4" s="202" t="s">
        <v>399</v>
      </c>
      <c r="H4" s="203"/>
      <c r="I4" s="136">
        <v>45055</v>
      </c>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14" customHeight="1">
      <c r="A5" s="291" t="s">
        <v>401</v>
      </c>
      <c r="B5" s="292"/>
      <c r="C5" s="292"/>
      <c r="D5" s="292"/>
      <c r="E5" s="292"/>
      <c r="F5" s="292"/>
      <c r="G5" s="292"/>
      <c r="H5" s="292"/>
      <c r="I5" s="293"/>
      <c r="J5" s="38"/>
      <c r="K5" s="38"/>
      <c r="L5" s="38"/>
      <c r="M5" s="38"/>
      <c r="N5" s="38"/>
      <c r="O5" s="38"/>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row>
    <row r="6" spans="1:51" ht="32" customHeight="1">
      <c r="A6" s="294"/>
      <c r="B6" s="295"/>
      <c r="C6" s="295"/>
      <c r="D6" s="295"/>
      <c r="E6" s="295"/>
      <c r="F6" s="295"/>
      <c r="G6" s="295"/>
      <c r="H6" s="295"/>
      <c r="I6" s="296"/>
      <c r="J6" s="38"/>
      <c r="K6" s="38"/>
      <c r="L6" s="38"/>
      <c r="M6" s="38"/>
      <c r="N6" s="38"/>
      <c r="O6" s="38"/>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row>
    <row r="7" spans="1:51" ht="40.5" customHeight="1">
      <c r="A7" s="294"/>
      <c r="B7" s="295"/>
      <c r="C7" s="295"/>
      <c r="D7" s="295"/>
      <c r="E7" s="295"/>
      <c r="F7" s="295"/>
      <c r="G7" s="295"/>
      <c r="H7" s="295"/>
      <c r="I7" s="296"/>
      <c r="J7" s="38"/>
      <c r="K7" s="38"/>
      <c r="L7" s="38"/>
      <c r="M7" s="38"/>
      <c r="N7" s="38"/>
      <c r="O7" s="38"/>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row>
    <row r="8" spans="1:51" ht="32" customHeight="1">
      <c r="A8" s="289" t="s">
        <v>90</v>
      </c>
      <c r="B8" s="290"/>
      <c r="C8" s="364" t="s">
        <v>405</v>
      </c>
      <c r="D8" s="297"/>
      <c r="E8" s="297"/>
      <c r="F8" s="21" t="s">
        <v>91</v>
      </c>
      <c r="G8" s="365" t="s">
        <v>406</v>
      </c>
      <c r="H8" s="20" t="s">
        <v>116</v>
      </c>
      <c r="I8" s="370">
        <v>45931</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row>
    <row r="9" spans="1:51" ht="34" customHeight="1">
      <c r="A9" s="289" t="s">
        <v>219</v>
      </c>
      <c r="B9" s="290"/>
      <c r="C9" s="367" t="s">
        <v>407</v>
      </c>
      <c r="D9" s="368"/>
      <c r="E9" s="368"/>
      <c r="F9" s="368"/>
      <c r="G9" s="368"/>
      <c r="H9" s="368"/>
      <c r="I9" s="369"/>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row>
    <row r="10" spans="1:51" ht="31" customHeight="1">
      <c r="A10" s="289" t="s">
        <v>92</v>
      </c>
      <c r="B10" s="290"/>
      <c r="C10" s="366">
        <v>45809</v>
      </c>
      <c r="D10" s="297"/>
      <c r="E10" s="297"/>
      <c r="F10" s="20" t="s">
        <v>93</v>
      </c>
      <c r="G10" s="366">
        <v>45991</v>
      </c>
      <c r="H10" s="297"/>
      <c r="I10" s="298"/>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row>
    <row r="11" spans="1:51" ht="25" customHeight="1">
      <c r="A11" s="289" t="s">
        <v>94</v>
      </c>
      <c r="B11" s="290"/>
      <c r="C11" s="364" t="s">
        <v>408</v>
      </c>
      <c r="D11" s="297"/>
      <c r="E11" s="297"/>
      <c r="F11" s="20" t="s">
        <v>95</v>
      </c>
      <c r="G11" s="297">
        <v>1</v>
      </c>
      <c r="H11" s="297"/>
      <c r="I11" s="298"/>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row>
    <row r="12" spans="1:51" ht="15" customHeight="1">
      <c r="A12" s="286" t="s">
        <v>117</v>
      </c>
      <c r="B12" s="287"/>
      <c r="C12" s="287"/>
      <c r="D12" s="287"/>
      <c r="E12" s="287"/>
      <c r="F12" s="287"/>
      <c r="G12" s="287"/>
      <c r="H12" s="287"/>
      <c r="I12" s="288"/>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row>
    <row r="13" spans="1:51" ht="19" customHeight="1">
      <c r="A13" s="283" t="s">
        <v>96</v>
      </c>
      <c r="B13" s="284"/>
      <c r="C13" s="285"/>
      <c r="D13" s="285"/>
      <c r="E13" s="285"/>
      <c r="F13" s="29" t="s">
        <v>97</v>
      </c>
      <c r="G13" s="142"/>
      <c r="H13" s="142"/>
      <c r="I13" s="270"/>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row>
    <row r="14" spans="1:51" ht="23" customHeight="1">
      <c r="A14" s="271" t="s">
        <v>98</v>
      </c>
      <c r="B14" s="272"/>
      <c r="C14" s="272"/>
      <c r="D14" s="280" t="s">
        <v>99</v>
      </c>
      <c r="E14" s="272"/>
      <c r="F14" s="272"/>
      <c r="G14" s="281" t="s">
        <v>103</v>
      </c>
      <c r="H14" s="281"/>
      <c r="I14" s="282"/>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row>
    <row r="15" spans="1:51" ht="67" customHeight="1">
      <c r="A15" s="33" t="s">
        <v>100</v>
      </c>
      <c r="B15" s="75"/>
      <c r="C15" s="278" t="e">
        <f>(B15/B16)*100</f>
        <v>#DIV/0!</v>
      </c>
      <c r="D15" s="28" t="s">
        <v>101</v>
      </c>
      <c r="E15" s="111"/>
      <c r="F15" s="279" t="e">
        <f>((E15+E16)/B16)*100</f>
        <v>#DIV/0!</v>
      </c>
      <c r="G15" s="28" t="s">
        <v>105</v>
      </c>
      <c r="H15" s="111"/>
      <c r="I15" s="273" t="e">
        <f>(H15/H16)*100</f>
        <v>#DIV/0!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row>
    <row r="16" spans="1:51" ht="43" customHeight="1">
      <c r="A16" s="276" t="s">
        <v>102</v>
      </c>
      <c r="B16" s="277"/>
      <c r="C16" s="278"/>
      <c r="D16" s="274" t="s">
        <v>104</v>
      </c>
      <c r="E16" s="275"/>
      <c r="F16" s="279"/>
      <c r="G16" s="274" t="s">
        <v>106</v>
      </c>
      <c r="H16" s="275"/>
      <c r="I16" s="273"/>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row>
    <row r="17" spans="1:51" ht="6" hidden="1" customHeight="1">
      <c r="A17" s="276"/>
      <c r="B17" s="277"/>
      <c r="C17" s="278"/>
      <c r="D17" s="274"/>
      <c r="E17" s="275"/>
      <c r="F17" s="279"/>
      <c r="G17" s="274"/>
      <c r="H17" s="275"/>
      <c r="I17" s="273"/>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row>
    <row r="18" spans="1:51" ht="18" customHeight="1">
      <c r="A18" s="310" t="s">
        <v>115</v>
      </c>
      <c r="B18" s="311"/>
      <c r="C18" s="311"/>
      <c r="D18" s="311"/>
      <c r="E18" s="311"/>
      <c r="F18" s="311"/>
      <c r="G18" s="311"/>
      <c r="H18" s="311"/>
      <c r="I18" s="312"/>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row>
    <row r="19" spans="1:51" ht="52" customHeight="1">
      <c r="A19" s="313"/>
      <c r="B19" s="314"/>
      <c r="C19" s="314"/>
      <c r="D19" s="314"/>
      <c r="E19" s="314"/>
      <c r="F19" s="314"/>
      <c r="G19" s="314"/>
      <c r="H19" s="314"/>
      <c r="I19" s="315"/>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row>
    <row r="20" spans="1:51" ht="20" customHeight="1">
      <c r="A20" s="310" t="s">
        <v>118</v>
      </c>
      <c r="B20" s="311"/>
      <c r="C20" s="311"/>
      <c r="D20" s="311"/>
      <c r="E20" s="311"/>
      <c r="F20" s="311"/>
      <c r="G20" s="311"/>
      <c r="H20" s="311"/>
      <c r="I20" s="312"/>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row>
    <row r="21" spans="1:51" ht="24" customHeight="1">
      <c r="A21" s="34" t="s">
        <v>111</v>
      </c>
      <c r="B21" s="307" t="s">
        <v>119</v>
      </c>
      <c r="C21" s="308"/>
      <c r="D21" s="309"/>
      <c r="E21" s="24" t="s">
        <v>107</v>
      </c>
      <c r="F21" s="24" t="s">
        <v>108</v>
      </c>
      <c r="G21" s="24" t="s">
        <v>114</v>
      </c>
      <c r="H21" s="281" t="s">
        <v>109</v>
      </c>
      <c r="I21" s="273"/>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row>
    <row r="22" spans="1:51">
      <c r="A22" s="25"/>
      <c r="B22" s="316"/>
      <c r="C22" s="316"/>
      <c r="D22" s="316"/>
      <c r="E22" s="25"/>
      <c r="F22" s="25"/>
      <c r="G22" s="26">
        <f>E22*F22</f>
        <v>0</v>
      </c>
      <c r="H22" s="317"/>
      <c r="I22" s="318"/>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row>
    <row r="23" spans="1:51">
      <c r="A23" s="25"/>
      <c r="B23" s="316"/>
      <c r="C23" s="316"/>
      <c r="D23" s="316"/>
      <c r="E23" s="25"/>
      <c r="F23" s="25"/>
      <c r="G23" s="26">
        <f>E23*F23</f>
        <v>0</v>
      </c>
      <c r="H23" s="317"/>
      <c r="I23" s="318"/>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row>
    <row r="24" spans="1:51">
      <c r="A24" s="25"/>
      <c r="B24" s="316"/>
      <c r="C24" s="316"/>
      <c r="D24" s="316"/>
      <c r="E24" s="25"/>
      <c r="F24" s="25"/>
      <c r="G24" s="26">
        <f>E24*F24</f>
        <v>0</v>
      </c>
      <c r="H24" s="317"/>
      <c r="I24" s="318"/>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row>
    <row r="25" spans="1:51">
      <c r="A25" s="25"/>
      <c r="B25" s="316"/>
      <c r="C25" s="316"/>
      <c r="D25" s="316"/>
      <c r="E25" s="25"/>
      <c r="F25" s="25"/>
      <c r="G25" s="26">
        <f>E25*F25</f>
        <v>0</v>
      </c>
      <c r="H25" s="317"/>
      <c r="I25" s="318"/>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row>
    <row r="26" spans="1:51" ht="21" customHeight="1">
      <c r="A26" s="310" t="s">
        <v>110</v>
      </c>
      <c r="B26" s="311"/>
      <c r="C26" s="311"/>
      <c r="D26" s="311"/>
      <c r="E26" s="311"/>
      <c r="F26" s="311"/>
      <c r="G26" s="311"/>
      <c r="H26" s="311"/>
      <c r="I26" s="312"/>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row>
    <row r="27" spans="1:51" ht="15">
      <c r="A27" s="35" t="s">
        <v>111</v>
      </c>
      <c r="B27" s="281" t="s">
        <v>120</v>
      </c>
      <c r="C27" s="281"/>
      <c r="D27" s="281"/>
      <c r="E27" s="27" t="s">
        <v>112</v>
      </c>
      <c r="F27" s="319" t="s">
        <v>121</v>
      </c>
      <c r="G27" s="320"/>
      <c r="H27" s="320"/>
      <c r="I27" s="32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row>
    <row r="28" spans="1:51">
      <c r="A28" s="36"/>
      <c r="B28" s="322"/>
      <c r="C28" s="323"/>
      <c r="D28" s="324"/>
      <c r="E28" s="17"/>
      <c r="F28" s="322"/>
      <c r="G28" s="323"/>
      <c r="H28" s="323"/>
      <c r="I28" s="325"/>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row>
    <row r="29" spans="1:51">
      <c r="A29" s="36"/>
      <c r="B29" s="322"/>
      <c r="C29" s="323"/>
      <c r="D29" s="324"/>
      <c r="E29" s="17"/>
      <c r="F29" s="322"/>
      <c r="G29" s="323"/>
      <c r="H29" s="323"/>
      <c r="I29" s="325"/>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row>
    <row r="30" spans="1:51">
      <c r="A30" s="36"/>
      <c r="B30" s="322"/>
      <c r="C30" s="323"/>
      <c r="D30" s="324"/>
      <c r="E30" s="17"/>
      <c r="F30" s="322"/>
      <c r="G30" s="323"/>
      <c r="H30" s="323"/>
      <c r="I30" s="325"/>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row>
    <row r="31" spans="1:51">
      <c r="A31" s="36"/>
      <c r="B31" s="322"/>
      <c r="C31" s="323"/>
      <c r="D31" s="324"/>
      <c r="E31" s="17"/>
      <c r="F31" s="322"/>
      <c r="G31" s="323"/>
      <c r="H31" s="323"/>
      <c r="I31" s="325"/>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row>
    <row r="32" spans="1:51">
      <c r="A32" s="310" t="s">
        <v>123</v>
      </c>
      <c r="B32" s="311"/>
      <c r="C32" s="311"/>
      <c r="D32" s="311"/>
      <c r="E32" s="311"/>
      <c r="F32" s="311"/>
      <c r="G32" s="311"/>
      <c r="H32" s="311"/>
      <c r="I32" s="312"/>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row>
    <row r="33" spans="1:51" ht="15">
      <c r="A33" s="35" t="s">
        <v>111</v>
      </c>
      <c r="B33" s="326" t="s">
        <v>113</v>
      </c>
      <c r="C33" s="327"/>
      <c r="D33" s="327"/>
      <c r="E33" s="326" t="s">
        <v>122</v>
      </c>
      <c r="F33" s="327"/>
      <c r="G33" s="327"/>
      <c r="H33" s="327"/>
      <c r="I33" s="328"/>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row>
    <row r="34" spans="1:51">
      <c r="A34" s="36"/>
      <c r="B34" s="322"/>
      <c r="C34" s="323"/>
      <c r="D34" s="324"/>
      <c r="E34" s="322"/>
      <c r="F34" s="323"/>
      <c r="G34" s="323"/>
      <c r="H34" s="323"/>
      <c r="I34" s="325"/>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row>
    <row r="35" spans="1:51" ht="15" thickBot="1">
      <c r="A35" s="37"/>
      <c r="B35" s="329"/>
      <c r="C35" s="330"/>
      <c r="D35" s="331"/>
      <c r="E35" s="329"/>
      <c r="F35" s="330"/>
      <c r="G35" s="330"/>
      <c r="H35" s="330"/>
      <c r="I35" s="332"/>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row>
    <row r="36" spans="1:5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row>
    <row r="37" spans="1:5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row>
    <row r="38" spans="1:5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row>
    <row r="39" spans="1:5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row>
    <row r="40" spans="1:5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row>
    <row r="41" spans="1:5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row>
    <row r="42" spans="1:5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row>
    <row r="43" spans="1:5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row>
    <row r="44" spans="1:5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row>
    <row r="45" spans="1:5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row>
    <row r="46" spans="1:5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row>
    <row r="47" spans="1:5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row>
    <row r="48" spans="1:5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row>
    <row r="49" spans="1:5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row>
    <row r="50" spans="1:5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row>
    <row r="51" spans="1:5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row>
    <row r="52" spans="1:5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row>
    <row r="53" spans="1:5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row>
    <row r="54" spans="1:5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row>
    <row r="55" spans="1:5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row>
    <row r="56" spans="1:5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row>
    <row r="57" spans="1:5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row>
    <row r="58" spans="1:5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row>
    <row r="59" spans="1:5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row>
    <row r="60" spans="1:5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row>
    <row r="61" spans="1:5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row>
    <row r="62" spans="1:5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row>
    <row r="63" spans="1:5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row>
    <row r="64" spans="1:5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row>
    <row r="65" spans="1:5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row>
    <row r="66" spans="1:5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row>
    <row r="67" spans="1:5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row>
    <row r="68" spans="1:5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row>
    <row r="69" spans="1:5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row>
    <row r="70" spans="1:5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row>
    <row r="71" spans="1:5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row>
    <row r="72" spans="1:5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row>
    <row r="73" spans="1:5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row>
    <row r="74" spans="1:5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row>
    <row r="75" spans="1:5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row>
    <row r="76" spans="1:5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row>
    <row r="77" spans="1:5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row>
    <row r="78" spans="1:5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row>
    <row r="79" spans="1:5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row>
    <row r="80" spans="1:5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row>
    <row r="81" spans="1:5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row>
    <row r="82" spans="1:5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row>
    <row r="83" spans="1:5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row>
    <row r="84" spans="1:5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row>
    <row r="85" spans="1:5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row>
    <row r="86" spans="1:5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row>
    <row r="87" spans="1:5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row>
    <row r="88" spans="1:5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row>
    <row r="89" spans="1:5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row>
    <row r="90" spans="1:5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row>
    <row r="91" spans="1:5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row>
    <row r="92" spans="1:5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row>
    <row r="93" spans="1:5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row>
    <row r="94" spans="1:5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row>
    <row r="95" spans="1:5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row>
    <row r="96" spans="1:5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row>
    <row r="97" spans="1:5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row>
    <row r="98" spans="1:5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row>
    <row r="99" spans="1:5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row>
    <row r="100" spans="1:5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row>
    <row r="101" spans="1:5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row>
    <row r="102" spans="1:5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row>
    <row r="103" spans="1:5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row>
    <row r="104" spans="1:5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row>
    <row r="105" spans="1:5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row>
    <row r="106" spans="1:5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row>
    <row r="107" spans="1:5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row>
    <row r="108" spans="1:5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row>
    <row r="109" spans="1:5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row>
    <row r="110" spans="1:5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row>
    <row r="111" spans="1:5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row>
    <row r="112" spans="1:5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row>
    <row r="113" spans="1:5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row>
    <row r="114" spans="1:5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row>
    <row r="115" spans="1:5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row>
    <row r="116" spans="1:5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row>
    <row r="117" spans="1:5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row>
    <row r="118" spans="1:5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row>
    <row r="119" spans="1:5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row>
    <row r="120" spans="1:5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row>
    <row r="121" spans="1:5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row>
    <row r="122" spans="1:5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row>
    <row r="123" spans="1:5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row>
    <row r="124" spans="1:5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row>
    <row r="125" spans="1:5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row>
    <row r="126" spans="1:5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row>
    <row r="127" spans="1:5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row>
    <row r="128" spans="1:5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row>
    <row r="129" spans="1:5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row>
    <row r="130" spans="1:5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row>
    <row r="131" spans="1:5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row>
    <row r="132" spans="1:5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row>
    <row r="133" spans="1:5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row>
    <row r="134" spans="1:5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row>
    <row r="135" spans="1:5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row>
    <row r="136" spans="1:5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row>
    <row r="137" spans="1:5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row>
    <row r="138" spans="1:5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row>
    <row r="139" spans="1:5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row>
    <row r="140" spans="1:5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row>
    <row r="141" spans="1:5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row>
    <row r="142" spans="1:5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row>
    <row r="143" spans="1:5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row>
    <row r="144" spans="1:5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row>
    <row r="145" spans="1:5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row>
    <row r="146" spans="1:5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row>
    <row r="147" spans="1:5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row>
    <row r="148" spans="1:5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row>
    <row r="149" spans="1:5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row>
    <row r="150" spans="1:5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row>
    <row r="151" spans="1:5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row>
    <row r="152" spans="1:5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row>
    <row r="153" spans="1:5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row>
    <row r="154" spans="1:5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row>
    <row r="155" spans="1:5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row>
    <row r="156" spans="1:5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row>
    <row r="157" spans="1:5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row>
    <row r="158" spans="1:5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row>
    <row r="159" spans="1:5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row>
    <row r="160" spans="1:5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row>
    <row r="161" spans="1:5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row>
    <row r="162" spans="1:5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row>
    <row r="163" spans="1:5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row>
    <row r="164" spans="1:5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row>
    <row r="165" spans="1:5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row>
    <row r="166" spans="1:5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row>
    <row r="167" spans="1:5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row>
    <row r="168" spans="1:5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row>
    <row r="169" spans="1:5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row>
    <row r="170" spans="1:5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row>
    <row r="171" spans="1:5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row>
    <row r="172" spans="1:5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row>
    <row r="173" spans="1:5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row>
    <row r="174" spans="1:5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row>
    <row r="175" spans="1:5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row>
    <row r="176" spans="1:5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row>
    <row r="177" spans="1:5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row>
    <row r="178" spans="1:5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row>
    <row r="179" spans="1:5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row>
    <row r="180" spans="1:5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row>
    <row r="181" spans="1:5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row>
    <row r="182" spans="1:5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row>
    <row r="183" spans="1:5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row>
    <row r="184" spans="1:5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row>
    <row r="185" spans="1:5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row>
    <row r="186" spans="1:5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row>
    <row r="187" spans="1:5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row>
    <row r="188" spans="1:5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row>
    <row r="189" spans="1:5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row>
    <row r="190" spans="1:5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row>
    <row r="191" spans="1:5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row>
    <row r="192" spans="1:5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row>
    <row r="193" spans="1:5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row>
    <row r="194" spans="1:5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row>
    <row r="195" spans="1:5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row>
    <row r="196" spans="1:5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row>
    <row r="197" spans="1:5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row>
    <row r="198" spans="1:5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row>
    <row r="199" spans="1:5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row>
    <row r="200" spans="1:5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row>
    <row r="201" spans="1:5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row>
    <row r="202" spans="1:5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row>
    <row r="203" spans="1:5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row>
    <row r="204" spans="1:5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row>
    <row r="205" spans="1:5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row>
    <row r="206" spans="1:5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row>
    <row r="207" spans="1:5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row>
    <row r="208" spans="1:5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row>
    <row r="209" spans="1:5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row>
    <row r="210" spans="1:5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row>
    <row r="211" spans="1:5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row>
    <row r="212" spans="1:5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row>
    <row r="213" spans="1:5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row>
    <row r="214" spans="1:5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row>
    <row r="215" spans="1:5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row>
    <row r="216" spans="1:5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row>
    <row r="217" spans="1:5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row>
    <row r="218" spans="1:5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row>
    <row r="219" spans="1:5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row>
    <row r="220" spans="1:5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row>
    <row r="221" spans="1:5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row>
    <row r="222" spans="1:5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row>
    <row r="223" spans="1:5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row>
    <row r="224" spans="1:5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row>
    <row r="225" spans="1:5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row>
    <row r="226" spans="1:5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row>
    <row r="227" spans="1:5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row>
    <row r="228" spans="1:5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row>
    <row r="229" spans="1:5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row>
    <row r="230" spans="1:5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row>
    <row r="231" spans="1:5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row>
    <row r="232" spans="1:5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row>
    <row r="233" spans="1:5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row>
    <row r="234" spans="1:5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row>
    <row r="235" spans="1:5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row>
    <row r="236" spans="1:5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row>
    <row r="237" spans="1:5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row>
    <row r="238" spans="1:5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row>
    <row r="239" spans="1:5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row>
    <row r="240" spans="1:5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row>
    <row r="241" spans="1:5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row>
    <row r="242" spans="1:5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row>
    <row r="243" spans="1:5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row>
    <row r="244" spans="1:5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row>
    <row r="245" spans="1:5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row>
    <row r="246" spans="1:5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row>
    <row r="247" spans="1:5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row>
    <row r="248" spans="1:5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row>
    <row r="249" spans="1:5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row>
    <row r="250" spans="1:5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row>
    <row r="251" spans="1:5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row>
    <row r="252" spans="1:5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row>
    <row r="253" spans="1:5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row>
    <row r="254" spans="1:5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row>
    <row r="255" spans="1:5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row>
    <row r="256" spans="1:5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row>
    <row r="257" spans="1:5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row>
    <row r="258" spans="1:5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row>
    <row r="259" spans="1:5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row>
    <row r="260" spans="1:5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row>
    <row r="261" spans="1:5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row>
    <row r="262" spans="1:5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row>
    <row r="263" spans="1:5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row>
    <row r="264" spans="1:5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row>
    <row r="265" spans="1:5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row>
    <row r="266" spans="1:5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row>
    <row r="267" spans="1:5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row>
    <row r="268" spans="1:5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row>
    <row r="269" spans="1:5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row>
    <row r="270" spans="1:5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row>
    <row r="271" spans="1:5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row>
    <row r="272" spans="1:5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row>
    <row r="273" spans="1:5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row>
    <row r="274" spans="1:5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row>
    <row r="275" spans="1:5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row>
    <row r="276" spans="1:5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row>
    <row r="277" spans="1:5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row>
    <row r="278" spans="1:5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row>
    <row r="279" spans="1:5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row>
    <row r="280" spans="1:5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row>
    <row r="281" spans="1:5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row>
    <row r="282" spans="1:5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row>
    <row r="283" spans="1:5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row>
    <row r="284" spans="1:5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row>
    <row r="285" spans="1:5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row>
    <row r="286" spans="1:5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row>
    <row r="287" spans="1:5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row>
    <row r="288" spans="1:5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row>
    <row r="289" spans="1:5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row>
    <row r="290" spans="1:5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row>
    <row r="291" spans="1:5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row>
    <row r="292" spans="1:5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row>
    <row r="293" spans="1:5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row>
    <row r="294" spans="1:5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row>
    <row r="295" spans="1:5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row>
    <row r="296" spans="1:5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row>
    <row r="297" spans="1:5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row>
    <row r="298" spans="1:5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row>
    <row r="299" spans="1:5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row>
    <row r="300" spans="1:5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row>
    <row r="301" spans="1:5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row>
    <row r="302" spans="1:5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row>
    <row r="303" spans="1:5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row>
    <row r="304" spans="1:5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row>
    <row r="305" spans="1:5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row>
    <row r="306" spans="1:5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row>
    <row r="307" spans="1:5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row>
    <row r="308" spans="1:5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row>
    <row r="309" spans="1:5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row>
    <row r="310" spans="1:5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row>
    <row r="311" spans="1:5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row>
    <row r="312" spans="1:5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row>
    <row r="313" spans="1:5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row>
    <row r="314" spans="1:5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row>
    <row r="315" spans="1:5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row>
    <row r="316" spans="1:5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row>
    <row r="317" spans="1:5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row>
    <row r="318" spans="1:5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row>
    <row r="319" spans="1:5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row>
    <row r="320" spans="1:5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row>
    <row r="321" spans="1:5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row>
    <row r="322" spans="1:5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row>
    <row r="323" spans="1:5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row>
    <row r="324" spans="1:5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row>
    <row r="325" spans="1:5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row>
    <row r="326" spans="1:5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row>
    <row r="327" spans="1:5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row>
    <row r="328" spans="1:5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row>
    <row r="329" spans="1:5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row>
    <row r="330" spans="1:5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row>
    <row r="331" spans="1:5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row>
    <row r="332" spans="1:5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row>
    <row r="333" spans="1:5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row>
    <row r="334" spans="1:5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row>
    <row r="335" spans="1:5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row>
    <row r="336" spans="1:5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row>
    <row r="337" spans="1:5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row>
    <row r="338" spans="1:5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row>
    <row r="339" spans="1:5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row>
    <row r="340" spans="1:5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row>
    <row r="341" spans="1:5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row>
    <row r="342" spans="1:5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row>
    <row r="343" spans="1:5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row>
    <row r="344" spans="1:5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row>
    <row r="345" spans="1:5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row>
    <row r="346" spans="1:5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row>
    <row r="347" spans="1:5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row>
    <row r="348" spans="1:5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row>
    <row r="349" spans="1:5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row>
    <row r="350" spans="1:5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row>
    <row r="351" spans="1:5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row>
    <row r="352" spans="1:5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row>
    <row r="353" spans="1:5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row>
    <row r="354" spans="1:5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row>
    <row r="355" spans="1:5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row>
    <row r="356" spans="1:5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row>
    <row r="357" spans="1:5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row>
    <row r="358" spans="1:5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row>
    <row r="359" spans="1:5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row>
    <row r="360" spans="1:5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row>
    <row r="361" spans="1:5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row>
    <row r="362" spans="1:5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row>
    <row r="363" spans="1:5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row>
    <row r="364" spans="1:5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row>
    <row r="365" spans="1:5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row>
    <row r="366" spans="1:5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row>
    <row r="367" spans="1:5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row>
    <row r="368" spans="1:5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row>
    <row r="369" spans="1:5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row>
    <row r="370" spans="1:5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row>
    <row r="371" spans="1:5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row>
    <row r="372" spans="1:5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row>
    <row r="373" spans="1:5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row>
    <row r="374" spans="1:5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row>
    <row r="375" spans="1:5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row>
    <row r="376" spans="1:5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row>
    <row r="377" spans="1:5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row>
    <row r="378" spans="1:5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row>
    <row r="379" spans="1:5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row>
    <row r="380" spans="1:5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row>
    <row r="381" spans="1:5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row>
    <row r="382" spans="1:5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row>
    <row r="383" spans="1:5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row>
    <row r="384" spans="1:5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row>
    <row r="385" spans="1:5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row>
    <row r="386" spans="1:5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row>
    <row r="387" spans="1:5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row>
    <row r="388" spans="1:5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row>
    <row r="389" spans="1:5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row>
    <row r="390" spans="1:5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row>
    <row r="391" spans="1:5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row>
    <row r="392" spans="1:5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row>
    <row r="393" spans="1:5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row>
    <row r="394" spans="1:5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row>
    <row r="395" spans="1:5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row>
    <row r="396" spans="1:5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row>
    <row r="397" spans="1:5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row>
    <row r="398" spans="1:5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row>
    <row r="399" spans="1:5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row>
    <row r="400" spans="1:5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row>
    <row r="401" spans="1:5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row>
    <row r="402" spans="1:5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row>
    <row r="403" spans="1:5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row>
    <row r="404" spans="1:5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row>
    <row r="405" spans="1:5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row>
    <row r="406" spans="1:5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row>
    <row r="407" spans="1:5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row>
    <row r="408" spans="1:5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row>
    <row r="409" spans="1:5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row>
    <row r="410" spans="1:5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row>
    <row r="411" spans="1:5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row>
    <row r="412" spans="1:5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row>
    <row r="413" spans="1:5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row>
    <row r="414" spans="1:5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row>
    <row r="415" spans="1:5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row>
    <row r="416" spans="1:5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row>
    <row r="417" spans="1:5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row>
    <row r="418" spans="1:5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row>
    <row r="419" spans="1:5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row>
    <row r="420" spans="1:5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row>
    <row r="421" spans="1:5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row>
    <row r="422" spans="1:5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row>
    <row r="423" spans="1:5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row>
    <row r="424" spans="1:5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row>
    <row r="425" spans="1:5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row>
    <row r="426" spans="1:5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row>
    <row r="427" spans="1:5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row>
    <row r="428" spans="1:5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row>
    <row r="429" spans="1:5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row>
    <row r="430" spans="1:5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row>
    <row r="431" spans="1:5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row>
    <row r="432" spans="1:5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row>
    <row r="433" spans="1:5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row>
    <row r="434" spans="1:5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row>
    <row r="435" spans="1:5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row>
    <row r="436" spans="1:5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row>
    <row r="437" spans="1:5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row>
    <row r="438" spans="1:5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row>
    <row r="439" spans="1:5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row>
    <row r="440" spans="1:5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row>
    <row r="441" spans="1:5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row>
    <row r="442" spans="1:5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row>
    <row r="443" spans="1:5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row>
    <row r="444" spans="1:5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row>
    <row r="445" spans="1:5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row>
    <row r="446" spans="1:5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row>
    <row r="447" spans="1:5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row>
    <row r="448" spans="1:5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row>
    <row r="449" spans="1:5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row>
    <row r="450" spans="1:5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row>
    <row r="451" spans="1:5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row>
    <row r="452" spans="1:5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row>
    <row r="453" spans="1:5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row>
    <row r="454" spans="1:5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row>
    <row r="455" spans="1:5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row>
    <row r="456" spans="1:5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row>
    <row r="457" spans="1:5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row>
    <row r="458" spans="1:5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row>
    <row r="459" spans="1:5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row>
    <row r="460" spans="1:5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row>
    <row r="461" spans="1:5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row>
    <row r="462" spans="1:5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row>
    <row r="463" spans="1:5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row>
    <row r="464" spans="1:5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row>
    <row r="465" spans="1:5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row>
    <row r="466" spans="1:5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row>
    <row r="467" spans="1:5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row>
    <row r="468" spans="1:5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row>
    <row r="469" spans="1:5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row>
    <row r="470" spans="1:5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row>
    <row r="471" spans="1:5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row>
    <row r="472" spans="1:5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row>
    <row r="473" spans="1:5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row>
    <row r="474" spans="1:5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row>
    <row r="475" spans="1:5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row>
    <row r="476" spans="1:5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row>
    <row r="477" spans="1:5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row>
    <row r="478" spans="1:5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row>
    <row r="479" spans="1:5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row>
    <row r="480" spans="1:5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row>
    <row r="481" spans="1:5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row>
    <row r="482" spans="1:5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row>
    <row r="483" spans="1:5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row>
    <row r="484" spans="1:5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row>
    <row r="485" spans="1:5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row>
    <row r="486" spans="1:5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row>
    <row r="487" spans="1:5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row>
    <row r="488" spans="1:5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row>
    <row r="489" spans="1:5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row>
    <row r="490" spans="1:5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row>
    <row r="491" spans="1:5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row>
    <row r="492" spans="1:5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row>
    <row r="493" spans="1:5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row>
    <row r="494" spans="1:5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row>
    <row r="495" spans="1:5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row>
    <row r="496" spans="1:5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row>
    <row r="497" spans="1:5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row>
    <row r="498" spans="1:5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row>
    <row r="499" spans="1:5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row>
    <row r="500" spans="1:5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row>
    <row r="501" spans="1:5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row>
    <row r="502" spans="1:5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row>
    <row r="503" spans="1:5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row>
    <row r="504" spans="1:5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row>
    <row r="505" spans="1:5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row>
    <row r="506" spans="1:5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row>
    <row r="507" spans="1:5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row>
    <row r="508" spans="1:5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row>
    <row r="509" spans="1:5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row>
    <row r="510" spans="1:5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row>
    <row r="511" spans="1:5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row>
    <row r="512" spans="1:5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row>
    <row r="513" spans="1:5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row>
    <row r="514" spans="1:5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row>
    <row r="515" spans="1:5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row>
    <row r="516" spans="1:5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row>
    <row r="517" spans="1:5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row>
    <row r="518" spans="1:5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row>
    <row r="519" spans="1:5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row>
    <row r="520" spans="1:5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row>
    <row r="521" spans="1:5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row>
    <row r="522" spans="1:5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row>
    <row r="523" spans="1:5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row>
    <row r="524" spans="1:5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row>
    <row r="525" spans="1:5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row>
    <row r="526" spans="1:5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row>
    <row r="527" spans="1:5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row>
    <row r="528" spans="1:5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row>
    <row r="529" spans="10:5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row>
    <row r="530" spans="10:5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row>
    <row r="531" spans="10:5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row>
    <row r="532" spans="10:5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row>
    <row r="533" spans="10:5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row>
  </sheetData>
  <mergeCells count="65">
    <mergeCell ref="A32:I32"/>
    <mergeCell ref="B33:D33"/>
    <mergeCell ref="E33:I33"/>
    <mergeCell ref="B34:D34"/>
    <mergeCell ref="B35:D35"/>
    <mergeCell ref="E34:I34"/>
    <mergeCell ref="E35:I35"/>
    <mergeCell ref="B28:D28"/>
    <mergeCell ref="B29:D29"/>
    <mergeCell ref="B30:D30"/>
    <mergeCell ref="B31:D31"/>
    <mergeCell ref="F28:I28"/>
    <mergeCell ref="F29:I29"/>
    <mergeCell ref="F30:I30"/>
    <mergeCell ref="F31:I31"/>
    <mergeCell ref="H25:I25"/>
    <mergeCell ref="A26:I26"/>
    <mergeCell ref="B24:D24"/>
    <mergeCell ref="B25:D25"/>
    <mergeCell ref="B27:D27"/>
    <mergeCell ref="F27:I27"/>
    <mergeCell ref="B22:D22"/>
    <mergeCell ref="B23:D23"/>
    <mergeCell ref="H22:I22"/>
    <mergeCell ref="H23:I23"/>
    <mergeCell ref="H24:I24"/>
    <mergeCell ref="H21:I21"/>
    <mergeCell ref="B21:D21"/>
    <mergeCell ref="A18:I18"/>
    <mergeCell ref="A19:I19"/>
    <mergeCell ref="A20:I20"/>
    <mergeCell ref="A1:B4"/>
    <mergeCell ref="I1:I2"/>
    <mergeCell ref="G1:H2"/>
    <mergeCell ref="C3:F4"/>
    <mergeCell ref="C1:F2"/>
    <mergeCell ref="G3:H3"/>
    <mergeCell ref="G4:H4"/>
    <mergeCell ref="A12:I12"/>
    <mergeCell ref="A11:B11"/>
    <mergeCell ref="A5:I7"/>
    <mergeCell ref="A8:B8"/>
    <mergeCell ref="C8:E8"/>
    <mergeCell ref="A9:B9"/>
    <mergeCell ref="C9:I9"/>
    <mergeCell ref="C10:E10"/>
    <mergeCell ref="A10:B10"/>
    <mergeCell ref="G10:I10"/>
    <mergeCell ref="C11:E11"/>
    <mergeCell ref="G11:I11"/>
    <mergeCell ref="G13:I13"/>
    <mergeCell ref="A14:C14"/>
    <mergeCell ref="I15:I17"/>
    <mergeCell ref="D16:D17"/>
    <mergeCell ref="E16:E17"/>
    <mergeCell ref="A16:A17"/>
    <mergeCell ref="B16:B17"/>
    <mergeCell ref="C15:C17"/>
    <mergeCell ref="F15:F17"/>
    <mergeCell ref="G16:G17"/>
    <mergeCell ref="H16:H17"/>
    <mergeCell ref="D14:F14"/>
    <mergeCell ref="G14:I14"/>
    <mergeCell ref="A13:B13"/>
    <mergeCell ref="C13:E13"/>
  </mergeCells>
  <pageMargins left="0.70866141732283472" right="0.70866141732283472" top="0.74803149606299213" bottom="0.74803149606299213" header="0.31496062992125984" footer="0.31496062992125984"/>
  <pageSetup scale="71" orientation="landscape" horizontalDpi="0" verticalDpi="0"/>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FZ130"/>
  <sheetViews>
    <sheetView zoomScale="85" zoomScaleNormal="85" workbookViewId="0">
      <pane xSplit="1" ySplit="7" topLeftCell="J86" activePane="bottomRight" state="frozen"/>
      <selection pane="topRight" activeCell="B1" sqref="B1"/>
      <selection pane="bottomLeft" activeCell="A8" sqref="A8"/>
      <selection pane="bottomRight" activeCell="G75" sqref="G75"/>
    </sheetView>
  </sheetViews>
  <sheetFormatPr baseColWidth="10" defaultColWidth="11" defaultRowHeight="14"/>
  <cols>
    <col min="1" max="1" width="70.1640625" style="106" customWidth="1"/>
    <col min="2" max="2" width="14.6640625" style="106" customWidth="1"/>
    <col min="3" max="5" width="14.1640625" style="106" customWidth="1"/>
    <col min="6" max="6" width="16.33203125" style="106" customWidth="1"/>
    <col min="7" max="7" width="14.83203125" style="106" customWidth="1"/>
    <col min="8" max="18" width="14.1640625" style="106" customWidth="1"/>
    <col min="19" max="20" width="21.1640625" style="106" customWidth="1"/>
    <col min="21" max="21" width="8.5" style="106" customWidth="1"/>
    <col min="22" max="22" width="13" style="106" customWidth="1"/>
    <col min="23" max="23" width="9" style="106" customWidth="1"/>
    <col min="24" max="24" width="38.5" style="106" customWidth="1"/>
    <col min="25" max="25" width="43.33203125" style="106" customWidth="1"/>
    <col min="26" max="16384" width="11" style="106"/>
  </cols>
  <sheetData>
    <row r="1" spans="1:182" ht="26" customHeight="1">
      <c r="A1" s="334"/>
      <c r="B1" s="350" t="s">
        <v>389</v>
      </c>
      <c r="C1" s="351"/>
      <c r="D1" s="351"/>
      <c r="E1" s="351"/>
      <c r="F1" s="351"/>
      <c r="G1" s="351"/>
      <c r="H1" s="351"/>
      <c r="I1" s="351"/>
      <c r="J1" s="351"/>
      <c r="K1" s="351"/>
      <c r="L1" s="351"/>
      <c r="M1" s="351"/>
      <c r="N1" s="351"/>
      <c r="O1" s="351"/>
      <c r="P1" s="351"/>
      <c r="Q1" s="351"/>
      <c r="R1" s="351"/>
      <c r="S1" s="351"/>
      <c r="T1" s="352"/>
      <c r="U1" s="337" t="s">
        <v>1</v>
      </c>
      <c r="V1" s="337"/>
      <c r="W1" s="169" t="s">
        <v>398</v>
      </c>
      <c r="X1" s="170"/>
      <c r="Y1" s="105"/>
      <c r="Z1" s="105"/>
      <c r="AA1" s="105"/>
      <c r="AB1" s="105"/>
      <c r="AC1" s="105"/>
      <c r="AD1" s="105"/>
      <c r="AE1" s="105"/>
      <c r="AF1" s="105"/>
      <c r="AG1" s="105"/>
      <c r="AH1" s="105"/>
      <c r="AI1" s="105"/>
      <c r="AJ1" s="105"/>
      <c r="AK1" s="105"/>
      <c r="AL1" s="105"/>
      <c r="AM1" s="105"/>
      <c r="AN1" s="105"/>
      <c r="AO1" s="105"/>
      <c r="AP1" s="105"/>
      <c r="AQ1" s="105"/>
      <c r="AR1" s="105"/>
      <c r="AS1" s="105"/>
      <c r="AT1" s="105"/>
      <c r="AU1" s="105"/>
      <c r="AV1" s="105"/>
      <c r="AW1" s="105"/>
      <c r="AX1" s="105"/>
      <c r="AY1" s="105"/>
      <c r="AZ1" s="105"/>
      <c r="BA1" s="105"/>
      <c r="BB1" s="105"/>
      <c r="BC1" s="105"/>
      <c r="BD1" s="105"/>
      <c r="BE1" s="105"/>
      <c r="BF1" s="105"/>
      <c r="BG1" s="105"/>
      <c r="BH1" s="105"/>
      <c r="BI1" s="105"/>
      <c r="BJ1" s="105"/>
      <c r="BK1" s="105"/>
      <c r="BL1" s="105"/>
      <c r="BM1" s="105"/>
      <c r="BN1" s="105"/>
      <c r="BO1" s="105"/>
      <c r="BP1" s="105"/>
      <c r="BQ1" s="105"/>
      <c r="BR1" s="105"/>
      <c r="BS1" s="105"/>
      <c r="BT1" s="105"/>
      <c r="BU1" s="105"/>
      <c r="BV1" s="105"/>
      <c r="BW1" s="105"/>
      <c r="BX1" s="105"/>
      <c r="BY1" s="105"/>
      <c r="BZ1" s="105"/>
      <c r="CA1" s="105"/>
      <c r="CB1" s="105"/>
      <c r="CC1" s="105"/>
      <c r="CD1" s="105"/>
      <c r="CE1" s="105"/>
      <c r="CF1" s="105"/>
      <c r="CG1" s="105"/>
      <c r="CH1" s="105"/>
      <c r="CI1" s="105"/>
      <c r="CJ1" s="105"/>
      <c r="CK1" s="105"/>
      <c r="CL1" s="105"/>
      <c r="CM1" s="105"/>
      <c r="CN1" s="105"/>
      <c r="CO1" s="105"/>
      <c r="CP1" s="105"/>
      <c r="CQ1" s="105"/>
      <c r="CR1" s="105"/>
      <c r="CS1" s="105"/>
      <c r="CT1" s="105"/>
      <c r="CU1" s="105"/>
      <c r="CV1" s="105"/>
      <c r="CW1" s="105"/>
      <c r="CX1" s="105"/>
      <c r="CY1" s="105"/>
      <c r="CZ1" s="105"/>
      <c r="DA1" s="105"/>
      <c r="DB1" s="105"/>
      <c r="DC1" s="105"/>
      <c r="DD1" s="105"/>
      <c r="DE1" s="105"/>
      <c r="DF1" s="105"/>
      <c r="DG1" s="105"/>
      <c r="DH1" s="105"/>
      <c r="DI1" s="105"/>
      <c r="DJ1" s="105"/>
      <c r="DK1" s="105"/>
      <c r="DL1" s="105"/>
      <c r="DM1" s="105"/>
      <c r="DN1" s="105"/>
      <c r="DO1" s="105"/>
      <c r="DP1" s="105"/>
      <c r="DQ1" s="105"/>
      <c r="DR1" s="105"/>
      <c r="DS1" s="105"/>
      <c r="DT1" s="105"/>
      <c r="DU1" s="105"/>
      <c r="DV1" s="105"/>
      <c r="DW1" s="105"/>
      <c r="DX1" s="105"/>
      <c r="DY1" s="105"/>
      <c r="DZ1" s="105"/>
      <c r="EA1" s="105"/>
      <c r="EB1" s="105"/>
      <c r="EC1" s="105"/>
      <c r="ED1" s="105"/>
      <c r="EE1" s="105"/>
      <c r="EF1" s="105"/>
      <c r="EG1" s="105"/>
      <c r="EH1" s="105"/>
      <c r="EI1" s="105"/>
      <c r="EJ1" s="105"/>
      <c r="EK1" s="105"/>
      <c r="EL1" s="105"/>
      <c r="EM1" s="105"/>
      <c r="EN1" s="105"/>
      <c r="EO1" s="105"/>
      <c r="EP1" s="105"/>
      <c r="EQ1" s="105"/>
      <c r="ER1" s="105"/>
      <c r="ES1" s="105"/>
      <c r="ET1" s="105"/>
      <c r="EU1" s="105"/>
      <c r="EV1" s="105"/>
      <c r="EW1" s="105"/>
      <c r="EX1" s="105"/>
      <c r="EY1" s="105"/>
      <c r="EZ1" s="105"/>
      <c r="FA1" s="105"/>
      <c r="FB1" s="105"/>
      <c r="FC1" s="105"/>
      <c r="FD1" s="105"/>
      <c r="FE1" s="105"/>
      <c r="FF1" s="105"/>
      <c r="FG1" s="105"/>
      <c r="FH1" s="105"/>
      <c r="FI1" s="105"/>
      <c r="FJ1" s="105"/>
      <c r="FK1" s="105"/>
      <c r="FL1" s="105"/>
      <c r="FM1" s="105"/>
      <c r="FN1" s="105"/>
      <c r="FO1" s="105"/>
      <c r="FP1" s="105"/>
      <c r="FQ1" s="105"/>
      <c r="FR1" s="105"/>
      <c r="FS1" s="105"/>
      <c r="FT1" s="105"/>
      <c r="FU1" s="105"/>
      <c r="FV1" s="105"/>
      <c r="FW1" s="105"/>
      <c r="FX1" s="105"/>
      <c r="FY1" s="105"/>
      <c r="FZ1" s="105"/>
    </row>
    <row r="2" spans="1:182" ht="14" customHeight="1">
      <c r="A2" s="335"/>
      <c r="B2" s="353"/>
      <c r="C2" s="354"/>
      <c r="D2" s="354"/>
      <c r="E2" s="354"/>
      <c r="F2" s="354"/>
      <c r="G2" s="354"/>
      <c r="H2" s="354"/>
      <c r="I2" s="354"/>
      <c r="J2" s="354"/>
      <c r="K2" s="354"/>
      <c r="L2" s="354"/>
      <c r="M2" s="354"/>
      <c r="N2" s="354"/>
      <c r="O2" s="354"/>
      <c r="P2" s="354"/>
      <c r="Q2" s="354"/>
      <c r="R2" s="354"/>
      <c r="S2" s="354"/>
      <c r="T2" s="355"/>
      <c r="U2" s="338"/>
      <c r="V2" s="338"/>
      <c r="W2" s="171"/>
      <c r="X2" s="172"/>
      <c r="Y2" s="105"/>
      <c r="Z2" s="105"/>
      <c r="AA2" s="105"/>
      <c r="AB2" s="105"/>
      <c r="AC2" s="105"/>
      <c r="AD2" s="105"/>
      <c r="AE2" s="105"/>
      <c r="AF2" s="105"/>
      <c r="AG2" s="105"/>
      <c r="AH2" s="105"/>
      <c r="AI2" s="105"/>
      <c r="AJ2" s="105"/>
      <c r="AK2" s="105"/>
      <c r="AL2" s="105"/>
      <c r="AM2" s="105"/>
      <c r="AN2" s="105"/>
      <c r="AO2" s="105"/>
      <c r="AP2" s="105"/>
      <c r="AQ2" s="105"/>
      <c r="AR2" s="105"/>
      <c r="AS2" s="105"/>
      <c r="AT2" s="105"/>
      <c r="AU2" s="105"/>
      <c r="AV2" s="105"/>
      <c r="AW2" s="105"/>
      <c r="AX2" s="105"/>
      <c r="AY2" s="105"/>
      <c r="AZ2" s="105"/>
      <c r="BA2" s="105"/>
      <c r="BB2" s="105"/>
      <c r="BC2" s="105"/>
      <c r="BD2" s="105"/>
      <c r="BE2" s="105"/>
      <c r="BF2" s="105"/>
      <c r="BG2" s="105"/>
      <c r="BH2" s="105"/>
      <c r="BI2" s="105"/>
      <c r="BJ2" s="105"/>
      <c r="BK2" s="105"/>
      <c r="BL2" s="105"/>
      <c r="BM2" s="105"/>
      <c r="BN2" s="105"/>
      <c r="BO2" s="105"/>
      <c r="BP2" s="105"/>
      <c r="BQ2" s="105"/>
      <c r="BR2" s="105"/>
      <c r="BS2" s="105"/>
      <c r="BT2" s="105"/>
      <c r="BU2" s="105"/>
      <c r="BV2" s="105"/>
      <c r="BW2" s="105"/>
      <c r="BX2" s="105"/>
      <c r="BY2" s="105"/>
      <c r="BZ2" s="105"/>
      <c r="CA2" s="105"/>
      <c r="CB2" s="105"/>
      <c r="CC2" s="105"/>
      <c r="CD2" s="105"/>
      <c r="CE2" s="105"/>
      <c r="CF2" s="105"/>
      <c r="CG2" s="105"/>
      <c r="CH2" s="105"/>
      <c r="CI2" s="105"/>
      <c r="CJ2" s="105"/>
      <c r="CK2" s="105"/>
      <c r="CL2" s="105"/>
      <c r="CM2" s="105"/>
      <c r="CN2" s="105"/>
      <c r="CO2" s="105"/>
      <c r="CP2" s="105"/>
      <c r="CQ2" s="105"/>
      <c r="CR2" s="105"/>
      <c r="CS2" s="105"/>
      <c r="CT2" s="105"/>
      <c r="CU2" s="105"/>
      <c r="CV2" s="105"/>
      <c r="CW2" s="105"/>
      <c r="CX2" s="105"/>
      <c r="CY2" s="105"/>
      <c r="CZ2" s="105"/>
      <c r="DA2" s="105"/>
      <c r="DB2" s="105"/>
      <c r="DC2" s="105"/>
      <c r="DD2" s="105"/>
      <c r="DE2" s="105"/>
      <c r="DF2" s="105"/>
      <c r="DG2" s="105"/>
      <c r="DH2" s="105"/>
      <c r="DI2" s="105"/>
      <c r="DJ2" s="105"/>
      <c r="DK2" s="105"/>
      <c r="DL2" s="105"/>
      <c r="DM2" s="105"/>
      <c r="DN2" s="105"/>
      <c r="DO2" s="105"/>
      <c r="DP2" s="105"/>
      <c r="DQ2" s="105"/>
      <c r="DR2" s="105"/>
      <c r="DS2" s="105"/>
      <c r="DT2" s="105"/>
      <c r="DU2" s="105"/>
      <c r="DV2" s="105"/>
      <c r="DW2" s="105"/>
      <c r="DX2" s="105"/>
      <c r="DY2" s="105"/>
      <c r="DZ2" s="105"/>
      <c r="EA2" s="105"/>
      <c r="EB2" s="105"/>
      <c r="EC2" s="105"/>
      <c r="ED2" s="105"/>
      <c r="EE2" s="105"/>
      <c r="EF2" s="105"/>
      <c r="EG2" s="105"/>
      <c r="EH2" s="105"/>
      <c r="EI2" s="105"/>
      <c r="EJ2" s="105"/>
      <c r="EK2" s="105"/>
      <c r="EL2" s="105"/>
      <c r="EM2" s="105"/>
      <c r="EN2" s="105"/>
      <c r="EO2" s="105"/>
      <c r="EP2" s="105"/>
      <c r="EQ2" s="105"/>
      <c r="ER2" s="105"/>
      <c r="ES2" s="105"/>
      <c r="ET2" s="105"/>
      <c r="EU2" s="105"/>
      <c r="EV2" s="105"/>
      <c r="EW2" s="105"/>
      <c r="EX2" s="105"/>
      <c r="EY2" s="105"/>
      <c r="EZ2" s="105"/>
      <c r="FA2" s="105"/>
      <c r="FB2" s="105"/>
      <c r="FC2" s="105"/>
      <c r="FD2" s="105"/>
      <c r="FE2" s="105"/>
      <c r="FF2" s="105"/>
      <c r="FG2" s="105"/>
      <c r="FH2" s="105"/>
      <c r="FI2" s="105"/>
      <c r="FJ2" s="105"/>
      <c r="FK2" s="105"/>
      <c r="FL2" s="105"/>
      <c r="FM2" s="105"/>
      <c r="FN2" s="105"/>
      <c r="FO2" s="105"/>
      <c r="FP2" s="105"/>
      <c r="FQ2" s="105"/>
      <c r="FR2" s="105"/>
      <c r="FS2" s="105"/>
      <c r="FT2" s="105"/>
      <c r="FU2" s="105"/>
      <c r="FV2" s="105"/>
      <c r="FW2" s="105"/>
      <c r="FX2" s="105"/>
      <c r="FY2" s="105"/>
      <c r="FZ2" s="105"/>
    </row>
    <row r="3" spans="1:182" ht="19" customHeight="1">
      <c r="A3" s="335"/>
      <c r="B3" s="339" t="s">
        <v>342</v>
      </c>
      <c r="C3" s="340"/>
      <c r="D3" s="340"/>
      <c r="E3" s="340"/>
      <c r="F3" s="340"/>
      <c r="G3" s="340"/>
      <c r="H3" s="340"/>
      <c r="I3" s="340"/>
      <c r="J3" s="340"/>
      <c r="K3" s="340"/>
      <c r="L3" s="340"/>
      <c r="M3" s="340"/>
      <c r="N3" s="340"/>
      <c r="O3" s="340"/>
      <c r="P3" s="340"/>
      <c r="Q3" s="340"/>
      <c r="R3" s="340"/>
      <c r="S3" s="340"/>
      <c r="T3" s="341"/>
      <c r="U3" s="356" t="s">
        <v>2</v>
      </c>
      <c r="V3" s="357"/>
      <c r="W3" s="360">
        <v>3</v>
      </c>
      <c r="X3" s="361"/>
      <c r="Y3" s="105"/>
      <c r="Z3" s="105"/>
      <c r="AA3" s="105"/>
      <c r="AB3" s="105"/>
      <c r="AC3" s="105"/>
      <c r="AD3" s="105"/>
      <c r="AE3" s="105"/>
      <c r="AF3" s="105"/>
      <c r="AG3" s="105"/>
      <c r="AH3" s="105"/>
      <c r="AI3" s="105"/>
      <c r="AJ3" s="105"/>
      <c r="AK3" s="105"/>
      <c r="AL3" s="105"/>
      <c r="AM3" s="105"/>
      <c r="AN3" s="105"/>
      <c r="AO3" s="105"/>
      <c r="AP3" s="105"/>
      <c r="AQ3" s="105"/>
      <c r="AR3" s="105"/>
      <c r="AS3" s="105"/>
      <c r="AT3" s="105"/>
      <c r="AU3" s="105"/>
      <c r="AV3" s="105"/>
      <c r="AW3" s="105"/>
      <c r="AX3" s="105"/>
      <c r="AY3" s="105"/>
      <c r="AZ3" s="105"/>
      <c r="BA3" s="105"/>
      <c r="BB3" s="105"/>
      <c r="BC3" s="105"/>
      <c r="BD3" s="105"/>
      <c r="BE3" s="105"/>
      <c r="BF3" s="105"/>
      <c r="BG3" s="105"/>
      <c r="BH3" s="105"/>
      <c r="BI3" s="105"/>
      <c r="BJ3" s="105"/>
      <c r="BK3" s="105"/>
      <c r="BL3" s="105"/>
      <c r="BM3" s="105"/>
      <c r="BN3" s="105"/>
      <c r="BO3" s="105"/>
      <c r="BP3" s="105"/>
      <c r="BQ3" s="105"/>
      <c r="BR3" s="105"/>
      <c r="BS3" s="105"/>
      <c r="BT3" s="105"/>
      <c r="BU3" s="105"/>
      <c r="BV3" s="105"/>
      <c r="BW3" s="105"/>
      <c r="BX3" s="105"/>
      <c r="BY3" s="105"/>
      <c r="BZ3" s="105"/>
      <c r="CA3" s="105"/>
      <c r="CB3" s="105"/>
      <c r="CC3" s="105"/>
      <c r="CD3" s="105"/>
      <c r="CE3" s="105"/>
      <c r="CF3" s="105"/>
      <c r="CG3" s="105"/>
      <c r="CH3" s="105"/>
      <c r="CI3" s="105"/>
      <c r="CJ3" s="105"/>
      <c r="CK3" s="105"/>
      <c r="CL3" s="105"/>
      <c r="CM3" s="105"/>
      <c r="CN3" s="105"/>
      <c r="CO3" s="105"/>
      <c r="CP3" s="105"/>
      <c r="CQ3" s="105"/>
      <c r="CR3" s="105"/>
      <c r="CS3" s="105"/>
      <c r="CT3" s="105"/>
      <c r="CU3" s="105"/>
      <c r="CV3" s="105"/>
      <c r="CW3" s="105"/>
      <c r="CX3" s="105"/>
      <c r="CY3" s="105"/>
      <c r="CZ3" s="105"/>
      <c r="DA3" s="105"/>
      <c r="DB3" s="105"/>
      <c r="DC3" s="105"/>
      <c r="DD3" s="105"/>
      <c r="DE3" s="105"/>
      <c r="DF3" s="105"/>
      <c r="DG3" s="105"/>
      <c r="DH3" s="105"/>
      <c r="DI3" s="105"/>
      <c r="DJ3" s="105"/>
      <c r="DK3" s="105"/>
      <c r="DL3" s="105"/>
      <c r="DM3" s="105"/>
      <c r="DN3" s="105"/>
      <c r="DO3" s="105"/>
      <c r="DP3" s="105"/>
      <c r="DQ3" s="105"/>
      <c r="DR3" s="105"/>
      <c r="DS3" s="105"/>
      <c r="DT3" s="105"/>
      <c r="DU3" s="105"/>
      <c r="DV3" s="105"/>
      <c r="DW3" s="105"/>
      <c r="DX3" s="105"/>
      <c r="DY3" s="105"/>
      <c r="DZ3" s="105"/>
      <c r="EA3" s="105"/>
      <c r="EB3" s="105"/>
      <c r="EC3" s="105"/>
      <c r="ED3" s="105"/>
      <c r="EE3" s="105"/>
      <c r="EF3" s="105"/>
      <c r="EG3" s="105"/>
      <c r="EH3" s="105"/>
      <c r="EI3" s="105"/>
      <c r="EJ3" s="105"/>
      <c r="EK3" s="105"/>
      <c r="EL3" s="105"/>
      <c r="EM3" s="105"/>
      <c r="EN3" s="105"/>
      <c r="EO3" s="105"/>
      <c r="EP3" s="105"/>
      <c r="EQ3" s="105"/>
      <c r="ER3" s="105"/>
      <c r="ES3" s="105"/>
      <c r="ET3" s="105"/>
      <c r="EU3" s="105"/>
      <c r="EV3" s="105"/>
      <c r="EW3" s="105"/>
      <c r="EX3" s="105"/>
      <c r="EY3" s="105"/>
      <c r="EZ3" s="105"/>
      <c r="FA3" s="105"/>
      <c r="FB3" s="105"/>
      <c r="FC3" s="105"/>
      <c r="FD3" s="105"/>
      <c r="FE3" s="105"/>
      <c r="FF3" s="105"/>
      <c r="FG3" s="105"/>
      <c r="FH3" s="105"/>
      <c r="FI3" s="105"/>
      <c r="FJ3" s="105"/>
      <c r="FK3" s="105"/>
      <c r="FL3" s="105"/>
      <c r="FM3" s="105"/>
      <c r="FN3" s="105"/>
      <c r="FO3" s="105"/>
      <c r="FP3" s="105"/>
      <c r="FQ3" s="105"/>
      <c r="FR3" s="105"/>
      <c r="FS3" s="105"/>
      <c r="FT3" s="105"/>
      <c r="FU3" s="105"/>
      <c r="FV3" s="105"/>
      <c r="FW3" s="105"/>
      <c r="FX3" s="105"/>
      <c r="FY3" s="105"/>
      <c r="FZ3" s="105"/>
    </row>
    <row r="4" spans="1:182" ht="30" customHeight="1" thickBot="1">
      <c r="A4" s="336"/>
      <c r="B4" s="342"/>
      <c r="C4" s="343"/>
      <c r="D4" s="343"/>
      <c r="E4" s="343"/>
      <c r="F4" s="343"/>
      <c r="G4" s="343"/>
      <c r="H4" s="343"/>
      <c r="I4" s="343"/>
      <c r="J4" s="343"/>
      <c r="K4" s="343"/>
      <c r="L4" s="343"/>
      <c r="M4" s="343"/>
      <c r="N4" s="343"/>
      <c r="O4" s="343"/>
      <c r="P4" s="343"/>
      <c r="Q4" s="343"/>
      <c r="R4" s="343"/>
      <c r="S4" s="343"/>
      <c r="T4" s="344"/>
      <c r="U4" s="358" t="s">
        <v>399</v>
      </c>
      <c r="V4" s="359"/>
      <c r="W4" s="362">
        <v>45149</v>
      </c>
      <c r="X4" s="363"/>
      <c r="Y4" s="105"/>
      <c r="Z4" s="105"/>
      <c r="AA4" s="105"/>
      <c r="AB4" s="105"/>
      <c r="AC4" s="105"/>
      <c r="AD4" s="105"/>
      <c r="AE4" s="105"/>
      <c r="AF4" s="105"/>
      <c r="AG4" s="105"/>
      <c r="AH4" s="105"/>
      <c r="AI4" s="105"/>
      <c r="AJ4" s="105"/>
      <c r="AK4" s="105"/>
      <c r="AL4" s="105"/>
      <c r="AM4" s="105"/>
      <c r="AN4" s="105"/>
      <c r="AO4" s="105"/>
      <c r="AP4" s="105"/>
      <c r="AQ4" s="105"/>
      <c r="AR4" s="105"/>
      <c r="AS4" s="105"/>
      <c r="AT4" s="105"/>
      <c r="AU4" s="105"/>
      <c r="AV4" s="105"/>
      <c r="AW4" s="105"/>
      <c r="AX4" s="105"/>
      <c r="AY4" s="105"/>
      <c r="AZ4" s="105"/>
      <c r="BA4" s="105"/>
      <c r="BB4" s="105"/>
      <c r="BC4" s="105"/>
      <c r="BD4" s="105"/>
      <c r="BE4" s="105"/>
      <c r="BF4" s="105"/>
      <c r="BG4" s="105"/>
      <c r="BH4" s="105"/>
      <c r="BI4" s="105"/>
      <c r="BJ4" s="105"/>
      <c r="BK4" s="105"/>
      <c r="BL4" s="105"/>
      <c r="BM4" s="105"/>
      <c r="BN4" s="105"/>
      <c r="BO4" s="105"/>
      <c r="BP4" s="105"/>
      <c r="BQ4" s="105"/>
      <c r="BR4" s="105"/>
      <c r="BS4" s="105"/>
      <c r="BT4" s="105"/>
      <c r="BU4" s="105"/>
      <c r="BV4" s="105"/>
      <c r="BW4" s="105"/>
      <c r="BX4" s="105"/>
      <c r="BY4" s="105"/>
      <c r="BZ4" s="105"/>
      <c r="CA4" s="105"/>
      <c r="CB4" s="105"/>
      <c r="CC4" s="105"/>
      <c r="CD4" s="105"/>
      <c r="CE4" s="105"/>
      <c r="CF4" s="105"/>
      <c r="CG4" s="105"/>
      <c r="CH4" s="105"/>
      <c r="CI4" s="105"/>
      <c r="CJ4" s="105"/>
      <c r="CK4" s="105"/>
      <c r="CL4" s="105"/>
      <c r="CM4" s="105"/>
      <c r="CN4" s="105"/>
      <c r="CO4" s="105"/>
      <c r="CP4" s="105"/>
      <c r="CQ4" s="105"/>
      <c r="CR4" s="105"/>
      <c r="CS4" s="105"/>
      <c r="CT4" s="105"/>
      <c r="CU4" s="105"/>
      <c r="CV4" s="105"/>
      <c r="CW4" s="105"/>
      <c r="CX4" s="105"/>
      <c r="CY4" s="105"/>
      <c r="CZ4" s="105"/>
      <c r="DA4" s="105"/>
      <c r="DB4" s="105"/>
      <c r="DC4" s="105"/>
      <c r="DD4" s="105"/>
      <c r="DE4" s="105"/>
      <c r="DF4" s="105"/>
      <c r="DG4" s="105"/>
      <c r="DH4" s="105"/>
      <c r="DI4" s="105"/>
      <c r="DJ4" s="105"/>
      <c r="DK4" s="105"/>
      <c r="DL4" s="105"/>
      <c r="DM4" s="105"/>
      <c r="DN4" s="105"/>
      <c r="DO4" s="105"/>
      <c r="DP4" s="105"/>
      <c r="DQ4" s="105"/>
      <c r="DR4" s="105"/>
      <c r="DS4" s="105"/>
      <c r="DT4" s="105"/>
      <c r="DU4" s="105"/>
      <c r="DV4" s="105"/>
      <c r="DW4" s="105"/>
      <c r="DX4" s="105"/>
      <c r="DY4" s="105"/>
      <c r="DZ4" s="105"/>
      <c r="EA4" s="105"/>
      <c r="EB4" s="105"/>
      <c r="EC4" s="105"/>
      <c r="ED4" s="105"/>
      <c r="EE4" s="105"/>
      <c r="EF4" s="105"/>
      <c r="EG4" s="105"/>
      <c r="EH4" s="105"/>
      <c r="EI4" s="105"/>
      <c r="EJ4" s="105"/>
      <c r="EK4" s="105"/>
      <c r="EL4" s="105"/>
      <c r="EM4" s="105"/>
      <c r="EN4" s="105"/>
      <c r="EO4" s="105"/>
      <c r="EP4" s="105"/>
      <c r="EQ4" s="105"/>
      <c r="ER4" s="105"/>
      <c r="ES4" s="105"/>
      <c r="ET4" s="105"/>
      <c r="EU4" s="105"/>
      <c r="EV4" s="105"/>
      <c r="EW4" s="105"/>
      <c r="EX4" s="105"/>
      <c r="EY4" s="105"/>
      <c r="EZ4" s="105"/>
      <c r="FA4" s="105"/>
      <c r="FB4" s="105"/>
      <c r="FC4" s="105"/>
      <c r="FD4" s="105"/>
      <c r="FE4" s="105"/>
      <c r="FF4" s="105"/>
      <c r="FG4" s="105"/>
      <c r="FH4" s="105"/>
      <c r="FI4" s="105"/>
      <c r="FJ4" s="105"/>
      <c r="FK4" s="105"/>
      <c r="FL4" s="105"/>
      <c r="FM4" s="105"/>
      <c r="FN4" s="105"/>
      <c r="FO4" s="105"/>
      <c r="FP4" s="105"/>
      <c r="FQ4" s="105"/>
      <c r="FR4" s="105"/>
      <c r="FS4" s="105"/>
      <c r="FT4" s="105"/>
      <c r="FU4" s="105"/>
      <c r="FV4" s="105"/>
      <c r="FW4" s="105"/>
      <c r="FX4" s="105"/>
      <c r="FY4" s="105"/>
      <c r="FZ4" s="105"/>
    </row>
    <row r="5" spans="1:182" ht="224" customHeight="1" thickBot="1">
      <c r="A5" s="82"/>
      <c r="B5" s="83"/>
      <c r="C5" s="83"/>
      <c r="D5" s="83"/>
      <c r="E5" s="83"/>
      <c r="F5" s="83"/>
      <c r="G5" s="83"/>
      <c r="H5" s="83"/>
      <c r="I5" s="83"/>
      <c r="J5" s="83"/>
      <c r="K5" s="83"/>
      <c r="L5" s="83"/>
      <c r="M5" s="83"/>
      <c r="N5" s="83"/>
      <c r="O5" s="83"/>
      <c r="P5" s="83"/>
      <c r="Q5" s="83"/>
      <c r="R5" s="83"/>
      <c r="S5" s="84" t="s">
        <v>159</v>
      </c>
      <c r="T5" s="84" t="s">
        <v>160</v>
      </c>
      <c r="U5" s="345" t="s">
        <v>40</v>
      </c>
      <c r="V5" s="345"/>
      <c r="W5" s="345"/>
      <c r="X5" s="346"/>
      <c r="Y5" s="105"/>
      <c r="Z5" s="105"/>
      <c r="AA5" s="105"/>
      <c r="AB5" s="105"/>
      <c r="AC5" s="105"/>
      <c r="AD5" s="105"/>
      <c r="AE5" s="105"/>
      <c r="AF5" s="105"/>
      <c r="AG5" s="105"/>
      <c r="AH5" s="105"/>
      <c r="AI5" s="105"/>
      <c r="AJ5" s="105"/>
      <c r="AK5" s="105"/>
      <c r="AL5" s="105"/>
      <c r="AM5" s="105"/>
      <c r="AN5" s="105"/>
      <c r="AO5" s="105"/>
      <c r="AP5" s="105"/>
      <c r="AQ5" s="105"/>
      <c r="AR5" s="105"/>
      <c r="AS5" s="105"/>
      <c r="AT5" s="105"/>
      <c r="AU5" s="105"/>
      <c r="AV5" s="105"/>
      <c r="AW5" s="105"/>
      <c r="AX5" s="105"/>
      <c r="AY5" s="105"/>
      <c r="AZ5" s="105"/>
      <c r="BA5" s="105"/>
      <c r="BB5" s="105"/>
      <c r="BC5" s="105"/>
      <c r="BD5" s="105"/>
      <c r="BE5" s="105"/>
      <c r="BF5" s="105"/>
      <c r="BG5" s="105"/>
      <c r="BH5" s="105"/>
      <c r="BI5" s="105"/>
      <c r="BJ5" s="105"/>
      <c r="BK5" s="105"/>
      <c r="BL5" s="105"/>
      <c r="BM5" s="105"/>
      <c r="BN5" s="105"/>
      <c r="BO5" s="105"/>
      <c r="BP5" s="105"/>
      <c r="BQ5" s="105"/>
      <c r="BR5" s="105"/>
      <c r="BS5" s="105"/>
      <c r="BT5" s="105"/>
      <c r="BU5" s="105"/>
      <c r="BV5" s="105"/>
      <c r="BW5" s="105"/>
      <c r="BX5" s="105"/>
      <c r="BY5" s="105"/>
      <c r="BZ5" s="105"/>
      <c r="CA5" s="105"/>
      <c r="CB5" s="105"/>
      <c r="CC5" s="105"/>
      <c r="CD5" s="105"/>
      <c r="CE5" s="105"/>
      <c r="CF5" s="105"/>
      <c r="CG5" s="105"/>
      <c r="CH5" s="105"/>
      <c r="CI5" s="105"/>
      <c r="CJ5" s="105"/>
      <c r="CK5" s="105"/>
      <c r="CL5" s="105"/>
      <c r="CM5" s="105"/>
      <c r="CN5" s="105"/>
      <c r="CO5" s="105"/>
      <c r="CP5" s="105"/>
      <c r="CQ5" s="105"/>
      <c r="CR5" s="105"/>
      <c r="CS5" s="105"/>
      <c r="CT5" s="105"/>
      <c r="CU5" s="105"/>
      <c r="CV5" s="105"/>
      <c r="CW5" s="105"/>
      <c r="CX5" s="105"/>
      <c r="CY5" s="105"/>
      <c r="CZ5" s="105"/>
      <c r="DA5" s="105"/>
      <c r="DB5" s="105"/>
      <c r="DC5" s="105"/>
      <c r="DD5" s="105"/>
      <c r="DE5" s="105"/>
      <c r="DF5" s="105"/>
      <c r="DG5" s="105"/>
      <c r="DH5" s="105"/>
      <c r="DI5" s="105"/>
      <c r="DJ5" s="105"/>
      <c r="DK5" s="105"/>
      <c r="DL5" s="105"/>
      <c r="DM5" s="105"/>
      <c r="DN5" s="105"/>
      <c r="DO5" s="105"/>
      <c r="DP5" s="105"/>
      <c r="DQ5" s="105"/>
      <c r="DR5" s="105"/>
      <c r="DS5" s="105"/>
      <c r="DT5" s="105"/>
      <c r="DU5" s="105"/>
      <c r="DV5" s="105"/>
      <c r="DW5" s="105"/>
      <c r="DX5" s="105"/>
      <c r="DY5" s="105"/>
      <c r="DZ5" s="105"/>
      <c r="EA5" s="105"/>
      <c r="EB5" s="105"/>
      <c r="EC5" s="105"/>
      <c r="ED5" s="105"/>
      <c r="EE5" s="105"/>
      <c r="EF5" s="105"/>
      <c r="EG5" s="105"/>
      <c r="EH5" s="105"/>
      <c r="EI5" s="105"/>
      <c r="EJ5" s="105"/>
      <c r="EK5" s="105"/>
      <c r="EL5" s="105"/>
      <c r="EM5" s="105"/>
      <c r="EN5" s="105"/>
      <c r="EO5" s="105"/>
      <c r="EP5" s="105"/>
      <c r="EQ5" s="105"/>
      <c r="ER5" s="105"/>
      <c r="ES5" s="105"/>
      <c r="ET5" s="105"/>
      <c r="EU5" s="105"/>
      <c r="EV5" s="105"/>
      <c r="EW5" s="105"/>
      <c r="EX5" s="105"/>
      <c r="EY5" s="105"/>
      <c r="EZ5" s="105"/>
      <c r="FA5" s="105"/>
      <c r="FB5" s="105"/>
      <c r="FC5" s="105"/>
      <c r="FD5" s="105"/>
      <c r="FE5" s="105"/>
      <c r="FF5" s="105"/>
      <c r="FG5" s="105"/>
      <c r="FH5" s="105"/>
      <c r="FI5" s="105"/>
      <c r="FJ5" s="105"/>
      <c r="FK5" s="105"/>
      <c r="FL5" s="105"/>
      <c r="FM5" s="105"/>
      <c r="FN5" s="105"/>
      <c r="FO5" s="105"/>
      <c r="FP5" s="105"/>
      <c r="FQ5" s="105"/>
      <c r="FR5" s="105"/>
      <c r="FS5" s="105"/>
      <c r="FT5" s="105"/>
      <c r="FU5" s="105"/>
      <c r="FV5" s="105"/>
      <c r="FW5" s="105"/>
      <c r="FX5" s="105"/>
      <c r="FY5" s="105"/>
      <c r="FZ5" s="105"/>
    </row>
    <row r="6" spans="1:182" ht="123.75" hidden="1" customHeight="1">
      <c r="A6" s="85" t="s">
        <v>238</v>
      </c>
      <c r="B6" s="86" t="s">
        <v>239</v>
      </c>
      <c r="C6" s="86" t="s">
        <v>240</v>
      </c>
      <c r="D6" s="86"/>
      <c r="E6" s="86" t="s">
        <v>241</v>
      </c>
      <c r="F6" s="86" t="s">
        <v>242</v>
      </c>
      <c r="G6" s="86"/>
      <c r="H6" s="86" t="s">
        <v>243</v>
      </c>
      <c r="I6" s="86"/>
      <c r="J6" s="86" t="s">
        <v>244</v>
      </c>
      <c r="K6" s="86" t="s">
        <v>244</v>
      </c>
      <c r="L6" s="86" t="s">
        <v>244</v>
      </c>
      <c r="M6" s="86" t="s">
        <v>245</v>
      </c>
      <c r="N6" s="86" t="s">
        <v>246</v>
      </c>
      <c r="O6" s="87"/>
      <c r="P6" s="87"/>
      <c r="Q6" s="87"/>
      <c r="R6" s="87"/>
      <c r="S6" s="88"/>
      <c r="T6" s="89"/>
      <c r="U6" s="90" t="s">
        <v>7</v>
      </c>
      <c r="V6" s="90" t="s">
        <v>8</v>
      </c>
      <c r="W6" s="90" t="s">
        <v>9</v>
      </c>
      <c r="X6" s="91" t="s">
        <v>41</v>
      </c>
      <c r="Y6" s="105"/>
      <c r="Z6" s="105"/>
      <c r="AA6" s="105"/>
      <c r="AB6" s="105"/>
      <c r="AC6" s="105"/>
      <c r="AD6" s="105"/>
      <c r="AE6" s="105"/>
      <c r="AF6" s="105"/>
      <c r="AG6" s="105"/>
      <c r="AH6" s="105"/>
      <c r="AI6" s="105"/>
      <c r="AJ6" s="105"/>
      <c r="AK6" s="105"/>
      <c r="AL6" s="105"/>
      <c r="AM6" s="105"/>
      <c r="AN6" s="105"/>
      <c r="AO6" s="105"/>
      <c r="AP6" s="105"/>
      <c r="AQ6" s="105"/>
      <c r="AR6" s="105"/>
      <c r="AS6" s="105"/>
      <c r="AT6" s="105"/>
      <c r="AU6" s="105"/>
      <c r="AV6" s="105"/>
      <c r="AW6" s="105"/>
      <c r="AX6" s="105"/>
      <c r="AY6" s="105"/>
      <c r="AZ6" s="105"/>
      <c r="BA6" s="105"/>
      <c r="BB6" s="105"/>
      <c r="BC6" s="105"/>
      <c r="BD6" s="105"/>
      <c r="BE6" s="105"/>
      <c r="BF6" s="105"/>
      <c r="BG6" s="105"/>
      <c r="BH6" s="105"/>
      <c r="BI6" s="105"/>
      <c r="BJ6" s="105"/>
      <c r="BK6" s="105"/>
      <c r="BL6" s="105"/>
      <c r="BM6" s="105"/>
      <c r="BN6" s="105"/>
      <c r="BO6" s="105"/>
      <c r="BP6" s="105"/>
      <c r="BQ6" s="105"/>
      <c r="BR6" s="105"/>
      <c r="BS6" s="105"/>
      <c r="BT6" s="105"/>
      <c r="BU6" s="105"/>
      <c r="BV6" s="105"/>
      <c r="BW6" s="105"/>
      <c r="BX6" s="105"/>
      <c r="BY6" s="105"/>
      <c r="BZ6" s="105"/>
      <c r="CA6" s="105"/>
      <c r="CB6" s="105"/>
      <c r="CC6" s="105"/>
      <c r="CD6" s="105"/>
      <c r="CE6" s="105"/>
      <c r="CF6" s="105"/>
      <c r="CG6" s="105"/>
      <c r="CH6" s="105"/>
      <c r="CI6" s="105"/>
      <c r="CJ6" s="105"/>
      <c r="CK6" s="105"/>
      <c r="CL6" s="105"/>
      <c r="CM6" s="105"/>
      <c r="CN6" s="105"/>
      <c r="CO6" s="105"/>
      <c r="CP6" s="105"/>
      <c r="CQ6" s="105"/>
      <c r="CR6" s="105"/>
      <c r="CS6" s="105"/>
      <c r="CT6" s="105"/>
      <c r="CU6" s="105"/>
      <c r="CV6" s="105"/>
      <c r="CW6" s="105"/>
      <c r="CX6" s="105"/>
      <c r="CY6" s="105"/>
      <c r="CZ6" s="105"/>
      <c r="DA6" s="105"/>
      <c r="DB6" s="105"/>
      <c r="DC6" s="105"/>
      <c r="DD6" s="105"/>
      <c r="DE6" s="105"/>
      <c r="DF6" s="105"/>
      <c r="DG6" s="105"/>
      <c r="DH6" s="105"/>
      <c r="DI6" s="105"/>
      <c r="DJ6" s="105"/>
      <c r="DK6" s="105"/>
      <c r="DL6" s="105"/>
      <c r="DM6" s="105"/>
      <c r="DN6" s="105"/>
      <c r="DO6" s="105"/>
      <c r="DP6" s="105"/>
      <c r="DQ6" s="105"/>
      <c r="DR6" s="105"/>
      <c r="DS6" s="105"/>
      <c r="DT6" s="105"/>
      <c r="DU6" s="105"/>
      <c r="DV6" s="105"/>
      <c r="DW6" s="105"/>
      <c r="DX6" s="105"/>
      <c r="DY6" s="105"/>
      <c r="DZ6" s="105"/>
      <c r="EA6" s="105"/>
      <c r="EB6" s="105"/>
      <c r="EC6" s="105"/>
      <c r="ED6" s="105"/>
      <c r="EE6" s="105"/>
      <c r="EF6" s="105"/>
      <c r="EG6" s="105"/>
      <c r="EH6" s="105"/>
      <c r="EI6" s="105"/>
      <c r="EJ6" s="105"/>
      <c r="EK6" s="105"/>
      <c r="EL6" s="105"/>
      <c r="EM6" s="105"/>
      <c r="EN6" s="105"/>
      <c r="EO6" s="105"/>
      <c r="EP6" s="105"/>
      <c r="EQ6" s="105"/>
      <c r="ER6" s="105"/>
      <c r="ES6" s="105"/>
      <c r="ET6" s="105"/>
      <c r="EU6" s="105"/>
      <c r="EV6" s="105"/>
      <c r="EW6" s="105"/>
      <c r="EX6" s="105"/>
      <c r="EY6" s="105"/>
      <c r="EZ6" s="105"/>
      <c r="FA6" s="105"/>
      <c r="FB6" s="105"/>
      <c r="FC6" s="105"/>
      <c r="FD6" s="105"/>
      <c r="FE6" s="105"/>
      <c r="FF6" s="105"/>
      <c r="FG6" s="105"/>
      <c r="FH6" s="105"/>
      <c r="FI6" s="105"/>
      <c r="FJ6" s="105"/>
      <c r="FK6" s="105"/>
      <c r="FL6" s="105"/>
      <c r="FM6" s="105"/>
      <c r="FN6" s="105"/>
      <c r="FO6" s="105"/>
      <c r="FP6" s="105"/>
      <c r="FQ6" s="105"/>
      <c r="FR6" s="105"/>
      <c r="FS6" s="105"/>
      <c r="FT6" s="105"/>
      <c r="FU6" s="105"/>
      <c r="FV6" s="105"/>
      <c r="FW6" s="105"/>
      <c r="FX6" s="105"/>
      <c r="FY6" s="105"/>
      <c r="FZ6" s="105"/>
    </row>
    <row r="7" spans="1:182" ht="36" hidden="1" customHeight="1">
      <c r="A7" s="92" t="s">
        <v>247</v>
      </c>
      <c r="B7" s="347" t="s">
        <v>157</v>
      </c>
      <c r="C7" s="347"/>
      <c r="D7" s="347"/>
      <c r="E7" s="347"/>
      <c r="F7" s="347"/>
      <c r="G7" s="347"/>
      <c r="H7" s="347"/>
      <c r="I7" s="347"/>
      <c r="J7" s="347"/>
      <c r="K7" s="347"/>
      <c r="L7" s="347"/>
      <c r="M7" s="347"/>
      <c r="N7" s="347"/>
      <c r="O7" s="347"/>
      <c r="P7" s="347"/>
      <c r="Q7" s="347"/>
      <c r="R7" s="347"/>
      <c r="S7" s="347"/>
      <c r="T7" s="348"/>
      <c r="U7" s="93"/>
      <c r="V7" s="93"/>
      <c r="W7" s="93"/>
      <c r="X7" s="94"/>
      <c r="Y7" s="105"/>
      <c r="Z7" s="105"/>
      <c r="AA7" s="105"/>
      <c r="AB7" s="105"/>
      <c r="AC7" s="105"/>
      <c r="AD7" s="105"/>
      <c r="AE7" s="105"/>
      <c r="AF7" s="105"/>
      <c r="AG7" s="105"/>
      <c r="AH7" s="105"/>
      <c r="AI7" s="105"/>
      <c r="AJ7" s="105"/>
      <c r="AK7" s="105"/>
      <c r="AL7" s="105"/>
      <c r="AM7" s="105"/>
      <c r="AN7" s="105"/>
      <c r="AO7" s="105"/>
      <c r="AP7" s="105"/>
      <c r="AQ7" s="105"/>
      <c r="AR7" s="105"/>
      <c r="AS7" s="105"/>
      <c r="AT7" s="105"/>
      <c r="AU7" s="105"/>
      <c r="AV7" s="105"/>
      <c r="AW7" s="105"/>
      <c r="AX7" s="105"/>
      <c r="AY7" s="105"/>
      <c r="AZ7" s="105"/>
      <c r="BA7" s="105"/>
      <c r="BB7" s="105"/>
      <c r="BC7" s="105"/>
      <c r="BD7" s="105"/>
      <c r="BE7" s="105"/>
      <c r="BF7" s="105"/>
      <c r="BG7" s="105"/>
      <c r="BH7" s="105"/>
      <c r="BI7" s="105"/>
      <c r="BJ7" s="105"/>
      <c r="BK7" s="105"/>
      <c r="BL7" s="105"/>
      <c r="BM7" s="105"/>
      <c r="BN7" s="105"/>
      <c r="BO7" s="105"/>
      <c r="BP7" s="105"/>
      <c r="BQ7" s="105"/>
      <c r="BR7" s="105"/>
      <c r="BS7" s="105"/>
      <c r="BT7" s="105"/>
      <c r="BU7" s="105"/>
      <c r="BV7" s="105"/>
      <c r="BW7" s="105"/>
      <c r="BX7" s="105"/>
      <c r="BY7" s="105"/>
      <c r="BZ7" s="105"/>
      <c r="CA7" s="105"/>
      <c r="CB7" s="105"/>
      <c r="CC7" s="105"/>
      <c r="CD7" s="105"/>
      <c r="CE7" s="105"/>
      <c r="CF7" s="105"/>
      <c r="CG7" s="105"/>
      <c r="CH7" s="105"/>
      <c r="CI7" s="105"/>
      <c r="CJ7" s="105"/>
      <c r="CK7" s="105"/>
      <c r="CL7" s="105"/>
      <c r="CM7" s="105"/>
      <c r="CN7" s="105"/>
      <c r="CO7" s="105"/>
      <c r="CP7" s="105"/>
      <c r="CQ7" s="105"/>
      <c r="CR7" s="105"/>
      <c r="CS7" s="105"/>
      <c r="CT7" s="105"/>
      <c r="CU7" s="105"/>
      <c r="CV7" s="105"/>
      <c r="CW7" s="105"/>
      <c r="CX7" s="105"/>
      <c r="CY7" s="105"/>
      <c r="CZ7" s="105"/>
      <c r="DA7" s="105"/>
      <c r="DB7" s="105"/>
      <c r="DC7" s="105"/>
      <c r="DD7" s="105"/>
      <c r="DE7" s="105"/>
      <c r="DF7" s="105"/>
      <c r="DG7" s="105"/>
      <c r="DH7" s="105"/>
      <c r="DI7" s="105"/>
      <c r="DJ7" s="105"/>
      <c r="DK7" s="105"/>
      <c r="DL7" s="105"/>
      <c r="DM7" s="105"/>
      <c r="DN7" s="105"/>
      <c r="DO7" s="105"/>
      <c r="DP7" s="105"/>
      <c r="DQ7" s="105"/>
      <c r="DR7" s="105"/>
      <c r="DS7" s="105"/>
      <c r="DT7" s="105"/>
      <c r="DU7" s="105"/>
      <c r="DV7" s="105"/>
      <c r="DW7" s="105"/>
      <c r="DX7" s="105"/>
      <c r="DY7" s="105"/>
      <c r="DZ7" s="105"/>
      <c r="EA7" s="105"/>
      <c r="EB7" s="105"/>
      <c r="EC7" s="105"/>
      <c r="ED7" s="105"/>
      <c r="EE7" s="105"/>
      <c r="EF7" s="105"/>
      <c r="EG7" s="105"/>
      <c r="EH7" s="105"/>
      <c r="EI7" s="105"/>
      <c r="EJ7" s="105"/>
      <c r="EK7" s="105"/>
      <c r="EL7" s="105"/>
      <c r="EM7" s="105"/>
      <c r="EN7" s="105"/>
      <c r="EO7" s="105"/>
      <c r="EP7" s="105"/>
      <c r="EQ7" s="105"/>
      <c r="ER7" s="105"/>
      <c r="ES7" s="105"/>
      <c r="ET7" s="105"/>
      <c r="EU7" s="105"/>
      <c r="EV7" s="105"/>
      <c r="EW7" s="105"/>
      <c r="EX7" s="105"/>
      <c r="EY7" s="105"/>
      <c r="EZ7" s="105"/>
      <c r="FA7" s="105"/>
      <c r="FB7" s="105"/>
      <c r="FC7" s="105"/>
      <c r="FD7" s="105"/>
      <c r="FE7" s="105"/>
      <c r="FF7" s="105"/>
      <c r="FG7" s="105"/>
      <c r="FH7" s="105"/>
      <c r="FI7" s="105"/>
      <c r="FJ7" s="105"/>
      <c r="FK7" s="105"/>
      <c r="FL7" s="105"/>
      <c r="FM7" s="105"/>
      <c r="FN7" s="105"/>
      <c r="FO7" s="105"/>
      <c r="FP7" s="105"/>
      <c r="FQ7" s="105"/>
      <c r="FR7" s="105"/>
      <c r="FS7" s="105"/>
      <c r="FT7" s="105"/>
      <c r="FU7" s="105"/>
      <c r="FV7" s="105"/>
      <c r="FW7" s="105"/>
      <c r="FX7" s="105"/>
      <c r="FY7" s="105"/>
      <c r="FZ7" s="105"/>
    </row>
    <row r="8" spans="1:182" ht="69.75" customHeight="1">
      <c r="A8" s="101" t="s">
        <v>248</v>
      </c>
      <c r="B8" s="95" t="s">
        <v>127</v>
      </c>
      <c r="C8" s="95"/>
      <c r="D8" s="95"/>
      <c r="E8" s="95"/>
      <c r="F8" s="95"/>
      <c r="G8" s="95"/>
      <c r="H8" s="95"/>
      <c r="I8" s="95"/>
      <c r="J8" s="95"/>
      <c r="K8" s="95"/>
      <c r="L8" s="95"/>
      <c r="M8" s="95"/>
      <c r="N8" s="95"/>
      <c r="O8" s="95"/>
      <c r="P8" s="95"/>
      <c r="Q8" s="95"/>
      <c r="R8" s="95"/>
      <c r="S8" s="95" t="s">
        <v>158</v>
      </c>
      <c r="T8" s="95" t="s">
        <v>9</v>
      </c>
      <c r="U8" s="333"/>
      <c r="V8" s="333"/>
      <c r="W8" s="333"/>
      <c r="X8" s="333"/>
      <c r="Y8" s="105"/>
      <c r="Z8" s="105"/>
      <c r="AA8" s="105"/>
      <c r="AB8" s="105"/>
      <c r="AC8" s="105"/>
      <c r="AD8" s="105"/>
      <c r="AE8" s="105"/>
      <c r="AF8" s="105"/>
      <c r="AG8" s="105"/>
      <c r="AH8" s="105"/>
      <c r="AI8" s="105"/>
      <c r="AJ8" s="105"/>
      <c r="AK8" s="105"/>
      <c r="AL8" s="105"/>
      <c r="AM8" s="105"/>
      <c r="AN8" s="105"/>
      <c r="AO8" s="105"/>
      <c r="AP8" s="105"/>
      <c r="AQ8" s="105"/>
      <c r="AR8" s="105"/>
      <c r="AS8" s="105"/>
      <c r="AT8" s="105"/>
      <c r="AU8" s="105"/>
      <c r="AV8" s="105"/>
      <c r="AW8" s="105"/>
      <c r="AX8" s="105"/>
      <c r="AY8" s="105"/>
      <c r="AZ8" s="105"/>
      <c r="BA8" s="105"/>
      <c r="BB8" s="105"/>
      <c r="BC8" s="105"/>
      <c r="BD8" s="105"/>
      <c r="BE8" s="105"/>
      <c r="BF8" s="105"/>
      <c r="BG8" s="105"/>
      <c r="BH8" s="105"/>
      <c r="BI8" s="105"/>
      <c r="BJ8" s="105"/>
      <c r="BK8" s="105"/>
      <c r="BL8" s="105"/>
      <c r="BM8" s="105"/>
      <c r="BN8" s="105"/>
      <c r="BO8" s="105"/>
      <c r="BP8" s="105"/>
      <c r="BQ8" s="105"/>
      <c r="BR8" s="105"/>
      <c r="BS8" s="105"/>
      <c r="BT8" s="105"/>
      <c r="BU8" s="105"/>
      <c r="BV8" s="105"/>
      <c r="BW8" s="105"/>
      <c r="BX8" s="105"/>
      <c r="BY8" s="105"/>
      <c r="BZ8" s="105"/>
      <c r="CA8" s="105"/>
      <c r="CB8" s="105"/>
      <c r="CC8" s="105"/>
      <c r="CD8" s="105"/>
      <c r="CE8" s="105"/>
      <c r="CF8" s="105"/>
      <c r="CG8" s="105"/>
      <c r="CH8" s="105"/>
      <c r="CI8" s="105"/>
      <c r="CJ8" s="105"/>
      <c r="CK8" s="105"/>
      <c r="CL8" s="105"/>
      <c r="CM8" s="105"/>
      <c r="CN8" s="105"/>
      <c r="CO8" s="105"/>
      <c r="CP8" s="105"/>
      <c r="CQ8" s="105"/>
      <c r="CR8" s="105"/>
      <c r="CS8" s="105"/>
      <c r="CT8" s="105"/>
      <c r="CU8" s="105"/>
      <c r="CV8" s="105"/>
      <c r="CW8" s="105"/>
      <c r="CX8" s="105"/>
      <c r="CY8" s="105"/>
      <c r="CZ8" s="105"/>
      <c r="DA8" s="105"/>
      <c r="DB8" s="105"/>
      <c r="DC8" s="105"/>
      <c r="DD8" s="105"/>
      <c r="DE8" s="105"/>
      <c r="DF8" s="105"/>
      <c r="DG8" s="105"/>
      <c r="DH8" s="105"/>
      <c r="DI8" s="105"/>
      <c r="DJ8" s="105"/>
      <c r="DK8" s="105"/>
      <c r="DL8" s="105"/>
      <c r="DM8" s="105"/>
      <c r="DN8" s="105"/>
      <c r="DO8" s="105"/>
      <c r="DP8" s="105"/>
      <c r="DQ8" s="105"/>
      <c r="DR8" s="105"/>
      <c r="DS8" s="105"/>
      <c r="DT8" s="105"/>
      <c r="DU8" s="105"/>
      <c r="DV8" s="105"/>
      <c r="DW8" s="105"/>
      <c r="DX8" s="105"/>
      <c r="DY8" s="105"/>
      <c r="DZ8" s="105"/>
      <c r="EA8" s="105"/>
      <c r="EB8" s="105"/>
      <c r="EC8" s="105"/>
      <c r="ED8" s="105"/>
      <c r="EE8" s="105"/>
      <c r="EF8" s="105"/>
      <c r="EG8" s="105"/>
      <c r="EH8" s="105"/>
      <c r="EI8" s="105"/>
      <c r="EJ8" s="105"/>
      <c r="EK8" s="105"/>
      <c r="EL8" s="105"/>
      <c r="EM8" s="105"/>
      <c r="EN8" s="105"/>
      <c r="EO8" s="105"/>
      <c r="EP8" s="105"/>
      <c r="EQ8" s="105"/>
      <c r="ER8" s="105"/>
      <c r="ES8" s="105"/>
      <c r="ET8" s="105"/>
      <c r="EU8" s="105"/>
      <c r="EV8" s="105"/>
      <c r="EW8" s="105"/>
      <c r="EX8" s="105"/>
      <c r="EY8" s="105"/>
      <c r="EZ8" s="105"/>
      <c r="FA8" s="105"/>
      <c r="FB8" s="105"/>
      <c r="FC8" s="105"/>
      <c r="FD8" s="105"/>
      <c r="FE8" s="105"/>
      <c r="FF8" s="105"/>
      <c r="FG8" s="105"/>
      <c r="FH8" s="105"/>
      <c r="FI8" s="105"/>
      <c r="FJ8" s="105"/>
      <c r="FK8" s="105"/>
      <c r="FL8" s="105"/>
      <c r="FM8" s="105"/>
      <c r="FN8" s="105"/>
      <c r="FO8" s="105"/>
      <c r="FP8" s="105"/>
      <c r="FQ8" s="105"/>
      <c r="FR8" s="105"/>
      <c r="FS8" s="105"/>
      <c r="FT8" s="105"/>
      <c r="FU8" s="105"/>
      <c r="FV8" s="105"/>
      <c r="FW8" s="105"/>
      <c r="FX8" s="105"/>
      <c r="FY8" s="105"/>
      <c r="FZ8" s="105"/>
    </row>
    <row r="9" spans="1:182" ht="56" customHeight="1">
      <c r="A9" s="349" t="s">
        <v>249</v>
      </c>
      <c r="B9" s="333" t="s">
        <v>127</v>
      </c>
      <c r="C9" s="333"/>
      <c r="D9" s="333"/>
      <c r="E9" s="333"/>
      <c r="F9" s="333"/>
      <c r="G9" s="333"/>
      <c r="H9" s="333"/>
      <c r="I9" s="333"/>
      <c r="J9" s="333"/>
      <c r="K9" s="333"/>
      <c r="L9" s="333"/>
      <c r="M9" s="333"/>
      <c r="N9" s="333"/>
      <c r="O9" s="333"/>
      <c r="P9" s="333"/>
      <c r="Q9" s="95"/>
      <c r="R9" s="95"/>
      <c r="S9" s="95" t="s">
        <v>158</v>
      </c>
      <c r="T9" s="333" t="s">
        <v>9</v>
      </c>
      <c r="U9" s="333"/>
      <c r="V9" s="333"/>
      <c r="W9" s="333"/>
      <c r="X9" s="333"/>
      <c r="Y9" s="105"/>
      <c r="Z9" s="105"/>
      <c r="AA9" s="105"/>
      <c r="AB9" s="105"/>
      <c r="AC9" s="105"/>
      <c r="AD9" s="105"/>
      <c r="AE9" s="105"/>
      <c r="AF9" s="105"/>
      <c r="AG9" s="105"/>
      <c r="AH9" s="105"/>
      <c r="AI9" s="105"/>
      <c r="AJ9" s="105"/>
      <c r="AK9" s="105"/>
      <c r="AL9" s="105"/>
      <c r="AM9" s="105"/>
      <c r="AN9" s="105"/>
      <c r="AO9" s="105"/>
      <c r="AP9" s="105"/>
      <c r="AQ9" s="105"/>
      <c r="AR9" s="105"/>
      <c r="AS9" s="105"/>
      <c r="AT9" s="105"/>
      <c r="AU9" s="105"/>
      <c r="AV9" s="105"/>
      <c r="AW9" s="105"/>
      <c r="AX9" s="105"/>
      <c r="AY9" s="105"/>
      <c r="AZ9" s="105"/>
      <c r="BA9" s="105"/>
      <c r="BB9" s="105"/>
      <c r="BC9" s="105"/>
      <c r="BD9" s="105"/>
      <c r="BE9" s="105"/>
      <c r="BF9" s="105"/>
      <c r="BG9" s="105"/>
      <c r="BH9" s="105"/>
      <c r="BI9" s="105"/>
      <c r="BJ9" s="105"/>
      <c r="BK9" s="105"/>
      <c r="BL9" s="105"/>
      <c r="BM9" s="105"/>
      <c r="BN9" s="105"/>
      <c r="BO9" s="105"/>
      <c r="BP9" s="105"/>
      <c r="BQ9" s="105"/>
      <c r="BR9" s="105"/>
      <c r="BS9" s="105"/>
      <c r="BT9" s="105"/>
      <c r="BU9" s="105"/>
      <c r="BV9" s="105"/>
      <c r="BW9" s="105"/>
      <c r="BX9" s="105"/>
      <c r="BY9" s="105"/>
      <c r="BZ9" s="105"/>
      <c r="CA9" s="105"/>
      <c r="CB9" s="105"/>
      <c r="CC9" s="105"/>
      <c r="CD9" s="105"/>
      <c r="CE9" s="105"/>
      <c r="CF9" s="105"/>
      <c r="CG9" s="105"/>
      <c r="CH9" s="105"/>
      <c r="CI9" s="105"/>
      <c r="CJ9" s="105"/>
      <c r="CK9" s="105"/>
      <c r="CL9" s="105"/>
      <c r="CM9" s="105"/>
      <c r="CN9" s="105"/>
      <c r="CO9" s="105"/>
      <c r="CP9" s="105"/>
      <c r="CQ9" s="105"/>
      <c r="CR9" s="105"/>
      <c r="CS9" s="105"/>
      <c r="CT9" s="105"/>
      <c r="CU9" s="105"/>
      <c r="CV9" s="105"/>
      <c r="CW9" s="105"/>
      <c r="CX9" s="105"/>
      <c r="CY9" s="105"/>
      <c r="CZ9" s="105"/>
      <c r="DA9" s="105"/>
      <c r="DB9" s="105"/>
      <c r="DC9" s="105"/>
      <c r="DD9" s="105"/>
      <c r="DE9" s="105"/>
      <c r="DF9" s="105"/>
      <c r="DG9" s="105"/>
      <c r="DH9" s="105"/>
      <c r="DI9" s="105"/>
      <c r="DJ9" s="105"/>
      <c r="DK9" s="105"/>
      <c r="DL9" s="105"/>
      <c r="DM9" s="105"/>
      <c r="DN9" s="105"/>
      <c r="DO9" s="105"/>
      <c r="DP9" s="105"/>
      <c r="DQ9" s="105"/>
      <c r="DR9" s="105"/>
      <c r="DS9" s="105"/>
      <c r="DT9" s="105"/>
      <c r="DU9" s="105"/>
      <c r="DV9" s="105"/>
      <c r="DW9" s="105"/>
      <c r="DX9" s="105"/>
      <c r="DY9" s="105"/>
      <c r="DZ9" s="105"/>
      <c r="EA9" s="105"/>
      <c r="EB9" s="105"/>
      <c r="EC9" s="105"/>
      <c r="ED9" s="105"/>
      <c r="EE9" s="105"/>
      <c r="EF9" s="105"/>
      <c r="EG9" s="105"/>
      <c r="EH9" s="105"/>
      <c r="EI9" s="105"/>
      <c r="EJ9" s="105"/>
      <c r="EK9" s="105"/>
      <c r="EL9" s="105"/>
      <c r="EM9" s="105"/>
      <c r="EN9" s="105"/>
      <c r="EO9" s="105"/>
      <c r="EP9" s="105"/>
      <c r="EQ9" s="105"/>
      <c r="ER9" s="105"/>
      <c r="ES9" s="105"/>
      <c r="ET9" s="105"/>
      <c r="EU9" s="105"/>
      <c r="EV9" s="105"/>
      <c r="EW9" s="105"/>
      <c r="EX9" s="105"/>
      <c r="EY9" s="105"/>
      <c r="EZ9" s="105"/>
      <c r="FA9" s="105"/>
      <c r="FB9" s="105"/>
      <c r="FC9" s="105"/>
      <c r="FD9" s="105"/>
      <c r="FE9" s="105"/>
      <c r="FF9" s="105"/>
      <c r="FG9" s="105"/>
      <c r="FH9" s="105"/>
      <c r="FI9" s="105"/>
      <c r="FJ9" s="105"/>
      <c r="FK9" s="105"/>
      <c r="FL9" s="105"/>
      <c r="FM9" s="105"/>
      <c r="FN9" s="105"/>
      <c r="FO9" s="105"/>
      <c r="FP9" s="105"/>
      <c r="FQ9" s="105"/>
      <c r="FR9" s="105"/>
      <c r="FS9" s="105"/>
      <c r="FT9" s="105"/>
      <c r="FU9" s="105"/>
      <c r="FV9" s="105"/>
      <c r="FW9" s="105"/>
      <c r="FX9" s="105"/>
      <c r="FY9" s="105"/>
      <c r="FZ9" s="105"/>
    </row>
    <row r="10" spans="1:182" ht="42" customHeight="1">
      <c r="A10" s="349"/>
      <c r="B10" s="333"/>
      <c r="C10" s="333"/>
      <c r="D10" s="333"/>
      <c r="E10" s="333"/>
      <c r="F10" s="333"/>
      <c r="G10" s="333"/>
      <c r="H10" s="333"/>
      <c r="I10" s="333"/>
      <c r="J10" s="333"/>
      <c r="K10" s="333"/>
      <c r="L10" s="333"/>
      <c r="M10" s="333"/>
      <c r="N10" s="333"/>
      <c r="O10" s="333"/>
      <c r="P10" s="333"/>
      <c r="Q10" s="95"/>
      <c r="R10" s="95"/>
      <c r="S10" s="95" t="s">
        <v>158</v>
      </c>
      <c r="T10" s="333"/>
      <c r="U10" s="333"/>
      <c r="V10" s="333"/>
      <c r="W10" s="333"/>
      <c r="X10" s="333"/>
      <c r="Y10" s="105"/>
      <c r="Z10" s="105"/>
      <c r="AA10" s="105"/>
      <c r="AB10" s="105"/>
      <c r="AC10" s="105"/>
      <c r="AD10" s="105"/>
      <c r="AE10" s="105"/>
      <c r="AF10" s="105"/>
      <c r="AG10" s="105"/>
      <c r="AH10" s="105"/>
      <c r="AI10" s="105"/>
      <c r="AJ10" s="105"/>
      <c r="AK10" s="105"/>
      <c r="AL10" s="105"/>
      <c r="AM10" s="105"/>
      <c r="AN10" s="105"/>
      <c r="AO10" s="105"/>
      <c r="AP10" s="105"/>
      <c r="AQ10" s="105"/>
      <c r="AR10" s="105"/>
      <c r="AS10" s="105"/>
      <c r="AT10" s="105"/>
      <c r="AU10" s="105"/>
      <c r="AV10" s="105"/>
      <c r="AW10" s="105"/>
      <c r="AX10" s="105"/>
      <c r="AY10" s="105"/>
      <c r="AZ10" s="105"/>
      <c r="BA10" s="105"/>
      <c r="BB10" s="105"/>
      <c r="BC10" s="105"/>
      <c r="BD10" s="105"/>
      <c r="BE10" s="105"/>
      <c r="BF10" s="105"/>
      <c r="BG10" s="105"/>
      <c r="BH10" s="105"/>
      <c r="BI10" s="105"/>
      <c r="BJ10" s="105"/>
      <c r="BK10" s="105"/>
      <c r="BL10" s="105"/>
      <c r="BM10" s="105"/>
      <c r="BN10" s="105"/>
      <c r="BO10" s="105"/>
      <c r="BP10" s="105"/>
      <c r="BQ10" s="105"/>
      <c r="BR10" s="105"/>
      <c r="BS10" s="105"/>
      <c r="BT10" s="105"/>
      <c r="BU10" s="105"/>
      <c r="BV10" s="105"/>
      <c r="BW10" s="105"/>
      <c r="BX10" s="105"/>
      <c r="BY10" s="105"/>
      <c r="BZ10" s="105"/>
      <c r="CA10" s="105"/>
      <c r="CB10" s="105"/>
      <c r="CC10" s="105"/>
      <c r="CD10" s="105"/>
      <c r="CE10" s="105"/>
      <c r="CF10" s="105"/>
      <c r="CG10" s="105"/>
      <c r="CH10" s="105"/>
      <c r="CI10" s="105"/>
      <c r="CJ10" s="105"/>
      <c r="CK10" s="105"/>
      <c r="CL10" s="105"/>
      <c r="CM10" s="105"/>
      <c r="CN10" s="105"/>
      <c r="CO10" s="105"/>
      <c r="CP10" s="105"/>
      <c r="CQ10" s="105"/>
      <c r="CR10" s="105"/>
      <c r="CS10" s="105"/>
      <c r="CT10" s="105"/>
      <c r="CU10" s="105"/>
      <c r="CV10" s="105"/>
      <c r="CW10" s="105"/>
      <c r="CX10" s="105"/>
      <c r="CY10" s="105"/>
      <c r="CZ10" s="105"/>
      <c r="DA10" s="105"/>
      <c r="DB10" s="105"/>
      <c r="DC10" s="105"/>
      <c r="DD10" s="105"/>
      <c r="DE10" s="105"/>
      <c r="DF10" s="105"/>
      <c r="DG10" s="105"/>
      <c r="DH10" s="105"/>
      <c r="DI10" s="105"/>
      <c r="DJ10" s="105"/>
      <c r="DK10" s="105"/>
      <c r="DL10" s="105"/>
      <c r="DM10" s="105"/>
      <c r="DN10" s="105"/>
      <c r="DO10" s="105"/>
      <c r="DP10" s="105"/>
      <c r="DQ10" s="105"/>
      <c r="DR10" s="105"/>
      <c r="DS10" s="105"/>
      <c r="DT10" s="105"/>
      <c r="DU10" s="105"/>
      <c r="DV10" s="105"/>
      <c r="DW10" s="105"/>
      <c r="DX10" s="105"/>
      <c r="DY10" s="105"/>
      <c r="DZ10" s="105"/>
      <c r="EA10" s="105"/>
      <c r="EB10" s="105"/>
      <c r="EC10" s="105"/>
      <c r="ED10" s="105"/>
      <c r="EE10" s="105"/>
      <c r="EF10" s="105"/>
      <c r="EG10" s="105"/>
      <c r="EH10" s="105"/>
      <c r="EI10" s="105"/>
      <c r="EJ10" s="105"/>
      <c r="EK10" s="105"/>
      <c r="EL10" s="105"/>
      <c r="EM10" s="105"/>
      <c r="EN10" s="105"/>
      <c r="EO10" s="105"/>
      <c r="EP10" s="105"/>
      <c r="EQ10" s="105"/>
      <c r="ER10" s="105"/>
      <c r="ES10" s="105"/>
      <c r="ET10" s="105"/>
      <c r="EU10" s="105"/>
      <c r="EV10" s="105"/>
      <c r="EW10" s="105"/>
      <c r="EX10" s="105"/>
      <c r="EY10" s="105"/>
      <c r="EZ10" s="105"/>
      <c r="FA10" s="105"/>
      <c r="FB10" s="105"/>
      <c r="FC10" s="105"/>
      <c r="FD10" s="105"/>
      <c r="FE10" s="105"/>
      <c r="FF10" s="105"/>
      <c r="FG10" s="105"/>
      <c r="FH10" s="105"/>
      <c r="FI10" s="105"/>
      <c r="FJ10" s="105"/>
      <c r="FK10" s="105"/>
      <c r="FL10" s="105"/>
      <c r="FM10" s="105"/>
      <c r="FN10" s="105"/>
      <c r="FO10" s="105"/>
      <c r="FP10" s="105"/>
      <c r="FQ10" s="105"/>
      <c r="FR10" s="105"/>
      <c r="FS10" s="105"/>
      <c r="FT10" s="105"/>
      <c r="FU10" s="105"/>
      <c r="FV10" s="105"/>
      <c r="FW10" s="105"/>
      <c r="FX10" s="105"/>
      <c r="FY10" s="105"/>
      <c r="FZ10" s="105"/>
    </row>
    <row r="11" spans="1:182" ht="189" customHeight="1">
      <c r="A11" s="349"/>
      <c r="B11" s="333"/>
      <c r="C11" s="333"/>
      <c r="D11" s="333"/>
      <c r="E11" s="333"/>
      <c r="F11" s="333"/>
      <c r="G11" s="333"/>
      <c r="H11" s="333"/>
      <c r="I11" s="333"/>
      <c r="J11" s="333"/>
      <c r="K11" s="333"/>
      <c r="L11" s="333"/>
      <c r="M11" s="333"/>
      <c r="N11" s="333"/>
      <c r="O11" s="333"/>
      <c r="P11" s="333"/>
      <c r="Q11" s="95"/>
      <c r="R11" s="95"/>
      <c r="S11" s="95" t="s">
        <v>158</v>
      </c>
      <c r="T11" s="333"/>
      <c r="U11" s="333"/>
      <c r="V11" s="333"/>
      <c r="W11" s="333"/>
      <c r="X11" s="333"/>
      <c r="Y11" s="105"/>
      <c r="Z11" s="105"/>
      <c r="AA11" s="105"/>
      <c r="AB11" s="105"/>
      <c r="AC11" s="105"/>
      <c r="AD11" s="105"/>
      <c r="AE11" s="105"/>
      <c r="AF11" s="105"/>
      <c r="AG11" s="105"/>
      <c r="AH11" s="105"/>
      <c r="AI11" s="105"/>
      <c r="AJ11" s="105"/>
      <c r="AK11" s="105"/>
      <c r="AL11" s="105"/>
      <c r="AM11" s="105"/>
      <c r="AN11" s="105"/>
      <c r="AO11" s="105"/>
      <c r="AP11" s="105"/>
      <c r="AQ11" s="105"/>
      <c r="AR11" s="105"/>
      <c r="AS11" s="105"/>
      <c r="AT11" s="105"/>
      <c r="AU11" s="105"/>
      <c r="AV11" s="105"/>
      <c r="AW11" s="105"/>
      <c r="AX11" s="105"/>
      <c r="AY11" s="105"/>
      <c r="AZ11" s="105"/>
      <c r="BA11" s="105"/>
      <c r="BB11" s="105"/>
      <c r="BC11" s="105"/>
      <c r="BD11" s="105"/>
      <c r="BE11" s="105"/>
      <c r="BF11" s="105"/>
      <c r="BG11" s="105"/>
      <c r="BH11" s="105"/>
      <c r="BI11" s="105"/>
      <c r="BJ11" s="105"/>
      <c r="BK11" s="105"/>
      <c r="BL11" s="105"/>
      <c r="BM11" s="105"/>
      <c r="BN11" s="105"/>
      <c r="BO11" s="105"/>
      <c r="BP11" s="105"/>
      <c r="BQ11" s="105"/>
      <c r="BR11" s="105"/>
      <c r="BS11" s="105"/>
      <c r="BT11" s="105"/>
      <c r="BU11" s="105"/>
      <c r="BV11" s="105"/>
      <c r="BW11" s="105"/>
      <c r="BX11" s="105"/>
      <c r="BY11" s="105"/>
      <c r="BZ11" s="105"/>
      <c r="CA11" s="105"/>
      <c r="CB11" s="105"/>
      <c r="CC11" s="105"/>
      <c r="CD11" s="105"/>
      <c r="CE11" s="105"/>
      <c r="CF11" s="105"/>
      <c r="CG11" s="105"/>
      <c r="CH11" s="105"/>
      <c r="CI11" s="105"/>
      <c r="CJ11" s="105"/>
      <c r="CK11" s="105"/>
      <c r="CL11" s="105"/>
      <c r="CM11" s="105"/>
      <c r="CN11" s="105"/>
      <c r="CO11" s="105"/>
      <c r="CP11" s="105"/>
      <c r="CQ11" s="105"/>
      <c r="CR11" s="105"/>
      <c r="CS11" s="105"/>
      <c r="CT11" s="105"/>
      <c r="CU11" s="105"/>
      <c r="CV11" s="105"/>
      <c r="CW11" s="105"/>
      <c r="CX11" s="105"/>
      <c r="CY11" s="105"/>
      <c r="CZ11" s="105"/>
      <c r="DA11" s="105"/>
      <c r="DB11" s="105"/>
      <c r="DC11" s="105"/>
      <c r="DD11" s="105"/>
      <c r="DE11" s="105"/>
      <c r="DF11" s="105"/>
      <c r="DG11" s="105"/>
      <c r="DH11" s="105"/>
      <c r="DI11" s="105"/>
      <c r="DJ11" s="105"/>
      <c r="DK11" s="105"/>
      <c r="DL11" s="105"/>
      <c r="DM11" s="105"/>
      <c r="DN11" s="105"/>
      <c r="DO11" s="105"/>
      <c r="DP11" s="105"/>
      <c r="DQ11" s="105"/>
      <c r="DR11" s="105"/>
      <c r="DS11" s="105"/>
      <c r="DT11" s="105"/>
      <c r="DU11" s="105"/>
      <c r="DV11" s="105"/>
      <c r="DW11" s="105"/>
      <c r="DX11" s="105"/>
      <c r="DY11" s="105"/>
      <c r="DZ11" s="105"/>
      <c r="EA11" s="105"/>
      <c r="EB11" s="105"/>
      <c r="EC11" s="105"/>
      <c r="ED11" s="105"/>
      <c r="EE11" s="105"/>
      <c r="EF11" s="105"/>
      <c r="EG11" s="105"/>
      <c r="EH11" s="105"/>
      <c r="EI11" s="105"/>
      <c r="EJ11" s="105"/>
      <c r="EK11" s="105"/>
      <c r="EL11" s="105"/>
      <c r="EM11" s="105"/>
      <c r="EN11" s="105"/>
      <c r="EO11" s="105"/>
      <c r="EP11" s="105"/>
      <c r="EQ11" s="105"/>
      <c r="ER11" s="105"/>
      <c r="ES11" s="105"/>
      <c r="ET11" s="105"/>
      <c r="EU11" s="105"/>
      <c r="EV11" s="105"/>
      <c r="EW11" s="105"/>
      <c r="EX11" s="105"/>
      <c r="EY11" s="105"/>
      <c r="EZ11" s="105"/>
      <c r="FA11" s="105"/>
      <c r="FB11" s="105"/>
      <c r="FC11" s="105"/>
      <c r="FD11" s="105"/>
      <c r="FE11" s="105"/>
      <c r="FF11" s="105"/>
      <c r="FG11" s="105"/>
      <c r="FH11" s="105"/>
      <c r="FI11" s="105"/>
      <c r="FJ11" s="105"/>
      <c r="FK11" s="105"/>
      <c r="FL11" s="105"/>
      <c r="FM11" s="105"/>
      <c r="FN11" s="105"/>
      <c r="FO11" s="105"/>
      <c r="FP11" s="105"/>
      <c r="FQ11" s="105"/>
      <c r="FR11" s="105"/>
      <c r="FS11" s="105"/>
      <c r="FT11" s="105"/>
      <c r="FU11" s="105"/>
      <c r="FV11" s="105"/>
      <c r="FW11" s="105"/>
      <c r="FX11" s="105"/>
      <c r="FY11" s="105"/>
      <c r="FZ11" s="105"/>
    </row>
    <row r="12" spans="1:182" ht="36.5" customHeight="1">
      <c r="A12" s="101" t="s">
        <v>250</v>
      </c>
      <c r="B12" s="95"/>
      <c r="C12" s="95" t="s">
        <v>127</v>
      </c>
      <c r="D12" s="95"/>
      <c r="E12" s="95"/>
      <c r="F12" s="95"/>
      <c r="G12" s="95"/>
      <c r="H12" s="95"/>
      <c r="I12" s="95"/>
      <c r="J12" s="95"/>
      <c r="K12" s="95"/>
      <c r="L12" s="95"/>
      <c r="M12" s="95"/>
      <c r="N12" s="95"/>
      <c r="O12" s="95"/>
      <c r="P12" s="95"/>
      <c r="Q12" s="95"/>
      <c r="R12" s="95"/>
      <c r="S12" s="95" t="s">
        <v>158</v>
      </c>
      <c r="T12" s="80" t="s">
        <v>251</v>
      </c>
      <c r="U12" s="333"/>
      <c r="V12" s="333"/>
      <c r="W12" s="333"/>
      <c r="X12" s="333"/>
      <c r="Y12" s="105"/>
      <c r="Z12" s="105"/>
      <c r="AA12" s="105"/>
      <c r="AB12" s="105"/>
      <c r="AC12" s="105"/>
      <c r="AD12" s="105"/>
      <c r="AE12" s="105"/>
      <c r="AF12" s="105"/>
      <c r="AG12" s="105"/>
      <c r="AH12" s="105"/>
      <c r="AI12" s="105"/>
      <c r="AJ12" s="105"/>
      <c r="AK12" s="105"/>
      <c r="AL12" s="105"/>
      <c r="AM12" s="105"/>
      <c r="AN12" s="105"/>
      <c r="AO12" s="105"/>
      <c r="AP12" s="105"/>
      <c r="AQ12" s="105"/>
      <c r="AR12" s="105"/>
      <c r="AS12" s="105"/>
      <c r="AT12" s="105"/>
      <c r="AU12" s="105"/>
      <c r="AV12" s="105"/>
      <c r="AW12" s="105"/>
      <c r="AX12" s="105"/>
      <c r="AY12" s="105"/>
      <c r="AZ12" s="105"/>
      <c r="BA12" s="105"/>
      <c r="BB12" s="105"/>
      <c r="BC12" s="105"/>
      <c r="BD12" s="105"/>
      <c r="BE12" s="105"/>
      <c r="BF12" s="105"/>
      <c r="BG12" s="105"/>
      <c r="BH12" s="105"/>
      <c r="BI12" s="105"/>
      <c r="BJ12" s="105"/>
      <c r="BK12" s="105"/>
      <c r="BL12" s="105"/>
      <c r="BM12" s="105"/>
      <c r="BN12" s="105"/>
      <c r="BO12" s="105"/>
      <c r="BP12" s="105"/>
      <c r="BQ12" s="105"/>
      <c r="BR12" s="105"/>
      <c r="BS12" s="105"/>
      <c r="BT12" s="105"/>
      <c r="BU12" s="105"/>
      <c r="BV12" s="105"/>
      <c r="BW12" s="105"/>
      <c r="BX12" s="105"/>
      <c r="BY12" s="105"/>
      <c r="BZ12" s="105"/>
      <c r="CA12" s="105"/>
      <c r="CB12" s="105"/>
      <c r="CC12" s="105"/>
      <c r="CD12" s="105"/>
      <c r="CE12" s="105"/>
      <c r="CF12" s="105"/>
      <c r="CG12" s="105"/>
      <c r="CH12" s="105"/>
      <c r="CI12" s="105"/>
      <c r="CJ12" s="105"/>
      <c r="CK12" s="105"/>
      <c r="CL12" s="105"/>
      <c r="CM12" s="105"/>
      <c r="CN12" s="105"/>
      <c r="CO12" s="105"/>
      <c r="CP12" s="105"/>
      <c r="CQ12" s="105"/>
      <c r="CR12" s="105"/>
      <c r="CS12" s="105"/>
      <c r="CT12" s="105"/>
      <c r="CU12" s="105"/>
      <c r="CV12" s="105"/>
      <c r="CW12" s="105"/>
      <c r="CX12" s="105"/>
      <c r="CY12" s="105"/>
      <c r="CZ12" s="105"/>
      <c r="DA12" s="105"/>
      <c r="DB12" s="105"/>
      <c r="DC12" s="105"/>
      <c r="DD12" s="105"/>
      <c r="DE12" s="105"/>
      <c r="DF12" s="105"/>
      <c r="DG12" s="105"/>
      <c r="DH12" s="105"/>
      <c r="DI12" s="105"/>
      <c r="DJ12" s="105"/>
      <c r="DK12" s="105"/>
      <c r="DL12" s="105"/>
      <c r="DM12" s="105"/>
      <c r="DN12" s="105"/>
      <c r="DO12" s="105"/>
      <c r="DP12" s="105"/>
      <c r="DQ12" s="105"/>
      <c r="DR12" s="105"/>
      <c r="DS12" s="105"/>
      <c r="DT12" s="105"/>
      <c r="DU12" s="105"/>
      <c r="DV12" s="105"/>
      <c r="DW12" s="105"/>
      <c r="DX12" s="105"/>
      <c r="DY12" s="105"/>
      <c r="DZ12" s="105"/>
      <c r="EA12" s="105"/>
      <c r="EB12" s="105"/>
      <c r="EC12" s="105"/>
      <c r="ED12" s="105"/>
      <c r="EE12" s="105"/>
      <c r="EF12" s="105"/>
      <c r="EG12" s="105"/>
      <c r="EH12" s="105"/>
      <c r="EI12" s="105"/>
      <c r="EJ12" s="105"/>
      <c r="EK12" s="105"/>
      <c r="EL12" s="105"/>
      <c r="EM12" s="105"/>
      <c r="EN12" s="105"/>
      <c r="EO12" s="105"/>
      <c r="EP12" s="105"/>
      <c r="EQ12" s="105"/>
      <c r="ER12" s="105"/>
      <c r="ES12" s="105"/>
      <c r="ET12" s="105"/>
      <c r="EU12" s="105"/>
      <c r="EV12" s="105"/>
      <c r="EW12" s="105"/>
      <c r="EX12" s="105"/>
      <c r="EY12" s="105"/>
      <c r="EZ12" s="105"/>
      <c r="FA12" s="105"/>
      <c r="FB12" s="105"/>
      <c r="FC12" s="105"/>
      <c r="FD12" s="105"/>
      <c r="FE12" s="105"/>
      <c r="FF12" s="105"/>
      <c r="FG12" s="105"/>
      <c r="FH12" s="105"/>
      <c r="FI12" s="105"/>
      <c r="FJ12" s="105"/>
      <c r="FK12" s="105"/>
      <c r="FL12" s="105"/>
      <c r="FM12" s="105"/>
      <c r="FN12" s="105"/>
      <c r="FO12" s="105"/>
      <c r="FP12" s="105"/>
      <c r="FQ12" s="105"/>
      <c r="FR12" s="105"/>
      <c r="FS12" s="105"/>
      <c r="FT12" s="105"/>
      <c r="FU12" s="105"/>
      <c r="FV12" s="105"/>
      <c r="FW12" s="105"/>
      <c r="FX12" s="105"/>
      <c r="FY12" s="105"/>
      <c r="FZ12" s="105"/>
    </row>
    <row r="13" spans="1:182" ht="24.75" customHeight="1">
      <c r="A13" s="101" t="s">
        <v>252</v>
      </c>
      <c r="B13" s="95"/>
      <c r="C13" s="95" t="s">
        <v>127</v>
      </c>
      <c r="D13" s="95"/>
      <c r="E13" s="95"/>
      <c r="F13" s="95"/>
      <c r="G13" s="95"/>
      <c r="H13" s="95"/>
      <c r="I13" s="95"/>
      <c r="J13" s="95"/>
      <c r="K13" s="95"/>
      <c r="L13" s="95"/>
      <c r="M13" s="95"/>
      <c r="N13" s="95"/>
      <c r="O13" s="95"/>
      <c r="P13" s="95"/>
      <c r="Q13" s="95"/>
      <c r="R13" s="95"/>
      <c r="S13" s="95" t="s">
        <v>158</v>
      </c>
      <c r="T13" s="80" t="s">
        <v>251</v>
      </c>
      <c r="U13" s="333"/>
      <c r="V13" s="333"/>
      <c r="W13" s="333"/>
      <c r="X13" s="333"/>
      <c r="Y13" s="105"/>
      <c r="Z13" s="105"/>
      <c r="AA13" s="105"/>
      <c r="AB13" s="105"/>
      <c r="AC13" s="105"/>
      <c r="AD13" s="105"/>
      <c r="AE13" s="105"/>
      <c r="AF13" s="105"/>
      <c r="AG13" s="105"/>
      <c r="AH13" s="105"/>
      <c r="AI13" s="105"/>
      <c r="AJ13" s="105"/>
      <c r="AK13" s="105"/>
      <c r="AL13" s="105"/>
      <c r="AM13" s="105"/>
      <c r="AN13" s="105"/>
      <c r="AO13" s="105"/>
      <c r="AP13" s="105"/>
      <c r="AQ13" s="105"/>
      <c r="AR13" s="105"/>
      <c r="AS13" s="105"/>
      <c r="AT13" s="105"/>
      <c r="AU13" s="105"/>
      <c r="AV13" s="105"/>
      <c r="AW13" s="105"/>
      <c r="AX13" s="105"/>
      <c r="AY13" s="105"/>
      <c r="AZ13" s="105"/>
      <c r="BA13" s="105"/>
      <c r="BB13" s="105"/>
      <c r="BC13" s="105"/>
      <c r="BD13" s="105"/>
      <c r="BE13" s="105"/>
      <c r="BF13" s="105"/>
      <c r="BG13" s="105"/>
      <c r="BH13" s="105"/>
      <c r="BI13" s="105"/>
      <c r="BJ13" s="105"/>
      <c r="BK13" s="105"/>
      <c r="BL13" s="105"/>
      <c r="BM13" s="105"/>
      <c r="BN13" s="105"/>
      <c r="BO13" s="105"/>
      <c r="BP13" s="105"/>
      <c r="BQ13" s="105"/>
      <c r="BR13" s="105"/>
      <c r="BS13" s="105"/>
      <c r="BT13" s="105"/>
      <c r="BU13" s="105"/>
      <c r="BV13" s="105"/>
      <c r="BW13" s="105"/>
      <c r="BX13" s="105"/>
      <c r="BY13" s="105"/>
      <c r="BZ13" s="105"/>
      <c r="CA13" s="105"/>
      <c r="CB13" s="105"/>
      <c r="CC13" s="105"/>
      <c r="CD13" s="105"/>
      <c r="CE13" s="105"/>
      <c r="CF13" s="105"/>
      <c r="CG13" s="105"/>
      <c r="CH13" s="105"/>
      <c r="CI13" s="105"/>
      <c r="CJ13" s="105"/>
      <c r="CK13" s="105"/>
      <c r="CL13" s="105"/>
      <c r="CM13" s="105"/>
      <c r="CN13" s="105"/>
      <c r="CO13" s="105"/>
      <c r="CP13" s="105"/>
      <c r="CQ13" s="105"/>
      <c r="CR13" s="105"/>
      <c r="CS13" s="105"/>
      <c r="CT13" s="105"/>
      <c r="CU13" s="105"/>
      <c r="CV13" s="105"/>
      <c r="CW13" s="105"/>
      <c r="CX13" s="105"/>
      <c r="CY13" s="105"/>
      <c r="CZ13" s="105"/>
      <c r="DA13" s="105"/>
      <c r="DB13" s="105"/>
      <c r="DC13" s="105"/>
      <c r="DD13" s="105"/>
      <c r="DE13" s="105"/>
      <c r="DF13" s="105"/>
      <c r="DG13" s="105"/>
      <c r="DH13" s="105"/>
      <c r="DI13" s="105"/>
      <c r="DJ13" s="105"/>
      <c r="DK13" s="105"/>
      <c r="DL13" s="105"/>
      <c r="DM13" s="105"/>
      <c r="DN13" s="105"/>
      <c r="DO13" s="105"/>
      <c r="DP13" s="105"/>
      <c r="DQ13" s="105"/>
      <c r="DR13" s="105"/>
      <c r="DS13" s="105"/>
      <c r="DT13" s="105"/>
      <c r="DU13" s="105"/>
      <c r="DV13" s="105"/>
      <c r="DW13" s="105"/>
      <c r="DX13" s="105"/>
      <c r="DY13" s="105"/>
      <c r="DZ13" s="105"/>
      <c r="EA13" s="105"/>
      <c r="EB13" s="105"/>
      <c r="EC13" s="105"/>
      <c r="ED13" s="105"/>
      <c r="EE13" s="105"/>
      <c r="EF13" s="105"/>
      <c r="EG13" s="105"/>
      <c r="EH13" s="105"/>
      <c r="EI13" s="105"/>
      <c r="EJ13" s="105"/>
      <c r="EK13" s="105"/>
      <c r="EL13" s="105"/>
      <c r="EM13" s="105"/>
      <c r="EN13" s="105"/>
      <c r="EO13" s="105"/>
      <c r="EP13" s="105"/>
      <c r="EQ13" s="105"/>
      <c r="ER13" s="105"/>
      <c r="ES13" s="105"/>
      <c r="ET13" s="105"/>
      <c r="EU13" s="105"/>
      <c r="EV13" s="105"/>
      <c r="EW13" s="105"/>
      <c r="EX13" s="105"/>
      <c r="EY13" s="105"/>
      <c r="EZ13" s="105"/>
      <c r="FA13" s="105"/>
      <c r="FB13" s="105"/>
      <c r="FC13" s="105"/>
      <c r="FD13" s="105"/>
      <c r="FE13" s="105"/>
      <c r="FF13" s="105"/>
      <c r="FG13" s="105"/>
      <c r="FH13" s="105"/>
      <c r="FI13" s="105"/>
      <c r="FJ13" s="105"/>
      <c r="FK13" s="105"/>
      <c r="FL13" s="105"/>
      <c r="FM13" s="105"/>
      <c r="FN13" s="105"/>
      <c r="FO13" s="105"/>
      <c r="FP13" s="105"/>
      <c r="FQ13" s="105"/>
      <c r="FR13" s="105"/>
      <c r="FS13" s="105"/>
      <c r="FT13" s="105"/>
      <c r="FU13" s="105"/>
      <c r="FV13" s="105"/>
      <c r="FW13" s="105"/>
      <c r="FX13" s="105"/>
      <c r="FY13" s="105"/>
      <c r="FZ13" s="105"/>
    </row>
    <row r="14" spans="1:182" ht="75">
      <c r="A14" s="101" t="s">
        <v>253</v>
      </c>
      <c r="B14" s="95"/>
      <c r="C14" s="95" t="s">
        <v>127</v>
      </c>
      <c r="D14" s="95"/>
      <c r="E14" s="95"/>
      <c r="F14" s="95"/>
      <c r="G14" s="95"/>
      <c r="H14" s="95"/>
      <c r="I14" s="95"/>
      <c r="J14" s="95"/>
      <c r="K14" s="95"/>
      <c r="L14" s="95"/>
      <c r="M14" s="95"/>
      <c r="N14" s="95"/>
      <c r="O14" s="95"/>
      <c r="P14" s="95"/>
      <c r="Q14" s="95"/>
      <c r="R14" s="95"/>
      <c r="S14" s="95" t="s">
        <v>158</v>
      </c>
      <c r="T14" s="80" t="s">
        <v>254</v>
      </c>
      <c r="U14" s="333"/>
      <c r="V14" s="333"/>
      <c r="W14" s="333"/>
      <c r="X14" s="333"/>
      <c r="Y14" s="105"/>
      <c r="Z14" s="105"/>
      <c r="AA14" s="105"/>
      <c r="AB14" s="105"/>
      <c r="AC14" s="105"/>
      <c r="AD14" s="105"/>
      <c r="AE14" s="105"/>
      <c r="AF14" s="105"/>
      <c r="AG14" s="105"/>
      <c r="AH14" s="105"/>
      <c r="AI14" s="105"/>
      <c r="AJ14" s="105"/>
      <c r="AK14" s="105"/>
      <c r="AL14" s="105"/>
      <c r="AM14" s="105"/>
      <c r="AN14" s="105"/>
      <c r="AO14" s="105"/>
      <c r="AP14" s="105"/>
      <c r="AQ14" s="105"/>
      <c r="AR14" s="105"/>
      <c r="AS14" s="105"/>
      <c r="AT14" s="105"/>
      <c r="AU14" s="105"/>
      <c r="AV14" s="105"/>
      <c r="AW14" s="105"/>
      <c r="AX14" s="105"/>
      <c r="AY14" s="105"/>
      <c r="AZ14" s="105"/>
      <c r="BA14" s="105"/>
      <c r="BB14" s="105"/>
      <c r="BC14" s="105"/>
      <c r="BD14" s="105"/>
      <c r="BE14" s="105"/>
      <c r="BF14" s="105"/>
      <c r="BG14" s="105"/>
      <c r="BH14" s="105"/>
      <c r="BI14" s="105"/>
      <c r="BJ14" s="105"/>
      <c r="BK14" s="105"/>
      <c r="BL14" s="105"/>
      <c r="BM14" s="105"/>
      <c r="BN14" s="105"/>
      <c r="BO14" s="105"/>
      <c r="BP14" s="105"/>
      <c r="BQ14" s="105"/>
      <c r="BR14" s="105"/>
      <c r="BS14" s="105"/>
      <c r="BT14" s="105"/>
      <c r="BU14" s="105"/>
      <c r="BV14" s="105"/>
      <c r="BW14" s="105"/>
      <c r="BX14" s="105"/>
      <c r="BY14" s="105"/>
      <c r="BZ14" s="105"/>
      <c r="CA14" s="105"/>
      <c r="CB14" s="105"/>
      <c r="CC14" s="105"/>
      <c r="CD14" s="105"/>
      <c r="CE14" s="105"/>
      <c r="CF14" s="105"/>
      <c r="CG14" s="105"/>
      <c r="CH14" s="105"/>
      <c r="CI14" s="105"/>
      <c r="CJ14" s="105"/>
      <c r="CK14" s="105"/>
      <c r="CL14" s="105"/>
      <c r="CM14" s="105"/>
      <c r="CN14" s="105"/>
      <c r="CO14" s="105"/>
      <c r="CP14" s="105"/>
      <c r="CQ14" s="105"/>
      <c r="CR14" s="105"/>
      <c r="CS14" s="105"/>
      <c r="CT14" s="105"/>
      <c r="CU14" s="105"/>
      <c r="CV14" s="105"/>
      <c r="CW14" s="105"/>
      <c r="CX14" s="105"/>
      <c r="CY14" s="105"/>
      <c r="CZ14" s="105"/>
      <c r="DA14" s="105"/>
      <c r="DB14" s="105"/>
      <c r="DC14" s="105"/>
      <c r="DD14" s="105"/>
      <c r="DE14" s="105"/>
      <c r="DF14" s="105"/>
      <c r="DG14" s="105"/>
      <c r="DH14" s="105"/>
      <c r="DI14" s="105"/>
      <c r="DJ14" s="105"/>
      <c r="DK14" s="105"/>
      <c r="DL14" s="105"/>
      <c r="DM14" s="105"/>
      <c r="DN14" s="105"/>
      <c r="DO14" s="105"/>
      <c r="DP14" s="105"/>
      <c r="DQ14" s="105"/>
      <c r="DR14" s="105"/>
      <c r="DS14" s="105"/>
      <c r="DT14" s="105"/>
      <c r="DU14" s="105"/>
      <c r="DV14" s="105"/>
      <c r="DW14" s="105"/>
      <c r="DX14" s="105"/>
      <c r="DY14" s="105"/>
      <c r="DZ14" s="105"/>
      <c r="EA14" s="105"/>
      <c r="EB14" s="105"/>
      <c r="EC14" s="105"/>
      <c r="ED14" s="105"/>
      <c r="EE14" s="105"/>
      <c r="EF14" s="105"/>
      <c r="EG14" s="105"/>
      <c r="EH14" s="105"/>
      <c r="EI14" s="105"/>
      <c r="EJ14" s="105"/>
      <c r="EK14" s="105"/>
      <c r="EL14" s="105"/>
      <c r="EM14" s="105"/>
      <c r="EN14" s="105"/>
      <c r="EO14" s="105"/>
      <c r="EP14" s="105"/>
      <c r="EQ14" s="105"/>
      <c r="ER14" s="105"/>
      <c r="ES14" s="105"/>
      <c r="ET14" s="105"/>
      <c r="EU14" s="105"/>
      <c r="EV14" s="105"/>
      <c r="EW14" s="105"/>
      <c r="EX14" s="105"/>
      <c r="EY14" s="105"/>
      <c r="EZ14" s="105"/>
      <c r="FA14" s="105"/>
      <c r="FB14" s="105"/>
      <c r="FC14" s="105"/>
      <c r="FD14" s="105"/>
      <c r="FE14" s="105"/>
      <c r="FF14" s="105"/>
      <c r="FG14" s="105"/>
      <c r="FH14" s="105"/>
      <c r="FI14" s="105"/>
      <c r="FJ14" s="105"/>
      <c r="FK14" s="105"/>
      <c r="FL14" s="105"/>
      <c r="FM14" s="105"/>
      <c r="FN14" s="105"/>
      <c r="FO14" s="105"/>
      <c r="FP14" s="105"/>
      <c r="FQ14" s="105"/>
      <c r="FR14" s="105"/>
      <c r="FS14" s="105"/>
      <c r="FT14" s="105"/>
      <c r="FU14" s="105"/>
      <c r="FV14" s="105"/>
      <c r="FW14" s="105"/>
      <c r="FX14" s="105"/>
      <c r="FY14" s="105"/>
      <c r="FZ14" s="105"/>
    </row>
    <row r="15" spans="1:182" ht="24" customHeight="1">
      <c r="A15" s="101" t="s">
        <v>255</v>
      </c>
      <c r="B15" s="95"/>
      <c r="C15" s="95" t="s">
        <v>127</v>
      </c>
      <c r="D15" s="95"/>
      <c r="E15" s="95"/>
      <c r="F15" s="95"/>
      <c r="G15" s="95"/>
      <c r="H15" s="95"/>
      <c r="I15" s="95"/>
      <c r="J15" s="95"/>
      <c r="K15" s="95"/>
      <c r="L15" s="95"/>
      <c r="M15" s="95"/>
      <c r="N15" s="95"/>
      <c r="O15" s="95"/>
      <c r="P15" s="95"/>
      <c r="Q15" s="95"/>
      <c r="R15" s="95"/>
      <c r="S15" s="95" t="s">
        <v>158</v>
      </c>
      <c r="T15" s="95" t="s">
        <v>256</v>
      </c>
      <c r="U15" s="333"/>
      <c r="V15" s="333"/>
      <c r="W15" s="333"/>
      <c r="X15" s="333"/>
      <c r="Y15" s="105"/>
      <c r="Z15" s="105"/>
      <c r="AA15" s="105"/>
      <c r="AB15" s="105"/>
      <c r="AC15" s="105"/>
      <c r="AD15" s="105"/>
      <c r="AE15" s="105"/>
      <c r="AF15" s="105"/>
      <c r="AG15" s="105"/>
      <c r="AH15" s="105"/>
      <c r="AI15" s="105"/>
      <c r="AJ15" s="105"/>
      <c r="AK15" s="105"/>
      <c r="AL15" s="105"/>
      <c r="AM15" s="105"/>
      <c r="AN15" s="105"/>
      <c r="AO15" s="105"/>
      <c r="AP15" s="105"/>
      <c r="AQ15" s="105"/>
      <c r="AR15" s="105"/>
      <c r="AS15" s="105"/>
      <c r="AT15" s="105"/>
      <c r="AU15" s="105"/>
      <c r="AV15" s="105"/>
      <c r="AW15" s="105"/>
      <c r="AX15" s="105"/>
      <c r="AY15" s="105"/>
      <c r="AZ15" s="105"/>
      <c r="BA15" s="105"/>
      <c r="BB15" s="105"/>
      <c r="BC15" s="105"/>
      <c r="BD15" s="105"/>
      <c r="BE15" s="105"/>
      <c r="BF15" s="105"/>
      <c r="BG15" s="105"/>
      <c r="BH15" s="105"/>
      <c r="BI15" s="105"/>
      <c r="BJ15" s="105"/>
      <c r="BK15" s="105"/>
      <c r="BL15" s="105"/>
      <c r="BM15" s="105"/>
      <c r="BN15" s="105"/>
      <c r="BO15" s="105"/>
      <c r="BP15" s="105"/>
      <c r="BQ15" s="105"/>
      <c r="BR15" s="105"/>
      <c r="BS15" s="105"/>
      <c r="BT15" s="105"/>
      <c r="BU15" s="105"/>
      <c r="BV15" s="105"/>
      <c r="BW15" s="105"/>
      <c r="BX15" s="105"/>
      <c r="BY15" s="105"/>
      <c r="BZ15" s="105"/>
      <c r="CA15" s="105"/>
      <c r="CB15" s="105"/>
      <c r="CC15" s="105"/>
      <c r="CD15" s="105"/>
      <c r="CE15" s="105"/>
      <c r="CF15" s="105"/>
      <c r="CG15" s="105"/>
      <c r="CH15" s="105"/>
      <c r="CI15" s="105"/>
      <c r="CJ15" s="105"/>
      <c r="CK15" s="105"/>
      <c r="CL15" s="105"/>
      <c r="CM15" s="105"/>
      <c r="CN15" s="105"/>
      <c r="CO15" s="105"/>
      <c r="CP15" s="105"/>
      <c r="CQ15" s="105"/>
      <c r="CR15" s="105"/>
      <c r="CS15" s="105"/>
      <c r="CT15" s="105"/>
      <c r="CU15" s="105"/>
      <c r="CV15" s="105"/>
      <c r="CW15" s="105"/>
      <c r="CX15" s="105"/>
      <c r="CY15" s="105"/>
      <c r="CZ15" s="105"/>
      <c r="DA15" s="105"/>
      <c r="DB15" s="105"/>
      <c r="DC15" s="105"/>
      <c r="DD15" s="105"/>
      <c r="DE15" s="105"/>
      <c r="DF15" s="105"/>
      <c r="DG15" s="105"/>
      <c r="DH15" s="105"/>
      <c r="DI15" s="105"/>
      <c r="DJ15" s="105"/>
      <c r="DK15" s="105"/>
      <c r="DL15" s="105"/>
      <c r="DM15" s="105"/>
      <c r="DN15" s="105"/>
      <c r="DO15" s="105"/>
      <c r="DP15" s="105"/>
      <c r="DQ15" s="105"/>
      <c r="DR15" s="105"/>
      <c r="DS15" s="105"/>
      <c r="DT15" s="105"/>
      <c r="DU15" s="105"/>
      <c r="DV15" s="105"/>
      <c r="DW15" s="105"/>
      <c r="DX15" s="105"/>
      <c r="DY15" s="105"/>
      <c r="DZ15" s="105"/>
      <c r="EA15" s="105"/>
      <c r="EB15" s="105"/>
      <c r="EC15" s="105"/>
      <c r="ED15" s="105"/>
      <c r="EE15" s="105"/>
      <c r="EF15" s="105"/>
      <c r="EG15" s="105"/>
      <c r="EH15" s="105"/>
      <c r="EI15" s="105"/>
      <c r="EJ15" s="105"/>
      <c r="EK15" s="105"/>
      <c r="EL15" s="105"/>
      <c r="EM15" s="105"/>
      <c r="EN15" s="105"/>
      <c r="EO15" s="105"/>
      <c r="EP15" s="105"/>
      <c r="EQ15" s="105"/>
      <c r="ER15" s="105"/>
      <c r="ES15" s="105"/>
      <c r="ET15" s="105"/>
      <c r="EU15" s="105"/>
      <c r="EV15" s="105"/>
      <c r="EW15" s="105"/>
      <c r="EX15" s="105"/>
      <c r="EY15" s="105"/>
      <c r="EZ15" s="105"/>
      <c r="FA15" s="105"/>
      <c r="FB15" s="105"/>
      <c r="FC15" s="105"/>
      <c r="FD15" s="105"/>
      <c r="FE15" s="105"/>
      <c r="FF15" s="105"/>
      <c r="FG15" s="105"/>
      <c r="FH15" s="105"/>
      <c r="FI15" s="105"/>
      <c r="FJ15" s="105"/>
      <c r="FK15" s="105"/>
      <c r="FL15" s="105"/>
      <c r="FM15" s="105"/>
      <c r="FN15" s="105"/>
      <c r="FO15" s="105"/>
      <c r="FP15" s="105"/>
      <c r="FQ15" s="105"/>
      <c r="FR15" s="105"/>
      <c r="FS15" s="105"/>
      <c r="FT15" s="105"/>
      <c r="FU15" s="105"/>
      <c r="FV15" s="105"/>
      <c r="FW15" s="105"/>
      <c r="FX15" s="105"/>
      <c r="FY15" s="105"/>
      <c r="FZ15" s="105"/>
    </row>
    <row r="16" spans="1:182" ht="70.5" customHeight="1">
      <c r="A16" s="102" t="s">
        <v>257</v>
      </c>
      <c r="B16" s="95"/>
      <c r="C16" s="95" t="s">
        <v>127</v>
      </c>
      <c r="D16" s="95"/>
      <c r="E16" s="95"/>
      <c r="F16" s="95"/>
      <c r="G16" s="95"/>
      <c r="H16" s="95"/>
      <c r="I16" s="95"/>
      <c r="J16" s="95"/>
      <c r="K16" s="95"/>
      <c r="L16" s="95"/>
      <c r="M16" s="95"/>
      <c r="N16" s="95"/>
      <c r="O16" s="95"/>
      <c r="P16" s="95"/>
      <c r="Q16" s="95"/>
      <c r="R16" s="95"/>
      <c r="S16" s="95" t="s">
        <v>158</v>
      </c>
      <c r="T16" s="80" t="s">
        <v>254</v>
      </c>
      <c r="U16" s="333"/>
      <c r="V16" s="333"/>
      <c r="W16" s="333"/>
      <c r="X16" s="333"/>
      <c r="Y16" s="105"/>
      <c r="Z16" s="105"/>
      <c r="AA16" s="105"/>
      <c r="AB16" s="105"/>
      <c r="AC16" s="105"/>
      <c r="AD16" s="105"/>
      <c r="AE16" s="105"/>
      <c r="AF16" s="105"/>
      <c r="AG16" s="105"/>
      <c r="AH16" s="105"/>
      <c r="AI16" s="105"/>
      <c r="AJ16" s="105"/>
      <c r="AK16" s="105"/>
      <c r="AL16" s="105"/>
      <c r="AM16" s="105"/>
      <c r="AN16" s="105"/>
      <c r="AO16" s="105"/>
      <c r="AP16" s="105"/>
      <c r="AQ16" s="105"/>
      <c r="AR16" s="105"/>
      <c r="AS16" s="105"/>
      <c r="AT16" s="105"/>
      <c r="AU16" s="105"/>
      <c r="AV16" s="105"/>
      <c r="AW16" s="105"/>
      <c r="AX16" s="105"/>
      <c r="AY16" s="105"/>
      <c r="AZ16" s="105"/>
      <c r="BA16" s="105"/>
      <c r="BB16" s="105"/>
      <c r="BC16" s="105"/>
      <c r="BD16" s="105"/>
      <c r="BE16" s="105"/>
      <c r="BF16" s="105"/>
      <c r="BG16" s="105"/>
      <c r="BH16" s="105"/>
      <c r="BI16" s="105"/>
      <c r="BJ16" s="105"/>
      <c r="BK16" s="105"/>
      <c r="BL16" s="105"/>
      <c r="BM16" s="105"/>
      <c r="BN16" s="105"/>
      <c r="BO16" s="105"/>
      <c r="BP16" s="105"/>
      <c r="BQ16" s="105"/>
      <c r="BR16" s="105"/>
      <c r="BS16" s="105"/>
      <c r="BT16" s="105"/>
      <c r="BU16" s="105"/>
      <c r="BV16" s="105"/>
      <c r="BW16" s="105"/>
      <c r="BX16" s="105"/>
      <c r="BY16" s="105"/>
      <c r="BZ16" s="105"/>
      <c r="CA16" s="105"/>
      <c r="CB16" s="105"/>
      <c r="CC16" s="105"/>
      <c r="CD16" s="105"/>
      <c r="CE16" s="105"/>
      <c r="CF16" s="105"/>
      <c r="CG16" s="105"/>
      <c r="CH16" s="105"/>
      <c r="CI16" s="105"/>
      <c r="CJ16" s="105"/>
      <c r="CK16" s="105"/>
      <c r="CL16" s="105"/>
      <c r="CM16" s="105"/>
      <c r="CN16" s="105"/>
      <c r="CO16" s="105"/>
      <c r="CP16" s="105"/>
      <c r="CQ16" s="105"/>
      <c r="CR16" s="105"/>
      <c r="CS16" s="105"/>
      <c r="CT16" s="105"/>
      <c r="CU16" s="105"/>
      <c r="CV16" s="105"/>
      <c r="CW16" s="105"/>
      <c r="CX16" s="105"/>
      <c r="CY16" s="105"/>
      <c r="CZ16" s="105"/>
      <c r="DA16" s="105"/>
      <c r="DB16" s="105"/>
      <c r="DC16" s="105"/>
      <c r="DD16" s="105"/>
      <c r="DE16" s="105"/>
      <c r="DF16" s="105"/>
      <c r="DG16" s="105"/>
      <c r="DH16" s="105"/>
      <c r="DI16" s="105"/>
      <c r="DJ16" s="105"/>
      <c r="DK16" s="105"/>
      <c r="DL16" s="105"/>
      <c r="DM16" s="105"/>
      <c r="DN16" s="105"/>
      <c r="DO16" s="105"/>
      <c r="DP16" s="105"/>
      <c r="DQ16" s="105"/>
      <c r="DR16" s="105"/>
      <c r="DS16" s="105"/>
      <c r="DT16" s="105"/>
      <c r="DU16" s="105"/>
      <c r="DV16" s="105"/>
      <c r="DW16" s="105"/>
      <c r="DX16" s="105"/>
      <c r="DY16" s="105"/>
      <c r="DZ16" s="105"/>
      <c r="EA16" s="105"/>
      <c r="EB16" s="105"/>
      <c r="EC16" s="105"/>
      <c r="ED16" s="105"/>
      <c r="EE16" s="105"/>
      <c r="EF16" s="105"/>
      <c r="EG16" s="105"/>
      <c r="EH16" s="105"/>
      <c r="EI16" s="105"/>
      <c r="EJ16" s="105"/>
      <c r="EK16" s="105"/>
      <c r="EL16" s="105"/>
      <c r="EM16" s="105"/>
      <c r="EN16" s="105"/>
      <c r="EO16" s="105"/>
      <c r="EP16" s="105"/>
      <c r="EQ16" s="105"/>
      <c r="ER16" s="105"/>
      <c r="ES16" s="105"/>
      <c r="ET16" s="105"/>
      <c r="EU16" s="105"/>
      <c r="EV16" s="105"/>
      <c r="EW16" s="105"/>
      <c r="EX16" s="105"/>
      <c r="EY16" s="105"/>
      <c r="EZ16" s="105"/>
      <c r="FA16" s="105"/>
      <c r="FB16" s="105"/>
      <c r="FC16" s="105"/>
      <c r="FD16" s="105"/>
      <c r="FE16" s="105"/>
      <c r="FF16" s="105"/>
      <c r="FG16" s="105"/>
      <c r="FH16" s="105"/>
      <c r="FI16" s="105"/>
      <c r="FJ16" s="105"/>
      <c r="FK16" s="105"/>
      <c r="FL16" s="105"/>
      <c r="FM16" s="105"/>
      <c r="FN16" s="105"/>
      <c r="FO16" s="105"/>
      <c r="FP16" s="105"/>
      <c r="FQ16" s="105"/>
      <c r="FR16" s="105"/>
      <c r="FS16" s="105"/>
      <c r="FT16" s="105"/>
      <c r="FU16" s="105"/>
      <c r="FV16" s="105"/>
      <c r="FW16" s="105"/>
      <c r="FX16" s="105"/>
      <c r="FY16" s="105"/>
      <c r="FZ16" s="105"/>
    </row>
    <row r="17" spans="1:182" ht="39" customHeight="1">
      <c r="A17" s="102" t="s">
        <v>258</v>
      </c>
      <c r="B17" s="95"/>
      <c r="C17" s="95" t="s">
        <v>127</v>
      </c>
      <c r="D17" s="95"/>
      <c r="E17" s="95"/>
      <c r="F17" s="95"/>
      <c r="G17" s="95"/>
      <c r="H17" s="95"/>
      <c r="I17" s="95"/>
      <c r="J17" s="95"/>
      <c r="K17" s="95"/>
      <c r="L17" s="95"/>
      <c r="M17" s="95"/>
      <c r="N17" s="95"/>
      <c r="O17" s="95"/>
      <c r="P17" s="95"/>
      <c r="Q17" s="95"/>
      <c r="R17" s="95"/>
      <c r="S17" s="95" t="s">
        <v>158</v>
      </c>
      <c r="T17" s="95" t="s">
        <v>9</v>
      </c>
      <c r="U17" s="333"/>
      <c r="V17" s="333"/>
      <c r="W17" s="333"/>
      <c r="X17" s="333"/>
      <c r="Y17" s="105"/>
      <c r="Z17" s="105"/>
      <c r="AA17" s="105"/>
      <c r="AB17" s="105"/>
      <c r="AC17" s="105"/>
      <c r="AD17" s="105"/>
      <c r="AE17" s="105"/>
      <c r="AF17" s="105"/>
      <c r="AG17" s="105"/>
      <c r="AH17" s="105"/>
      <c r="AI17" s="105"/>
      <c r="AJ17" s="105"/>
      <c r="AK17" s="105"/>
      <c r="AL17" s="105"/>
      <c r="AM17" s="105"/>
      <c r="AN17" s="105"/>
      <c r="AO17" s="105"/>
      <c r="AP17" s="105"/>
      <c r="AQ17" s="105"/>
      <c r="AR17" s="105"/>
      <c r="AS17" s="105"/>
      <c r="AT17" s="105"/>
      <c r="AU17" s="105"/>
      <c r="AV17" s="105"/>
      <c r="AW17" s="105"/>
      <c r="AX17" s="105"/>
      <c r="AY17" s="105"/>
      <c r="AZ17" s="105"/>
      <c r="BA17" s="105"/>
      <c r="BB17" s="105"/>
      <c r="BC17" s="105"/>
      <c r="BD17" s="105"/>
      <c r="BE17" s="105"/>
      <c r="BF17" s="105"/>
      <c r="BG17" s="105"/>
      <c r="BH17" s="105"/>
      <c r="BI17" s="105"/>
      <c r="BJ17" s="105"/>
      <c r="BK17" s="105"/>
      <c r="BL17" s="105"/>
      <c r="BM17" s="105"/>
      <c r="BN17" s="105"/>
      <c r="BO17" s="105"/>
      <c r="BP17" s="105"/>
      <c r="BQ17" s="105"/>
      <c r="BR17" s="105"/>
      <c r="BS17" s="105"/>
      <c r="BT17" s="105"/>
      <c r="BU17" s="105"/>
      <c r="BV17" s="105"/>
      <c r="BW17" s="105"/>
      <c r="BX17" s="105"/>
      <c r="BY17" s="105"/>
      <c r="BZ17" s="105"/>
      <c r="CA17" s="105"/>
      <c r="CB17" s="105"/>
      <c r="CC17" s="105"/>
      <c r="CD17" s="105"/>
      <c r="CE17" s="105"/>
      <c r="CF17" s="105"/>
      <c r="CG17" s="105"/>
      <c r="CH17" s="105"/>
      <c r="CI17" s="105"/>
      <c r="CJ17" s="105"/>
      <c r="CK17" s="105"/>
      <c r="CL17" s="105"/>
      <c r="CM17" s="105"/>
      <c r="CN17" s="105"/>
      <c r="CO17" s="105"/>
      <c r="CP17" s="105"/>
      <c r="CQ17" s="105"/>
      <c r="CR17" s="105"/>
      <c r="CS17" s="105"/>
      <c r="CT17" s="105"/>
      <c r="CU17" s="105"/>
      <c r="CV17" s="105"/>
      <c r="CW17" s="105"/>
      <c r="CX17" s="105"/>
      <c r="CY17" s="105"/>
      <c r="CZ17" s="105"/>
      <c r="DA17" s="105"/>
      <c r="DB17" s="105"/>
      <c r="DC17" s="105"/>
      <c r="DD17" s="105"/>
      <c r="DE17" s="105"/>
      <c r="DF17" s="105"/>
      <c r="DG17" s="105"/>
      <c r="DH17" s="105"/>
      <c r="DI17" s="105"/>
      <c r="DJ17" s="105"/>
      <c r="DK17" s="105"/>
      <c r="DL17" s="105"/>
      <c r="DM17" s="105"/>
      <c r="DN17" s="105"/>
      <c r="DO17" s="105"/>
      <c r="DP17" s="105"/>
      <c r="DQ17" s="105"/>
      <c r="DR17" s="105"/>
      <c r="DS17" s="105"/>
      <c r="DT17" s="105"/>
      <c r="DU17" s="105"/>
      <c r="DV17" s="105"/>
      <c r="DW17" s="105"/>
      <c r="DX17" s="105"/>
      <c r="DY17" s="105"/>
      <c r="DZ17" s="105"/>
      <c r="EA17" s="105"/>
      <c r="EB17" s="105"/>
      <c r="EC17" s="105"/>
      <c r="ED17" s="105"/>
      <c r="EE17" s="105"/>
      <c r="EF17" s="105"/>
      <c r="EG17" s="105"/>
      <c r="EH17" s="105"/>
      <c r="EI17" s="105"/>
      <c r="EJ17" s="105"/>
      <c r="EK17" s="105"/>
      <c r="EL17" s="105"/>
      <c r="EM17" s="105"/>
      <c r="EN17" s="105"/>
      <c r="EO17" s="105"/>
      <c r="EP17" s="105"/>
      <c r="EQ17" s="105"/>
      <c r="ER17" s="105"/>
      <c r="ES17" s="105"/>
      <c r="ET17" s="105"/>
      <c r="EU17" s="105"/>
      <c r="EV17" s="105"/>
      <c r="EW17" s="105"/>
      <c r="EX17" s="105"/>
      <c r="EY17" s="105"/>
      <c r="EZ17" s="105"/>
      <c r="FA17" s="105"/>
      <c r="FB17" s="105"/>
      <c r="FC17" s="105"/>
      <c r="FD17" s="105"/>
      <c r="FE17" s="105"/>
      <c r="FF17" s="105"/>
      <c r="FG17" s="105"/>
      <c r="FH17" s="105"/>
      <c r="FI17" s="105"/>
      <c r="FJ17" s="105"/>
      <c r="FK17" s="105"/>
      <c r="FL17" s="105"/>
      <c r="FM17" s="105"/>
      <c r="FN17" s="105"/>
      <c r="FO17" s="105"/>
      <c r="FP17" s="105"/>
      <c r="FQ17" s="105"/>
      <c r="FR17" s="105"/>
      <c r="FS17" s="105"/>
      <c r="FT17" s="105"/>
      <c r="FU17" s="105"/>
      <c r="FV17" s="105"/>
      <c r="FW17" s="105"/>
      <c r="FX17" s="105"/>
      <c r="FY17" s="105"/>
      <c r="FZ17" s="105"/>
    </row>
    <row r="18" spans="1:182" ht="65.25" customHeight="1">
      <c r="A18" s="102" t="s">
        <v>259</v>
      </c>
      <c r="B18" s="95"/>
      <c r="C18" s="95" t="s">
        <v>127</v>
      </c>
      <c r="D18" s="95"/>
      <c r="E18" s="95"/>
      <c r="F18" s="95"/>
      <c r="G18" s="95"/>
      <c r="H18" s="95"/>
      <c r="I18" s="95"/>
      <c r="J18" s="95"/>
      <c r="K18" s="95"/>
      <c r="L18" s="95"/>
      <c r="M18" s="95"/>
      <c r="N18" s="95"/>
      <c r="O18" s="95"/>
      <c r="P18" s="95"/>
      <c r="Q18" s="95"/>
      <c r="R18" s="95"/>
      <c r="S18" s="95" t="s">
        <v>158</v>
      </c>
      <c r="T18" s="80" t="s">
        <v>251</v>
      </c>
      <c r="U18" s="333"/>
      <c r="V18" s="333"/>
      <c r="W18" s="333"/>
      <c r="X18" s="333"/>
      <c r="Y18" s="105"/>
      <c r="Z18" s="105"/>
      <c r="AA18" s="105"/>
      <c r="AB18" s="105"/>
      <c r="AC18" s="105"/>
      <c r="AD18" s="105"/>
      <c r="AE18" s="105"/>
      <c r="AF18" s="105"/>
      <c r="AG18" s="105"/>
      <c r="AH18" s="105"/>
      <c r="AI18" s="105"/>
      <c r="AJ18" s="105"/>
      <c r="AK18" s="105"/>
      <c r="AL18" s="105"/>
      <c r="AM18" s="105"/>
      <c r="AN18" s="105"/>
      <c r="AO18" s="105"/>
      <c r="AP18" s="105"/>
      <c r="AQ18" s="105"/>
      <c r="AR18" s="105"/>
      <c r="AS18" s="105"/>
      <c r="AT18" s="105"/>
      <c r="AU18" s="105"/>
      <c r="AV18" s="105"/>
      <c r="AW18" s="105"/>
      <c r="AX18" s="105"/>
      <c r="AY18" s="105"/>
      <c r="AZ18" s="105"/>
      <c r="BA18" s="105"/>
      <c r="BB18" s="105"/>
      <c r="BC18" s="105"/>
      <c r="BD18" s="105"/>
      <c r="BE18" s="105"/>
      <c r="BF18" s="105"/>
      <c r="BG18" s="105"/>
      <c r="BH18" s="105"/>
      <c r="BI18" s="105"/>
      <c r="BJ18" s="105"/>
      <c r="BK18" s="105"/>
      <c r="BL18" s="105"/>
      <c r="BM18" s="105"/>
      <c r="BN18" s="105"/>
      <c r="BO18" s="105"/>
      <c r="BP18" s="105"/>
      <c r="BQ18" s="105"/>
      <c r="BR18" s="105"/>
      <c r="BS18" s="105"/>
      <c r="BT18" s="105"/>
      <c r="BU18" s="105"/>
      <c r="BV18" s="105"/>
      <c r="BW18" s="105"/>
      <c r="BX18" s="105"/>
      <c r="BY18" s="105"/>
      <c r="BZ18" s="105"/>
      <c r="CA18" s="105"/>
      <c r="CB18" s="105"/>
      <c r="CC18" s="105"/>
      <c r="CD18" s="105"/>
      <c r="CE18" s="105"/>
      <c r="CF18" s="105"/>
      <c r="CG18" s="105"/>
      <c r="CH18" s="105"/>
      <c r="CI18" s="105"/>
      <c r="CJ18" s="105"/>
      <c r="CK18" s="105"/>
      <c r="CL18" s="105"/>
      <c r="CM18" s="105"/>
      <c r="CN18" s="105"/>
      <c r="CO18" s="105"/>
      <c r="CP18" s="105"/>
      <c r="CQ18" s="105"/>
      <c r="CR18" s="105"/>
      <c r="CS18" s="105"/>
      <c r="CT18" s="105"/>
      <c r="CU18" s="105"/>
      <c r="CV18" s="105"/>
      <c r="CW18" s="105"/>
      <c r="CX18" s="105"/>
      <c r="CY18" s="105"/>
      <c r="CZ18" s="105"/>
      <c r="DA18" s="105"/>
      <c r="DB18" s="105"/>
      <c r="DC18" s="105"/>
      <c r="DD18" s="105"/>
      <c r="DE18" s="105"/>
      <c r="DF18" s="105"/>
      <c r="DG18" s="105"/>
      <c r="DH18" s="105"/>
      <c r="DI18" s="105"/>
      <c r="DJ18" s="105"/>
      <c r="DK18" s="105"/>
      <c r="DL18" s="105"/>
      <c r="DM18" s="105"/>
      <c r="DN18" s="105"/>
      <c r="DO18" s="105"/>
      <c r="DP18" s="105"/>
      <c r="DQ18" s="105"/>
      <c r="DR18" s="105"/>
      <c r="DS18" s="105"/>
      <c r="DT18" s="105"/>
      <c r="DU18" s="105"/>
      <c r="DV18" s="105"/>
      <c r="DW18" s="105"/>
      <c r="DX18" s="105"/>
      <c r="DY18" s="105"/>
      <c r="DZ18" s="105"/>
      <c r="EA18" s="105"/>
      <c r="EB18" s="105"/>
      <c r="EC18" s="105"/>
      <c r="ED18" s="105"/>
      <c r="EE18" s="105"/>
      <c r="EF18" s="105"/>
      <c r="EG18" s="105"/>
      <c r="EH18" s="105"/>
      <c r="EI18" s="105"/>
      <c r="EJ18" s="105"/>
      <c r="EK18" s="105"/>
      <c r="EL18" s="105"/>
      <c r="EM18" s="105"/>
      <c r="EN18" s="105"/>
      <c r="EO18" s="105"/>
      <c r="EP18" s="105"/>
      <c r="EQ18" s="105"/>
      <c r="ER18" s="105"/>
      <c r="ES18" s="105"/>
      <c r="ET18" s="105"/>
      <c r="EU18" s="105"/>
      <c r="EV18" s="105"/>
      <c r="EW18" s="105"/>
      <c r="EX18" s="105"/>
      <c r="EY18" s="105"/>
      <c r="EZ18" s="105"/>
      <c r="FA18" s="105"/>
      <c r="FB18" s="105"/>
      <c r="FC18" s="105"/>
      <c r="FD18" s="105"/>
      <c r="FE18" s="105"/>
      <c r="FF18" s="105"/>
      <c r="FG18" s="105"/>
      <c r="FH18" s="105"/>
      <c r="FI18" s="105"/>
      <c r="FJ18" s="105"/>
      <c r="FK18" s="105"/>
      <c r="FL18" s="105"/>
      <c r="FM18" s="105"/>
      <c r="FN18" s="105"/>
      <c r="FO18" s="105"/>
      <c r="FP18" s="105"/>
      <c r="FQ18" s="105"/>
      <c r="FR18" s="105"/>
      <c r="FS18" s="105"/>
      <c r="FT18" s="105"/>
      <c r="FU18" s="105"/>
      <c r="FV18" s="105"/>
      <c r="FW18" s="105"/>
      <c r="FX18" s="105"/>
      <c r="FY18" s="105"/>
      <c r="FZ18" s="105"/>
    </row>
    <row r="19" spans="1:182" ht="68.25" customHeight="1">
      <c r="A19" s="102" t="s">
        <v>260</v>
      </c>
      <c r="B19" s="95"/>
      <c r="C19" s="95" t="s">
        <v>127</v>
      </c>
      <c r="D19" s="95"/>
      <c r="E19" s="95"/>
      <c r="F19" s="95"/>
      <c r="G19" s="95"/>
      <c r="H19" s="95"/>
      <c r="I19" s="95"/>
      <c r="J19" s="95"/>
      <c r="K19" s="95"/>
      <c r="L19" s="95"/>
      <c r="M19" s="95"/>
      <c r="N19" s="95"/>
      <c r="O19" s="95"/>
      <c r="P19" s="95"/>
      <c r="Q19" s="95"/>
      <c r="R19" s="95"/>
      <c r="S19" s="95" t="s">
        <v>158</v>
      </c>
      <c r="T19" s="80" t="s">
        <v>254</v>
      </c>
      <c r="U19" s="333"/>
      <c r="V19" s="333"/>
      <c r="W19" s="333"/>
      <c r="X19" s="333"/>
      <c r="Y19" s="105"/>
      <c r="Z19" s="105"/>
      <c r="AA19" s="105"/>
      <c r="AB19" s="105"/>
      <c r="AC19" s="105"/>
      <c r="AD19" s="105"/>
      <c r="AE19" s="105"/>
      <c r="AF19" s="105"/>
      <c r="AG19" s="105"/>
      <c r="AH19" s="105"/>
      <c r="AI19" s="105"/>
      <c r="AJ19" s="105"/>
      <c r="AK19" s="105"/>
      <c r="AL19" s="105"/>
      <c r="AM19" s="105"/>
      <c r="AN19" s="105"/>
      <c r="AO19" s="105"/>
      <c r="AP19" s="105"/>
      <c r="AQ19" s="105"/>
      <c r="AR19" s="105"/>
      <c r="AS19" s="105"/>
      <c r="AT19" s="105"/>
      <c r="AU19" s="105"/>
      <c r="AV19" s="105"/>
      <c r="AW19" s="105"/>
      <c r="AX19" s="105"/>
      <c r="AY19" s="105"/>
      <c r="AZ19" s="105"/>
      <c r="BA19" s="105"/>
      <c r="BB19" s="105"/>
      <c r="BC19" s="105"/>
      <c r="BD19" s="105"/>
      <c r="BE19" s="105"/>
      <c r="BF19" s="105"/>
      <c r="BG19" s="105"/>
      <c r="BH19" s="105"/>
      <c r="BI19" s="105"/>
      <c r="BJ19" s="105"/>
      <c r="BK19" s="105"/>
      <c r="BL19" s="105"/>
      <c r="BM19" s="105"/>
      <c r="BN19" s="105"/>
      <c r="BO19" s="105"/>
      <c r="BP19" s="105"/>
      <c r="BQ19" s="105"/>
      <c r="BR19" s="105"/>
      <c r="BS19" s="105"/>
      <c r="BT19" s="105"/>
      <c r="BU19" s="105"/>
      <c r="BV19" s="105"/>
      <c r="BW19" s="105"/>
      <c r="BX19" s="105"/>
      <c r="BY19" s="105"/>
      <c r="BZ19" s="105"/>
      <c r="CA19" s="105"/>
      <c r="CB19" s="105"/>
      <c r="CC19" s="105"/>
      <c r="CD19" s="105"/>
      <c r="CE19" s="105"/>
      <c r="CF19" s="105"/>
      <c r="CG19" s="105"/>
      <c r="CH19" s="105"/>
      <c r="CI19" s="105"/>
      <c r="CJ19" s="105"/>
      <c r="CK19" s="105"/>
      <c r="CL19" s="105"/>
      <c r="CM19" s="105"/>
      <c r="CN19" s="105"/>
      <c r="CO19" s="105"/>
      <c r="CP19" s="105"/>
      <c r="CQ19" s="105"/>
      <c r="CR19" s="105"/>
      <c r="CS19" s="105"/>
      <c r="CT19" s="105"/>
      <c r="CU19" s="105"/>
      <c r="CV19" s="105"/>
      <c r="CW19" s="105"/>
      <c r="CX19" s="105"/>
      <c r="CY19" s="105"/>
      <c r="CZ19" s="105"/>
      <c r="DA19" s="105"/>
      <c r="DB19" s="105"/>
      <c r="DC19" s="105"/>
      <c r="DD19" s="105"/>
      <c r="DE19" s="105"/>
      <c r="DF19" s="105"/>
      <c r="DG19" s="105"/>
      <c r="DH19" s="105"/>
      <c r="DI19" s="105"/>
      <c r="DJ19" s="105"/>
      <c r="DK19" s="105"/>
      <c r="DL19" s="105"/>
      <c r="DM19" s="105"/>
      <c r="DN19" s="105"/>
      <c r="DO19" s="105"/>
      <c r="DP19" s="105"/>
      <c r="DQ19" s="105"/>
      <c r="DR19" s="105"/>
      <c r="DS19" s="105"/>
      <c r="DT19" s="105"/>
      <c r="DU19" s="105"/>
      <c r="DV19" s="105"/>
      <c r="DW19" s="105"/>
      <c r="DX19" s="105"/>
      <c r="DY19" s="105"/>
      <c r="DZ19" s="105"/>
      <c r="EA19" s="105"/>
      <c r="EB19" s="105"/>
      <c r="EC19" s="105"/>
      <c r="ED19" s="105"/>
      <c r="EE19" s="105"/>
      <c r="EF19" s="105"/>
      <c r="EG19" s="105"/>
      <c r="EH19" s="105"/>
      <c r="EI19" s="105"/>
      <c r="EJ19" s="105"/>
      <c r="EK19" s="105"/>
      <c r="EL19" s="105"/>
      <c r="EM19" s="105"/>
      <c r="EN19" s="105"/>
      <c r="EO19" s="105"/>
      <c r="EP19" s="105"/>
      <c r="EQ19" s="105"/>
      <c r="ER19" s="105"/>
      <c r="ES19" s="105"/>
      <c r="ET19" s="105"/>
      <c r="EU19" s="105"/>
      <c r="EV19" s="105"/>
      <c r="EW19" s="105"/>
      <c r="EX19" s="105"/>
      <c r="EY19" s="105"/>
      <c r="EZ19" s="105"/>
      <c r="FA19" s="105"/>
      <c r="FB19" s="105"/>
      <c r="FC19" s="105"/>
      <c r="FD19" s="105"/>
      <c r="FE19" s="105"/>
      <c r="FF19" s="105"/>
      <c r="FG19" s="105"/>
      <c r="FH19" s="105"/>
      <c r="FI19" s="105"/>
      <c r="FJ19" s="105"/>
      <c r="FK19" s="105"/>
      <c r="FL19" s="105"/>
      <c r="FM19" s="105"/>
      <c r="FN19" s="105"/>
      <c r="FO19" s="105"/>
      <c r="FP19" s="105"/>
      <c r="FQ19" s="105"/>
      <c r="FR19" s="105"/>
      <c r="FS19" s="105"/>
      <c r="FT19" s="105"/>
      <c r="FU19" s="105"/>
      <c r="FV19" s="105"/>
      <c r="FW19" s="105"/>
      <c r="FX19" s="105"/>
      <c r="FY19" s="105"/>
      <c r="FZ19" s="105"/>
    </row>
    <row r="20" spans="1:182" ht="54" customHeight="1">
      <c r="A20" s="102" t="s">
        <v>261</v>
      </c>
      <c r="B20" s="95"/>
      <c r="C20" s="95" t="s">
        <v>127</v>
      </c>
      <c r="D20" s="95"/>
      <c r="E20" s="95"/>
      <c r="F20" s="95"/>
      <c r="G20" s="95"/>
      <c r="H20" s="95"/>
      <c r="I20" s="95"/>
      <c r="J20" s="95"/>
      <c r="K20" s="95"/>
      <c r="L20" s="95"/>
      <c r="M20" s="95"/>
      <c r="N20" s="95"/>
      <c r="O20" s="95"/>
      <c r="P20" s="95"/>
      <c r="Q20" s="95"/>
      <c r="R20" s="95"/>
      <c r="S20" s="95" t="s">
        <v>158</v>
      </c>
      <c r="T20" s="80" t="s">
        <v>251</v>
      </c>
      <c r="U20" s="333"/>
      <c r="V20" s="333"/>
      <c r="W20" s="333"/>
      <c r="X20" s="333"/>
      <c r="Y20" s="105"/>
      <c r="Z20" s="105"/>
      <c r="AA20" s="105"/>
      <c r="AB20" s="105"/>
      <c r="AC20" s="105"/>
      <c r="AD20" s="105"/>
      <c r="AE20" s="105"/>
      <c r="AF20" s="105"/>
      <c r="AG20" s="105"/>
      <c r="AH20" s="105"/>
      <c r="AI20" s="105"/>
      <c r="AJ20" s="105"/>
      <c r="AK20" s="105"/>
      <c r="AL20" s="105"/>
      <c r="AM20" s="105"/>
      <c r="AN20" s="105"/>
      <c r="AO20" s="105"/>
      <c r="AP20" s="105"/>
      <c r="AQ20" s="105"/>
      <c r="AR20" s="105"/>
      <c r="AS20" s="105"/>
      <c r="AT20" s="105"/>
      <c r="AU20" s="105"/>
      <c r="AV20" s="105"/>
      <c r="AW20" s="105"/>
      <c r="AX20" s="105"/>
      <c r="AY20" s="105"/>
      <c r="AZ20" s="105"/>
      <c r="BA20" s="105"/>
      <c r="BB20" s="105"/>
      <c r="BC20" s="105"/>
      <c r="BD20" s="105"/>
      <c r="BE20" s="105"/>
      <c r="BF20" s="105"/>
      <c r="BG20" s="105"/>
      <c r="BH20" s="105"/>
      <c r="BI20" s="105"/>
      <c r="BJ20" s="105"/>
      <c r="BK20" s="105"/>
      <c r="BL20" s="105"/>
      <c r="BM20" s="105"/>
      <c r="BN20" s="105"/>
      <c r="BO20" s="105"/>
      <c r="BP20" s="105"/>
      <c r="BQ20" s="105"/>
      <c r="BR20" s="105"/>
      <c r="BS20" s="105"/>
      <c r="BT20" s="105"/>
      <c r="BU20" s="105"/>
      <c r="BV20" s="105"/>
      <c r="BW20" s="105"/>
      <c r="BX20" s="105"/>
      <c r="BY20" s="105"/>
      <c r="BZ20" s="105"/>
      <c r="CA20" s="105"/>
      <c r="CB20" s="105"/>
      <c r="CC20" s="105"/>
      <c r="CD20" s="105"/>
      <c r="CE20" s="105"/>
      <c r="CF20" s="105"/>
      <c r="CG20" s="105"/>
      <c r="CH20" s="105"/>
      <c r="CI20" s="105"/>
      <c r="CJ20" s="105"/>
      <c r="CK20" s="105"/>
      <c r="CL20" s="105"/>
      <c r="CM20" s="105"/>
      <c r="CN20" s="105"/>
      <c r="CO20" s="105"/>
      <c r="CP20" s="105"/>
      <c r="CQ20" s="105"/>
      <c r="CR20" s="105"/>
      <c r="CS20" s="105"/>
      <c r="CT20" s="105"/>
      <c r="CU20" s="105"/>
      <c r="CV20" s="105"/>
      <c r="CW20" s="105"/>
      <c r="CX20" s="105"/>
      <c r="CY20" s="105"/>
      <c r="CZ20" s="105"/>
      <c r="DA20" s="105"/>
      <c r="DB20" s="105"/>
      <c r="DC20" s="105"/>
      <c r="DD20" s="105"/>
      <c r="DE20" s="105"/>
      <c r="DF20" s="105"/>
      <c r="DG20" s="105"/>
      <c r="DH20" s="105"/>
      <c r="DI20" s="105"/>
      <c r="DJ20" s="105"/>
      <c r="DK20" s="105"/>
      <c r="DL20" s="105"/>
      <c r="DM20" s="105"/>
      <c r="DN20" s="105"/>
      <c r="DO20" s="105"/>
      <c r="DP20" s="105"/>
      <c r="DQ20" s="105"/>
      <c r="DR20" s="105"/>
      <c r="DS20" s="105"/>
      <c r="DT20" s="105"/>
      <c r="DU20" s="105"/>
      <c r="DV20" s="105"/>
      <c r="DW20" s="105"/>
      <c r="DX20" s="105"/>
      <c r="DY20" s="105"/>
      <c r="DZ20" s="105"/>
      <c r="EA20" s="105"/>
      <c r="EB20" s="105"/>
      <c r="EC20" s="105"/>
      <c r="ED20" s="105"/>
      <c r="EE20" s="105"/>
      <c r="EF20" s="105"/>
      <c r="EG20" s="105"/>
      <c r="EH20" s="105"/>
      <c r="EI20" s="105"/>
      <c r="EJ20" s="105"/>
      <c r="EK20" s="105"/>
      <c r="EL20" s="105"/>
      <c r="EM20" s="105"/>
      <c r="EN20" s="105"/>
      <c r="EO20" s="105"/>
      <c r="EP20" s="105"/>
      <c r="EQ20" s="105"/>
      <c r="ER20" s="105"/>
      <c r="ES20" s="105"/>
      <c r="ET20" s="105"/>
      <c r="EU20" s="105"/>
      <c r="EV20" s="105"/>
      <c r="EW20" s="105"/>
      <c r="EX20" s="105"/>
      <c r="EY20" s="105"/>
      <c r="EZ20" s="105"/>
      <c r="FA20" s="105"/>
      <c r="FB20" s="105"/>
      <c r="FC20" s="105"/>
      <c r="FD20" s="105"/>
      <c r="FE20" s="105"/>
      <c r="FF20" s="105"/>
      <c r="FG20" s="105"/>
      <c r="FH20" s="105"/>
      <c r="FI20" s="105"/>
      <c r="FJ20" s="105"/>
      <c r="FK20" s="105"/>
      <c r="FL20" s="105"/>
      <c r="FM20" s="105"/>
      <c r="FN20" s="105"/>
      <c r="FO20" s="105"/>
      <c r="FP20" s="105"/>
      <c r="FQ20" s="105"/>
      <c r="FR20" s="105"/>
      <c r="FS20" s="105"/>
      <c r="FT20" s="105"/>
      <c r="FU20" s="105"/>
      <c r="FV20" s="105"/>
      <c r="FW20" s="105"/>
      <c r="FX20" s="105"/>
      <c r="FY20" s="105"/>
      <c r="FZ20" s="105"/>
    </row>
    <row r="21" spans="1:182" ht="66.75" customHeight="1">
      <c r="A21" s="102" t="s">
        <v>262</v>
      </c>
      <c r="B21" s="95"/>
      <c r="C21" s="95" t="s">
        <v>127</v>
      </c>
      <c r="D21" s="95"/>
      <c r="E21" s="95"/>
      <c r="F21" s="95"/>
      <c r="G21" s="95"/>
      <c r="H21" s="95"/>
      <c r="I21" s="95"/>
      <c r="J21" s="95"/>
      <c r="K21" s="95"/>
      <c r="L21" s="95"/>
      <c r="M21" s="95"/>
      <c r="N21" s="95"/>
      <c r="O21" s="95"/>
      <c r="P21" s="95"/>
      <c r="Q21" s="95"/>
      <c r="R21" s="95"/>
      <c r="S21" s="95" t="s">
        <v>158</v>
      </c>
      <c r="T21" s="80" t="s">
        <v>254</v>
      </c>
      <c r="U21" s="333"/>
      <c r="V21" s="333"/>
      <c r="W21" s="333"/>
      <c r="X21" s="333"/>
      <c r="Y21" s="105"/>
      <c r="Z21" s="105"/>
      <c r="AA21" s="105"/>
      <c r="AB21" s="105"/>
      <c r="AC21" s="105"/>
      <c r="AD21" s="105"/>
      <c r="AE21" s="105"/>
      <c r="AF21" s="105"/>
      <c r="AG21" s="105"/>
      <c r="AH21" s="105"/>
      <c r="AI21" s="105"/>
      <c r="AJ21" s="105"/>
      <c r="AK21" s="105"/>
      <c r="AL21" s="105"/>
      <c r="AM21" s="105"/>
      <c r="AN21" s="105"/>
      <c r="AO21" s="105"/>
      <c r="AP21" s="105"/>
      <c r="AQ21" s="105"/>
      <c r="AR21" s="105"/>
      <c r="AS21" s="105"/>
      <c r="AT21" s="105"/>
      <c r="AU21" s="105"/>
      <c r="AV21" s="105"/>
      <c r="AW21" s="105"/>
      <c r="AX21" s="105"/>
      <c r="AY21" s="105"/>
      <c r="AZ21" s="105"/>
      <c r="BA21" s="105"/>
      <c r="BB21" s="105"/>
      <c r="BC21" s="105"/>
      <c r="BD21" s="105"/>
      <c r="BE21" s="105"/>
      <c r="BF21" s="105"/>
      <c r="BG21" s="105"/>
      <c r="BH21" s="105"/>
      <c r="BI21" s="105"/>
      <c r="BJ21" s="105"/>
      <c r="BK21" s="105"/>
      <c r="BL21" s="105"/>
      <c r="BM21" s="105"/>
      <c r="BN21" s="105"/>
      <c r="BO21" s="105"/>
      <c r="BP21" s="105"/>
      <c r="BQ21" s="105"/>
      <c r="BR21" s="105"/>
      <c r="BS21" s="105"/>
      <c r="BT21" s="105"/>
      <c r="BU21" s="105"/>
      <c r="BV21" s="105"/>
      <c r="BW21" s="105"/>
      <c r="BX21" s="105"/>
      <c r="BY21" s="105"/>
      <c r="BZ21" s="105"/>
      <c r="CA21" s="105"/>
      <c r="CB21" s="105"/>
      <c r="CC21" s="105"/>
      <c r="CD21" s="105"/>
      <c r="CE21" s="105"/>
      <c r="CF21" s="105"/>
      <c r="CG21" s="105"/>
      <c r="CH21" s="105"/>
      <c r="CI21" s="105"/>
      <c r="CJ21" s="105"/>
      <c r="CK21" s="105"/>
      <c r="CL21" s="105"/>
      <c r="CM21" s="105"/>
      <c r="CN21" s="105"/>
      <c r="CO21" s="105"/>
      <c r="CP21" s="105"/>
      <c r="CQ21" s="105"/>
      <c r="CR21" s="105"/>
      <c r="CS21" s="105"/>
      <c r="CT21" s="105"/>
      <c r="CU21" s="105"/>
      <c r="CV21" s="105"/>
      <c r="CW21" s="105"/>
      <c r="CX21" s="105"/>
      <c r="CY21" s="105"/>
      <c r="CZ21" s="105"/>
      <c r="DA21" s="105"/>
      <c r="DB21" s="105"/>
      <c r="DC21" s="105"/>
      <c r="DD21" s="105"/>
      <c r="DE21" s="105"/>
      <c r="DF21" s="105"/>
      <c r="DG21" s="105"/>
      <c r="DH21" s="105"/>
      <c r="DI21" s="105"/>
      <c r="DJ21" s="105"/>
      <c r="DK21" s="105"/>
      <c r="DL21" s="105"/>
      <c r="DM21" s="105"/>
      <c r="DN21" s="105"/>
      <c r="DO21" s="105"/>
      <c r="DP21" s="105"/>
      <c r="DQ21" s="105"/>
      <c r="DR21" s="105"/>
      <c r="DS21" s="105"/>
      <c r="DT21" s="105"/>
      <c r="DU21" s="105"/>
      <c r="DV21" s="105"/>
      <c r="DW21" s="105"/>
      <c r="DX21" s="105"/>
      <c r="DY21" s="105"/>
      <c r="DZ21" s="105"/>
      <c r="EA21" s="105"/>
      <c r="EB21" s="105"/>
      <c r="EC21" s="105"/>
      <c r="ED21" s="105"/>
      <c r="EE21" s="105"/>
      <c r="EF21" s="105"/>
      <c r="EG21" s="105"/>
      <c r="EH21" s="105"/>
      <c r="EI21" s="105"/>
      <c r="EJ21" s="105"/>
      <c r="EK21" s="105"/>
      <c r="EL21" s="105"/>
      <c r="EM21" s="105"/>
      <c r="EN21" s="105"/>
      <c r="EO21" s="105"/>
      <c r="EP21" s="105"/>
      <c r="EQ21" s="105"/>
      <c r="ER21" s="105"/>
      <c r="ES21" s="105"/>
      <c r="ET21" s="105"/>
      <c r="EU21" s="105"/>
      <c r="EV21" s="105"/>
      <c r="EW21" s="105"/>
      <c r="EX21" s="105"/>
      <c r="EY21" s="105"/>
      <c r="EZ21" s="105"/>
      <c r="FA21" s="105"/>
      <c r="FB21" s="105"/>
      <c r="FC21" s="105"/>
      <c r="FD21" s="105"/>
      <c r="FE21" s="105"/>
      <c r="FF21" s="105"/>
      <c r="FG21" s="105"/>
      <c r="FH21" s="105"/>
      <c r="FI21" s="105"/>
      <c r="FJ21" s="105"/>
      <c r="FK21" s="105"/>
      <c r="FL21" s="105"/>
      <c r="FM21" s="105"/>
      <c r="FN21" s="105"/>
      <c r="FO21" s="105"/>
      <c r="FP21" s="105"/>
      <c r="FQ21" s="105"/>
      <c r="FR21" s="105"/>
      <c r="FS21" s="105"/>
      <c r="FT21" s="105"/>
      <c r="FU21" s="105"/>
      <c r="FV21" s="105"/>
      <c r="FW21" s="105"/>
      <c r="FX21" s="105"/>
      <c r="FY21" s="105"/>
      <c r="FZ21" s="105"/>
    </row>
    <row r="22" spans="1:182" ht="33.75" customHeight="1">
      <c r="A22" s="102" t="s">
        <v>263</v>
      </c>
      <c r="B22" s="95"/>
      <c r="C22" s="95" t="s">
        <v>127</v>
      </c>
      <c r="D22" s="95"/>
      <c r="E22" s="95"/>
      <c r="F22" s="95"/>
      <c r="G22" s="95"/>
      <c r="H22" s="95"/>
      <c r="I22" s="95"/>
      <c r="J22" s="95"/>
      <c r="K22" s="95"/>
      <c r="L22" s="95"/>
      <c r="M22" s="95"/>
      <c r="N22" s="95"/>
      <c r="O22" s="95"/>
      <c r="P22" s="95"/>
      <c r="Q22" s="95"/>
      <c r="R22" s="95"/>
      <c r="S22" s="95" t="s">
        <v>158</v>
      </c>
      <c r="T22" s="80" t="s">
        <v>254</v>
      </c>
      <c r="U22" s="333"/>
      <c r="V22" s="333"/>
      <c r="W22" s="333"/>
      <c r="X22" s="333"/>
      <c r="Y22" s="105"/>
      <c r="Z22" s="105"/>
      <c r="AA22" s="105"/>
      <c r="AB22" s="105"/>
      <c r="AC22" s="105"/>
      <c r="AD22" s="105"/>
      <c r="AE22" s="105"/>
      <c r="AF22" s="105"/>
      <c r="AG22" s="105"/>
      <c r="AH22" s="105"/>
      <c r="AI22" s="105"/>
      <c r="AJ22" s="105"/>
      <c r="AK22" s="105"/>
      <c r="AL22" s="105"/>
      <c r="AM22" s="105"/>
      <c r="AN22" s="105"/>
      <c r="AO22" s="105"/>
      <c r="AP22" s="105"/>
      <c r="AQ22" s="105"/>
      <c r="AR22" s="105"/>
      <c r="AS22" s="105"/>
      <c r="AT22" s="105"/>
      <c r="AU22" s="105"/>
      <c r="AV22" s="105"/>
      <c r="AW22" s="105"/>
      <c r="AX22" s="105"/>
      <c r="AY22" s="105"/>
      <c r="AZ22" s="105"/>
      <c r="BA22" s="105"/>
      <c r="BB22" s="105"/>
      <c r="BC22" s="105"/>
      <c r="BD22" s="105"/>
      <c r="BE22" s="105"/>
      <c r="BF22" s="105"/>
      <c r="BG22" s="105"/>
      <c r="BH22" s="105"/>
      <c r="BI22" s="105"/>
      <c r="BJ22" s="105"/>
      <c r="BK22" s="105"/>
      <c r="BL22" s="105"/>
      <c r="BM22" s="105"/>
      <c r="BN22" s="105"/>
      <c r="BO22" s="105"/>
      <c r="BP22" s="105"/>
      <c r="BQ22" s="105"/>
      <c r="BR22" s="105"/>
      <c r="BS22" s="105"/>
      <c r="BT22" s="105"/>
      <c r="BU22" s="105"/>
      <c r="BV22" s="105"/>
      <c r="BW22" s="105"/>
      <c r="BX22" s="105"/>
      <c r="BY22" s="105"/>
      <c r="BZ22" s="105"/>
      <c r="CA22" s="105"/>
      <c r="CB22" s="105"/>
      <c r="CC22" s="105"/>
      <c r="CD22" s="105"/>
      <c r="CE22" s="105"/>
      <c r="CF22" s="105"/>
      <c r="CG22" s="105"/>
      <c r="CH22" s="105"/>
      <c r="CI22" s="105"/>
      <c r="CJ22" s="105"/>
      <c r="CK22" s="105"/>
      <c r="CL22" s="105"/>
      <c r="CM22" s="105"/>
      <c r="CN22" s="105"/>
      <c r="CO22" s="105"/>
      <c r="CP22" s="105"/>
      <c r="CQ22" s="105"/>
      <c r="CR22" s="105"/>
      <c r="CS22" s="105"/>
      <c r="CT22" s="105"/>
      <c r="CU22" s="105"/>
      <c r="CV22" s="105"/>
      <c r="CW22" s="105"/>
      <c r="CX22" s="105"/>
      <c r="CY22" s="105"/>
      <c r="CZ22" s="105"/>
      <c r="DA22" s="105"/>
      <c r="DB22" s="105"/>
      <c r="DC22" s="105"/>
      <c r="DD22" s="105"/>
      <c r="DE22" s="105"/>
      <c r="DF22" s="105"/>
      <c r="DG22" s="105"/>
      <c r="DH22" s="105"/>
      <c r="DI22" s="105"/>
      <c r="DJ22" s="105"/>
      <c r="DK22" s="105"/>
      <c r="DL22" s="105"/>
      <c r="DM22" s="105"/>
      <c r="DN22" s="105"/>
      <c r="DO22" s="105"/>
      <c r="DP22" s="105"/>
      <c r="DQ22" s="105"/>
      <c r="DR22" s="105"/>
      <c r="DS22" s="105"/>
      <c r="DT22" s="105"/>
      <c r="DU22" s="105"/>
      <c r="DV22" s="105"/>
      <c r="DW22" s="105"/>
      <c r="DX22" s="105"/>
      <c r="DY22" s="105"/>
      <c r="DZ22" s="105"/>
      <c r="EA22" s="105"/>
      <c r="EB22" s="105"/>
      <c r="EC22" s="105"/>
      <c r="ED22" s="105"/>
      <c r="EE22" s="105"/>
      <c r="EF22" s="105"/>
      <c r="EG22" s="105"/>
      <c r="EH22" s="105"/>
      <c r="EI22" s="105"/>
      <c r="EJ22" s="105"/>
      <c r="EK22" s="105"/>
      <c r="EL22" s="105"/>
      <c r="EM22" s="105"/>
      <c r="EN22" s="105"/>
      <c r="EO22" s="105"/>
      <c r="EP22" s="105"/>
      <c r="EQ22" s="105"/>
      <c r="ER22" s="105"/>
      <c r="ES22" s="105"/>
      <c r="ET22" s="105"/>
      <c r="EU22" s="105"/>
      <c r="EV22" s="105"/>
      <c r="EW22" s="105"/>
      <c r="EX22" s="105"/>
      <c r="EY22" s="105"/>
      <c r="EZ22" s="105"/>
      <c r="FA22" s="105"/>
      <c r="FB22" s="105"/>
      <c r="FC22" s="105"/>
      <c r="FD22" s="105"/>
      <c r="FE22" s="105"/>
      <c r="FF22" s="105"/>
      <c r="FG22" s="105"/>
      <c r="FH22" s="105"/>
      <c r="FI22" s="105"/>
      <c r="FJ22" s="105"/>
      <c r="FK22" s="105"/>
      <c r="FL22" s="105"/>
      <c r="FM22" s="105"/>
      <c r="FN22" s="105"/>
      <c r="FO22" s="105"/>
      <c r="FP22" s="105"/>
      <c r="FQ22" s="105"/>
      <c r="FR22" s="105"/>
      <c r="FS22" s="105"/>
      <c r="FT22" s="105"/>
      <c r="FU22" s="105"/>
      <c r="FV22" s="105"/>
      <c r="FW22" s="105"/>
      <c r="FX22" s="105"/>
      <c r="FY22" s="105"/>
      <c r="FZ22" s="105"/>
    </row>
    <row r="23" spans="1:182" ht="37" customHeight="1">
      <c r="A23" s="102" t="s">
        <v>264</v>
      </c>
      <c r="B23" s="95"/>
      <c r="C23" s="95" t="s">
        <v>127</v>
      </c>
      <c r="D23" s="95"/>
      <c r="E23" s="95"/>
      <c r="F23" s="95"/>
      <c r="G23" s="95"/>
      <c r="H23" s="95"/>
      <c r="I23" s="95"/>
      <c r="J23" s="95"/>
      <c r="K23" s="95"/>
      <c r="L23" s="95"/>
      <c r="M23" s="95"/>
      <c r="N23" s="95"/>
      <c r="O23" s="95"/>
      <c r="P23" s="95"/>
      <c r="Q23" s="95"/>
      <c r="R23" s="95"/>
      <c r="S23" s="95" t="s">
        <v>158</v>
      </c>
      <c r="T23" s="80" t="s">
        <v>251</v>
      </c>
      <c r="U23" s="333"/>
      <c r="V23" s="333"/>
      <c r="W23" s="333"/>
      <c r="X23" s="333"/>
      <c r="Y23" s="105"/>
      <c r="Z23" s="105"/>
      <c r="AA23" s="105"/>
      <c r="AB23" s="105"/>
      <c r="AC23" s="105"/>
      <c r="AD23" s="105"/>
      <c r="AE23" s="105"/>
      <c r="AF23" s="105"/>
      <c r="AG23" s="105"/>
      <c r="AH23" s="105"/>
      <c r="AI23" s="105"/>
      <c r="AJ23" s="105"/>
      <c r="AK23" s="105"/>
      <c r="AL23" s="105"/>
      <c r="AM23" s="105"/>
      <c r="AN23" s="105"/>
      <c r="AO23" s="105"/>
      <c r="AP23" s="105"/>
      <c r="AQ23" s="105"/>
      <c r="AR23" s="105"/>
      <c r="AS23" s="105"/>
      <c r="AT23" s="105"/>
      <c r="AU23" s="105"/>
      <c r="AV23" s="105"/>
      <c r="AW23" s="105"/>
      <c r="AX23" s="105"/>
      <c r="AY23" s="105"/>
      <c r="AZ23" s="105"/>
      <c r="BA23" s="105"/>
      <c r="BB23" s="105"/>
      <c r="BC23" s="105"/>
      <c r="BD23" s="105"/>
      <c r="BE23" s="105"/>
      <c r="BF23" s="105"/>
      <c r="BG23" s="105"/>
      <c r="BH23" s="105"/>
      <c r="BI23" s="105"/>
      <c r="BJ23" s="105"/>
      <c r="BK23" s="105"/>
      <c r="BL23" s="105"/>
      <c r="BM23" s="105"/>
      <c r="BN23" s="105"/>
      <c r="BO23" s="105"/>
      <c r="BP23" s="105"/>
      <c r="BQ23" s="105"/>
      <c r="BR23" s="105"/>
      <c r="BS23" s="105"/>
      <c r="BT23" s="105"/>
      <c r="BU23" s="105"/>
      <c r="BV23" s="105"/>
      <c r="BW23" s="105"/>
      <c r="BX23" s="105"/>
      <c r="BY23" s="105"/>
      <c r="BZ23" s="105"/>
      <c r="CA23" s="105"/>
      <c r="CB23" s="105"/>
      <c r="CC23" s="105"/>
      <c r="CD23" s="105"/>
      <c r="CE23" s="105"/>
      <c r="CF23" s="105"/>
      <c r="CG23" s="105"/>
      <c r="CH23" s="105"/>
      <c r="CI23" s="105"/>
      <c r="CJ23" s="105"/>
      <c r="CK23" s="105"/>
      <c r="CL23" s="105"/>
      <c r="CM23" s="105"/>
      <c r="CN23" s="105"/>
      <c r="CO23" s="105"/>
      <c r="CP23" s="105"/>
      <c r="CQ23" s="105"/>
      <c r="CR23" s="105"/>
      <c r="CS23" s="105"/>
      <c r="CT23" s="105"/>
      <c r="CU23" s="105"/>
      <c r="CV23" s="105"/>
      <c r="CW23" s="105"/>
      <c r="CX23" s="105"/>
      <c r="CY23" s="105"/>
      <c r="CZ23" s="105"/>
      <c r="DA23" s="105"/>
      <c r="DB23" s="105"/>
      <c r="DC23" s="105"/>
      <c r="DD23" s="105"/>
      <c r="DE23" s="105"/>
      <c r="DF23" s="105"/>
      <c r="DG23" s="105"/>
      <c r="DH23" s="105"/>
      <c r="DI23" s="105"/>
      <c r="DJ23" s="105"/>
      <c r="DK23" s="105"/>
      <c r="DL23" s="105"/>
      <c r="DM23" s="105"/>
      <c r="DN23" s="105"/>
      <c r="DO23" s="105"/>
      <c r="DP23" s="105"/>
      <c r="DQ23" s="105"/>
      <c r="DR23" s="105"/>
      <c r="DS23" s="105"/>
      <c r="DT23" s="105"/>
      <c r="DU23" s="105"/>
      <c r="DV23" s="105"/>
      <c r="DW23" s="105"/>
      <c r="DX23" s="105"/>
      <c r="DY23" s="105"/>
      <c r="DZ23" s="105"/>
      <c r="EA23" s="105"/>
      <c r="EB23" s="105"/>
      <c r="EC23" s="105"/>
      <c r="ED23" s="105"/>
      <c r="EE23" s="105"/>
      <c r="EF23" s="105"/>
      <c r="EG23" s="105"/>
      <c r="EH23" s="105"/>
      <c r="EI23" s="105"/>
      <c r="EJ23" s="105"/>
      <c r="EK23" s="105"/>
      <c r="EL23" s="105"/>
      <c r="EM23" s="105"/>
      <c r="EN23" s="105"/>
      <c r="EO23" s="105"/>
      <c r="EP23" s="105"/>
      <c r="EQ23" s="105"/>
      <c r="ER23" s="105"/>
      <c r="ES23" s="105"/>
      <c r="ET23" s="105"/>
      <c r="EU23" s="105"/>
      <c r="EV23" s="105"/>
      <c r="EW23" s="105"/>
      <c r="EX23" s="105"/>
      <c r="EY23" s="105"/>
      <c r="EZ23" s="105"/>
      <c r="FA23" s="105"/>
      <c r="FB23" s="105"/>
      <c r="FC23" s="105"/>
      <c r="FD23" s="105"/>
      <c r="FE23" s="105"/>
      <c r="FF23" s="105"/>
      <c r="FG23" s="105"/>
      <c r="FH23" s="105"/>
      <c r="FI23" s="105"/>
      <c r="FJ23" s="105"/>
      <c r="FK23" s="105"/>
      <c r="FL23" s="105"/>
      <c r="FM23" s="105"/>
      <c r="FN23" s="105"/>
      <c r="FO23" s="105"/>
      <c r="FP23" s="105"/>
      <c r="FQ23" s="105"/>
      <c r="FR23" s="105"/>
      <c r="FS23" s="105"/>
      <c r="FT23" s="105"/>
      <c r="FU23" s="105"/>
      <c r="FV23" s="105"/>
      <c r="FW23" s="105"/>
      <c r="FX23" s="105"/>
      <c r="FY23" s="105"/>
      <c r="FZ23" s="105"/>
    </row>
    <row r="24" spans="1:182" ht="40" customHeight="1">
      <c r="A24" s="102" t="s">
        <v>265</v>
      </c>
      <c r="B24" s="95"/>
      <c r="C24" s="95" t="s">
        <v>127</v>
      </c>
      <c r="D24" s="95"/>
      <c r="E24" s="95"/>
      <c r="F24" s="95"/>
      <c r="G24" s="95"/>
      <c r="H24" s="95"/>
      <c r="I24" s="95"/>
      <c r="J24" s="95"/>
      <c r="K24" s="95"/>
      <c r="L24" s="95"/>
      <c r="M24" s="95"/>
      <c r="N24" s="95"/>
      <c r="O24" s="95"/>
      <c r="P24" s="95"/>
      <c r="Q24" s="95"/>
      <c r="R24" s="95"/>
      <c r="S24" s="95" t="s">
        <v>158</v>
      </c>
      <c r="T24" s="80" t="s">
        <v>251</v>
      </c>
      <c r="U24" s="333"/>
      <c r="V24" s="333"/>
      <c r="W24" s="333"/>
      <c r="X24" s="333"/>
      <c r="Y24" s="105"/>
      <c r="Z24" s="105"/>
      <c r="AA24" s="105"/>
      <c r="AB24" s="105"/>
      <c r="AC24" s="105"/>
      <c r="AD24" s="105"/>
      <c r="AE24" s="105"/>
      <c r="AF24" s="105"/>
      <c r="AG24" s="105"/>
      <c r="AH24" s="105"/>
      <c r="AI24" s="105"/>
      <c r="AJ24" s="105"/>
      <c r="AK24" s="105"/>
      <c r="AL24" s="105"/>
      <c r="AM24" s="105"/>
      <c r="AN24" s="105"/>
      <c r="AO24" s="105"/>
      <c r="AP24" s="105"/>
      <c r="AQ24" s="105"/>
      <c r="AR24" s="105"/>
      <c r="AS24" s="105"/>
      <c r="AT24" s="105"/>
      <c r="AU24" s="105"/>
      <c r="AV24" s="105"/>
      <c r="AW24" s="105"/>
      <c r="AX24" s="105"/>
      <c r="AY24" s="105"/>
      <c r="AZ24" s="105"/>
      <c r="BA24" s="105"/>
      <c r="BB24" s="105"/>
      <c r="BC24" s="105"/>
      <c r="BD24" s="105"/>
      <c r="BE24" s="105"/>
      <c r="BF24" s="105"/>
      <c r="BG24" s="105"/>
      <c r="BH24" s="105"/>
      <c r="BI24" s="105"/>
      <c r="BJ24" s="105"/>
      <c r="BK24" s="105"/>
      <c r="BL24" s="105"/>
      <c r="BM24" s="105"/>
      <c r="BN24" s="105"/>
      <c r="BO24" s="105"/>
      <c r="BP24" s="105"/>
      <c r="BQ24" s="105"/>
      <c r="BR24" s="105"/>
      <c r="BS24" s="105"/>
      <c r="BT24" s="105"/>
      <c r="BU24" s="105"/>
      <c r="BV24" s="105"/>
      <c r="BW24" s="105"/>
      <c r="BX24" s="105"/>
      <c r="BY24" s="105"/>
      <c r="BZ24" s="105"/>
      <c r="CA24" s="105"/>
      <c r="CB24" s="105"/>
      <c r="CC24" s="105"/>
      <c r="CD24" s="105"/>
      <c r="CE24" s="105"/>
      <c r="CF24" s="105"/>
      <c r="CG24" s="105"/>
      <c r="CH24" s="105"/>
      <c r="CI24" s="105"/>
      <c r="CJ24" s="105"/>
      <c r="CK24" s="105"/>
      <c r="CL24" s="105"/>
      <c r="CM24" s="105"/>
      <c r="CN24" s="105"/>
      <c r="CO24" s="105"/>
      <c r="CP24" s="105"/>
      <c r="CQ24" s="105"/>
      <c r="CR24" s="105"/>
      <c r="CS24" s="105"/>
      <c r="CT24" s="105"/>
      <c r="CU24" s="105"/>
      <c r="CV24" s="105"/>
      <c r="CW24" s="105"/>
      <c r="CX24" s="105"/>
      <c r="CY24" s="105"/>
      <c r="CZ24" s="105"/>
      <c r="DA24" s="105"/>
      <c r="DB24" s="105"/>
      <c r="DC24" s="105"/>
      <c r="DD24" s="105"/>
      <c r="DE24" s="105"/>
      <c r="DF24" s="105"/>
      <c r="DG24" s="105"/>
      <c r="DH24" s="105"/>
      <c r="DI24" s="105"/>
      <c r="DJ24" s="105"/>
      <c r="DK24" s="105"/>
      <c r="DL24" s="105"/>
      <c r="DM24" s="105"/>
      <c r="DN24" s="105"/>
      <c r="DO24" s="105"/>
      <c r="DP24" s="105"/>
      <c r="DQ24" s="105"/>
      <c r="DR24" s="105"/>
      <c r="DS24" s="105"/>
      <c r="DT24" s="105"/>
      <c r="DU24" s="105"/>
      <c r="DV24" s="105"/>
      <c r="DW24" s="105"/>
      <c r="DX24" s="105"/>
      <c r="DY24" s="105"/>
      <c r="DZ24" s="105"/>
      <c r="EA24" s="105"/>
      <c r="EB24" s="105"/>
      <c r="EC24" s="105"/>
      <c r="ED24" s="105"/>
      <c r="EE24" s="105"/>
      <c r="EF24" s="105"/>
      <c r="EG24" s="105"/>
      <c r="EH24" s="105"/>
      <c r="EI24" s="105"/>
      <c r="EJ24" s="105"/>
      <c r="EK24" s="105"/>
      <c r="EL24" s="105"/>
      <c r="EM24" s="105"/>
      <c r="EN24" s="105"/>
      <c r="EO24" s="105"/>
      <c r="EP24" s="105"/>
      <c r="EQ24" s="105"/>
      <c r="ER24" s="105"/>
      <c r="ES24" s="105"/>
      <c r="ET24" s="105"/>
      <c r="EU24" s="105"/>
      <c r="EV24" s="105"/>
      <c r="EW24" s="105"/>
      <c r="EX24" s="105"/>
      <c r="EY24" s="105"/>
      <c r="EZ24" s="105"/>
      <c r="FA24" s="105"/>
      <c r="FB24" s="105"/>
      <c r="FC24" s="105"/>
      <c r="FD24" s="105"/>
      <c r="FE24" s="105"/>
      <c r="FF24" s="105"/>
      <c r="FG24" s="105"/>
      <c r="FH24" s="105"/>
      <c r="FI24" s="105"/>
      <c r="FJ24" s="105"/>
      <c r="FK24" s="105"/>
      <c r="FL24" s="105"/>
      <c r="FM24" s="105"/>
      <c r="FN24" s="105"/>
      <c r="FO24" s="105"/>
      <c r="FP24" s="105"/>
      <c r="FQ24" s="105"/>
      <c r="FR24" s="105"/>
      <c r="FS24" s="105"/>
      <c r="FT24" s="105"/>
      <c r="FU24" s="105"/>
      <c r="FV24" s="105"/>
      <c r="FW24" s="105"/>
      <c r="FX24" s="105"/>
      <c r="FY24" s="105"/>
      <c r="FZ24" s="105"/>
    </row>
    <row r="25" spans="1:182" ht="59.25" customHeight="1">
      <c r="A25" s="102" t="s">
        <v>266</v>
      </c>
      <c r="B25" s="95"/>
      <c r="C25" s="95" t="s">
        <v>127</v>
      </c>
      <c r="D25" s="95"/>
      <c r="E25" s="95"/>
      <c r="F25" s="95"/>
      <c r="G25" s="95"/>
      <c r="H25" s="95"/>
      <c r="I25" s="95"/>
      <c r="J25" s="95"/>
      <c r="K25" s="95"/>
      <c r="L25" s="95"/>
      <c r="M25" s="95"/>
      <c r="N25" s="95"/>
      <c r="O25" s="95"/>
      <c r="P25" s="95"/>
      <c r="Q25" s="95"/>
      <c r="R25" s="95"/>
      <c r="S25" s="95" t="s">
        <v>158</v>
      </c>
      <c r="T25" s="80" t="s">
        <v>251</v>
      </c>
      <c r="U25" s="333"/>
      <c r="V25" s="333"/>
      <c r="W25" s="333"/>
      <c r="X25" s="333"/>
      <c r="Y25" s="105"/>
      <c r="Z25" s="105"/>
      <c r="AA25" s="105"/>
      <c r="AB25" s="105"/>
      <c r="AC25" s="105"/>
      <c r="AD25" s="105"/>
      <c r="AE25" s="105"/>
      <c r="AF25" s="105"/>
      <c r="AG25" s="105"/>
      <c r="AH25" s="105"/>
      <c r="AI25" s="105"/>
      <c r="AJ25" s="105"/>
      <c r="AK25" s="105"/>
      <c r="AL25" s="105"/>
      <c r="AM25" s="105"/>
      <c r="AN25" s="105"/>
      <c r="AO25" s="105"/>
      <c r="AP25" s="105"/>
      <c r="AQ25" s="105"/>
      <c r="AR25" s="105"/>
      <c r="AS25" s="105"/>
      <c r="AT25" s="105"/>
      <c r="AU25" s="105"/>
      <c r="AV25" s="105"/>
      <c r="AW25" s="105"/>
      <c r="AX25" s="105"/>
      <c r="AY25" s="105"/>
      <c r="AZ25" s="105"/>
      <c r="BA25" s="105"/>
      <c r="BB25" s="105"/>
      <c r="BC25" s="105"/>
      <c r="BD25" s="105"/>
      <c r="BE25" s="105"/>
      <c r="BF25" s="105"/>
      <c r="BG25" s="105"/>
      <c r="BH25" s="105"/>
      <c r="BI25" s="105"/>
      <c r="BJ25" s="105"/>
      <c r="BK25" s="105"/>
      <c r="BL25" s="105"/>
      <c r="BM25" s="105"/>
      <c r="BN25" s="105"/>
      <c r="BO25" s="105"/>
      <c r="BP25" s="105"/>
      <c r="BQ25" s="105"/>
      <c r="BR25" s="105"/>
      <c r="BS25" s="105"/>
      <c r="BT25" s="105"/>
      <c r="BU25" s="105"/>
      <c r="BV25" s="105"/>
      <c r="BW25" s="105"/>
      <c r="BX25" s="105"/>
      <c r="BY25" s="105"/>
      <c r="BZ25" s="105"/>
      <c r="CA25" s="105"/>
      <c r="CB25" s="105"/>
      <c r="CC25" s="105"/>
      <c r="CD25" s="105"/>
      <c r="CE25" s="105"/>
      <c r="CF25" s="105"/>
      <c r="CG25" s="105"/>
      <c r="CH25" s="105"/>
      <c r="CI25" s="105"/>
      <c r="CJ25" s="105"/>
      <c r="CK25" s="105"/>
      <c r="CL25" s="105"/>
      <c r="CM25" s="105"/>
      <c r="CN25" s="105"/>
      <c r="CO25" s="105"/>
      <c r="CP25" s="105"/>
      <c r="CQ25" s="105"/>
      <c r="CR25" s="105"/>
      <c r="CS25" s="105"/>
      <c r="CT25" s="105"/>
      <c r="CU25" s="105"/>
      <c r="CV25" s="105"/>
      <c r="CW25" s="105"/>
      <c r="CX25" s="105"/>
      <c r="CY25" s="105"/>
      <c r="CZ25" s="105"/>
      <c r="DA25" s="105"/>
      <c r="DB25" s="105"/>
      <c r="DC25" s="105"/>
      <c r="DD25" s="105"/>
      <c r="DE25" s="105"/>
      <c r="DF25" s="105"/>
      <c r="DG25" s="105"/>
      <c r="DH25" s="105"/>
      <c r="DI25" s="105"/>
      <c r="DJ25" s="105"/>
      <c r="DK25" s="105"/>
      <c r="DL25" s="105"/>
      <c r="DM25" s="105"/>
      <c r="DN25" s="105"/>
      <c r="DO25" s="105"/>
      <c r="DP25" s="105"/>
      <c r="DQ25" s="105"/>
      <c r="DR25" s="105"/>
      <c r="DS25" s="105"/>
      <c r="DT25" s="105"/>
      <c r="DU25" s="105"/>
      <c r="DV25" s="105"/>
      <c r="DW25" s="105"/>
      <c r="DX25" s="105"/>
      <c r="DY25" s="105"/>
      <c r="DZ25" s="105"/>
      <c r="EA25" s="105"/>
      <c r="EB25" s="105"/>
      <c r="EC25" s="105"/>
      <c r="ED25" s="105"/>
      <c r="EE25" s="105"/>
      <c r="EF25" s="105"/>
      <c r="EG25" s="105"/>
      <c r="EH25" s="105"/>
      <c r="EI25" s="105"/>
      <c r="EJ25" s="105"/>
      <c r="EK25" s="105"/>
      <c r="EL25" s="105"/>
      <c r="EM25" s="105"/>
      <c r="EN25" s="105"/>
      <c r="EO25" s="105"/>
      <c r="EP25" s="105"/>
      <c r="EQ25" s="105"/>
      <c r="ER25" s="105"/>
      <c r="ES25" s="105"/>
      <c r="ET25" s="105"/>
      <c r="EU25" s="105"/>
      <c r="EV25" s="105"/>
      <c r="EW25" s="105"/>
      <c r="EX25" s="105"/>
      <c r="EY25" s="105"/>
      <c r="EZ25" s="105"/>
      <c r="FA25" s="105"/>
      <c r="FB25" s="105"/>
      <c r="FC25" s="105"/>
      <c r="FD25" s="105"/>
      <c r="FE25" s="105"/>
      <c r="FF25" s="105"/>
      <c r="FG25" s="105"/>
      <c r="FH25" s="105"/>
      <c r="FI25" s="105"/>
      <c r="FJ25" s="105"/>
      <c r="FK25" s="105"/>
      <c r="FL25" s="105"/>
      <c r="FM25" s="105"/>
      <c r="FN25" s="105"/>
      <c r="FO25" s="105"/>
      <c r="FP25" s="105"/>
      <c r="FQ25" s="105"/>
      <c r="FR25" s="105"/>
      <c r="FS25" s="105"/>
      <c r="FT25" s="105"/>
      <c r="FU25" s="105"/>
      <c r="FV25" s="105"/>
      <c r="FW25" s="105"/>
      <c r="FX25" s="105"/>
      <c r="FY25" s="105"/>
      <c r="FZ25" s="105"/>
    </row>
    <row r="26" spans="1:182" ht="37.5" customHeight="1">
      <c r="A26" s="102" t="s">
        <v>267</v>
      </c>
      <c r="B26" s="95"/>
      <c r="C26" s="95" t="s">
        <v>127</v>
      </c>
      <c r="D26" s="95"/>
      <c r="E26" s="95"/>
      <c r="F26" s="95"/>
      <c r="G26" s="95"/>
      <c r="H26" s="95"/>
      <c r="I26" s="95"/>
      <c r="J26" s="95"/>
      <c r="K26" s="95"/>
      <c r="L26" s="95"/>
      <c r="M26" s="95"/>
      <c r="N26" s="95"/>
      <c r="O26" s="95"/>
      <c r="P26" s="95"/>
      <c r="Q26" s="95"/>
      <c r="R26" s="95"/>
      <c r="S26" s="95" t="s">
        <v>158</v>
      </c>
      <c r="T26" s="80" t="s">
        <v>251</v>
      </c>
      <c r="U26" s="333"/>
      <c r="V26" s="333"/>
      <c r="W26" s="333"/>
      <c r="X26" s="333"/>
      <c r="Y26" s="105"/>
      <c r="Z26" s="105"/>
      <c r="AA26" s="105"/>
      <c r="AB26" s="105"/>
      <c r="AC26" s="105"/>
      <c r="AD26" s="105"/>
      <c r="AE26" s="105"/>
      <c r="AF26" s="105"/>
      <c r="AG26" s="105"/>
      <c r="AH26" s="105"/>
      <c r="AI26" s="105"/>
      <c r="AJ26" s="105"/>
      <c r="AK26" s="105"/>
      <c r="AL26" s="105"/>
      <c r="AM26" s="105"/>
      <c r="AN26" s="105"/>
      <c r="AO26" s="105"/>
      <c r="AP26" s="105"/>
      <c r="AQ26" s="105"/>
      <c r="AR26" s="105"/>
      <c r="AS26" s="105"/>
      <c r="AT26" s="105"/>
      <c r="AU26" s="105"/>
      <c r="AV26" s="105"/>
      <c r="AW26" s="105"/>
      <c r="AX26" s="105"/>
      <c r="AY26" s="105"/>
      <c r="AZ26" s="105"/>
      <c r="BA26" s="105"/>
      <c r="BB26" s="105"/>
      <c r="BC26" s="105"/>
      <c r="BD26" s="105"/>
      <c r="BE26" s="105"/>
      <c r="BF26" s="105"/>
      <c r="BG26" s="105"/>
      <c r="BH26" s="105"/>
      <c r="BI26" s="105"/>
      <c r="BJ26" s="105"/>
      <c r="BK26" s="105"/>
      <c r="BL26" s="105"/>
      <c r="BM26" s="105"/>
      <c r="BN26" s="105"/>
      <c r="BO26" s="105"/>
      <c r="BP26" s="105"/>
      <c r="BQ26" s="105"/>
      <c r="BR26" s="105"/>
      <c r="BS26" s="105"/>
      <c r="BT26" s="105"/>
      <c r="BU26" s="105"/>
      <c r="BV26" s="105"/>
      <c r="BW26" s="105"/>
      <c r="BX26" s="105"/>
      <c r="BY26" s="105"/>
      <c r="BZ26" s="105"/>
      <c r="CA26" s="105"/>
      <c r="CB26" s="105"/>
      <c r="CC26" s="105"/>
      <c r="CD26" s="105"/>
      <c r="CE26" s="105"/>
      <c r="CF26" s="105"/>
      <c r="CG26" s="105"/>
      <c r="CH26" s="105"/>
      <c r="CI26" s="105"/>
      <c r="CJ26" s="105"/>
      <c r="CK26" s="105"/>
      <c r="CL26" s="105"/>
      <c r="CM26" s="105"/>
      <c r="CN26" s="105"/>
      <c r="CO26" s="105"/>
      <c r="CP26" s="105"/>
      <c r="CQ26" s="105"/>
      <c r="CR26" s="105"/>
      <c r="CS26" s="105"/>
      <c r="CT26" s="105"/>
      <c r="CU26" s="105"/>
      <c r="CV26" s="105"/>
      <c r="CW26" s="105"/>
      <c r="CX26" s="105"/>
      <c r="CY26" s="105"/>
      <c r="CZ26" s="105"/>
      <c r="DA26" s="105"/>
      <c r="DB26" s="105"/>
      <c r="DC26" s="105"/>
      <c r="DD26" s="105"/>
      <c r="DE26" s="105"/>
      <c r="DF26" s="105"/>
      <c r="DG26" s="105"/>
      <c r="DH26" s="105"/>
      <c r="DI26" s="105"/>
      <c r="DJ26" s="105"/>
      <c r="DK26" s="105"/>
      <c r="DL26" s="105"/>
      <c r="DM26" s="105"/>
      <c r="DN26" s="105"/>
      <c r="DO26" s="105"/>
      <c r="DP26" s="105"/>
      <c r="DQ26" s="105"/>
      <c r="DR26" s="105"/>
      <c r="DS26" s="105"/>
      <c r="DT26" s="105"/>
      <c r="DU26" s="105"/>
      <c r="DV26" s="105"/>
      <c r="DW26" s="105"/>
      <c r="DX26" s="105"/>
      <c r="DY26" s="105"/>
      <c r="DZ26" s="105"/>
      <c r="EA26" s="105"/>
      <c r="EB26" s="105"/>
      <c r="EC26" s="105"/>
      <c r="ED26" s="105"/>
      <c r="EE26" s="105"/>
      <c r="EF26" s="105"/>
      <c r="EG26" s="105"/>
      <c r="EH26" s="105"/>
      <c r="EI26" s="105"/>
      <c r="EJ26" s="105"/>
      <c r="EK26" s="105"/>
      <c r="EL26" s="105"/>
      <c r="EM26" s="105"/>
      <c r="EN26" s="105"/>
      <c r="EO26" s="105"/>
      <c r="EP26" s="105"/>
      <c r="EQ26" s="105"/>
      <c r="ER26" s="105"/>
      <c r="ES26" s="105"/>
      <c r="ET26" s="105"/>
      <c r="EU26" s="105"/>
      <c r="EV26" s="105"/>
      <c r="EW26" s="105"/>
      <c r="EX26" s="105"/>
      <c r="EY26" s="105"/>
      <c r="EZ26" s="105"/>
      <c r="FA26" s="105"/>
      <c r="FB26" s="105"/>
      <c r="FC26" s="105"/>
      <c r="FD26" s="105"/>
      <c r="FE26" s="105"/>
      <c r="FF26" s="105"/>
      <c r="FG26" s="105"/>
      <c r="FH26" s="105"/>
      <c r="FI26" s="105"/>
      <c r="FJ26" s="105"/>
      <c r="FK26" s="105"/>
      <c r="FL26" s="105"/>
      <c r="FM26" s="105"/>
      <c r="FN26" s="105"/>
      <c r="FO26" s="105"/>
      <c r="FP26" s="105"/>
      <c r="FQ26" s="105"/>
      <c r="FR26" s="105"/>
      <c r="FS26" s="105"/>
      <c r="FT26" s="105"/>
      <c r="FU26" s="105"/>
      <c r="FV26" s="105"/>
      <c r="FW26" s="105"/>
      <c r="FX26" s="105"/>
      <c r="FY26" s="105"/>
      <c r="FZ26" s="105"/>
    </row>
    <row r="27" spans="1:182" ht="45" customHeight="1">
      <c r="A27" s="102" t="s">
        <v>268</v>
      </c>
      <c r="B27" s="95"/>
      <c r="C27" s="95" t="s">
        <v>127</v>
      </c>
      <c r="D27" s="95"/>
      <c r="E27" s="95"/>
      <c r="F27" s="95"/>
      <c r="G27" s="95"/>
      <c r="H27" s="95"/>
      <c r="I27" s="95"/>
      <c r="J27" s="95"/>
      <c r="K27" s="95"/>
      <c r="L27" s="95"/>
      <c r="M27" s="95"/>
      <c r="N27" s="95"/>
      <c r="O27" s="95"/>
      <c r="P27" s="95"/>
      <c r="Q27" s="95"/>
      <c r="R27" s="95"/>
      <c r="S27" s="95" t="s">
        <v>158</v>
      </c>
      <c r="T27" s="80" t="s">
        <v>254</v>
      </c>
      <c r="U27" s="333"/>
      <c r="V27" s="333"/>
      <c r="W27" s="333"/>
      <c r="X27" s="333"/>
      <c r="Y27" s="105"/>
      <c r="Z27" s="105"/>
      <c r="AA27" s="105"/>
      <c r="AB27" s="105"/>
      <c r="AC27" s="105"/>
      <c r="AD27" s="105"/>
      <c r="AE27" s="105"/>
      <c r="AF27" s="105"/>
      <c r="AG27" s="105"/>
      <c r="AH27" s="105"/>
      <c r="AI27" s="105"/>
      <c r="AJ27" s="105"/>
      <c r="AK27" s="105"/>
      <c r="AL27" s="105"/>
      <c r="AM27" s="105"/>
      <c r="AN27" s="105"/>
      <c r="AO27" s="105"/>
      <c r="AP27" s="105"/>
      <c r="AQ27" s="105"/>
      <c r="AR27" s="105"/>
      <c r="AS27" s="105"/>
      <c r="AT27" s="105"/>
      <c r="AU27" s="105"/>
      <c r="AV27" s="105"/>
      <c r="AW27" s="105"/>
      <c r="AX27" s="105"/>
      <c r="AY27" s="105"/>
      <c r="AZ27" s="105"/>
      <c r="BA27" s="105"/>
      <c r="BB27" s="105"/>
      <c r="BC27" s="105"/>
      <c r="BD27" s="105"/>
      <c r="BE27" s="105"/>
      <c r="BF27" s="105"/>
      <c r="BG27" s="105"/>
      <c r="BH27" s="105"/>
      <c r="BI27" s="105"/>
      <c r="BJ27" s="105"/>
      <c r="BK27" s="105"/>
      <c r="BL27" s="105"/>
      <c r="BM27" s="105"/>
      <c r="BN27" s="105"/>
      <c r="BO27" s="105"/>
      <c r="BP27" s="105"/>
      <c r="BQ27" s="105"/>
      <c r="BR27" s="105"/>
      <c r="BS27" s="105"/>
      <c r="BT27" s="105"/>
      <c r="BU27" s="105"/>
      <c r="BV27" s="105"/>
      <c r="BW27" s="105"/>
      <c r="BX27" s="105"/>
      <c r="BY27" s="105"/>
      <c r="BZ27" s="105"/>
      <c r="CA27" s="105"/>
      <c r="CB27" s="105"/>
      <c r="CC27" s="105"/>
      <c r="CD27" s="105"/>
      <c r="CE27" s="105"/>
      <c r="CF27" s="105"/>
      <c r="CG27" s="105"/>
      <c r="CH27" s="105"/>
      <c r="CI27" s="105"/>
      <c r="CJ27" s="105"/>
      <c r="CK27" s="105"/>
      <c r="CL27" s="105"/>
      <c r="CM27" s="105"/>
      <c r="CN27" s="105"/>
      <c r="CO27" s="105"/>
      <c r="CP27" s="105"/>
      <c r="CQ27" s="105"/>
      <c r="CR27" s="105"/>
      <c r="CS27" s="105"/>
      <c r="CT27" s="105"/>
      <c r="CU27" s="105"/>
      <c r="CV27" s="105"/>
      <c r="CW27" s="105"/>
      <c r="CX27" s="105"/>
      <c r="CY27" s="105"/>
      <c r="CZ27" s="105"/>
      <c r="DA27" s="105"/>
      <c r="DB27" s="105"/>
      <c r="DC27" s="105"/>
      <c r="DD27" s="105"/>
      <c r="DE27" s="105"/>
      <c r="DF27" s="105"/>
      <c r="DG27" s="105"/>
      <c r="DH27" s="105"/>
      <c r="DI27" s="105"/>
      <c r="DJ27" s="105"/>
      <c r="DK27" s="105"/>
      <c r="DL27" s="105"/>
      <c r="DM27" s="105"/>
      <c r="DN27" s="105"/>
      <c r="DO27" s="105"/>
      <c r="DP27" s="105"/>
      <c r="DQ27" s="105"/>
      <c r="DR27" s="105"/>
      <c r="DS27" s="105"/>
      <c r="DT27" s="105"/>
      <c r="DU27" s="105"/>
      <c r="DV27" s="105"/>
      <c r="DW27" s="105"/>
      <c r="DX27" s="105"/>
      <c r="DY27" s="105"/>
      <c r="DZ27" s="105"/>
      <c r="EA27" s="105"/>
      <c r="EB27" s="105"/>
      <c r="EC27" s="105"/>
      <c r="ED27" s="105"/>
      <c r="EE27" s="105"/>
      <c r="EF27" s="105"/>
      <c r="EG27" s="105"/>
      <c r="EH27" s="105"/>
      <c r="EI27" s="105"/>
      <c r="EJ27" s="105"/>
      <c r="EK27" s="105"/>
      <c r="EL27" s="105"/>
      <c r="EM27" s="105"/>
      <c r="EN27" s="105"/>
      <c r="EO27" s="105"/>
      <c r="EP27" s="105"/>
      <c r="EQ27" s="105"/>
      <c r="ER27" s="105"/>
      <c r="ES27" s="105"/>
      <c r="ET27" s="105"/>
      <c r="EU27" s="105"/>
      <c r="EV27" s="105"/>
      <c r="EW27" s="105"/>
      <c r="EX27" s="105"/>
      <c r="EY27" s="105"/>
      <c r="EZ27" s="105"/>
      <c r="FA27" s="105"/>
      <c r="FB27" s="105"/>
      <c r="FC27" s="105"/>
      <c r="FD27" s="105"/>
      <c r="FE27" s="105"/>
      <c r="FF27" s="105"/>
      <c r="FG27" s="105"/>
      <c r="FH27" s="105"/>
      <c r="FI27" s="105"/>
      <c r="FJ27" s="105"/>
      <c r="FK27" s="105"/>
      <c r="FL27" s="105"/>
      <c r="FM27" s="105"/>
      <c r="FN27" s="105"/>
      <c r="FO27" s="105"/>
      <c r="FP27" s="105"/>
      <c r="FQ27" s="105"/>
      <c r="FR27" s="105"/>
      <c r="FS27" s="105"/>
      <c r="FT27" s="105"/>
      <c r="FU27" s="105"/>
      <c r="FV27" s="105"/>
      <c r="FW27" s="105"/>
      <c r="FX27" s="105"/>
      <c r="FY27" s="105"/>
      <c r="FZ27" s="105"/>
    </row>
    <row r="28" spans="1:182" ht="74" customHeight="1">
      <c r="A28" s="102" t="s">
        <v>269</v>
      </c>
      <c r="B28" s="95"/>
      <c r="C28" s="95" t="s">
        <v>127</v>
      </c>
      <c r="D28" s="95"/>
      <c r="E28" s="95"/>
      <c r="F28" s="95"/>
      <c r="G28" s="95"/>
      <c r="H28" s="95"/>
      <c r="I28" s="95"/>
      <c r="J28" s="95"/>
      <c r="K28" s="95"/>
      <c r="L28" s="95"/>
      <c r="M28" s="95"/>
      <c r="N28" s="95"/>
      <c r="O28" s="95"/>
      <c r="P28" s="95"/>
      <c r="Q28" s="95"/>
      <c r="R28" s="95"/>
      <c r="S28" s="95" t="s">
        <v>158</v>
      </c>
      <c r="T28" s="80" t="s">
        <v>254</v>
      </c>
      <c r="U28" s="333"/>
      <c r="V28" s="333"/>
      <c r="W28" s="333"/>
      <c r="X28" s="333"/>
      <c r="Y28" s="105"/>
      <c r="Z28" s="105"/>
      <c r="AA28" s="105"/>
      <c r="AB28" s="105"/>
      <c r="AC28" s="105"/>
      <c r="AD28" s="105"/>
      <c r="AE28" s="105"/>
      <c r="AF28" s="105"/>
      <c r="AG28" s="105"/>
      <c r="AH28" s="105"/>
      <c r="AI28" s="105"/>
      <c r="AJ28" s="105"/>
      <c r="AK28" s="105"/>
      <c r="AL28" s="105"/>
      <c r="AM28" s="105"/>
      <c r="AN28" s="105"/>
      <c r="AO28" s="105"/>
      <c r="AP28" s="105"/>
      <c r="AQ28" s="105"/>
      <c r="AR28" s="105"/>
      <c r="AS28" s="105"/>
      <c r="AT28" s="105"/>
      <c r="AU28" s="105"/>
      <c r="AV28" s="105"/>
      <c r="AW28" s="105"/>
      <c r="AX28" s="105"/>
      <c r="AY28" s="105"/>
      <c r="AZ28" s="105"/>
      <c r="BA28" s="105"/>
      <c r="BB28" s="105"/>
      <c r="BC28" s="105"/>
      <c r="BD28" s="105"/>
      <c r="BE28" s="105"/>
      <c r="BF28" s="105"/>
      <c r="BG28" s="105"/>
      <c r="BH28" s="105"/>
      <c r="BI28" s="105"/>
      <c r="BJ28" s="105"/>
      <c r="BK28" s="105"/>
      <c r="BL28" s="105"/>
      <c r="BM28" s="105"/>
      <c r="BN28" s="105"/>
      <c r="BO28" s="105"/>
      <c r="BP28" s="105"/>
      <c r="BQ28" s="105"/>
      <c r="BR28" s="105"/>
      <c r="BS28" s="105"/>
      <c r="BT28" s="105"/>
      <c r="BU28" s="105"/>
      <c r="BV28" s="105"/>
      <c r="BW28" s="105"/>
      <c r="BX28" s="105"/>
      <c r="BY28" s="105"/>
      <c r="BZ28" s="105"/>
      <c r="CA28" s="105"/>
      <c r="CB28" s="105"/>
      <c r="CC28" s="105"/>
      <c r="CD28" s="105"/>
      <c r="CE28" s="105"/>
      <c r="CF28" s="105"/>
      <c r="CG28" s="105"/>
      <c r="CH28" s="105"/>
      <c r="CI28" s="105"/>
      <c r="CJ28" s="105"/>
      <c r="CK28" s="105"/>
      <c r="CL28" s="105"/>
      <c r="CM28" s="105"/>
      <c r="CN28" s="105"/>
      <c r="CO28" s="105"/>
      <c r="CP28" s="105"/>
      <c r="CQ28" s="105"/>
      <c r="CR28" s="105"/>
      <c r="CS28" s="105"/>
      <c r="CT28" s="105"/>
      <c r="CU28" s="105"/>
      <c r="CV28" s="105"/>
      <c r="CW28" s="105"/>
      <c r="CX28" s="105"/>
      <c r="CY28" s="105"/>
      <c r="CZ28" s="105"/>
      <c r="DA28" s="105"/>
      <c r="DB28" s="105"/>
      <c r="DC28" s="105"/>
      <c r="DD28" s="105"/>
      <c r="DE28" s="105"/>
      <c r="DF28" s="105"/>
      <c r="DG28" s="105"/>
      <c r="DH28" s="105"/>
      <c r="DI28" s="105"/>
      <c r="DJ28" s="105"/>
      <c r="DK28" s="105"/>
      <c r="DL28" s="105"/>
      <c r="DM28" s="105"/>
      <c r="DN28" s="105"/>
      <c r="DO28" s="105"/>
      <c r="DP28" s="105"/>
      <c r="DQ28" s="105"/>
      <c r="DR28" s="105"/>
      <c r="DS28" s="105"/>
      <c r="DT28" s="105"/>
      <c r="DU28" s="105"/>
      <c r="DV28" s="105"/>
      <c r="DW28" s="105"/>
      <c r="DX28" s="105"/>
      <c r="DY28" s="105"/>
      <c r="DZ28" s="105"/>
      <c r="EA28" s="105"/>
      <c r="EB28" s="105"/>
      <c r="EC28" s="105"/>
      <c r="ED28" s="105"/>
      <c r="EE28" s="105"/>
      <c r="EF28" s="105"/>
      <c r="EG28" s="105"/>
      <c r="EH28" s="105"/>
      <c r="EI28" s="105"/>
      <c r="EJ28" s="105"/>
      <c r="EK28" s="105"/>
      <c r="EL28" s="105"/>
      <c r="EM28" s="105"/>
      <c r="EN28" s="105"/>
      <c r="EO28" s="105"/>
      <c r="EP28" s="105"/>
      <c r="EQ28" s="105"/>
      <c r="ER28" s="105"/>
      <c r="ES28" s="105"/>
      <c r="ET28" s="105"/>
      <c r="EU28" s="105"/>
      <c r="EV28" s="105"/>
      <c r="EW28" s="105"/>
      <c r="EX28" s="105"/>
      <c r="EY28" s="105"/>
      <c r="EZ28" s="105"/>
      <c r="FA28" s="105"/>
      <c r="FB28" s="105"/>
      <c r="FC28" s="105"/>
      <c r="FD28" s="105"/>
      <c r="FE28" s="105"/>
      <c r="FF28" s="105"/>
      <c r="FG28" s="105"/>
      <c r="FH28" s="105"/>
      <c r="FI28" s="105"/>
      <c r="FJ28" s="105"/>
      <c r="FK28" s="105"/>
      <c r="FL28" s="105"/>
      <c r="FM28" s="105"/>
      <c r="FN28" s="105"/>
      <c r="FO28" s="105"/>
      <c r="FP28" s="105"/>
      <c r="FQ28" s="105"/>
      <c r="FR28" s="105"/>
      <c r="FS28" s="105"/>
      <c r="FT28" s="105"/>
      <c r="FU28" s="105"/>
      <c r="FV28" s="105"/>
      <c r="FW28" s="105"/>
      <c r="FX28" s="105"/>
      <c r="FY28" s="105"/>
      <c r="FZ28" s="105"/>
    </row>
    <row r="29" spans="1:182" ht="33.75" customHeight="1">
      <c r="A29" s="102" t="s">
        <v>270</v>
      </c>
      <c r="B29" s="95"/>
      <c r="C29" s="95"/>
      <c r="D29" s="95" t="s">
        <v>127</v>
      </c>
      <c r="E29" s="95"/>
      <c r="F29" s="95"/>
      <c r="G29" s="95"/>
      <c r="H29" s="95"/>
      <c r="I29" s="95"/>
      <c r="J29" s="95"/>
      <c r="K29" s="95"/>
      <c r="L29" s="95"/>
      <c r="M29" s="95"/>
      <c r="N29" s="95"/>
      <c r="O29" s="95"/>
      <c r="P29" s="95"/>
      <c r="Q29" s="95"/>
      <c r="R29" s="95"/>
      <c r="S29" s="95" t="s">
        <v>158</v>
      </c>
      <c r="T29" s="80" t="s">
        <v>271</v>
      </c>
      <c r="U29" s="333"/>
      <c r="V29" s="333"/>
      <c r="W29" s="333"/>
      <c r="X29" s="333"/>
      <c r="Y29" s="105"/>
      <c r="Z29" s="105"/>
      <c r="AA29" s="105"/>
      <c r="AB29" s="105"/>
      <c r="AC29" s="105"/>
      <c r="AD29" s="105"/>
      <c r="AE29" s="105"/>
      <c r="AF29" s="105"/>
      <c r="AG29" s="105"/>
      <c r="AH29" s="105"/>
      <c r="AI29" s="105"/>
      <c r="AJ29" s="105"/>
      <c r="AK29" s="105"/>
      <c r="AL29" s="105"/>
      <c r="AM29" s="105"/>
      <c r="AN29" s="105"/>
      <c r="AO29" s="105"/>
      <c r="AP29" s="105"/>
      <c r="AQ29" s="105"/>
      <c r="AR29" s="105"/>
      <c r="AS29" s="105"/>
      <c r="AT29" s="105"/>
      <c r="AU29" s="105"/>
      <c r="AV29" s="105"/>
      <c r="AW29" s="105"/>
      <c r="AX29" s="105"/>
      <c r="AY29" s="105"/>
      <c r="AZ29" s="105"/>
      <c r="BA29" s="105"/>
      <c r="BB29" s="105"/>
      <c r="BC29" s="105"/>
      <c r="BD29" s="105"/>
      <c r="BE29" s="105"/>
      <c r="BF29" s="105"/>
      <c r="BG29" s="105"/>
      <c r="BH29" s="105"/>
      <c r="BI29" s="105"/>
      <c r="BJ29" s="105"/>
      <c r="BK29" s="105"/>
      <c r="BL29" s="105"/>
      <c r="BM29" s="105"/>
      <c r="BN29" s="105"/>
      <c r="BO29" s="105"/>
      <c r="BP29" s="105"/>
      <c r="BQ29" s="105"/>
      <c r="BR29" s="105"/>
      <c r="BS29" s="105"/>
      <c r="BT29" s="105"/>
      <c r="BU29" s="105"/>
      <c r="BV29" s="105"/>
      <c r="BW29" s="105"/>
      <c r="BX29" s="105"/>
      <c r="BY29" s="105"/>
      <c r="BZ29" s="105"/>
      <c r="CA29" s="105"/>
      <c r="CB29" s="105"/>
      <c r="CC29" s="105"/>
      <c r="CD29" s="105"/>
      <c r="CE29" s="105"/>
      <c r="CF29" s="105"/>
      <c r="CG29" s="105"/>
      <c r="CH29" s="105"/>
      <c r="CI29" s="105"/>
      <c r="CJ29" s="105"/>
      <c r="CK29" s="105"/>
      <c r="CL29" s="105"/>
      <c r="CM29" s="105"/>
      <c r="CN29" s="105"/>
      <c r="CO29" s="105"/>
      <c r="CP29" s="105"/>
      <c r="CQ29" s="105"/>
      <c r="CR29" s="105"/>
      <c r="CS29" s="105"/>
      <c r="CT29" s="105"/>
      <c r="CU29" s="105"/>
      <c r="CV29" s="105"/>
      <c r="CW29" s="105"/>
      <c r="CX29" s="105"/>
      <c r="CY29" s="105"/>
      <c r="CZ29" s="105"/>
      <c r="DA29" s="105"/>
      <c r="DB29" s="105"/>
      <c r="DC29" s="105"/>
      <c r="DD29" s="105"/>
      <c r="DE29" s="105"/>
      <c r="DF29" s="105"/>
      <c r="DG29" s="105"/>
      <c r="DH29" s="105"/>
      <c r="DI29" s="105"/>
      <c r="DJ29" s="105"/>
      <c r="DK29" s="105"/>
      <c r="DL29" s="105"/>
      <c r="DM29" s="105"/>
      <c r="DN29" s="105"/>
      <c r="DO29" s="105"/>
      <c r="DP29" s="105"/>
      <c r="DQ29" s="105"/>
      <c r="DR29" s="105"/>
      <c r="DS29" s="105"/>
      <c r="DT29" s="105"/>
      <c r="DU29" s="105"/>
      <c r="DV29" s="105"/>
      <c r="DW29" s="105"/>
      <c r="DX29" s="105"/>
      <c r="DY29" s="105"/>
      <c r="DZ29" s="105"/>
      <c r="EA29" s="105"/>
      <c r="EB29" s="105"/>
      <c r="EC29" s="105"/>
      <c r="ED29" s="105"/>
      <c r="EE29" s="105"/>
      <c r="EF29" s="105"/>
      <c r="EG29" s="105"/>
      <c r="EH29" s="105"/>
      <c r="EI29" s="105"/>
      <c r="EJ29" s="105"/>
      <c r="EK29" s="105"/>
      <c r="EL29" s="105"/>
      <c r="EM29" s="105"/>
      <c r="EN29" s="105"/>
      <c r="EO29" s="105"/>
      <c r="EP29" s="105"/>
      <c r="EQ29" s="105"/>
      <c r="ER29" s="105"/>
      <c r="ES29" s="105"/>
      <c r="ET29" s="105"/>
      <c r="EU29" s="105"/>
      <c r="EV29" s="105"/>
      <c r="EW29" s="105"/>
      <c r="EX29" s="105"/>
      <c r="EY29" s="105"/>
      <c r="EZ29" s="105"/>
      <c r="FA29" s="105"/>
      <c r="FB29" s="105"/>
      <c r="FC29" s="105"/>
      <c r="FD29" s="105"/>
      <c r="FE29" s="105"/>
      <c r="FF29" s="105"/>
      <c r="FG29" s="105"/>
      <c r="FH29" s="105"/>
      <c r="FI29" s="105"/>
      <c r="FJ29" s="105"/>
      <c r="FK29" s="105"/>
      <c r="FL29" s="105"/>
      <c r="FM29" s="105"/>
      <c r="FN29" s="105"/>
      <c r="FO29" s="105"/>
      <c r="FP29" s="105"/>
      <c r="FQ29" s="105"/>
      <c r="FR29" s="105"/>
      <c r="FS29" s="105"/>
      <c r="FT29" s="105"/>
      <c r="FU29" s="105"/>
      <c r="FV29" s="105"/>
      <c r="FW29" s="105"/>
      <c r="FX29" s="105"/>
      <c r="FY29" s="105"/>
      <c r="FZ29" s="105"/>
    </row>
    <row r="30" spans="1:182" ht="45.75" customHeight="1">
      <c r="A30" s="102" t="s">
        <v>272</v>
      </c>
      <c r="B30" s="95"/>
      <c r="C30" s="95"/>
      <c r="D30" s="95" t="s">
        <v>127</v>
      </c>
      <c r="E30" s="95"/>
      <c r="F30" s="95"/>
      <c r="G30" s="95"/>
      <c r="H30" s="95"/>
      <c r="I30" s="95"/>
      <c r="J30" s="95"/>
      <c r="K30" s="95"/>
      <c r="L30" s="95"/>
      <c r="M30" s="95"/>
      <c r="N30" s="95"/>
      <c r="O30" s="95"/>
      <c r="P30" s="95"/>
      <c r="Q30" s="95"/>
      <c r="R30" s="95"/>
      <c r="S30" s="95" t="s">
        <v>158</v>
      </c>
      <c r="T30" s="80" t="s">
        <v>273</v>
      </c>
      <c r="U30" s="333"/>
      <c r="V30" s="333"/>
      <c r="W30" s="333"/>
      <c r="X30" s="333"/>
      <c r="Y30" s="105"/>
      <c r="Z30" s="105"/>
      <c r="AA30" s="105"/>
      <c r="AB30" s="105"/>
      <c r="AC30" s="105"/>
      <c r="AD30" s="105"/>
      <c r="AE30" s="105"/>
      <c r="AF30" s="105"/>
      <c r="AG30" s="105"/>
      <c r="AH30" s="105"/>
      <c r="AI30" s="105"/>
      <c r="AJ30" s="105"/>
      <c r="AK30" s="105"/>
      <c r="AL30" s="105"/>
      <c r="AM30" s="105"/>
      <c r="AN30" s="105"/>
      <c r="AO30" s="105"/>
      <c r="AP30" s="105"/>
      <c r="AQ30" s="105"/>
      <c r="AR30" s="105"/>
      <c r="AS30" s="105"/>
      <c r="AT30" s="105"/>
      <c r="AU30" s="105"/>
      <c r="AV30" s="105"/>
      <c r="AW30" s="105"/>
      <c r="AX30" s="105"/>
      <c r="AY30" s="105"/>
      <c r="AZ30" s="105"/>
      <c r="BA30" s="105"/>
      <c r="BB30" s="105"/>
      <c r="BC30" s="105"/>
      <c r="BD30" s="105"/>
      <c r="BE30" s="105"/>
      <c r="BF30" s="105"/>
      <c r="BG30" s="105"/>
      <c r="BH30" s="105"/>
      <c r="BI30" s="105"/>
      <c r="BJ30" s="105"/>
      <c r="BK30" s="105"/>
      <c r="BL30" s="105"/>
      <c r="BM30" s="105"/>
      <c r="BN30" s="105"/>
      <c r="BO30" s="105"/>
      <c r="BP30" s="105"/>
      <c r="BQ30" s="105"/>
      <c r="BR30" s="105"/>
      <c r="BS30" s="105"/>
      <c r="BT30" s="105"/>
      <c r="BU30" s="105"/>
      <c r="BV30" s="105"/>
      <c r="BW30" s="105"/>
      <c r="BX30" s="105"/>
      <c r="BY30" s="105"/>
      <c r="BZ30" s="105"/>
      <c r="CA30" s="105"/>
      <c r="CB30" s="105"/>
      <c r="CC30" s="105"/>
      <c r="CD30" s="105"/>
      <c r="CE30" s="105"/>
      <c r="CF30" s="105"/>
      <c r="CG30" s="105"/>
      <c r="CH30" s="105"/>
      <c r="CI30" s="105"/>
      <c r="CJ30" s="105"/>
      <c r="CK30" s="105"/>
      <c r="CL30" s="105"/>
      <c r="CM30" s="105"/>
      <c r="CN30" s="105"/>
      <c r="CO30" s="105"/>
      <c r="CP30" s="105"/>
      <c r="CQ30" s="105"/>
      <c r="CR30" s="105"/>
      <c r="CS30" s="105"/>
      <c r="CT30" s="105"/>
      <c r="CU30" s="105"/>
      <c r="CV30" s="105"/>
      <c r="CW30" s="105"/>
      <c r="CX30" s="105"/>
      <c r="CY30" s="105"/>
      <c r="CZ30" s="105"/>
      <c r="DA30" s="105"/>
      <c r="DB30" s="105"/>
      <c r="DC30" s="105"/>
      <c r="DD30" s="105"/>
      <c r="DE30" s="105"/>
      <c r="DF30" s="105"/>
      <c r="DG30" s="105"/>
      <c r="DH30" s="105"/>
      <c r="DI30" s="105"/>
      <c r="DJ30" s="105"/>
      <c r="DK30" s="105"/>
      <c r="DL30" s="105"/>
      <c r="DM30" s="105"/>
      <c r="DN30" s="105"/>
      <c r="DO30" s="105"/>
      <c r="DP30" s="105"/>
      <c r="DQ30" s="105"/>
      <c r="DR30" s="105"/>
      <c r="DS30" s="105"/>
      <c r="DT30" s="105"/>
      <c r="DU30" s="105"/>
      <c r="DV30" s="105"/>
      <c r="DW30" s="105"/>
      <c r="DX30" s="105"/>
      <c r="DY30" s="105"/>
      <c r="DZ30" s="105"/>
      <c r="EA30" s="105"/>
      <c r="EB30" s="105"/>
      <c r="EC30" s="105"/>
      <c r="ED30" s="105"/>
      <c r="EE30" s="105"/>
      <c r="EF30" s="105"/>
      <c r="EG30" s="105"/>
      <c r="EH30" s="105"/>
      <c r="EI30" s="105"/>
      <c r="EJ30" s="105"/>
      <c r="EK30" s="105"/>
      <c r="EL30" s="105"/>
      <c r="EM30" s="105"/>
      <c r="EN30" s="105"/>
      <c r="EO30" s="105"/>
      <c r="EP30" s="105"/>
      <c r="EQ30" s="105"/>
      <c r="ER30" s="105"/>
      <c r="ES30" s="105"/>
      <c r="ET30" s="105"/>
      <c r="EU30" s="105"/>
      <c r="EV30" s="105"/>
      <c r="EW30" s="105"/>
      <c r="EX30" s="105"/>
      <c r="EY30" s="105"/>
      <c r="EZ30" s="105"/>
      <c r="FA30" s="105"/>
      <c r="FB30" s="105"/>
      <c r="FC30" s="105"/>
      <c r="FD30" s="105"/>
      <c r="FE30" s="105"/>
      <c r="FF30" s="105"/>
      <c r="FG30" s="105"/>
      <c r="FH30" s="105"/>
      <c r="FI30" s="105"/>
      <c r="FJ30" s="105"/>
      <c r="FK30" s="105"/>
      <c r="FL30" s="105"/>
      <c r="FM30" s="105"/>
      <c r="FN30" s="105"/>
      <c r="FO30" s="105"/>
      <c r="FP30" s="105"/>
      <c r="FQ30" s="105"/>
      <c r="FR30" s="105"/>
      <c r="FS30" s="105"/>
      <c r="FT30" s="105"/>
      <c r="FU30" s="105"/>
      <c r="FV30" s="105"/>
      <c r="FW30" s="105"/>
      <c r="FX30" s="105"/>
      <c r="FY30" s="105"/>
      <c r="FZ30" s="105"/>
    </row>
    <row r="31" spans="1:182" ht="35.25" customHeight="1">
      <c r="A31" s="102" t="s">
        <v>274</v>
      </c>
      <c r="B31" s="95"/>
      <c r="C31" s="95"/>
      <c r="D31" s="95" t="s">
        <v>127</v>
      </c>
      <c r="E31" s="95"/>
      <c r="F31" s="95"/>
      <c r="G31" s="95"/>
      <c r="H31" s="95"/>
      <c r="I31" s="95"/>
      <c r="J31" s="95"/>
      <c r="K31" s="95"/>
      <c r="L31" s="95"/>
      <c r="M31" s="95"/>
      <c r="N31" s="95"/>
      <c r="O31" s="95"/>
      <c r="P31" s="95"/>
      <c r="Q31" s="95"/>
      <c r="R31" s="95"/>
      <c r="S31" s="95" t="s">
        <v>158</v>
      </c>
      <c r="T31" s="80" t="s">
        <v>251</v>
      </c>
      <c r="U31" s="333"/>
      <c r="V31" s="333"/>
      <c r="W31" s="333"/>
      <c r="X31" s="333"/>
      <c r="Y31" s="105"/>
      <c r="Z31" s="105"/>
      <c r="AA31" s="105"/>
      <c r="AB31" s="105"/>
      <c r="AC31" s="105"/>
      <c r="AD31" s="105"/>
      <c r="AE31" s="105"/>
      <c r="AF31" s="105"/>
      <c r="AG31" s="105"/>
      <c r="AH31" s="105"/>
      <c r="AI31" s="105"/>
      <c r="AJ31" s="105"/>
      <c r="AK31" s="105"/>
      <c r="AL31" s="105"/>
      <c r="AM31" s="105"/>
      <c r="AN31" s="105"/>
      <c r="AO31" s="105"/>
      <c r="AP31" s="105"/>
      <c r="AQ31" s="105"/>
      <c r="AR31" s="105"/>
      <c r="AS31" s="105"/>
      <c r="AT31" s="105"/>
      <c r="AU31" s="105"/>
      <c r="AV31" s="105"/>
      <c r="AW31" s="105"/>
      <c r="AX31" s="105"/>
      <c r="AY31" s="105"/>
      <c r="AZ31" s="105"/>
      <c r="BA31" s="105"/>
      <c r="BB31" s="105"/>
      <c r="BC31" s="105"/>
      <c r="BD31" s="105"/>
      <c r="BE31" s="105"/>
      <c r="BF31" s="105"/>
      <c r="BG31" s="105"/>
      <c r="BH31" s="105"/>
      <c r="BI31" s="105"/>
      <c r="BJ31" s="105"/>
      <c r="BK31" s="105"/>
      <c r="BL31" s="105"/>
      <c r="BM31" s="105"/>
      <c r="BN31" s="105"/>
      <c r="BO31" s="105"/>
      <c r="BP31" s="105"/>
      <c r="BQ31" s="105"/>
      <c r="BR31" s="105"/>
      <c r="BS31" s="105"/>
      <c r="BT31" s="105"/>
      <c r="BU31" s="105"/>
      <c r="BV31" s="105"/>
      <c r="BW31" s="105"/>
      <c r="BX31" s="105"/>
      <c r="BY31" s="105"/>
      <c r="BZ31" s="105"/>
      <c r="CA31" s="105"/>
      <c r="CB31" s="105"/>
      <c r="CC31" s="105"/>
      <c r="CD31" s="105"/>
      <c r="CE31" s="105"/>
      <c r="CF31" s="105"/>
      <c r="CG31" s="105"/>
      <c r="CH31" s="105"/>
      <c r="CI31" s="105"/>
      <c r="CJ31" s="105"/>
      <c r="CK31" s="105"/>
      <c r="CL31" s="105"/>
      <c r="CM31" s="105"/>
      <c r="CN31" s="105"/>
      <c r="CO31" s="105"/>
      <c r="CP31" s="105"/>
      <c r="CQ31" s="105"/>
      <c r="CR31" s="105"/>
      <c r="CS31" s="105"/>
      <c r="CT31" s="105"/>
      <c r="CU31" s="105"/>
      <c r="CV31" s="105"/>
      <c r="CW31" s="105"/>
      <c r="CX31" s="105"/>
      <c r="CY31" s="105"/>
      <c r="CZ31" s="105"/>
      <c r="DA31" s="105"/>
      <c r="DB31" s="105"/>
      <c r="DC31" s="105"/>
      <c r="DD31" s="105"/>
      <c r="DE31" s="105"/>
      <c r="DF31" s="105"/>
      <c r="DG31" s="105"/>
      <c r="DH31" s="105"/>
      <c r="DI31" s="105"/>
      <c r="DJ31" s="105"/>
      <c r="DK31" s="105"/>
      <c r="DL31" s="105"/>
      <c r="DM31" s="105"/>
      <c r="DN31" s="105"/>
      <c r="DO31" s="105"/>
      <c r="DP31" s="105"/>
      <c r="DQ31" s="105"/>
      <c r="DR31" s="105"/>
      <c r="DS31" s="105"/>
      <c r="DT31" s="105"/>
      <c r="DU31" s="105"/>
      <c r="DV31" s="105"/>
      <c r="DW31" s="105"/>
      <c r="DX31" s="105"/>
      <c r="DY31" s="105"/>
      <c r="DZ31" s="105"/>
      <c r="EA31" s="105"/>
      <c r="EB31" s="105"/>
      <c r="EC31" s="105"/>
      <c r="ED31" s="105"/>
      <c r="EE31" s="105"/>
      <c r="EF31" s="105"/>
      <c r="EG31" s="105"/>
      <c r="EH31" s="105"/>
      <c r="EI31" s="105"/>
      <c r="EJ31" s="105"/>
      <c r="EK31" s="105"/>
      <c r="EL31" s="105"/>
      <c r="EM31" s="105"/>
      <c r="EN31" s="105"/>
      <c r="EO31" s="105"/>
      <c r="EP31" s="105"/>
      <c r="EQ31" s="105"/>
      <c r="ER31" s="105"/>
      <c r="ES31" s="105"/>
      <c r="ET31" s="105"/>
      <c r="EU31" s="105"/>
      <c r="EV31" s="105"/>
      <c r="EW31" s="105"/>
      <c r="EX31" s="105"/>
      <c r="EY31" s="105"/>
      <c r="EZ31" s="105"/>
      <c r="FA31" s="105"/>
      <c r="FB31" s="105"/>
      <c r="FC31" s="105"/>
      <c r="FD31" s="105"/>
      <c r="FE31" s="105"/>
      <c r="FF31" s="105"/>
      <c r="FG31" s="105"/>
      <c r="FH31" s="105"/>
      <c r="FI31" s="105"/>
      <c r="FJ31" s="105"/>
      <c r="FK31" s="105"/>
      <c r="FL31" s="105"/>
      <c r="FM31" s="105"/>
      <c r="FN31" s="105"/>
      <c r="FO31" s="105"/>
      <c r="FP31" s="105"/>
      <c r="FQ31" s="105"/>
      <c r="FR31" s="105"/>
      <c r="FS31" s="105"/>
      <c r="FT31" s="105"/>
      <c r="FU31" s="105"/>
      <c r="FV31" s="105"/>
      <c r="FW31" s="105"/>
      <c r="FX31" s="105"/>
      <c r="FY31" s="105"/>
      <c r="FZ31" s="105"/>
    </row>
    <row r="32" spans="1:182" ht="67.5" customHeight="1">
      <c r="A32" s="102" t="s">
        <v>275</v>
      </c>
      <c r="B32" s="95"/>
      <c r="C32" s="95"/>
      <c r="D32" s="95" t="s">
        <v>127</v>
      </c>
      <c r="E32" s="95"/>
      <c r="F32" s="95"/>
      <c r="G32" s="95"/>
      <c r="H32" s="95"/>
      <c r="I32" s="95"/>
      <c r="J32" s="95"/>
      <c r="K32" s="95"/>
      <c r="L32" s="95"/>
      <c r="M32" s="95"/>
      <c r="N32" s="95"/>
      <c r="O32" s="95"/>
      <c r="P32" s="95"/>
      <c r="Q32" s="95"/>
      <c r="R32" s="95"/>
      <c r="S32" s="95" t="s">
        <v>158</v>
      </c>
      <c r="T32" s="80" t="s">
        <v>273</v>
      </c>
      <c r="U32" s="333"/>
      <c r="V32" s="333"/>
      <c r="W32" s="333"/>
      <c r="X32" s="333"/>
      <c r="Y32" s="105"/>
      <c r="Z32" s="105"/>
      <c r="AA32" s="105"/>
      <c r="AB32" s="105"/>
      <c r="AC32" s="105"/>
      <c r="AD32" s="105"/>
      <c r="AE32" s="105"/>
      <c r="AF32" s="105"/>
      <c r="AG32" s="105"/>
      <c r="AH32" s="105"/>
      <c r="AI32" s="105"/>
      <c r="AJ32" s="105"/>
      <c r="AK32" s="105"/>
      <c r="AL32" s="105"/>
      <c r="AM32" s="105"/>
      <c r="AN32" s="105"/>
      <c r="AO32" s="105"/>
      <c r="AP32" s="105"/>
      <c r="AQ32" s="105"/>
      <c r="AR32" s="105"/>
      <c r="AS32" s="105"/>
      <c r="AT32" s="105"/>
      <c r="AU32" s="105"/>
      <c r="AV32" s="105"/>
      <c r="AW32" s="105"/>
      <c r="AX32" s="105"/>
      <c r="AY32" s="105"/>
      <c r="AZ32" s="105"/>
      <c r="BA32" s="105"/>
      <c r="BB32" s="105"/>
      <c r="BC32" s="105"/>
      <c r="BD32" s="105"/>
      <c r="BE32" s="105"/>
      <c r="BF32" s="105"/>
      <c r="BG32" s="105"/>
      <c r="BH32" s="105"/>
      <c r="BI32" s="105"/>
      <c r="BJ32" s="105"/>
      <c r="BK32" s="105"/>
      <c r="BL32" s="105"/>
      <c r="BM32" s="105"/>
      <c r="BN32" s="105"/>
      <c r="BO32" s="105"/>
      <c r="BP32" s="105"/>
      <c r="BQ32" s="105"/>
      <c r="BR32" s="105"/>
      <c r="BS32" s="105"/>
      <c r="BT32" s="105"/>
      <c r="BU32" s="105"/>
      <c r="BV32" s="105"/>
      <c r="BW32" s="105"/>
      <c r="BX32" s="105"/>
      <c r="BY32" s="105"/>
      <c r="BZ32" s="105"/>
      <c r="CA32" s="105"/>
      <c r="CB32" s="105"/>
      <c r="CC32" s="105"/>
      <c r="CD32" s="105"/>
      <c r="CE32" s="105"/>
      <c r="CF32" s="105"/>
      <c r="CG32" s="105"/>
      <c r="CH32" s="105"/>
      <c r="CI32" s="105"/>
      <c r="CJ32" s="105"/>
      <c r="CK32" s="105"/>
      <c r="CL32" s="105"/>
      <c r="CM32" s="105"/>
      <c r="CN32" s="105"/>
      <c r="CO32" s="105"/>
      <c r="CP32" s="105"/>
      <c r="CQ32" s="105"/>
      <c r="CR32" s="105"/>
      <c r="CS32" s="105"/>
      <c r="CT32" s="105"/>
      <c r="CU32" s="105"/>
      <c r="CV32" s="105"/>
      <c r="CW32" s="105"/>
      <c r="CX32" s="105"/>
      <c r="CY32" s="105"/>
      <c r="CZ32" s="105"/>
      <c r="DA32" s="105"/>
      <c r="DB32" s="105"/>
      <c r="DC32" s="105"/>
      <c r="DD32" s="105"/>
      <c r="DE32" s="105"/>
      <c r="DF32" s="105"/>
      <c r="DG32" s="105"/>
      <c r="DH32" s="105"/>
      <c r="DI32" s="105"/>
      <c r="DJ32" s="105"/>
      <c r="DK32" s="105"/>
      <c r="DL32" s="105"/>
      <c r="DM32" s="105"/>
      <c r="DN32" s="105"/>
      <c r="DO32" s="105"/>
      <c r="DP32" s="105"/>
      <c r="DQ32" s="105"/>
      <c r="DR32" s="105"/>
      <c r="DS32" s="105"/>
      <c r="DT32" s="105"/>
      <c r="DU32" s="105"/>
      <c r="DV32" s="105"/>
      <c r="DW32" s="105"/>
      <c r="DX32" s="105"/>
      <c r="DY32" s="105"/>
      <c r="DZ32" s="105"/>
      <c r="EA32" s="105"/>
      <c r="EB32" s="105"/>
      <c r="EC32" s="105"/>
      <c r="ED32" s="105"/>
      <c r="EE32" s="105"/>
      <c r="EF32" s="105"/>
      <c r="EG32" s="105"/>
      <c r="EH32" s="105"/>
      <c r="EI32" s="105"/>
      <c r="EJ32" s="105"/>
      <c r="EK32" s="105"/>
      <c r="EL32" s="105"/>
      <c r="EM32" s="105"/>
      <c r="EN32" s="105"/>
      <c r="EO32" s="105"/>
      <c r="EP32" s="105"/>
      <c r="EQ32" s="105"/>
      <c r="ER32" s="105"/>
      <c r="ES32" s="105"/>
      <c r="ET32" s="105"/>
      <c r="EU32" s="105"/>
      <c r="EV32" s="105"/>
      <c r="EW32" s="105"/>
      <c r="EX32" s="105"/>
      <c r="EY32" s="105"/>
      <c r="EZ32" s="105"/>
      <c r="FA32" s="105"/>
      <c r="FB32" s="105"/>
      <c r="FC32" s="105"/>
      <c r="FD32" s="105"/>
      <c r="FE32" s="105"/>
      <c r="FF32" s="105"/>
      <c r="FG32" s="105"/>
      <c r="FH32" s="105"/>
      <c r="FI32" s="105"/>
      <c r="FJ32" s="105"/>
      <c r="FK32" s="105"/>
      <c r="FL32" s="105"/>
      <c r="FM32" s="105"/>
      <c r="FN32" s="105"/>
      <c r="FO32" s="105"/>
      <c r="FP32" s="105"/>
      <c r="FQ32" s="105"/>
      <c r="FR32" s="105"/>
      <c r="FS32" s="105"/>
      <c r="FT32" s="105"/>
      <c r="FU32" s="105"/>
      <c r="FV32" s="105"/>
      <c r="FW32" s="105"/>
      <c r="FX32" s="105"/>
      <c r="FY32" s="105"/>
      <c r="FZ32" s="105"/>
    </row>
    <row r="33" spans="1:182" ht="69" customHeight="1">
      <c r="A33" s="102" t="s">
        <v>276</v>
      </c>
      <c r="B33" s="95"/>
      <c r="C33" s="95"/>
      <c r="D33" s="95" t="s">
        <v>127</v>
      </c>
      <c r="E33" s="95"/>
      <c r="F33" s="95"/>
      <c r="G33" s="95"/>
      <c r="H33" s="95"/>
      <c r="I33" s="95"/>
      <c r="J33" s="95"/>
      <c r="K33" s="95"/>
      <c r="L33" s="95"/>
      <c r="M33" s="95"/>
      <c r="N33" s="95"/>
      <c r="O33" s="95"/>
      <c r="P33" s="95"/>
      <c r="Q33" s="95"/>
      <c r="R33" s="95"/>
      <c r="S33" s="95" t="s">
        <v>158</v>
      </c>
      <c r="T33" s="95" t="s">
        <v>277</v>
      </c>
      <c r="U33" s="333"/>
      <c r="V33" s="333"/>
      <c r="W33" s="333"/>
      <c r="X33" s="333"/>
      <c r="Y33" s="105"/>
      <c r="Z33" s="105"/>
      <c r="AA33" s="105"/>
      <c r="AB33" s="105"/>
      <c r="AC33" s="105"/>
      <c r="AD33" s="105"/>
      <c r="AE33" s="105"/>
      <c r="AF33" s="105"/>
      <c r="AG33" s="105"/>
      <c r="AH33" s="105"/>
      <c r="AI33" s="105"/>
      <c r="AJ33" s="105"/>
      <c r="AK33" s="105"/>
      <c r="AL33" s="105"/>
      <c r="AM33" s="105"/>
      <c r="AN33" s="105"/>
      <c r="AO33" s="105"/>
      <c r="AP33" s="105"/>
      <c r="AQ33" s="105"/>
      <c r="AR33" s="105"/>
      <c r="AS33" s="105"/>
      <c r="AT33" s="105"/>
      <c r="AU33" s="105"/>
      <c r="AV33" s="105"/>
      <c r="AW33" s="105"/>
      <c r="AX33" s="105"/>
      <c r="AY33" s="105"/>
      <c r="AZ33" s="105"/>
      <c r="BA33" s="105"/>
      <c r="BB33" s="105"/>
      <c r="BC33" s="105"/>
      <c r="BD33" s="105"/>
      <c r="BE33" s="105"/>
      <c r="BF33" s="105"/>
      <c r="BG33" s="105"/>
      <c r="BH33" s="105"/>
      <c r="BI33" s="105"/>
      <c r="BJ33" s="105"/>
      <c r="BK33" s="105"/>
      <c r="BL33" s="105"/>
      <c r="BM33" s="105"/>
      <c r="BN33" s="105"/>
      <c r="BO33" s="105"/>
      <c r="BP33" s="105"/>
      <c r="BQ33" s="105"/>
      <c r="BR33" s="105"/>
      <c r="BS33" s="105"/>
      <c r="BT33" s="105"/>
      <c r="BU33" s="105"/>
      <c r="BV33" s="105"/>
      <c r="BW33" s="105"/>
      <c r="BX33" s="105"/>
      <c r="BY33" s="105"/>
      <c r="BZ33" s="105"/>
      <c r="CA33" s="105"/>
      <c r="CB33" s="105"/>
      <c r="CC33" s="105"/>
      <c r="CD33" s="105"/>
      <c r="CE33" s="105"/>
      <c r="CF33" s="105"/>
      <c r="CG33" s="105"/>
      <c r="CH33" s="105"/>
      <c r="CI33" s="105"/>
      <c r="CJ33" s="105"/>
      <c r="CK33" s="105"/>
      <c r="CL33" s="105"/>
      <c r="CM33" s="105"/>
      <c r="CN33" s="105"/>
      <c r="CO33" s="105"/>
      <c r="CP33" s="105"/>
      <c r="CQ33" s="105"/>
      <c r="CR33" s="105"/>
      <c r="CS33" s="105"/>
      <c r="CT33" s="105"/>
      <c r="CU33" s="105"/>
      <c r="CV33" s="105"/>
      <c r="CW33" s="105"/>
      <c r="CX33" s="105"/>
      <c r="CY33" s="105"/>
      <c r="CZ33" s="105"/>
      <c r="DA33" s="105"/>
      <c r="DB33" s="105"/>
      <c r="DC33" s="105"/>
      <c r="DD33" s="105"/>
      <c r="DE33" s="105"/>
      <c r="DF33" s="105"/>
      <c r="DG33" s="105"/>
      <c r="DH33" s="105"/>
      <c r="DI33" s="105"/>
      <c r="DJ33" s="105"/>
      <c r="DK33" s="105"/>
      <c r="DL33" s="105"/>
      <c r="DM33" s="105"/>
      <c r="DN33" s="105"/>
      <c r="DO33" s="105"/>
      <c r="DP33" s="105"/>
      <c r="DQ33" s="105"/>
      <c r="DR33" s="105"/>
      <c r="DS33" s="105"/>
      <c r="DT33" s="105"/>
      <c r="DU33" s="105"/>
      <c r="DV33" s="105"/>
      <c r="DW33" s="105"/>
      <c r="DX33" s="105"/>
      <c r="DY33" s="105"/>
      <c r="DZ33" s="105"/>
      <c r="EA33" s="105"/>
      <c r="EB33" s="105"/>
      <c r="EC33" s="105"/>
      <c r="ED33" s="105"/>
      <c r="EE33" s="105"/>
      <c r="EF33" s="105"/>
      <c r="EG33" s="105"/>
      <c r="EH33" s="105"/>
      <c r="EI33" s="105"/>
      <c r="EJ33" s="105"/>
      <c r="EK33" s="105"/>
      <c r="EL33" s="105"/>
      <c r="EM33" s="105"/>
      <c r="EN33" s="105"/>
      <c r="EO33" s="105"/>
      <c r="EP33" s="105"/>
      <c r="EQ33" s="105"/>
      <c r="ER33" s="105"/>
      <c r="ES33" s="105"/>
      <c r="ET33" s="105"/>
      <c r="EU33" s="105"/>
      <c r="EV33" s="105"/>
      <c r="EW33" s="105"/>
      <c r="EX33" s="105"/>
      <c r="EY33" s="105"/>
      <c r="EZ33" s="105"/>
      <c r="FA33" s="105"/>
      <c r="FB33" s="105"/>
      <c r="FC33" s="105"/>
      <c r="FD33" s="105"/>
      <c r="FE33" s="105"/>
      <c r="FF33" s="105"/>
      <c r="FG33" s="105"/>
      <c r="FH33" s="105"/>
      <c r="FI33" s="105"/>
      <c r="FJ33" s="105"/>
      <c r="FK33" s="105"/>
      <c r="FL33" s="105"/>
      <c r="FM33" s="105"/>
      <c r="FN33" s="105"/>
      <c r="FO33" s="105"/>
      <c r="FP33" s="105"/>
      <c r="FQ33" s="105"/>
      <c r="FR33" s="105"/>
      <c r="FS33" s="105"/>
      <c r="FT33" s="105"/>
      <c r="FU33" s="105"/>
      <c r="FV33" s="105"/>
      <c r="FW33" s="105"/>
      <c r="FX33" s="105"/>
      <c r="FY33" s="105"/>
      <c r="FZ33" s="105"/>
    </row>
    <row r="34" spans="1:182" ht="39.75" customHeight="1">
      <c r="A34" s="102" t="s">
        <v>258</v>
      </c>
      <c r="B34" s="95"/>
      <c r="C34" s="95"/>
      <c r="D34" s="95"/>
      <c r="E34" s="95" t="s">
        <v>127</v>
      </c>
      <c r="F34" s="95"/>
      <c r="G34" s="95"/>
      <c r="H34" s="95"/>
      <c r="I34" s="95"/>
      <c r="J34" s="95"/>
      <c r="K34" s="95"/>
      <c r="L34" s="95"/>
      <c r="M34" s="95"/>
      <c r="N34" s="95"/>
      <c r="O34" s="95"/>
      <c r="P34" s="95"/>
      <c r="Q34" s="95"/>
      <c r="R34" s="95"/>
      <c r="S34" s="95" t="s">
        <v>158</v>
      </c>
      <c r="T34" s="80" t="s">
        <v>271</v>
      </c>
      <c r="U34" s="333"/>
      <c r="V34" s="333"/>
      <c r="W34" s="333"/>
      <c r="X34" s="333"/>
      <c r="Y34" s="105"/>
      <c r="Z34" s="105"/>
      <c r="AA34" s="105"/>
      <c r="AB34" s="105"/>
      <c r="AC34" s="105"/>
      <c r="AD34" s="105"/>
      <c r="AE34" s="105"/>
      <c r="AF34" s="105"/>
      <c r="AG34" s="105"/>
      <c r="AH34" s="105"/>
      <c r="AI34" s="105"/>
      <c r="AJ34" s="105"/>
      <c r="AK34" s="105"/>
      <c r="AL34" s="105"/>
      <c r="AM34" s="105"/>
      <c r="AN34" s="105"/>
      <c r="AO34" s="105"/>
      <c r="AP34" s="105"/>
      <c r="AQ34" s="105"/>
      <c r="AR34" s="105"/>
      <c r="AS34" s="105"/>
      <c r="AT34" s="105"/>
      <c r="AU34" s="105"/>
      <c r="AV34" s="105"/>
      <c r="AW34" s="105"/>
      <c r="AX34" s="105"/>
      <c r="AY34" s="105"/>
      <c r="AZ34" s="105"/>
      <c r="BA34" s="105"/>
      <c r="BB34" s="105"/>
      <c r="BC34" s="105"/>
      <c r="BD34" s="105"/>
      <c r="BE34" s="105"/>
      <c r="BF34" s="105"/>
      <c r="BG34" s="105"/>
      <c r="BH34" s="105"/>
      <c r="BI34" s="105"/>
      <c r="BJ34" s="105"/>
      <c r="BK34" s="105"/>
      <c r="BL34" s="105"/>
      <c r="BM34" s="105"/>
      <c r="BN34" s="105"/>
      <c r="BO34" s="105"/>
      <c r="BP34" s="105"/>
      <c r="BQ34" s="105"/>
      <c r="BR34" s="105"/>
      <c r="BS34" s="105"/>
      <c r="BT34" s="105"/>
      <c r="BU34" s="105"/>
      <c r="BV34" s="105"/>
      <c r="BW34" s="105"/>
      <c r="BX34" s="105"/>
      <c r="BY34" s="105"/>
      <c r="BZ34" s="105"/>
      <c r="CA34" s="105"/>
      <c r="CB34" s="105"/>
      <c r="CC34" s="105"/>
      <c r="CD34" s="105"/>
      <c r="CE34" s="105"/>
      <c r="CF34" s="105"/>
      <c r="CG34" s="105"/>
      <c r="CH34" s="105"/>
      <c r="CI34" s="105"/>
      <c r="CJ34" s="105"/>
      <c r="CK34" s="105"/>
      <c r="CL34" s="105"/>
      <c r="CM34" s="105"/>
      <c r="CN34" s="105"/>
      <c r="CO34" s="105"/>
      <c r="CP34" s="105"/>
      <c r="CQ34" s="105"/>
      <c r="CR34" s="105"/>
      <c r="CS34" s="105"/>
      <c r="CT34" s="105"/>
      <c r="CU34" s="105"/>
      <c r="CV34" s="105"/>
      <c r="CW34" s="105"/>
      <c r="CX34" s="105"/>
      <c r="CY34" s="105"/>
      <c r="CZ34" s="105"/>
      <c r="DA34" s="105"/>
      <c r="DB34" s="105"/>
      <c r="DC34" s="105"/>
      <c r="DD34" s="105"/>
      <c r="DE34" s="105"/>
      <c r="DF34" s="105"/>
      <c r="DG34" s="105"/>
      <c r="DH34" s="105"/>
      <c r="DI34" s="105"/>
      <c r="DJ34" s="105"/>
      <c r="DK34" s="105"/>
      <c r="DL34" s="105"/>
      <c r="DM34" s="105"/>
      <c r="DN34" s="105"/>
      <c r="DO34" s="105"/>
      <c r="DP34" s="105"/>
      <c r="DQ34" s="105"/>
      <c r="DR34" s="105"/>
      <c r="DS34" s="105"/>
      <c r="DT34" s="105"/>
      <c r="DU34" s="105"/>
      <c r="DV34" s="105"/>
      <c r="DW34" s="105"/>
      <c r="DX34" s="105"/>
      <c r="DY34" s="105"/>
      <c r="DZ34" s="105"/>
      <c r="EA34" s="105"/>
      <c r="EB34" s="105"/>
      <c r="EC34" s="105"/>
      <c r="ED34" s="105"/>
      <c r="EE34" s="105"/>
      <c r="EF34" s="105"/>
      <c r="EG34" s="105"/>
      <c r="EH34" s="105"/>
      <c r="EI34" s="105"/>
      <c r="EJ34" s="105"/>
      <c r="EK34" s="105"/>
      <c r="EL34" s="105"/>
      <c r="EM34" s="105"/>
      <c r="EN34" s="105"/>
      <c r="EO34" s="105"/>
      <c r="EP34" s="105"/>
      <c r="EQ34" s="105"/>
      <c r="ER34" s="105"/>
      <c r="ES34" s="105"/>
      <c r="ET34" s="105"/>
      <c r="EU34" s="105"/>
      <c r="EV34" s="105"/>
      <c r="EW34" s="105"/>
      <c r="EX34" s="105"/>
      <c r="EY34" s="105"/>
      <c r="EZ34" s="105"/>
      <c r="FA34" s="105"/>
      <c r="FB34" s="105"/>
      <c r="FC34" s="105"/>
      <c r="FD34" s="105"/>
      <c r="FE34" s="105"/>
      <c r="FF34" s="105"/>
      <c r="FG34" s="105"/>
      <c r="FH34" s="105"/>
      <c r="FI34" s="105"/>
      <c r="FJ34" s="105"/>
      <c r="FK34" s="105"/>
      <c r="FL34" s="105"/>
      <c r="FM34" s="105"/>
      <c r="FN34" s="105"/>
      <c r="FO34" s="105"/>
      <c r="FP34" s="105"/>
      <c r="FQ34" s="105"/>
      <c r="FR34" s="105"/>
      <c r="FS34" s="105"/>
      <c r="FT34" s="105"/>
      <c r="FU34" s="105"/>
      <c r="FV34" s="105"/>
      <c r="FW34" s="105"/>
      <c r="FX34" s="105"/>
      <c r="FY34" s="105"/>
      <c r="FZ34" s="105"/>
    </row>
    <row r="35" spans="1:182" ht="41.25" customHeight="1">
      <c r="A35" s="102" t="s">
        <v>278</v>
      </c>
      <c r="B35" s="95"/>
      <c r="C35" s="95"/>
      <c r="D35" s="95"/>
      <c r="E35" s="95" t="s">
        <v>127</v>
      </c>
      <c r="F35" s="95"/>
      <c r="G35" s="95"/>
      <c r="H35" s="95"/>
      <c r="I35" s="95"/>
      <c r="J35" s="95"/>
      <c r="K35" s="95"/>
      <c r="L35" s="95"/>
      <c r="M35" s="95"/>
      <c r="N35" s="95"/>
      <c r="O35" s="95"/>
      <c r="P35" s="95"/>
      <c r="Q35" s="95"/>
      <c r="R35" s="95"/>
      <c r="S35" s="95" t="s">
        <v>158</v>
      </c>
      <c r="T35" s="80" t="s">
        <v>9</v>
      </c>
      <c r="U35" s="333"/>
      <c r="V35" s="333"/>
      <c r="W35" s="333"/>
      <c r="X35" s="333"/>
      <c r="Y35" s="105"/>
      <c r="Z35" s="105"/>
      <c r="AA35" s="105"/>
      <c r="AB35" s="105"/>
      <c r="AC35" s="105"/>
      <c r="AD35" s="105"/>
      <c r="AE35" s="105"/>
      <c r="AF35" s="105"/>
      <c r="AG35" s="105"/>
      <c r="AH35" s="105"/>
      <c r="AI35" s="105"/>
      <c r="AJ35" s="105"/>
      <c r="AK35" s="105"/>
      <c r="AL35" s="105"/>
      <c r="AM35" s="105"/>
      <c r="AN35" s="105"/>
      <c r="AO35" s="105"/>
      <c r="AP35" s="105"/>
      <c r="AQ35" s="105"/>
      <c r="AR35" s="105"/>
      <c r="AS35" s="105"/>
      <c r="AT35" s="105"/>
      <c r="AU35" s="105"/>
      <c r="AV35" s="105"/>
      <c r="AW35" s="105"/>
      <c r="AX35" s="105"/>
      <c r="AY35" s="105"/>
      <c r="AZ35" s="105"/>
      <c r="BA35" s="105"/>
      <c r="BB35" s="105"/>
      <c r="BC35" s="105"/>
      <c r="BD35" s="105"/>
      <c r="BE35" s="105"/>
      <c r="BF35" s="105"/>
      <c r="BG35" s="105"/>
      <c r="BH35" s="105"/>
      <c r="BI35" s="105"/>
      <c r="BJ35" s="105"/>
      <c r="BK35" s="105"/>
      <c r="BL35" s="105"/>
      <c r="BM35" s="105"/>
      <c r="BN35" s="105"/>
      <c r="BO35" s="105"/>
      <c r="BP35" s="105"/>
      <c r="BQ35" s="105"/>
      <c r="BR35" s="105"/>
      <c r="BS35" s="105"/>
      <c r="BT35" s="105"/>
      <c r="BU35" s="105"/>
      <c r="BV35" s="105"/>
      <c r="BW35" s="105"/>
      <c r="BX35" s="105"/>
      <c r="BY35" s="105"/>
      <c r="BZ35" s="105"/>
      <c r="CA35" s="105"/>
      <c r="CB35" s="105"/>
      <c r="CC35" s="105"/>
      <c r="CD35" s="105"/>
      <c r="CE35" s="105"/>
      <c r="CF35" s="105"/>
      <c r="CG35" s="105"/>
      <c r="CH35" s="105"/>
      <c r="CI35" s="105"/>
      <c r="CJ35" s="105"/>
      <c r="CK35" s="105"/>
      <c r="CL35" s="105"/>
      <c r="CM35" s="105"/>
      <c r="CN35" s="105"/>
      <c r="CO35" s="105"/>
      <c r="CP35" s="105"/>
      <c r="CQ35" s="105"/>
      <c r="CR35" s="105"/>
      <c r="CS35" s="105"/>
      <c r="CT35" s="105"/>
      <c r="CU35" s="105"/>
      <c r="CV35" s="105"/>
      <c r="CW35" s="105"/>
      <c r="CX35" s="105"/>
      <c r="CY35" s="105"/>
      <c r="CZ35" s="105"/>
      <c r="DA35" s="105"/>
      <c r="DB35" s="105"/>
      <c r="DC35" s="105"/>
      <c r="DD35" s="105"/>
      <c r="DE35" s="105"/>
      <c r="DF35" s="105"/>
      <c r="DG35" s="105"/>
      <c r="DH35" s="105"/>
      <c r="DI35" s="105"/>
      <c r="DJ35" s="105"/>
      <c r="DK35" s="105"/>
      <c r="DL35" s="105"/>
      <c r="DM35" s="105"/>
      <c r="DN35" s="105"/>
      <c r="DO35" s="105"/>
      <c r="DP35" s="105"/>
      <c r="DQ35" s="105"/>
      <c r="DR35" s="105"/>
      <c r="DS35" s="105"/>
      <c r="DT35" s="105"/>
      <c r="DU35" s="105"/>
      <c r="DV35" s="105"/>
      <c r="DW35" s="105"/>
      <c r="DX35" s="105"/>
      <c r="DY35" s="105"/>
      <c r="DZ35" s="105"/>
      <c r="EA35" s="105"/>
      <c r="EB35" s="105"/>
      <c r="EC35" s="105"/>
      <c r="ED35" s="105"/>
      <c r="EE35" s="105"/>
      <c r="EF35" s="105"/>
      <c r="EG35" s="105"/>
      <c r="EH35" s="105"/>
      <c r="EI35" s="105"/>
      <c r="EJ35" s="105"/>
      <c r="EK35" s="105"/>
      <c r="EL35" s="105"/>
      <c r="EM35" s="105"/>
      <c r="EN35" s="105"/>
      <c r="EO35" s="105"/>
      <c r="EP35" s="105"/>
      <c r="EQ35" s="105"/>
      <c r="ER35" s="105"/>
      <c r="ES35" s="105"/>
      <c r="ET35" s="105"/>
      <c r="EU35" s="105"/>
      <c r="EV35" s="105"/>
      <c r="EW35" s="105"/>
      <c r="EX35" s="105"/>
      <c r="EY35" s="105"/>
      <c r="EZ35" s="105"/>
      <c r="FA35" s="105"/>
      <c r="FB35" s="105"/>
      <c r="FC35" s="105"/>
      <c r="FD35" s="105"/>
      <c r="FE35" s="105"/>
      <c r="FF35" s="105"/>
      <c r="FG35" s="105"/>
      <c r="FH35" s="105"/>
      <c r="FI35" s="105"/>
      <c r="FJ35" s="105"/>
      <c r="FK35" s="105"/>
      <c r="FL35" s="105"/>
      <c r="FM35" s="105"/>
      <c r="FN35" s="105"/>
      <c r="FO35" s="105"/>
      <c r="FP35" s="105"/>
      <c r="FQ35" s="105"/>
      <c r="FR35" s="105"/>
      <c r="FS35" s="105"/>
      <c r="FT35" s="105"/>
      <c r="FU35" s="105"/>
      <c r="FV35" s="105"/>
      <c r="FW35" s="105"/>
      <c r="FX35" s="105"/>
      <c r="FY35" s="105"/>
      <c r="FZ35" s="105"/>
    </row>
    <row r="36" spans="1:182" ht="105.5" customHeight="1">
      <c r="A36" s="102" t="s">
        <v>279</v>
      </c>
      <c r="B36" s="95"/>
      <c r="C36" s="95"/>
      <c r="D36" s="95"/>
      <c r="E36" s="95" t="s">
        <v>127</v>
      </c>
      <c r="F36" s="95"/>
      <c r="G36" s="95"/>
      <c r="H36" s="95"/>
      <c r="I36" s="95"/>
      <c r="J36" s="95"/>
      <c r="K36" s="95"/>
      <c r="L36" s="95"/>
      <c r="M36" s="95"/>
      <c r="N36" s="95"/>
      <c r="O36" s="95"/>
      <c r="P36" s="95"/>
      <c r="Q36" s="95"/>
      <c r="R36" s="95"/>
      <c r="S36" s="95" t="s">
        <v>158</v>
      </c>
      <c r="T36" s="80" t="s">
        <v>9</v>
      </c>
      <c r="U36" s="333"/>
      <c r="V36" s="333"/>
      <c r="W36" s="333"/>
      <c r="X36" s="333"/>
      <c r="Y36" s="105"/>
      <c r="Z36" s="105"/>
      <c r="AA36" s="105"/>
      <c r="AB36" s="105"/>
      <c r="AC36" s="105"/>
      <c r="AD36" s="105"/>
      <c r="AE36" s="105"/>
      <c r="AF36" s="105"/>
      <c r="AG36" s="105"/>
      <c r="AH36" s="105"/>
      <c r="AI36" s="105"/>
      <c r="AJ36" s="105"/>
      <c r="AK36" s="105"/>
      <c r="AL36" s="105"/>
      <c r="AM36" s="105"/>
      <c r="AN36" s="105"/>
      <c r="AO36" s="105"/>
      <c r="AP36" s="105"/>
      <c r="AQ36" s="105"/>
      <c r="AR36" s="105"/>
      <c r="AS36" s="105"/>
      <c r="AT36" s="105"/>
      <c r="AU36" s="105"/>
      <c r="AV36" s="105"/>
      <c r="AW36" s="105"/>
      <c r="AX36" s="105"/>
      <c r="AY36" s="105"/>
      <c r="AZ36" s="105"/>
      <c r="BA36" s="105"/>
      <c r="BB36" s="105"/>
      <c r="BC36" s="105"/>
      <c r="BD36" s="105"/>
      <c r="BE36" s="105"/>
      <c r="BF36" s="105"/>
      <c r="BG36" s="105"/>
      <c r="BH36" s="105"/>
      <c r="BI36" s="105"/>
      <c r="BJ36" s="105"/>
      <c r="BK36" s="105"/>
      <c r="BL36" s="105"/>
      <c r="BM36" s="105"/>
      <c r="BN36" s="105"/>
      <c r="BO36" s="105"/>
      <c r="BP36" s="105"/>
      <c r="BQ36" s="105"/>
      <c r="BR36" s="105"/>
      <c r="BS36" s="105"/>
      <c r="BT36" s="105"/>
      <c r="BU36" s="105"/>
      <c r="BV36" s="105"/>
      <c r="BW36" s="105"/>
      <c r="BX36" s="105"/>
      <c r="BY36" s="105"/>
      <c r="BZ36" s="105"/>
      <c r="CA36" s="105"/>
      <c r="CB36" s="105"/>
      <c r="CC36" s="105"/>
      <c r="CD36" s="105"/>
      <c r="CE36" s="105"/>
      <c r="CF36" s="105"/>
      <c r="CG36" s="105"/>
      <c r="CH36" s="105"/>
      <c r="CI36" s="105"/>
      <c r="CJ36" s="105"/>
      <c r="CK36" s="105"/>
      <c r="CL36" s="105"/>
      <c r="CM36" s="105"/>
      <c r="CN36" s="105"/>
      <c r="CO36" s="105"/>
      <c r="CP36" s="105"/>
      <c r="CQ36" s="105"/>
      <c r="CR36" s="105"/>
      <c r="CS36" s="105"/>
      <c r="CT36" s="105"/>
      <c r="CU36" s="105"/>
      <c r="CV36" s="105"/>
      <c r="CW36" s="105"/>
      <c r="CX36" s="105"/>
      <c r="CY36" s="105"/>
      <c r="CZ36" s="105"/>
      <c r="DA36" s="105"/>
      <c r="DB36" s="105"/>
      <c r="DC36" s="105"/>
      <c r="DD36" s="105"/>
      <c r="DE36" s="105"/>
      <c r="DF36" s="105"/>
      <c r="DG36" s="105"/>
      <c r="DH36" s="105"/>
      <c r="DI36" s="105"/>
      <c r="DJ36" s="105"/>
      <c r="DK36" s="105"/>
      <c r="DL36" s="105"/>
      <c r="DM36" s="105"/>
      <c r="DN36" s="105"/>
      <c r="DO36" s="105"/>
      <c r="DP36" s="105"/>
      <c r="DQ36" s="105"/>
      <c r="DR36" s="105"/>
      <c r="DS36" s="105"/>
      <c r="DT36" s="105"/>
      <c r="DU36" s="105"/>
      <c r="DV36" s="105"/>
      <c r="DW36" s="105"/>
      <c r="DX36" s="105"/>
      <c r="DY36" s="105"/>
      <c r="DZ36" s="105"/>
      <c r="EA36" s="105"/>
      <c r="EB36" s="105"/>
      <c r="EC36" s="105"/>
      <c r="ED36" s="105"/>
      <c r="EE36" s="105"/>
      <c r="EF36" s="105"/>
      <c r="EG36" s="105"/>
      <c r="EH36" s="105"/>
      <c r="EI36" s="105"/>
      <c r="EJ36" s="105"/>
      <c r="EK36" s="105"/>
      <c r="EL36" s="105"/>
      <c r="EM36" s="105"/>
      <c r="EN36" s="105"/>
      <c r="EO36" s="105"/>
      <c r="EP36" s="105"/>
      <c r="EQ36" s="105"/>
      <c r="ER36" s="105"/>
      <c r="ES36" s="105"/>
      <c r="ET36" s="105"/>
      <c r="EU36" s="105"/>
      <c r="EV36" s="105"/>
      <c r="EW36" s="105"/>
      <c r="EX36" s="105"/>
      <c r="EY36" s="105"/>
      <c r="EZ36" s="105"/>
      <c r="FA36" s="105"/>
      <c r="FB36" s="105"/>
      <c r="FC36" s="105"/>
      <c r="FD36" s="105"/>
      <c r="FE36" s="105"/>
      <c r="FF36" s="105"/>
      <c r="FG36" s="105"/>
      <c r="FH36" s="105"/>
      <c r="FI36" s="105"/>
      <c r="FJ36" s="105"/>
      <c r="FK36" s="105"/>
      <c r="FL36" s="105"/>
      <c r="FM36" s="105"/>
      <c r="FN36" s="105"/>
      <c r="FO36" s="105"/>
      <c r="FP36" s="105"/>
      <c r="FQ36" s="105"/>
      <c r="FR36" s="105"/>
      <c r="FS36" s="105"/>
      <c r="FT36" s="105"/>
      <c r="FU36" s="105"/>
      <c r="FV36" s="105"/>
      <c r="FW36" s="105"/>
      <c r="FX36" s="105"/>
      <c r="FY36" s="105"/>
      <c r="FZ36" s="105"/>
    </row>
    <row r="37" spans="1:182" ht="88.25" customHeight="1">
      <c r="A37" s="102" t="s">
        <v>402</v>
      </c>
      <c r="B37" s="95"/>
      <c r="C37" s="95"/>
      <c r="D37" s="95"/>
      <c r="E37" s="95" t="s">
        <v>127</v>
      </c>
      <c r="F37" s="95"/>
      <c r="G37" s="95"/>
      <c r="H37" s="95"/>
      <c r="I37" s="95"/>
      <c r="J37" s="95"/>
      <c r="K37" s="95"/>
      <c r="L37" s="95"/>
      <c r="M37" s="95"/>
      <c r="N37" s="95"/>
      <c r="O37" s="95"/>
      <c r="P37" s="95"/>
      <c r="Q37" s="95"/>
      <c r="R37" s="95"/>
      <c r="S37" s="95" t="s">
        <v>158</v>
      </c>
      <c r="T37" s="80" t="s">
        <v>273</v>
      </c>
      <c r="U37" s="333"/>
      <c r="V37" s="333"/>
      <c r="W37" s="333"/>
      <c r="X37" s="333"/>
      <c r="Y37" s="105"/>
      <c r="Z37" s="105"/>
      <c r="AA37" s="105"/>
      <c r="AB37" s="105"/>
      <c r="AC37" s="105"/>
      <c r="AD37" s="105"/>
      <c r="AE37" s="105"/>
      <c r="AF37" s="105"/>
      <c r="AG37" s="105"/>
      <c r="AH37" s="105"/>
      <c r="AI37" s="105"/>
      <c r="AJ37" s="105"/>
      <c r="AK37" s="105"/>
      <c r="AL37" s="105"/>
      <c r="AM37" s="105"/>
      <c r="AN37" s="105"/>
      <c r="AO37" s="105"/>
      <c r="AP37" s="105"/>
      <c r="AQ37" s="105"/>
      <c r="AR37" s="105"/>
      <c r="AS37" s="105"/>
      <c r="AT37" s="105"/>
      <c r="AU37" s="105"/>
      <c r="AV37" s="105"/>
      <c r="AW37" s="105"/>
      <c r="AX37" s="105"/>
      <c r="AY37" s="105"/>
      <c r="AZ37" s="105"/>
      <c r="BA37" s="105"/>
      <c r="BB37" s="105"/>
      <c r="BC37" s="105"/>
      <c r="BD37" s="105"/>
      <c r="BE37" s="105"/>
      <c r="BF37" s="105"/>
      <c r="BG37" s="105"/>
      <c r="BH37" s="105"/>
      <c r="BI37" s="105"/>
      <c r="BJ37" s="105"/>
      <c r="BK37" s="105"/>
      <c r="BL37" s="105"/>
      <c r="BM37" s="105"/>
      <c r="BN37" s="105"/>
      <c r="BO37" s="105"/>
      <c r="BP37" s="105"/>
      <c r="BQ37" s="105"/>
      <c r="BR37" s="105"/>
      <c r="BS37" s="105"/>
      <c r="BT37" s="105"/>
      <c r="BU37" s="105"/>
      <c r="BV37" s="105"/>
      <c r="BW37" s="105"/>
      <c r="BX37" s="105"/>
      <c r="BY37" s="105"/>
      <c r="BZ37" s="105"/>
      <c r="CA37" s="105"/>
      <c r="CB37" s="105"/>
      <c r="CC37" s="105"/>
      <c r="CD37" s="105"/>
      <c r="CE37" s="105"/>
      <c r="CF37" s="105"/>
      <c r="CG37" s="105"/>
      <c r="CH37" s="105"/>
      <c r="CI37" s="105"/>
      <c r="CJ37" s="105"/>
      <c r="CK37" s="105"/>
      <c r="CL37" s="105"/>
      <c r="CM37" s="105"/>
      <c r="CN37" s="105"/>
      <c r="CO37" s="105"/>
      <c r="CP37" s="105"/>
      <c r="CQ37" s="105"/>
      <c r="CR37" s="105"/>
      <c r="CS37" s="105"/>
      <c r="CT37" s="105"/>
      <c r="CU37" s="105"/>
      <c r="CV37" s="105"/>
      <c r="CW37" s="105"/>
      <c r="CX37" s="105"/>
      <c r="CY37" s="105"/>
      <c r="CZ37" s="105"/>
      <c r="DA37" s="105"/>
      <c r="DB37" s="105"/>
      <c r="DC37" s="105"/>
      <c r="DD37" s="105"/>
      <c r="DE37" s="105"/>
      <c r="DF37" s="105"/>
      <c r="DG37" s="105"/>
      <c r="DH37" s="105"/>
      <c r="DI37" s="105"/>
      <c r="DJ37" s="105"/>
      <c r="DK37" s="105"/>
      <c r="DL37" s="105"/>
      <c r="DM37" s="105"/>
      <c r="DN37" s="105"/>
      <c r="DO37" s="105"/>
      <c r="DP37" s="105"/>
      <c r="DQ37" s="105"/>
      <c r="DR37" s="105"/>
      <c r="DS37" s="105"/>
      <c r="DT37" s="105"/>
      <c r="DU37" s="105"/>
      <c r="DV37" s="105"/>
      <c r="DW37" s="105"/>
      <c r="DX37" s="105"/>
      <c r="DY37" s="105"/>
      <c r="DZ37" s="105"/>
      <c r="EA37" s="105"/>
      <c r="EB37" s="105"/>
      <c r="EC37" s="105"/>
      <c r="ED37" s="105"/>
      <c r="EE37" s="105"/>
      <c r="EF37" s="105"/>
      <c r="EG37" s="105"/>
      <c r="EH37" s="105"/>
      <c r="EI37" s="105"/>
      <c r="EJ37" s="105"/>
      <c r="EK37" s="105"/>
      <c r="EL37" s="105"/>
      <c r="EM37" s="105"/>
      <c r="EN37" s="105"/>
      <c r="EO37" s="105"/>
      <c r="EP37" s="105"/>
      <c r="EQ37" s="105"/>
      <c r="ER37" s="105"/>
      <c r="ES37" s="105"/>
      <c r="ET37" s="105"/>
      <c r="EU37" s="105"/>
      <c r="EV37" s="105"/>
      <c r="EW37" s="105"/>
      <c r="EX37" s="105"/>
      <c r="EY37" s="105"/>
      <c r="EZ37" s="105"/>
      <c r="FA37" s="105"/>
      <c r="FB37" s="105"/>
      <c r="FC37" s="105"/>
      <c r="FD37" s="105"/>
      <c r="FE37" s="105"/>
      <c r="FF37" s="105"/>
      <c r="FG37" s="105"/>
      <c r="FH37" s="105"/>
      <c r="FI37" s="105"/>
      <c r="FJ37" s="105"/>
      <c r="FK37" s="105"/>
      <c r="FL37" s="105"/>
      <c r="FM37" s="105"/>
      <c r="FN37" s="105"/>
      <c r="FO37" s="105"/>
      <c r="FP37" s="105"/>
      <c r="FQ37" s="105"/>
      <c r="FR37" s="105"/>
      <c r="FS37" s="105"/>
      <c r="FT37" s="105"/>
      <c r="FU37" s="105"/>
      <c r="FV37" s="105"/>
      <c r="FW37" s="105"/>
      <c r="FX37" s="105"/>
      <c r="FY37" s="105"/>
      <c r="FZ37" s="105"/>
    </row>
    <row r="38" spans="1:182" ht="87.75" customHeight="1">
      <c r="A38" s="102" t="s">
        <v>280</v>
      </c>
      <c r="B38" s="95"/>
      <c r="C38" s="95"/>
      <c r="D38" s="95"/>
      <c r="E38" s="95" t="s">
        <v>127</v>
      </c>
      <c r="F38" s="95"/>
      <c r="G38" s="95"/>
      <c r="H38" s="95"/>
      <c r="I38" s="95"/>
      <c r="J38" s="95"/>
      <c r="K38" s="95"/>
      <c r="L38" s="95"/>
      <c r="M38" s="95"/>
      <c r="N38" s="95"/>
      <c r="O38" s="95"/>
      <c r="P38" s="95"/>
      <c r="Q38" s="95"/>
      <c r="R38" s="95"/>
      <c r="S38" s="95" t="s">
        <v>158</v>
      </c>
      <c r="T38" s="80" t="s">
        <v>273</v>
      </c>
      <c r="U38" s="333"/>
      <c r="V38" s="333"/>
      <c r="W38" s="333"/>
      <c r="X38" s="333"/>
      <c r="Y38" s="105"/>
      <c r="Z38" s="105"/>
      <c r="AA38" s="105"/>
      <c r="AB38" s="105"/>
      <c r="AC38" s="105"/>
      <c r="AD38" s="105"/>
      <c r="AE38" s="105"/>
      <c r="AF38" s="105"/>
      <c r="AG38" s="105"/>
      <c r="AH38" s="105"/>
      <c r="AI38" s="105"/>
      <c r="AJ38" s="105"/>
      <c r="AK38" s="105"/>
      <c r="AL38" s="105"/>
      <c r="AM38" s="105"/>
      <c r="AN38" s="105"/>
      <c r="AO38" s="105"/>
      <c r="AP38" s="105"/>
      <c r="AQ38" s="105"/>
      <c r="AR38" s="105"/>
      <c r="AS38" s="105"/>
      <c r="AT38" s="105"/>
      <c r="AU38" s="105"/>
      <c r="AV38" s="105"/>
      <c r="AW38" s="105"/>
      <c r="AX38" s="105"/>
      <c r="AY38" s="105"/>
      <c r="AZ38" s="105"/>
      <c r="BA38" s="105"/>
      <c r="BB38" s="105"/>
      <c r="BC38" s="105"/>
      <c r="BD38" s="105"/>
      <c r="BE38" s="105"/>
      <c r="BF38" s="105"/>
      <c r="BG38" s="105"/>
      <c r="BH38" s="105"/>
      <c r="BI38" s="105"/>
      <c r="BJ38" s="105"/>
      <c r="BK38" s="105"/>
      <c r="BL38" s="105"/>
      <c r="BM38" s="105"/>
      <c r="BN38" s="105"/>
      <c r="BO38" s="105"/>
      <c r="BP38" s="105"/>
      <c r="BQ38" s="105"/>
      <c r="BR38" s="105"/>
      <c r="BS38" s="105"/>
      <c r="BT38" s="105"/>
      <c r="BU38" s="105"/>
      <c r="BV38" s="105"/>
      <c r="BW38" s="105"/>
      <c r="BX38" s="105"/>
      <c r="BY38" s="105"/>
      <c r="BZ38" s="105"/>
      <c r="CA38" s="105"/>
      <c r="CB38" s="105"/>
      <c r="CC38" s="105"/>
      <c r="CD38" s="105"/>
      <c r="CE38" s="105"/>
      <c r="CF38" s="105"/>
      <c r="CG38" s="105"/>
      <c r="CH38" s="105"/>
      <c r="CI38" s="105"/>
      <c r="CJ38" s="105"/>
      <c r="CK38" s="105"/>
      <c r="CL38" s="105"/>
      <c r="CM38" s="105"/>
      <c r="CN38" s="105"/>
      <c r="CO38" s="105"/>
      <c r="CP38" s="105"/>
      <c r="CQ38" s="105"/>
      <c r="CR38" s="105"/>
      <c r="CS38" s="105"/>
      <c r="CT38" s="105"/>
      <c r="CU38" s="105"/>
      <c r="CV38" s="105"/>
      <c r="CW38" s="105"/>
      <c r="CX38" s="105"/>
      <c r="CY38" s="105"/>
      <c r="CZ38" s="105"/>
      <c r="DA38" s="105"/>
      <c r="DB38" s="105"/>
      <c r="DC38" s="105"/>
      <c r="DD38" s="105"/>
      <c r="DE38" s="105"/>
      <c r="DF38" s="105"/>
      <c r="DG38" s="105"/>
      <c r="DH38" s="105"/>
      <c r="DI38" s="105"/>
      <c r="DJ38" s="105"/>
      <c r="DK38" s="105"/>
      <c r="DL38" s="105"/>
      <c r="DM38" s="105"/>
      <c r="DN38" s="105"/>
      <c r="DO38" s="105"/>
      <c r="DP38" s="105"/>
      <c r="DQ38" s="105"/>
      <c r="DR38" s="105"/>
      <c r="DS38" s="105"/>
      <c r="DT38" s="105"/>
      <c r="DU38" s="105"/>
      <c r="DV38" s="105"/>
      <c r="DW38" s="105"/>
      <c r="DX38" s="105"/>
      <c r="DY38" s="105"/>
      <c r="DZ38" s="105"/>
      <c r="EA38" s="105"/>
      <c r="EB38" s="105"/>
      <c r="EC38" s="105"/>
      <c r="ED38" s="105"/>
      <c r="EE38" s="105"/>
      <c r="EF38" s="105"/>
      <c r="EG38" s="105"/>
      <c r="EH38" s="105"/>
      <c r="EI38" s="105"/>
      <c r="EJ38" s="105"/>
      <c r="EK38" s="105"/>
      <c r="EL38" s="105"/>
      <c r="EM38" s="105"/>
      <c r="EN38" s="105"/>
      <c r="EO38" s="105"/>
      <c r="EP38" s="105"/>
      <c r="EQ38" s="105"/>
      <c r="ER38" s="105"/>
      <c r="ES38" s="105"/>
      <c r="ET38" s="105"/>
      <c r="EU38" s="105"/>
      <c r="EV38" s="105"/>
      <c r="EW38" s="105"/>
      <c r="EX38" s="105"/>
      <c r="EY38" s="105"/>
      <c r="EZ38" s="105"/>
      <c r="FA38" s="105"/>
      <c r="FB38" s="105"/>
      <c r="FC38" s="105"/>
      <c r="FD38" s="105"/>
      <c r="FE38" s="105"/>
      <c r="FF38" s="105"/>
      <c r="FG38" s="105"/>
      <c r="FH38" s="105"/>
      <c r="FI38" s="105"/>
      <c r="FJ38" s="105"/>
      <c r="FK38" s="105"/>
      <c r="FL38" s="105"/>
      <c r="FM38" s="105"/>
      <c r="FN38" s="105"/>
      <c r="FO38" s="105"/>
      <c r="FP38" s="105"/>
      <c r="FQ38" s="105"/>
      <c r="FR38" s="105"/>
      <c r="FS38" s="105"/>
      <c r="FT38" s="105"/>
      <c r="FU38" s="105"/>
      <c r="FV38" s="105"/>
      <c r="FW38" s="105"/>
      <c r="FX38" s="105"/>
      <c r="FY38" s="105"/>
      <c r="FZ38" s="105"/>
    </row>
    <row r="39" spans="1:182" ht="103.5" customHeight="1">
      <c r="A39" s="102" t="s">
        <v>281</v>
      </c>
      <c r="B39" s="95"/>
      <c r="C39" s="95"/>
      <c r="D39" s="95"/>
      <c r="E39" s="95" t="s">
        <v>127</v>
      </c>
      <c r="F39" s="95"/>
      <c r="G39" s="95"/>
      <c r="H39" s="95"/>
      <c r="I39" s="95"/>
      <c r="J39" s="95"/>
      <c r="K39" s="95"/>
      <c r="L39" s="95"/>
      <c r="M39" s="95"/>
      <c r="N39" s="95"/>
      <c r="O39" s="95"/>
      <c r="P39" s="95"/>
      <c r="Q39" s="95"/>
      <c r="R39" s="95"/>
      <c r="S39" s="95" t="s">
        <v>158</v>
      </c>
      <c r="T39" s="80" t="s">
        <v>251</v>
      </c>
      <c r="U39" s="333"/>
      <c r="V39" s="333"/>
      <c r="W39" s="333"/>
      <c r="X39" s="333"/>
      <c r="Y39" s="105"/>
      <c r="Z39" s="105"/>
      <c r="AA39" s="105"/>
      <c r="AB39" s="105"/>
      <c r="AC39" s="105"/>
      <c r="AD39" s="105"/>
      <c r="AE39" s="105"/>
      <c r="AF39" s="105"/>
      <c r="AG39" s="105"/>
      <c r="AH39" s="105"/>
      <c r="AI39" s="105"/>
      <c r="AJ39" s="105"/>
      <c r="AK39" s="105"/>
      <c r="AL39" s="105"/>
      <c r="AM39" s="105"/>
      <c r="AN39" s="105"/>
      <c r="AO39" s="105"/>
      <c r="AP39" s="105"/>
      <c r="AQ39" s="105"/>
      <c r="AR39" s="105"/>
      <c r="AS39" s="105"/>
      <c r="AT39" s="105"/>
      <c r="AU39" s="105"/>
      <c r="AV39" s="105"/>
      <c r="AW39" s="105"/>
      <c r="AX39" s="105"/>
      <c r="AY39" s="105"/>
      <c r="AZ39" s="105"/>
      <c r="BA39" s="105"/>
      <c r="BB39" s="105"/>
      <c r="BC39" s="105"/>
      <c r="BD39" s="105"/>
      <c r="BE39" s="105"/>
      <c r="BF39" s="105"/>
      <c r="BG39" s="105"/>
      <c r="BH39" s="105"/>
      <c r="BI39" s="105"/>
      <c r="BJ39" s="105"/>
      <c r="BK39" s="105"/>
      <c r="BL39" s="105"/>
      <c r="BM39" s="105"/>
      <c r="BN39" s="105"/>
      <c r="BO39" s="105"/>
      <c r="BP39" s="105"/>
      <c r="BQ39" s="105"/>
      <c r="BR39" s="105"/>
      <c r="BS39" s="105"/>
      <c r="BT39" s="105"/>
      <c r="BU39" s="105"/>
      <c r="BV39" s="105"/>
      <c r="BW39" s="105"/>
      <c r="BX39" s="105"/>
      <c r="BY39" s="105"/>
      <c r="BZ39" s="105"/>
      <c r="CA39" s="105"/>
      <c r="CB39" s="105"/>
      <c r="CC39" s="105"/>
      <c r="CD39" s="105"/>
      <c r="CE39" s="105"/>
      <c r="CF39" s="105"/>
      <c r="CG39" s="105"/>
      <c r="CH39" s="105"/>
      <c r="CI39" s="105"/>
      <c r="CJ39" s="105"/>
      <c r="CK39" s="105"/>
      <c r="CL39" s="105"/>
      <c r="CM39" s="105"/>
      <c r="CN39" s="105"/>
      <c r="CO39" s="105"/>
      <c r="CP39" s="105"/>
      <c r="CQ39" s="105"/>
      <c r="CR39" s="105"/>
      <c r="CS39" s="105"/>
      <c r="CT39" s="105"/>
      <c r="CU39" s="105"/>
      <c r="CV39" s="105"/>
      <c r="CW39" s="105"/>
      <c r="CX39" s="105"/>
      <c r="CY39" s="105"/>
      <c r="CZ39" s="105"/>
      <c r="DA39" s="105"/>
      <c r="DB39" s="105"/>
      <c r="DC39" s="105"/>
      <c r="DD39" s="105"/>
      <c r="DE39" s="105"/>
      <c r="DF39" s="105"/>
      <c r="DG39" s="105"/>
      <c r="DH39" s="105"/>
      <c r="DI39" s="105"/>
      <c r="DJ39" s="105"/>
      <c r="DK39" s="105"/>
      <c r="DL39" s="105"/>
      <c r="DM39" s="105"/>
      <c r="DN39" s="105"/>
      <c r="DO39" s="105"/>
      <c r="DP39" s="105"/>
      <c r="DQ39" s="105"/>
      <c r="DR39" s="105"/>
      <c r="DS39" s="105"/>
      <c r="DT39" s="105"/>
      <c r="DU39" s="105"/>
      <c r="DV39" s="105"/>
      <c r="DW39" s="105"/>
      <c r="DX39" s="105"/>
      <c r="DY39" s="105"/>
      <c r="DZ39" s="105"/>
      <c r="EA39" s="105"/>
      <c r="EB39" s="105"/>
      <c r="EC39" s="105"/>
      <c r="ED39" s="105"/>
      <c r="EE39" s="105"/>
      <c r="EF39" s="105"/>
      <c r="EG39" s="105"/>
      <c r="EH39" s="105"/>
      <c r="EI39" s="105"/>
      <c r="EJ39" s="105"/>
      <c r="EK39" s="105"/>
      <c r="EL39" s="105"/>
      <c r="EM39" s="105"/>
      <c r="EN39" s="105"/>
      <c r="EO39" s="105"/>
      <c r="EP39" s="105"/>
      <c r="EQ39" s="105"/>
      <c r="ER39" s="105"/>
      <c r="ES39" s="105"/>
      <c r="ET39" s="105"/>
      <c r="EU39" s="105"/>
      <c r="EV39" s="105"/>
      <c r="EW39" s="105"/>
      <c r="EX39" s="105"/>
      <c r="EY39" s="105"/>
      <c r="EZ39" s="105"/>
      <c r="FA39" s="105"/>
      <c r="FB39" s="105"/>
      <c r="FC39" s="105"/>
      <c r="FD39" s="105"/>
      <c r="FE39" s="105"/>
      <c r="FF39" s="105"/>
      <c r="FG39" s="105"/>
      <c r="FH39" s="105"/>
      <c r="FI39" s="105"/>
      <c r="FJ39" s="105"/>
      <c r="FK39" s="105"/>
      <c r="FL39" s="105"/>
      <c r="FM39" s="105"/>
      <c r="FN39" s="105"/>
      <c r="FO39" s="105"/>
      <c r="FP39" s="105"/>
      <c r="FQ39" s="105"/>
      <c r="FR39" s="105"/>
      <c r="FS39" s="105"/>
      <c r="FT39" s="105"/>
      <c r="FU39" s="105"/>
      <c r="FV39" s="105"/>
      <c r="FW39" s="105"/>
      <c r="FX39" s="105"/>
      <c r="FY39" s="105"/>
      <c r="FZ39" s="105"/>
    </row>
    <row r="40" spans="1:182" ht="64" customHeight="1">
      <c r="A40" s="102" t="s">
        <v>282</v>
      </c>
      <c r="B40" s="95"/>
      <c r="C40" s="95"/>
      <c r="D40" s="95"/>
      <c r="E40" s="95" t="s">
        <v>127</v>
      </c>
      <c r="F40" s="95"/>
      <c r="G40" s="95"/>
      <c r="H40" s="95"/>
      <c r="I40" s="95"/>
      <c r="J40" s="95"/>
      <c r="K40" s="95"/>
      <c r="L40" s="95"/>
      <c r="M40" s="95"/>
      <c r="N40" s="95"/>
      <c r="O40" s="95"/>
      <c r="P40" s="95"/>
      <c r="Q40" s="95"/>
      <c r="R40" s="95"/>
      <c r="S40" s="95" t="s">
        <v>283</v>
      </c>
      <c r="T40" s="95" t="s">
        <v>284</v>
      </c>
      <c r="U40" s="333"/>
      <c r="V40" s="333"/>
      <c r="W40" s="333"/>
      <c r="X40" s="333"/>
      <c r="Y40" s="105"/>
      <c r="Z40" s="105"/>
      <c r="AA40" s="105"/>
      <c r="AB40" s="105"/>
      <c r="AC40" s="105"/>
      <c r="AD40" s="105"/>
      <c r="AE40" s="105"/>
      <c r="AF40" s="105"/>
      <c r="AG40" s="105"/>
      <c r="AH40" s="105"/>
      <c r="AI40" s="105"/>
      <c r="AJ40" s="105"/>
      <c r="AK40" s="105"/>
      <c r="AL40" s="105"/>
      <c r="AM40" s="105"/>
      <c r="AN40" s="105"/>
      <c r="AO40" s="105"/>
      <c r="AP40" s="105"/>
      <c r="AQ40" s="105"/>
      <c r="AR40" s="105"/>
      <c r="AS40" s="105"/>
      <c r="AT40" s="105"/>
      <c r="AU40" s="105"/>
      <c r="AV40" s="105"/>
      <c r="AW40" s="105"/>
      <c r="AX40" s="105"/>
      <c r="AY40" s="105"/>
      <c r="AZ40" s="105"/>
      <c r="BA40" s="105"/>
      <c r="BB40" s="105"/>
      <c r="BC40" s="105"/>
      <c r="BD40" s="105"/>
      <c r="BE40" s="105"/>
      <c r="BF40" s="105"/>
      <c r="BG40" s="105"/>
      <c r="BH40" s="105"/>
      <c r="BI40" s="105"/>
      <c r="BJ40" s="105"/>
      <c r="BK40" s="105"/>
      <c r="BL40" s="105"/>
      <c r="BM40" s="105"/>
      <c r="BN40" s="105"/>
      <c r="BO40" s="105"/>
      <c r="BP40" s="105"/>
      <c r="BQ40" s="105"/>
      <c r="BR40" s="105"/>
      <c r="BS40" s="105"/>
      <c r="BT40" s="105"/>
      <c r="BU40" s="105"/>
      <c r="BV40" s="105"/>
      <c r="BW40" s="105"/>
      <c r="BX40" s="105"/>
      <c r="BY40" s="105"/>
      <c r="BZ40" s="105"/>
      <c r="CA40" s="105"/>
      <c r="CB40" s="105"/>
      <c r="CC40" s="105"/>
      <c r="CD40" s="105"/>
      <c r="CE40" s="105"/>
      <c r="CF40" s="105"/>
      <c r="CG40" s="105"/>
      <c r="CH40" s="105"/>
      <c r="CI40" s="105"/>
      <c r="CJ40" s="105"/>
      <c r="CK40" s="105"/>
      <c r="CL40" s="105"/>
      <c r="CM40" s="105"/>
      <c r="CN40" s="105"/>
      <c r="CO40" s="105"/>
      <c r="CP40" s="105"/>
      <c r="CQ40" s="105"/>
      <c r="CR40" s="105"/>
      <c r="CS40" s="105"/>
      <c r="CT40" s="105"/>
      <c r="CU40" s="105"/>
      <c r="CV40" s="105"/>
      <c r="CW40" s="105"/>
      <c r="CX40" s="105"/>
      <c r="CY40" s="105"/>
      <c r="CZ40" s="105"/>
      <c r="DA40" s="105"/>
      <c r="DB40" s="105"/>
      <c r="DC40" s="105"/>
      <c r="DD40" s="105"/>
      <c r="DE40" s="105"/>
      <c r="DF40" s="105"/>
      <c r="DG40" s="105"/>
      <c r="DH40" s="105"/>
      <c r="DI40" s="105"/>
      <c r="DJ40" s="105"/>
      <c r="DK40" s="105"/>
      <c r="DL40" s="105"/>
      <c r="DM40" s="105"/>
      <c r="DN40" s="105"/>
      <c r="DO40" s="105"/>
      <c r="DP40" s="105"/>
      <c r="DQ40" s="105"/>
      <c r="DR40" s="105"/>
      <c r="DS40" s="105"/>
      <c r="DT40" s="105"/>
      <c r="DU40" s="105"/>
      <c r="DV40" s="105"/>
      <c r="DW40" s="105"/>
      <c r="DX40" s="105"/>
      <c r="DY40" s="105"/>
      <c r="DZ40" s="105"/>
      <c r="EA40" s="105"/>
      <c r="EB40" s="105"/>
      <c r="EC40" s="105"/>
      <c r="ED40" s="105"/>
      <c r="EE40" s="105"/>
      <c r="EF40" s="105"/>
      <c r="EG40" s="105"/>
      <c r="EH40" s="105"/>
      <c r="EI40" s="105"/>
      <c r="EJ40" s="105"/>
      <c r="EK40" s="105"/>
      <c r="EL40" s="105"/>
      <c r="EM40" s="105"/>
      <c r="EN40" s="105"/>
      <c r="EO40" s="105"/>
      <c r="EP40" s="105"/>
      <c r="EQ40" s="105"/>
      <c r="ER40" s="105"/>
      <c r="ES40" s="105"/>
      <c r="ET40" s="105"/>
      <c r="EU40" s="105"/>
      <c r="EV40" s="105"/>
      <c r="EW40" s="105"/>
      <c r="EX40" s="105"/>
      <c r="EY40" s="105"/>
      <c r="EZ40" s="105"/>
      <c r="FA40" s="105"/>
      <c r="FB40" s="105"/>
      <c r="FC40" s="105"/>
      <c r="FD40" s="105"/>
      <c r="FE40" s="105"/>
      <c r="FF40" s="105"/>
      <c r="FG40" s="105"/>
      <c r="FH40" s="105"/>
      <c r="FI40" s="105"/>
      <c r="FJ40" s="105"/>
      <c r="FK40" s="105"/>
      <c r="FL40" s="105"/>
      <c r="FM40" s="105"/>
      <c r="FN40" s="105"/>
      <c r="FO40" s="105"/>
      <c r="FP40" s="105"/>
      <c r="FQ40" s="105"/>
      <c r="FR40" s="105"/>
      <c r="FS40" s="105"/>
      <c r="FT40" s="105"/>
      <c r="FU40" s="105"/>
      <c r="FV40" s="105"/>
      <c r="FW40" s="105"/>
      <c r="FX40" s="105"/>
      <c r="FY40" s="105"/>
      <c r="FZ40" s="105"/>
    </row>
    <row r="41" spans="1:182" ht="70" customHeight="1">
      <c r="A41" s="102" t="s">
        <v>285</v>
      </c>
      <c r="B41" s="95"/>
      <c r="C41" s="95"/>
      <c r="D41" s="95"/>
      <c r="E41" s="95" t="s">
        <v>127</v>
      </c>
      <c r="F41" s="95"/>
      <c r="G41" s="95"/>
      <c r="H41" s="95"/>
      <c r="I41" s="95"/>
      <c r="J41" s="95"/>
      <c r="K41" s="95"/>
      <c r="L41" s="95"/>
      <c r="M41" s="95"/>
      <c r="N41" s="95"/>
      <c r="O41" s="95"/>
      <c r="P41" s="95"/>
      <c r="Q41" s="95"/>
      <c r="R41" s="95"/>
      <c r="S41" s="95" t="s">
        <v>158</v>
      </c>
      <c r="T41" s="95" t="s">
        <v>9</v>
      </c>
      <c r="U41" s="333"/>
      <c r="V41" s="333"/>
      <c r="W41" s="333"/>
      <c r="X41" s="333"/>
      <c r="Y41" s="105"/>
      <c r="Z41" s="105"/>
      <c r="AA41" s="105"/>
      <c r="AB41" s="105"/>
      <c r="AC41" s="105"/>
      <c r="AD41" s="105"/>
      <c r="AE41" s="105"/>
      <c r="AF41" s="105"/>
      <c r="AG41" s="105"/>
      <c r="AH41" s="105"/>
      <c r="AI41" s="105"/>
      <c r="AJ41" s="105"/>
      <c r="AK41" s="105"/>
      <c r="AL41" s="105"/>
      <c r="AM41" s="105"/>
      <c r="AN41" s="105"/>
      <c r="AO41" s="105"/>
      <c r="AP41" s="105"/>
      <c r="AQ41" s="105"/>
      <c r="AR41" s="105"/>
      <c r="AS41" s="105"/>
      <c r="AT41" s="105"/>
      <c r="AU41" s="105"/>
      <c r="AV41" s="105"/>
      <c r="AW41" s="105"/>
      <c r="AX41" s="105"/>
      <c r="AY41" s="105"/>
      <c r="AZ41" s="105"/>
      <c r="BA41" s="105"/>
      <c r="BB41" s="105"/>
      <c r="BC41" s="105"/>
      <c r="BD41" s="105"/>
      <c r="BE41" s="105"/>
      <c r="BF41" s="105"/>
      <c r="BG41" s="105"/>
      <c r="BH41" s="105"/>
      <c r="BI41" s="105"/>
      <c r="BJ41" s="105"/>
      <c r="BK41" s="105"/>
      <c r="BL41" s="105"/>
      <c r="BM41" s="105"/>
      <c r="BN41" s="105"/>
      <c r="BO41" s="105"/>
      <c r="BP41" s="105"/>
      <c r="BQ41" s="105"/>
      <c r="BR41" s="105"/>
      <c r="BS41" s="105"/>
      <c r="BT41" s="105"/>
      <c r="BU41" s="105"/>
      <c r="BV41" s="105"/>
      <c r="BW41" s="105"/>
      <c r="BX41" s="105"/>
      <c r="BY41" s="105"/>
      <c r="BZ41" s="105"/>
      <c r="CA41" s="105"/>
      <c r="CB41" s="105"/>
      <c r="CC41" s="105"/>
      <c r="CD41" s="105"/>
      <c r="CE41" s="105"/>
      <c r="CF41" s="105"/>
      <c r="CG41" s="105"/>
      <c r="CH41" s="105"/>
      <c r="CI41" s="105"/>
      <c r="CJ41" s="105"/>
      <c r="CK41" s="105"/>
      <c r="CL41" s="105"/>
      <c r="CM41" s="105"/>
      <c r="CN41" s="105"/>
      <c r="CO41" s="105"/>
      <c r="CP41" s="105"/>
      <c r="CQ41" s="105"/>
      <c r="CR41" s="105"/>
      <c r="CS41" s="105"/>
      <c r="CT41" s="105"/>
      <c r="CU41" s="105"/>
      <c r="CV41" s="105"/>
      <c r="CW41" s="105"/>
      <c r="CX41" s="105"/>
      <c r="CY41" s="105"/>
      <c r="CZ41" s="105"/>
      <c r="DA41" s="105"/>
      <c r="DB41" s="105"/>
      <c r="DC41" s="105"/>
      <c r="DD41" s="105"/>
      <c r="DE41" s="105"/>
      <c r="DF41" s="105"/>
      <c r="DG41" s="105"/>
      <c r="DH41" s="105"/>
      <c r="DI41" s="105"/>
      <c r="DJ41" s="105"/>
      <c r="DK41" s="105"/>
      <c r="DL41" s="105"/>
      <c r="DM41" s="105"/>
      <c r="DN41" s="105"/>
      <c r="DO41" s="105"/>
      <c r="DP41" s="105"/>
      <c r="DQ41" s="105"/>
      <c r="DR41" s="105"/>
      <c r="DS41" s="105"/>
      <c r="DT41" s="105"/>
      <c r="DU41" s="105"/>
      <c r="DV41" s="105"/>
      <c r="DW41" s="105"/>
      <c r="DX41" s="105"/>
      <c r="DY41" s="105"/>
      <c r="DZ41" s="105"/>
      <c r="EA41" s="105"/>
      <c r="EB41" s="105"/>
      <c r="EC41" s="105"/>
      <c r="ED41" s="105"/>
      <c r="EE41" s="105"/>
      <c r="EF41" s="105"/>
      <c r="EG41" s="105"/>
      <c r="EH41" s="105"/>
      <c r="EI41" s="105"/>
      <c r="EJ41" s="105"/>
      <c r="EK41" s="105"/>
      <c r="EL41" s="105"/>
      <c r="EM41" s="105"/>
      <c r="EN41" s="105"/>
      <c r="EO41" s="105"/>
      <c r="EP41" s="105"/>
      <c r="EQ41" s="105"/>
      <c r="ER41" s="105"/>
      <c r="ES41" s="105"/>
      <c r="ET41" s="105"/>
      <c r="EU41" s="105"/>
      <c r="EV41" s="105"/>
      <c r="EW41" s="105"/>
      <c r="EX41" s="105"/>
      <c r="EY41" s="105"/>
      <c r="EZ41" s="105"/>
      <c r="FA41" s="105"/>
      <c r="FB41" s="105"/>
      <c r="FC41" s="105"/>
      <c r="FD41" s="105"/>
      <c r="FE41" s="105"/>
      <c r="FF41" s="105"/>
      <c r="FG41" s="105"/>
      <c r="FH41" s="105"/>
      <c r="FI41" s="105"/>
      <c r="FJ41" s="105"/>
      <c r="FK41" s="105"/>
      <c r="FL41" s="105"/>
      <c r="FM41" s="105"/>
      <c r="FN41" s="105"/>
      <c r="FO41" s="105"/>
      <c r="FP41" s="105"/>
      <c r="FQ41" s="105"/>
      <c r="FR41" s="105"/>
      <c r="FS41" s="105"/>
      <c r="FT41" s="105"/>
      <c r="FU41" s="105"/>
      <c r="FV41" s="105"/>
      <c r="FW41" s="105"/>
      <c r="FX41" s="105"/>
      <c r="FY41" s="105"/>
      <c r="FZ41" s="105"/>
    </row>
    <row r="42" spans="1:182" ht="49" customHeight="1">
      <c r="A42" s="102" t="s">
        <v>286</v>
      </c>
      <c r="B42" s="95"/>
      <c r="C42" s="95"/>
      <c r="D42" s="95"/>
      <c r="E42" s="95" t="s">
        <v>127</v>
      </c>
      <c r="F42" s="95"/>
      <c r="G42" s="95"/>
      <c r="H42" s="95"/>
      <c r="I42" s="95"/>
      <c r="J42" s="95"/>
      <c r="K42" s="95"/>
      <c r="L42" s="95"/>
      <c r="M42" s="95"/>
      <c r="N42" s="95"/>
      <c r="O42" s="95"/>
      <c r="P42" s="95"/>
      <c r="Q42" s="95"/>
      <c r="R42" s="95"/>
      <c r="S42" s="95" t="s">
        <v>158</v>
      </c>
      <c r="T42" s="95" t="s">
        <v>9</v>
      </c>
      <c r="U42" s="333"/>
      <c r="V42" s="333"/>
      <c r="W42" s="333"/>
      <c r="X42" s="333"/>
      <c r="Y42" s="105"/>
      <c r="Z42" s="105"/>
      <c r="AA42" s="105"/>
      <c r="AB42" s="105"/>
      <c r="AC42" s="105"/>
      <c r="AD42" s="105"/>
      <c r="AE42" s="105"/>
      <c r="AF42" s="105"/>
      <c r="AG42" s="105"/>
      <c r="AH42" s="105"/>
      <c r="AI42" s="105"/>
      <c r="AJ42" s="105"/>
      <c r="AK42" s="105"/>
      <c r="AL42" s="105"/>
      <c r="AM42" s="105"/>
      <c r="AN42" s="105"/>
      <c r="AO42" s="105"/>
      <c r="AP42" s="105"/>
      <c r="AQ42" s="105"/>
      <c r="AR42" s="105"/>
      <c r="AS42" s="105"/>
      <c r="AT42" s="105"/>
      <c r="AU42" s="105"/>
      <c r="AV42" s="105"/>
      <c r="AW42" s="105"/>
      <c r="AX42" s="105"/>
      <c r="AY42" s="105"/>
      <c r="AZ42" s="105"/>
      <c r="BA42" s="105"/>
      <c r="BB42" s="105"/>
      <c r="BC42" s="105"/>
      <c r="BD42" s="105"/>
      <c r="BE42" s="105"/>
      <c r="BF42" s="105"/>
      <c r="BG42" s="105"/>
      <c r="BH42" s="105"/>
      <c r="BI42" s="105"/>
      <c r="BJ42" s="105"/>
      <c r="BK42" s="105"/>
      <c r="BL42" s="105"/>
      <c r="BM42" s="105"/>
      <c r="BN42" s="105"/>
      <c r="BO42" s="105"/>
      <c r="BP42" s="105"/>
      <c r="BQ42" s="105"/>
      <c r="BR42" s="105"/>
      <c r="BS42" s="105"/>
      <c r="BT42" s="105"/>
      <c r="BU42" s="105"/>
      <c r="BV42" s="105"/>
      <c r="BW42" s="105"/>
      <c r="BX42" s="105"/>
      <c r="BY42" s="105"/>
      <c r="BZ42" s="105"/>
      <c r="CA42" s="105"/>
      <c r="CB42" s="105"/>
      <c r="CC42" s="105"/>
      <c r="CD42" s="105"/>
      <c r="CE42" s="105"/>
      <c r="CF42" s="105"/>
      <c r="CG42" s="105"/>
      <c r="CH42" s="105"/>
      <c r="CI42" s="105"/>
      <c r="CJ42" s="105"/>
      <c r="CK42" s="105"/>
      <c r="CL42" s="105"/>
      <c r="CM42" s="105"/>
      <c r="CN42" s="105"/>
      <c r="CO42" s="105"/>
      <c r="CP42" s="105"/>
      <c r="CQ42" s="105"/>
      <c r="CR42" s="105"/>
      <c r="CS42" s="105"/>
      <c r="CT42" s="105"/>
      <c r="CU42" s="105"/>
      <c r="CV42" s="105"/>
      <c r="CW42" s="105"/>
      <c r="CX42" s="105"/>
      <c r="CY42" s="105"/>
      <c r="CZ42" s="105"/>
      <c r="DA42" s="105"/>
      <c r="DB42" s="105"/>
      <c r="DC42" s="105"/>
      <c r="DD42" s="105"/>
      <c r="DE42" s="105"/>
      <c r="DF42" s="105"/>
      <c r="DG42" s="105"/>
      <c r="DH42" s="105"/>
      <c r="DI42" s="105"/>
      <c r="DJ42" s="105"/>
      <c r="DK42" s="105"/>
      <c r="DL42" s="105"/>
      <c r="DM42" s="105"/>
      <c r="DN42" s="105"/>
      <c r="DO42" s="105"/>
      <c r="DP42" s="105"/>
      <c r="DQ42" s="105"/>
      <c r="DR42" s="105"/>
      <c r="DS42" s="105"/>
      <c r="DT42" s="105"/>
      <c r="DU42" s="105"/>
      <c r="DV42" s="105"/>
      <c r="DW42" s="105"/>
      <c r="DX42" s="105"/>
      <c r="DY42" s="105"/>
      <c r="DZ42" s="105"/>
      <c r="EA42" s="105"/>
      <c r="EB42" s="105"/>
      <c r="EC42" s="105"/>
      <c r="ED42" s="105"/>
      <c r="EE42" s="105"/>
      <c r="EF42" s="105"/>
      <c r="EG42" s="105"/>
      <c r="EH42" s="105"/>
      <c r="EI42" s="105"/>
      <c r="EJ42" s="105"/>
      <c r="EK42" s="105"/>
      <c r="EL42" s="105"/>
      <c r="EM42" s="105"/>
      <c r="EN42" s="105"/>
      <c r="EO42" s="105"/>
      <c r="EP42" s="105"/>
      <c r="EQ42" s="105"/>
      <c r="ER42" s="105"/>
      <c r="ES42" s="105"/>
      <c r="ET42" s="105"/>
      <c r="EU42" s="105"/>
      <c r="EV42" s="105"/>
      <c r="EW42" s="105"/>
      <c r="EX42" s="105"/>
      <c r="EY42" s="105"/>
      <c r="EZ42" s="105"/>
      <c r="FA42" s="105"/>
      <c r="FB42" s="105"/>
      <c r="FC42" s="105"/>
      <c r="FD42" s="105"/>
      <c r="FE42" s="105"/>
      <c r="FF42" s="105"/>
      <c r="FG42" s="105"/>
      <c r="FH42" s="105"/>
      <c r="FI42" s="105"/>
      <c r="FJ42" s="105"/>
      <c r="FK42" s="105"/>
      <c r="FL42" s="105"/>
      <c r="FM42" s="105"/>
      <c r="FN42" s="105"/>
      <c r="FO42" s="105"/>
      <c r="FP42" s="105"/>
      <c r="FQ42" s="105"/>
      <c r="FR42" s="105"/>
      <c r="FS42" s="105"/>
      <c r="FT42" s="105"/>
      <c r="FU42" s="105"/>
      <c r="FV42" s="105"/>
      <c r="FW42" s="105"/>
      <c r="FX42" s="105"/>
      <c r="FY42" s="105"/>
      <c r="FZ42" s="105"/>
    </row>
    <row r="43" spans="1:182" ht="47" customHeight="1">
      <c r="A43" s="103" t="s">
        <v>287</v>
      </c>
      <c r="B43" s="95"/>
      <c r="C43" s="95"/>
      <c r="D43" s="95"/>
      <c r="E43" s="95" t="s">
        <v>127</v>
      </c>
      <c r="F43" s="95"/>
      <c r="G43" s="95"/>
      <c r="H43" s="95"/>
      <c r="I43" s="95"/>
      <c r="J43" s="95"/>
      <c r="K43" s="95"/>
      <c r="L43" s="95"/>
      <c r="M43" s="95"/>
      <c r="N43" s="95"/>
      <c r="O43" s="95"/>
      <c r="P43" s="95"/>
      <c r="Q43" s="95"/>
      <c r="R43" s="95"/>
      <c r="S43" s="95" t="s">
        <v>158</v>
      </c>
      <c r="T43" s="95" t="s">
        <v>9</v>
      </c>
      <c r="U43" s="333"/>
      <c r="V43" s="333"/>
      <c r="W43" s="333"/>
      <c r="X43" s="333"/>
      <c r="Y43" s="105"/>
      <c r="Z43" s="105"/>
      <c r="AA43" s="105"/>
      <c r="AB43" s="105"/>
      <c r="AC43" s="105"/>
      <c r="AD43" s="105"/>
      <c r="AE43" s="105"/>
      <c r="AF43" s="105"/>
      <c r="AG43" s="105"/>
      <c r="AH43" s="105"/>
      <c r="AI43" s="105"/>
      <c r="AJ43" s="105"/>
      <c r="AK43" s="105"/>
      <c r="AL43" s="105"/>
      <c r="AM43" s="105"/>
      <c r="AN43" s="105"/>
      <c r="AO43" s="105"/>
      <c r="AP43" s="105"/>
      <c r="AQ43" s="105"/>
      <c r="AR43" s="105"/>
      <c r="AS43" s="105"/>
      <c r="AT43" s="105"/>
      <c r="AU43" s="105"/>
      <c r="AV43" s="105"/>
      <c r="AW43" s="105"/>
      <c r="AX43" s="105"/>
      <c r="AY43" s="105"/>
      <c r="AZ43" s="105"/>
      <c r="BA43" s="105"/>
      <c r="BB43" s="105"/>
      <c r="BC43" s="105"/>
      <c r="BD43" s="105"/>
      <c r="BE43" s="105"/>
      <c r="BF43" s="105"/>
      <c r="BG43" s="105"/>
      <c r="BH43" s="105"/>
      <c r="BI43" s="105"/>
      <c r="BJ43" s="105"/>
      <c r="BK43" s="105"/>
      <c r="BL43" s="105"/>
      <c r="BM43" s="105"/>
      <c r="BN43" s="105"/>
      <c r="BO43" s="105"/>
      <c r="BP43" s="105"/>
      <c r="BQ43" s="105"/>
      <c r="BR43" s="105"/>
      <c r="BS43" s="105"/>
      <c r="BT43" s="105"/>
      <c r="BU43" s="105"/>
      <c r="BV43" s="105"/>
      <c r="BW43" s="105"/>
      <c r="BX43" s="105"/>
      <c r="BY43" s="105"/>
      <c r="BZ43" s="105"/>
      <c r="CA43" s="105"/>
      <c r="CB43" s="105"/>
      <c r="CC43" s="105"/>
      <c r="CD43" s="105"/>
      <c r="CE43" s="105"/>
      <c r="CF43" s="105"/>
      <c r="CG43" s="105"/>
      <c r="CH43" s="105"/>
      <c r="CI43" s="105"/>
      <c r="CJ43" s="105"/>
      <c r="CK43" s="105"/>
      <c r="CL43" s="105"/>
      <c r="CM43" s="105"/>
      <c r="CN43" s="105"/>
      <c r="CO43" s="105"/>
      <c r="CP43" s="105"/>
      <c r="CQ43" s="105"/>
      <c r="CR43" s="105"/>
      <c r="CS43" s="105"/>
      <c r="CT43" s="105"/>
      <c r="CU43" s="105"/>
      <c r="CV43" s="105"/>
      <c r="CW43" s="105"/>
      <c r="CX43" s="105"/>
      <c r="CY43" s="105"/>
      <c r="CZ43" s="105"/>
      <c r="DA43" s="105"/>
      <c r="DB43" s="105"/>
      <c r="DC43" s="105"/>
      <c r="DD43" s="105"/>
      <c r="DE43" s="105"/>
      <c r="DF43" s="105"/>
      <c r="DG43" s="105"/>
      <c r="DH43" s="105"/>
      <c r="DI43" s="105"/>
      <c r="DJ43" s="105"/>
      <c r="DK43" s="105"/>
      <c r="DL43" s="105"/>
      <c r="DM43" s="105"/>
      <c r="DN43" s="105"/>
      <c r="DO43" s="105"/>
      <c r="DP43" s="105"/>
      <c r="DQ43" s="105"/>
      <c r="DR43" s="105"/>
      <c r="DS43" s="105"/>
      <c r="DT43" s="105"/>
      <c r="DU43" s="105"/>
      <c r="DV43" s="105"/>
      <c r="DW43" s="105"/>
      <c r="DX43" s="105"/>
      <c r="DY43" s="105"/>
      <c r="DZ43" s="105"/>
      <c r="EA43" s="105"/>
      <c r="EB43" s="105"/>
      <c r="EC43" s="105"/>
      <c r="ED43" s="105"/>
      <c r="EE43" s="105"/>
      <c r="EF43" s="105"/>
      <c r="EG43" s="105"/>
      <c r="EH43" s="105"/>
      <c r="EI43" s="105"/>
      <c r="EJ43" s="105"/>
      <c r="EK43" s="105"/>
      <c r="EL43" s="105"/>
      <c r="EM43" s="105"/>
      <c r="EN43" s="105"/>
      <c r="EO43" s="105"/>
      <c r="EP43" s="105"/>
      <c r="EQ43" s="105"/>
      <c r="ER43" s="105"/>
      <c r="ES43" s="105"/>
      <c r="ET43" s="105"/>
      <c r="EU43" s="105"/>
      <c r="EV43" s="105"/>
      <c r="EW43" s="105"/>
      <c r="EX43" s="105"/>
      <c r="EY43" s="105"/>
      <c r="EZ43" s="105"/>
      <c r="FA43" s="105"/>
      <c r="FB43" s="105"/>
      <c r="FC43" s="105"/>
      <c r="FD43" s="105"/>
      <c r="FE43" s="105"/>
      <c r="FF43" s="105"/>
      <c r="FG43" s="105"/>
      <c r="FH43" s="105"/>
      <c r="FI43" s="105"/>
      <c r="FJ43" s="105"/>
      <c r="FK43" s="105"/>
      <c r="FL43" s="105"/>
      <c r="FM43" s="105"/>
      <c r="FN43" s="105"/>
      <c r="FO43" s="105"/>
      <c r="FP43" s="105"/>
      <c r="FQ43" s="105"/>
      <c r="FR43" s="105"/>
      <c r="FS43" s="105"/>
      <c r="FT43" s="105"/>
      <c r="FU43" s="105"/>
      <c r="FV43" s="105"/>
      <c r="FW43" s="105"/>
      <c r="FX43" s="105"/>
      <c r="FY43" s="105"/>
      <c r="FZ43" s="105"/>
    </row>
    <row r="44" spans="1:182" ht="73.5" customHeight="1">
      <c r="A44" s="103" t="s">
        <v>288</v>
      </c>
      <c r="B44" s="95"/>
      <c r="C44" s="95"/>
      <c r="D44" s="95"/>
      <c r="E44" s="95" t="s">
        <v>127</v>
      </c>
      <c r="F44" s="95"/>
      <c r="G44" s="95"/>
      <c r="H44" s="95"/>
      <c r="I44" s="95"/>
      <c r="J44" s="95"/>
      <c r="K44" s="95"/>
      <c r="L44" s="95"/>
      <c r="M44" s="95"/>
      <c r="N44" s="95"/>
      <c r="O44" s="95"/>
      <c r="P44" s="95"/>
      <c r="Q44" s="95"/>
      <c r="R44" s="95"/>
      <c r="S44" s="95" t="s">
        <v>158</v>
      </c>
      <c r="T44" s="95" t="s">
        <v>289</v>
      </c>
      <c r="U44" s="333"/>
      <c r="V44" s="333"/>
      <c r="W44" s="333"/>
      <c r="X44" s="333"/>
      <c r="Y44" s="105"/>
      <c r="Z44" s="105"/>
      <c r="AA44" s="105"/>
      <c r="AB44" s="105"/>
      <c r="AC44" s="105"/>
      <c r="AD44" s="105"/>
      <c r="AE44" s="105"/>
      <c r="AF44" s="105"/>
      <c r="AG44" s="105"/>
      <c r="AH44" s="105"/>
      <c r="AI44" s="105"/>
      <c r="AJ44" s="105"/>
      <c r="AK44" s="105"/>
      <c r="AL44" s="105"/>
      <c r="AM44" s="105"/>
      <c r="AN44" s="105"/>
      <c r="AO44" s="105"/>
      <c r="AP44" s="105"/>
      <c r="AQ44" s="105"/>
      <c r="AR44" s="105"/>
      <c r="AS44" s="105"/>
      <c r="AT44" s="105"/>
      <c r="AU44" s="105"/>
      <c r="AV44" s="105"/>
      <c r="AW44" s="105"/>
      <c r="AX44" s="105"/>
      <c r="AY44" s="105"/>
      <c r="AZ44" s="105"/>
      <c r="BA44" s="105"/>
      <c r="BB44" s="105"/>
      <c r="BC44" s="105"/>
      <c r="BD44" s="105"/>
      <c r="BE44" s="105"/>
      <c r="BF44" s="105"/>
      <c r="BG44" s="105"/>
      <c r="BH44" s="105"/>
      <c r="BI44" s="105"/>
      <c r="BJ44" s="105"/>
      <c r="BK44" s="105"/>
      <c r="BL44" s="105"/>
      <c r="BM44" s="105"/>
      <c r="BN44" s="105"/>
      <c r="BO44" s="105"/>
      <c r="BP44" s="105"/>
      <c r="BQ44" s="105"/>
      <c r="BR44" s="105"/>
      <c r="BS44" s="105"/>
      <c r="BT44" s="105"/>
      <c r="BU44" s="105"/>
      <c r="BV44" s="105"/>
      <c r="BW44" s="105"/>
      <c r="BX44" s="105"/>
      <c r="BY44" s="105"/>
      <c r="BZ44" s="105"/>
      <c r="CA44" s="105"/>
      <c r="CB44" s="105"/>
      <c r="CC44" s="105"/>
      <c r="CD44" s="105"/>
      <c r="CE44" s="105"/>
      <c r="CF44" s="105"/>
      <c r="CG44" s="105"/>
      <c r="CH44" s="105"/>
      <c r="CI44" s="105"/>
      <c r="CJ44" s="105"/>
      <c r="CK44" s="105"/>
      <c r="CL44" s="105"/>
      <c r="CM44" s="105"/>
      <c r="CN44" s="105"/>
      <c r="CO44" s="105"/>
      <c r="CP44" s="105"/>
      <c r="CQ44" s="105"/>
      <c r="CR44" s="105"/>
      <c r="CS44" s="105"/>
      <c r="CT44" s="105"/>
      <c r="CU44" s="105"/>
      <c r="CV44" s="105"/>
      <c r="CW44" s="105"/>
      <c r="CX44" s="105"/>
      <c r="CY44" s="105"/>
      <c r="CZ44" s="105"/>
      <c r="DA44" s="105"/>
      <c r="DB44" s="105"/>
      <c r="DC44" s="105"/>
      <c r="DD44" s="105"/>
      <c r="DE44" s="105"/>
      <c r="DF44" s="105"/>
      <c r="DG44" s="105"/>
      <c r="DH44" s="105"/>
      <c r="DI44" s="105"/>
      <c r="DJ44" s="105"/>
      <c r="DK44" s="105"/>
      <c r="DL44" s="105"/>
      <c r="DM44" s="105"/>
      <c r="DN44" s="105"/>
      <c r="DO44" s="105"/>
      <c r="DP44" s="105"/>
      <c r="DQ44" s="105"/>
      <c r="DR44" s="105"/>
      <c r="DS44" s="105"/>
      <c r="DT44" s="105"/>
      <c r="DU44" s="105"/>
      <c r="DV44" s="105"/>
      <c r="DW44" s="105"/>
      <c r="DX44" s="105"/>
      <c r="DY44" s="105"/>
      <c r="DZ44" s="105"/>
      <c r="EA44" s="105"/>
      <c r="EB44" s="105"/>
      <c r="EC44" s="105"/>
      <c r="ED44" s="105"/>
      <c r="EE44" s="105"/>
      <c r="EF44" s="105"/>
      <c r="EG44" s="105"/>
      <c r="EH44" s="105"/>
      <c r="EI44" s="105"/>
      <c r="EJ44" s="105"/>
      <c r="EK44" s="105"/>
      <c r="EL44" s="105"/>
      <c r="EM44" s="105"/>
      <c r="EN44" s="105"/>
      <c r="EO44" s="105"/>
      <c r="EP44" s="105"/>
      <c r="EQ44" s="105"/>
      <c r="ER44" s="105"/>
      <c r="ES44" s="105"/>
      <c r="ET44" s="105"/>
      <c r="EU44" s="105"/>
      <c r="EV44" s="105"/>
      <c r="EW44" s="105"/>
      <c r="EX44" s="105"/>
      <c r="EY44" s="105"/>
      <c r="EZ44" s="105"/>
      <c r="FA44" s="105"/>
      <c r="FB44" s="105"/>
      <c r="FC44" s="105"/>
      <c r="FD44" s="105"/>
      <c r="FE44" s="105"/>
      <c r="FF44" s="105"/>
      <c r="FG44" s="105"/>
      <c r="FH44" s="105"/>
      <c r="FI44" s="105"/>
      <c r="FJ44" s="105"/>
      <c r="FK44" s="105"/>
      <c r="FL44" s="105"/>
      <c r="FM44" s="105"/>
      <c r="FN44" s="105"/>
      <c r="FO44" s="105"/>
      <c r="FP44" s="105"/>
      <c r="FQ44" s="105"/>
      <c r="FR44" s="105"/>
      <c r="FS44" s="105"/>
      <c r="FT44" s="105"/>
      <c r="FU44" s="105"/>
      <c r="FV44" s="105"/>
      <c r="FW44" s="105"/>
      <c r="FX44" s="105"/>
      <c r="FY44" s="105"/>
      <c r="FZ44" s="105"/>
    </row>
    <row r="45" spans="1:182" ht="57.75" customHeight="1">
      <c r="A45" s="101" t="s">
        <v>276</v>
      </c>
      <c r="B45" s="95"/>
      <c r="C45" s="95"/>
      <c r="D45" s="95"/>
      <c r="E45" s="95" t="s">
        <v>127</v>
      </c>
      <c r="F45" s="95"/>
      <c r="G45" s="95"/>
      <c r="H45" s="95"/>
      <c r="I45" s="95"/>
      <c r="J45" s="95"/>
      <c r="K45" s="95"/>
      <c r="L45" s="95"/>
      <c r="M45" s="95"/>
      <c r="N45" s="95"/>
      <c r="O45" s="95"/>
      <c r="P45" s="95"/>
      <c r="Q45" s="95"/>
      <c r="R45" s="95"/>
      <c r="S45" s="95" t="s">
        <v>158</v>
      </c>
      <c r="T45" s="95" t="s">
        <v>277</v>
      </c>
      <c r="U45" s="333"/>
      <c r="V45" s="333"/>
      <c r="W45" s="333"/>
      <c r="X45" s="333"/>
      <c r="Y45" s="105"/>
      <c r="Z45" s="105"/>
      <c r="AA45" s="105"/>
      <c r="AB45" s="105"/>
      <c r="AC45" s="105"/>
      <c r="AD45" s="105"/>
      <c r="AE45" s="105"/>
      <c r="AF45" s="105"/>
      <c r="AG45" s="105"/>
      <c r="AH45" s="105"/>
      <c r="AI45" s="105"/>
      <c r="AJ45" s="105"/>
      <c r="AK45" s="105"/>
      <c r="AL45" s="105"/>
      <c r="AM45" s="105"/>
      <c r="AN45" s="105"/>
      <c r="AO45" s="105"/>
      <c r="AP45" s="105"/>
      <c r="AQ45" s="105"/>
      <c r="AR45" s="105"/>
      <c r="AS45" s="105"/>
      <c r="AT45" s="105"/>
      <c r="AU45" s="105"/>
      <c r="AV45" s="105"/>
      <c r="AW45" s="105"/>
      <c r="AX45" s="105"/>
      <c r="AY45" s="105"/>
      <c r="AZ45" s="105"/>
      <c r="BA45" s="105"/>
      <c r="BB45" s="105"/>
      <c r="BC45" s="105"/>
      <c r="BD45" s="105"/>
      <c r="BE45" s="105"/>
      <c r="BF45" s="105"/>
      <c r="BG45" s="105"/>
      <c r="BH45" s="105"/>
      <c r="BI45" s="105"/>
      <c r="BJ45" s="105"/>
      <c r="BK45" s="105"/>
      <c r="BL45" s="105"/>
      <c r="BM45" s="105"/>
      <c r="BN45" s="105"/>
      <c r="BO45" s="105"/>
      <c r="BP45" s="105"/>
      <c r="BQ45" s="105"/>
      <c r="BR45" s="105"/>
      <c r="BS45" s="105"/>
      <c r="BT45" s="105"/>
      <c r="BU45" s="105"/>
      <c r="BV45" s="105"/>
      <c r="BW45" s="105"/>
      <c r="BX45" s="105"/>
      <c r="BY45" s="105"/>
      <c r="BZ45" s="105"/>
      <c r="CA45" s="105"/>
      <c r="CB45" s="105"/>
      <c r="CC45" s="105"/>
      <c r="CD45" s="105"/>
      <c r="CE45" s="105"/>
      <c r="CF45" s="105"/>
      <c r="CG45" s="105"/>
      <c r="CH45" s="105"/>
      <c r="CI45" s="105"/>
      <c r="CJ45" s="105"/>
      <c r="CK45" s="105"/>
      <c r="CL45" s="105"/>
      <c r="CM45" s="105"/>
      <c r="CN45" s="105"/>
      <c r="CO45" s="105"/>
      <c r="CP45" s="105"/>
      <c r="CQ45" s="105"/>
      <c r="CR45" s="105"/>
      <c r="CS45" s="105"/>
      <c r="CT45" s="105"/>
      <c r="CU45" s="105"/>
      <c r="CV45" s="105"/>
      <c r="CW45" s="105"/>
      <c r="CX45" s="105"/>
      <c r="CY45" s="105"/>
      <c r="CZ45" s="105"/>
      <c r="DA45" s="105"/>
      <c r="DB45" s="105"/>
      <c r="DC45" s="105"/>
      <c r="DD45" s="105"/>
      <c r="DE45" s="105"/>
      <c r="DF45" s="105"/>
      <c r="DG45" s="105"/>
      <c r="DH45" s="105"/>
      <c r="DI45" s="105"/>
      <c r="DJ45" s="105"/>
      <c r="DK45" s="105"/>
      <c r="DL45" s="105"/>
      <c r="DM45" s="105"/>
      <c r="DN45" s="105"/>
      <c r="DO45" s="105"/>
      <c r="DP45" s="105"/>
      <c r="DQ45" s="105"/>
      <c r="DR45" s="105"/>
      <c r="DS45" s="105"/>
      <c r="DT45" s="105"/>
      <c r="DU45" s="105"/>
      <c r="DV45" s="105"/>
      <c r="DW45" s="105"/>
      <c r="DX45" s="105"/>
      <c r="DY45" s="105"/>
      <c r="DZ45" s="105"/>
      <c r="EA45" s="105"/>
      <c r="EB45" s="105"/>
      <c r="EC45" s="105"/>
      <c r="ED45" s="105"/>
      <c r="EE45" s="105"/>
      <c r="EF45" s="105"/>
      <c r="EG45" s="105"/>
      <c r="EH45" s="105"/>
      <c r="EI45" s="105"/>
      <c r="EJ45" s="105"/>
      <c r="EK45" s="105"/>
      <c r="EL45" s="105"/>
      <c r="EM45" s="105"/>
      <c r="EN45" s="105"/>
      <c r="EO45" s="105"/>
      <c r="EP45" s="105"/>
      <c r="EQ45" s="105"/>
      <c r="ER45" s="105"/>
      <c r="ES45" s="105"/>
      <c r="ET45" s="105"/>
      <c r="EU45" s="105"/>
      <c r="EV45" s="105"/>
      <c r="EW45" s="105"/>
      <c r="EX45" s="105"/>
      <c r="EY45" s="105"/>
      <c r="EZ45" s="105"/>
      <c r="FA45" s="105"/>
      <c r="FB45" s="105"/>
      <c r="FC45" s="105"/>
      <c r="FD45" s="105"/>
      <c r="FE45" s="105"/>
      <c r="FF45" s="105"/>
      <c r="FG45" s="105"/>
      <c r="FH45" s="105"/>
      <c r="FI45" s="105"/>
      <c r="FJ45" s="105"/>
      <c r="FK45" s="105"/>
      <c r="FL45" s="105"/>
      <c r="FM45" s="105"/>
      <c r="FN45" s="105"/>
      <c r="FO45" s="105"/>
      <c r="FP45" s="105"/>
      <c r="FQ45" s="105"/>
      <c r="FR45" s="105"/>
      <c r="FS45" s="105"/>
      <c r="FT45" s="105"/>
      <c r="FU45" s="105"/>
      <c r="FV45" s="105"/>
      <c r="FW45" s="105"/>
      <c r="FX45" s="105"/>
      <c r="FY45" s="105"/>
      <c r="FZ45" s="105"/>
    </row>
    <row r="46" spans="1:182" ht="85.25" customHeight="1">
      <c r="A46" s="103" t="s">
        <v>290</v>
      </c>
      <c r="B46" s="95"/>
      <c r="C46" s="95"/>
      <c r="D46" s="95"/>
      <c r="E46" s="95"/>
      <c r="F46" s="95" t="s">
        <v>127</v>
      </c>
      <c r="G46" s="95"/>
      <c r="H46" s="95"/>
      <c r="I46" s="95"/>
      <c r="J46" s="95"/>
      <c r="K46" s="95"/>
      <c r="L46" s="95"/>
      <c r="M46" s="95"/>
      <c r="N46" s="95"/>
      <c r="O46" s="95"/>
      <c r="P46" s="95"/>
      <c r="Q46" s="95"/>
      <c r="R46" s="95"/>
      <c r="S46" s="95" t="s">
        <v>158</v>
      </c>
      <c r="T46" s="80" t="s">
        <v>291</v>
      </c>
      <c r="U46" s="333"/>
      <c r="V46" s="333"/>
      <c r="W46" s="333"/>
      <c r="X46" s="333"/>
      <c r="Y46" s="105"/>
      <c r="Z46" s="105"/>
      <c r="AA46" s="105"/>
      <c r="AB46" s="105"/>
      <c r="AC46" s="105"/>
      <c r="AD46" s="105"/>
      <c r="AE46" s="105"/>
      <c r="AF46" s="105"/>
      <c r="AG46" s="105"/>
      <c r="AH46" s="105"/>
      <c r="AI46" s="105"/>
      <c r="AJ46" s="105"/>
      <c r="AK46" s="105"/>
      <c r="AL46" s="105"/>
      <c r="AM46" s="105"/>
      <c r="AN46" s="105"/>
      <c r="AO46" s="105"/>
      <c r="AP46" s="105"/>
      <c r="AQ46" s="105"/>
      <c r="AR46" s="105"/>
      <c r="AS46" s="105"/>
      <c r="AT46" s="105"/>
      <c r="AU46" s="105"/>
      <c r="AV46" s="105"/>
      <c r="AW46" s="105"/>
      <c r="AX46" s="105"/>
      <c r="AY46" s="105"/>
      <c r="AZ46" s="105"/>
      <c r="BA46" s="105"/>
      <c r="BB46" s="105"/>
      <c r="BC46" s="105"/>
      <c r="BD46" s="105"/>
      <c r="BE46" s="105"/>
      <c r="BF46" s="105"/>
      <c r="BG46" s="105"/>
      <c r="BH46" s="105"/>
      <c r="BI46" s="105"/>
      <c r="BJ46" s="105"/>
      <c r="BK46" s="105"/>
      <c r="BL46" s="105"/>
      <c r="BM46" s="105"/>
      <c r="BN46" s="105"/>
      <c r="BO46" s="105"/>
      <c r="BP46" s="105"/>
      <c r="BQ46" s="105"/>
      <c r="BR46" s="105"/>
      <c r="BS46" s="105"/>
      <c r="BT46" s="105"/>
      <c r="BU46" s="105"/>
      <c r="BV46" s="105"/>
      <c r="BW46" s="105"/>
      <c r="BX46" s="105"/>
      <c r="BY46" s="105"/>
      <c r="BZ46" s="105"/>
      <c r="CA46" s="105"/>
      <c r="CB46" s="105"/>
      <c r="CC46" s="105"/>
      <c r="CD46" s="105"/>
      <c r="CE46" s="105"/>
      <c r="CF46" s="105"/>
      <c r="CG46" s="105"/>
      <c r="CH46" s="105"/>
      <c r="CI46" s="105"/>
      <c r="CJ46" s="105"/>
      <c r="CK46" s="105"/>
      <c r="CL46" s="105"/>
      <c r="CM46" s="105"/>
      <c r="CN46" s="105"/>
      <c r="CO46" s="105"/>
      <c r="CP46" s="105"/>
      <c r="CQ46" s="105"/>
      <c r="CR46" s="105"/>
      <c r="CS46" s="105"/>
      <c r="CT46" s="105"/>
      <c r="CU46" s="105"/>
      <c r="CV46" s="105"/>
      <c r="CW46" s="105"/>
      <c r="CX46" s="105"/>
      <c r="CY46" s="105"/>
      <c r="CZ46" s="105"/>
      <c r="DA46" s="105"/>
      <c r="DB46" s="105"/>
      <c r="DC46" s="105"/>
      <c r="DD46" s="105"/>
      <c r="DE46" s="105"/>
      <c r="DF46" s="105"/>
      <c r="DG46" s="105"/>
      <c r="DH46" s="105"/>
      <c r="DI46" s="105"/>
      <c r="DJ46" s="105"/>
      <c r="DK46" s="105"/>
      <c r="DL46" s="105"/>
      <c r="DM46" s="105"/>
      <c r="DN46" s="105"/>
      <c r="DO46" s="105"/>
      <c r="DP46" s="105"/>
      <c r="DQ46" s="105"/>
      <c r="DR46" s="105"/>
      <c r="DS46" s="105"/>
      <c r="DT46" s="105"/>
      <c r="DU46" s="105"/>
      <c r="DV46" s="105"/>
      <c r="DW46" s="105"/>
      <c r="DX46" s="105"/>
      <c r="DY46" s="105"/>
      <c r="DZ46" s="105"/>
      <c r="EA46" s="105"/>
      <c r="EB46" s="105"/>
      <c r="EC46" s="105"/>
      <c r="ED46" s="105"/>
      <c r="EE46" s="105"/>
      <c r="EF46" s="105"/>
      <c r="EG46" s="105"/>
      <c r="EH46" s="105"/>
      <c r="EI46" s="105"/>
      <c r="EJ46" s="105"/>
      <c r="EK46" s="105"/>
      <c r="EL46" s="105"/>
      <c r="EM46" s="105"/>
      <c r="EN46" s="105"/>
      <c r="EO46" s="105"/>
      <c r="EP46" s="105"/>
      <c r="EQ46" s="105"/>
      <c r="ER46" s="105"/>
      <c r="ES46" s="105"/>
      <c r="ET46" s="105"/>
      <c r="EU46" s="105"/>
      <c r="EV46" s="105"/>
      <c r="EW46" s="105"/>
      <c r="EX46" s="105"/>
      <c r="EY46" s="105"/>
      <c r="EZ46" s="105"/>
      <c r="FA46" s="105"/>
      <c r="FB46" s="105"/>
      <c r="FC46" s="105"/>
      <c r="FD46" s="105"/>
      <c r="FE46" s="105"/>
      <c r="FF46" s="105"/>
      <c r="FG46" s="105"/>
      <c r="FH46" s="105"/>
      <c r="FI46" s="105"/>
      <c r="FJ46" s="105"/>
      <c r="FK46" s="105"/>
      <c r="FL46" s="105"/>
      <c r="FM46" s="105"/>
      <c r="FN46" s="105"/>
      <c r="FO46" s="105"/>
      <c r="FP46" s="105"/>
      <c r="FQ46" s="105"/>
      <c r="FR46" s="105"/>
      <c r="FS46" s="105"/>
      <c r="FT46" s="105"/>
      <c r="FU46" s="105"/>
      <c r="FV46" s="105"/>
      <c r="FW46" s="105"/>
      <c r="FX46" s="105"/>
      <c r="FY46" s="105"/>
      <c r="FZ46" s="105"/>
    </row>
    <row r="47" spans="1:182" ht="49" customHeight="1">
      <c r="A47" s="103" t="s">
        <v>292</v>
      </c>
      <c r="B47" s="95"/>
      <c r="C47" s="95"/>
      <c r="D47" s="95"/>
      <c r="E47" s="95"/>
      <c r="F47" s="95" t="s">
        <v>127</v>
      </c>
      <c r="G47" s="95"/>
      <c r="H47" s="95"/>
      <c r="I47" s="95"/>
      <c r="J47" s="95"/>
      <c r="K47" s="95"/>
      <c r="L47" s="95"/>
      <c r="M47" s="95"/>
      <c r="N47" s="95"/>
      <c r="O47" s="95"/>
      <c r="P47" s="95"/>
      <c r="Q47" s="95"/>
      <c r="R47" s="95"/>
      <c r="S47" s="95" t="s">
        <v>158</v>
      </c>
      <c r="T47" s="80" t="s">
        <v>291</v>
      </c>
      <c r="U47" s="333"/>
      <c r="V47" s="333"/>
      <c r="W47" s="333"/>
      <c r="X47" s="333"/>
      <c r="Y47" s="105"/>
      <c r="Z47" s="105"/>
      <c r="AA47" s="105"/>
      <c r="AB47" s="105"/>
      <c r="AC47" s="105"/>
      <c r="AD47" s="105"/>
      <c r="AE47" s="105"/>
      <c r="AF47" s="105"/>
      <c r="AG47" s="105"/>
      <c r="AH47" s="105"/>
      <c r="AI47" s="105"/>
      <c r="AJ47" s="105"/>
      <c r="AK47" s="105"/>
      <c r="AL47" s="105"/>
      <c r="AM47" s="105"/>
      <c r="AN47" s="105"/>
      <c r="AO47" s="105"/>
      <c r="AP47" s="105"/>
      <c r="AQ47" s="105"/>
      <c r="AR47" s="105"/>
      <c r="AS47" s="105"/>
      <c r="AT47" s="105"/>
      <c r="AU47" s="105"/>
      <c r="AV47" s="105"/>
      <c r="AW47" s="105"/>
      <c r="AX47" s="105"/>
      <c r="AY47" s="105"/>
      <c r="AZ47" s="105"/>
      <c r="BA47" s="105"/>
      <c r="BB47" s="105"/>
      <c r="BC47" s="105"/>
      <c r="BD47" s="105"/>
      <c r="BE47" s="105"/>
      <c r="BF47" s="105"/>
      <c r="BG47" s="105"/>
      <c r="BH47" s="105"/>
      <c r="BI47" s="105"/>
      <c r="BJ47" s="105"/>
      <c r="BK47" s="105"/>
      <c r="BL47" s="105"/>
      <c r="BM47" s="105"/>
      <c r="BN47" s="105"/>
      <c r="BO47" s="105"/>
      <c r="BP47" s="105"/>
      <c r="BQ47" s="105"/>
      <c r="BR47" s="105"/>
      <c r="BS47" s="105"/>
      <c r="BT47" s="105"/>
      <c r="BU47" s="105"/>
      <c r="BV47" s="105"/>
      <c r="BW47" s="105"/>
      <c r="BX47" s="105"/>
      <c r="BY47" s="105"/>
      <c r="BZ47" s="105"/>
      <c r="CA47" s="105"/>
      <c r="CB47" s="105"/>
      <c r="CC47" s="105"/>
      <c r="CD47" s="105"/>
      <c r="CE47" s="105"/>
      <c r="CF47" s="105"/>
      <c r="CG47" s="105"/>
      <c r="CH47" s="105"/>
      <c r="CI47" s="105"/>
      <c r="CJ47" s="105"/>
      <c r="CK47" s="105"/>
      <c r="CL47" s="105"/>
      <c r="CM47" s="105"/>
      <c r="CN47" s="105"/>
      <c r="CO47" s="105"/>
      <c r="CP47" s="105"/>
      <c r="CQ47" s="105"/>
      <c r="CR47" s="105"/>
      <c r="CS47" s="105"/>
      <c r="CT47" s="105"/>
      <c r="CU47" s="105"/>
      <c r="CV47" s="105"/>
      <c r="CW47" s="105"/>
      <c r="CX47" s="105"/>
      <c r="CY47" s="105"/>
      <c r="CZ47" s="105"/>
      <c r="DA47" s="105"/>
      <c r="DB47" s="105"/>
      <c r="DC47" s="105"/>
      <c r="DD47" s="105"/>
      <c r="DE47" s="105"/>
      <c r="DF47" s="105"/>
      <c r="DG47" s="105"/>
      <c r="DH47" s="105"/>
      <c r="DI47" s="105"/>
      <c r="DJ47" s="105"/>
      <c r="DK47" s="105"/>
      <c r="DL47" s="105"/>
      <c r="DM47" s="105"/>
      <c r="DN47" s="105"/>
      <c r="DO47" s="105"/>
      <c r="DP47" s="105"/>
      <c r="DQ47" s="105"/>
      <c r="DR47" s="105"/>
      <c r="DS47" s="105"/>
      <c r="DT47" s="105"/>
      <c r="DU47" s="105"/>
      <c r="DV47" s="105"/>
      <c r="DW47" s="105"/>
      <c r="DX47" s="105"/>
      <c r="DY47" s="105"/>
      <c r="DZ47" s="105"/>
      <c r="EA47" s="105"/>
      <c r="EB47" s="105"/>
      <c r="EC47" s="105"/>
      <c r="ED47" s="105"/>
      <c r="EE47" s="105"/>
      <c r="EF47" s="105"/>
      <c r="EG47" s="105"/>
      <c r="EH47" s="105"/>
      <c r="EI47" s="105"/>
      <c r="EJ47" s="105"/>
      <c r="EK47" s="105"/>
      <c r="EL47" s="105"/>
      <c r="EM47" s="105"/>
      <c r="EN47" s="105"/>
      <c r="EO47" s="105"/>
      <c r="EP47" s="105"/>
      <c r="EQ47" s="105"/>
      <c r="ER47" s="105"/>
      <c r="ES47" s="105"/>
      <c r="ET47" s="105"/>
      <c r="EU47" s="105"/>
      <c r="EV47" s="105"/>
      <c r="EW47" s="105"/>
      <c r="EX47" s="105"/>
      <c r="EY47" s="105"/>
      <c r="EZ47" s="105"/>
      <c r="FA47" s="105"/>
      <c r="FB47" s="105"/>
      <c r="FC47" s="105"/>
      <c r="FD47" s="105"/>
      <c r="FE47" s="105"/>
      <c r="FF47" s="105"/>
      <c r="FG47" s="105"/>
      <c r="FH47" s="105"/>
      <c r="FI47" s="105"/>
      <c r="FJ47" s="105"/>
      <c r="FK47" s="105"/>
      <c r="FL47" s="105"/>
      <c r="FM47" s="105"/>
      <c r="FN47" s="105"/>
      <c r="FO47" s="105"/>
      <c r="FP47" s="105"/>
      <c r="FQ47" s="105"/>
      <c r="FR47" s="105"/>
      <c r="FS47" s="105"/>
      <c r="FT47" s="105"/>
      <c r="FU47" s="105"/>
      <c r="FV47" s="105"/>
      <c r="FW47" s="105"/>
      <c r="FX47" s="105"/>
      <c r="FY47" s="105"/>
      <c r="FZ47" s="105"/>
    </row>
    <row r="48" spans="1:182" ht="98" customHeight="1">
      <c r="A48" s="102" t="s">
        <v>293</v>
      </c>
      <c r="B48" s="95"/>
      <c r="C48" s="95"/>
      <c r="D48" s="95"/>
      <c r="E48" s="95"/>
      <c r="F48" s="95" t="s">
        <v>127</v>
      </c>
      <c r="G48" s="95"/>
      <c r="H48" s="95"/>
      <c r="I48" s="95"/>
      <c r="J48" s="95"/>
      <c r="K48" s="95"/>
      <c r="L48" s="95"/>
      <c r="M48" s="95"/>
      <c r="N48" s="95"/>
      <c r="O48" s="95"/>
      <c r="P48" s="95"/>
      <c r="Q48" s="95"/>
      <c r="R48" s="95"/>
      <c r="S48" s="95" t="s">
        <v>158</v>
      </c>
      <c r="T48" s="80" t="s">
        <v>291</v>
      </c>
      <c r="U48" s="333"/>
      <c r="V48" s="333"/>
      <c r="W48" s="333"/>
      <c r="X48" s="333"/>
      <c r="Y48" s="105"/>
      <c r="Z48" s="105"/>
      <c r="AA48" s="105"/>
      <c r="AB48" s="105"/>
      <c r="AC48" s="105"/>
      <c r="AD48" s="105"/>
      <c r="AE48" s="105"/>
      <c r="AF48" s="105"/>
      <c r="AG48" s="105"/>
      <c r="AH48" s="105"/>
      <c r="AI48" s="105"/>
      <c r="AJ48" s="105"/>
      <c r="AK48" s="105"/>
      <c r="AL48" s="105"/>
      <c r="AM48" s="105"/>
      <c r="AN48" s="105"/>
      <c r="AO48" s="105"/>
      <c r="AP48" s="105"/>
      <c r="AQ48" s="105"/>
      <c r="AR48" s="105"/>
      <c r="AS48" s="105"/>
      <c r="AT48" s="105"/>
      <c r="AU48" s="105"/>
      <c r="AV48" s="105"/>
      <c r="AW48" s="105"/>
      <c r="AX48" s="105"/>
      <c r="AY48" s="105"/>
      <c r="AZ48" s="105"/>
      <c r="BA48" s="105"/>
      <c r="BB48" s="105"/>
      <c r="BC48" s="105"/>
      <c r="BD48" s="105"/>
      <c r="BE48" s="105"/>
      <c r="BF48" s="105"/>
      <c r="BG48" s="105"/>
      <c r="BH48" s="105"/>
      <c r="BI48" s="105"/>
      <c r="BJ48" s="105"/>
      <c r="BK48" s="105"/>
      <c r="BL48" s="105"/>
      <c r="BM48" s="105"/>
      <c r="BN48" s="105"/>
      <c r="BO48" s="105"/>
      <c r="BP48" s="105"/>
      <c r="BQ48" s="105"/>
      <c r="BR48" s="105"/>
      <c r="BS48" s="105"/>
      <c r="BT48" s="105"/>
      <c r="BU48" s="105"/>
      <c r="BV48" s="105"/>
      <c r="BW48" s="105"/>
      <c r="BX48" s="105"/>
      <c r="BY48" s="105"/>
      <c r="BZ48" s="105"/>
      <c r="CA48" s="105"/>
      <c r="CB48" s="105"/>
      <c r="CC48" s="105"/>
      <c r="CD48" s="105"/>
      <c r="CE48" s="105"/>
      <c r="CF48" s="105"/>
      <c r="CG48" s="105"/>
      <c r="CH48" s="105"/>
      <c r="CI48" s="105"/>
      <c r="CJ48" s="105"/>
      <c r="CK48" s="105"/>
      <c r="CL48" s="105"/>
      <c r="CM48" s="105"/>
      <c r="CN48" s="105"/>
      <c r="CO48" s="105"/>
      <c r="CP48" s="105"/>
      <c r="CQ48" s="105"/>
      <c r="CR48" s="105"/>
      <c r="CS48" s="105"/>
      <c r="CT48" s="105"/>
      <c r="CU48" s="105"/>
      <c r="CV48" s="105"/>
      <c r="CW48" s="105"/>
      <c r="CX48" s="105"/>
      <c r="CY48" s="105"/>
      <c r="CZ48" s="105"/>
      <c r="DA48" s="105"/>
      <c r="DB48" s="105"/>
      <c r="DC48" s="105"/>
      <c r="DD48" s="105"/>
      <c r="DE48" s="105"/>
      <c r="DF48" s="105"/>
      <c r="DG48" s="105"/>
      <c r="DH48" s="105"/>
      <c r="DI48" s="105"/>
      <c r="DJ48" s="105"/>
      <c r="DK48" s="105"/>
      <c r="DL48" s="105"/>
      <c r="DM48" s="105"/>
      <c r="DN48" s="105"/>
      <c r="DO48" s="105"/>
      <c r="DP48" s="105"/>
      <c r="DQ48" s="105"/>
      <c r="DR48" s="105"/>
      <c r="DS48" s="105"/>
      <c r="DT48" s="105"/>
      <c r="DU48" s="105"/>
      <c r="DV48" s="105"/>
      <c r="DW48" s="105"/>
      <c r="DX48" s="105"/>
      <c r="DY48" s="105"/>
      <c r="DZ48" s="105"/>
      <c r="EA48" s="105"/>
      <c r="EB48" s="105"/>
      <c r="EC48" s="105"/>
      <c r="ED48" s="105"/>
      <c r="EE48" s="105"/>
      <c r="EF48" s="105"/>
      <c r="EG48" s="105"/>
      <c r="EH48" s="105"/>
      <c r="EI48" s="105"/>
      <c r="EJ48" s="105"/>
      <c r="EK48" s="105"/>
      <c r="EL48" s="105"/>
      <c r="EM48" s="105"/>
      <c r="EN48" s="105"/>
      <c r="EO48" s="105"/>
      <c r="EP48" s="105"/>
      <c r="EQ48" s="105"/>
      <c r="ER48" s="105"/>
      <c r="ES48" s="105"/>
      <c r="ET48" s="105"/>
      <c r="EU48" s="105"/>
      <c r="EV48" s="105"/>
      <c r="EW48" s="105"/>
      <c r="EX48" s="105"/>
      <c r="EY48" s="105"/>
      <c r="EZ48" s="105"/>
      <c r="FA48" s="105"/>
      <c r="FB48" s="105"/>
      <c r="FC48" s="105"/>
      <c r="FD48" s="105"/>
      <c r="FE48" s="105"/>
      <c r="FF48" s="105"/>
      <c r="FG48" s="105"/>
      <c r="FH48" s="105"/>
      <c r="FI48" s="105"/>
      <c r="FJ48" s="105"/>
      <c r="FK48" s="105"/>
      <c r="FL48" s="105"/>
      <c r="FM48" s="105"/>
      <c r="FN48" s="105"/>
      <c r="FO48" s="105"/>
      <c r="FP48" s="105"/>
      <c r="FQ48" s="105"/>
      <c r="FR48" s="105"/>
      <c r="FS48" s="105"/>
      <c r="FT48" s="105"/>
      <c r="FU48" s="105"/>
      <c r="FV48" s="105"/>
      <c r="FW48" s="105"/>
      <c r="FX48" s="105"/>
      <c r="FY48" s="105"/>
      <c r="FZ48" s="105"/>
    </row>
    <row r="49" spans="1:182" ht="206" customHeight="1">
      <c r="A49" s="102" t="s">
        <v>294</v>
      </c>
      <c r="B49" s="95"/>
      <c r="C49" s="95"/>
      <c r="D49" s="95"/>
      <c r="E49" s="95"/>
      <c r="F49" s="95" t="s">
        <v>127</v>
      </c>
      <c r="G49" s="95"/>
      <c r="H49" s="95"/>
      <c r="I49" s="95"/>
      <c r="J49" s="95"/>
      <c r="K49" s="95"/>
      <c r="L49" s="95"/>
      <c r="M49" s="95"/>
      <c r="N49" s="95"/>
      <c r="O49" s="95"/>
      <c r="P49" s="95"/>
      <c r="Q49" s="95"/>
      <c r="R49" s="95"/>
      <c r="S49" s="95" t="s">
        <v>158</v>
      </c>
      <c r="T49" s="80" t="s">
        <v>291</v>
      </c>
      <c r="U49" s="333"/>
      <c r="V49" s="333"/>
      <c r="W49" s="333"/>
      <c r="X49" s="333"/>
      <c r="Y49" s="105"/>
      <c r="Z49" s="105"/>
      <c r="AA49" s="105"/>
      <c r="AB49" s="105"/>
      <c r="AC49" s="105"/>
      <c r="AD49" s="105"/>
      <c r="AE49" s="105"/>
      <c r="AF49" s="105"/>
      <c r="AG49" s="105"/>
      <c r="AH49" s="105"/>
      <c r="AI49" s="105"/>
      <c r="AJ49" s="105"/>
      <c r="AK49" s="105"/>
      <c r="AL49" s="105"/>
      <c r="AM49" s="105"/>
      <c r="AN49" s="105"/>
      <c r="AO49" s="105"/>
      <c r="AP49" s="105"/>
      <c r="AQ49" s="105"/>
      <c r="AR49" s="105"/>
      <c r="AS49" s="105"/>
      <c r="AT49" s="105"/>
      <c r="AU49" s="105"/>
      <c r="AV49" s="105"/>
      <c r="AW49" s="105"/>
      <c r="AX49" s="105"/>
      <c r="AY49" s="105"/>
      <c r="AZ49" s="105"/>
      <c r="BA49" s="105"/>
      <c r="BB49" s="105"/>
      <c r="BC49" s="105"/>
      <c r="BD49" s="105"/>
      <c r="BE49" s="105"/>
      <c r="BF49" s="105"/>
      <c r="BG49" s="105"/>
      <c r="BH49" s="105"/>
      <c r="BI49" s="105"/>
      <c r="BJ49" s="105"/>
      <c r="BK49" s="105"/>
      <c r="BL49" s="105"/>
      <c r="BM49" s="105"/>
      <c r="BN49" s="105"/>
      <c r="BO49" s="105"/>
      <c r="BP49" s="105"/>
      <c r="BQ49" s="105"/>
      <c r="BR49" s="105"/>
      <c r="BS49" s="105"/>
      <c r="BT49" s="105"/>
      <c r="BU49" s="105"/>
      <c r="BV49" s="105"/>
      <c r="BW49" s="105"/>
      <c r="BX49" s="105"/>
      <c r="BY49" s="105"/>
      <c r="BZ49" s="105"/>
      <c r="CA49" s="105"/>
      <c r="CB49" s="105"/>
      <c r="CC49" s="105"/>
      <c r="CD49" s="105"/>
      <c r="CE49" s="105"/>
      <c r="CF49" s="105"/>
      <c r="CG49" s="105"/>
      <c r="CH49" s="105"/>
      <c r="CI49" s="105"/>
      <c r="CJ49" s="105"/>
      <c r="CK49" s="105"/>
      <c r="CL49" s="105"/>
      <c r="CM49" s="105"/>
      <c r="CN49" s="105"/>
      <c r="CO49" s="105"/>
      <c r="CP49" s="105"/>
      <c r="CQ49" s="105"/>
      <c r="CR49" s="105"/>
      <c r="CS49" s="105"/>
      <c r="CT49" s="105"/>
      <c r="CU49" s="105"/>
      <c r="CV49" s="105"/>
      <c r="CW49" s="105"/>
      <c r="CX49" s="105"/>
      <c r="CY49" s="105"/>
      <c r="CZ49" s="105"/>
      <c r="DA49" s="105"/>
      <c r="DB49" s="105"/>
      <c r="DC49" s="105"/>
      <c r="DD49" s="105"/>
      <c r="DE49" s="105"/>
      <c r="DF49" s="105"/>
      <c r="DG49" s="105"/>
      <c r="DH49" s="105"/>
      <c r="DI49" s="105"/>
      <c r="DJ49" s="105"/>
      <c r="DK49" s="105"/>
      <c r="DL49" s="105"/>
      <c r="DM49" s="105"/>
      <c r="DN49" s="105"/>
      <c r="DO49" s="105"/>
      <c r="DP49" s="105"/>
      <c r="DQ49" s="105"/>
      <c r="DR49" s="105"/>
      <c r="DS49" s="105"/>
      <c r="DT49" s="105"/>
      <c r="DU49" s="105"/>
      <c r="DV49" s="105"/>
      <c r="DW49" s="105"/>
      <c r="DX49" s="105"/>
      <c r="DY49" s="105"/>
      <c r="DZ49" s="105"/>
      <c r="EA49" s="105"/>
      <c r="EB49" s="105"/>
      <c r="EC49" s="105"/>
      <c r="ED49" s="105"/>
      <c r="EE49" s="105"/>
      <c r="EF49" s="105"/>
      <c r="EG49" s="105"/>
      <c r="EH49" s="105"/>
      <c r="EI49" s="105"/>
      <c r="EJ49" s="105"/>
      <c r="EK49" s="105"/>
      <c r="EL49" s="105"/>
      <c r="EM49" s="105"/>
      <c r="EN49" s="105"/>
      <c r="EO49" s="105"/>
      <c r="EP49" s="105"/>
      <c r="EQ49" s="105"/>
      <c r="ER49" s="105"/>
      <c r="ES49" s="105"/>
      <c r="ET49" s="105"/>
      <c r="EU49" s="105"/>
      <c r="EV49" s="105"/>
      <c r="EW49" s="105"/>
      <c r="EX49" s="105"/>
      <c r="EY49" s="105"/>
      <c r="EZ49" s="105"/>
      <c r="FA49" s="105"/>
      <c r="FB49" s="105"/>
      <c r="FC49" s="105"/>
      <c r="FD49" s="105"/>
      <c r="FE49" s="105"/>
      <c r="FF49" s="105"/>
      <c r="FG49" s="105"/>
      <c r="FH49" s="105"/>
      <c r="FI49" s="105"/>
      <c r="FJ49" s="105"/>
      <c r="FK49" s="105"/>
      <c r="FL49" s="105"/>
      <c r="FM49" s="105"/>
      <c r="FN49" s="105"/>
      <c r="FO49" s="105"/>
      <c r="FP49" s="105"/>
      <c r="FQ49" s="105"/>
      <c r="FR49" s="105"/>
      <c r="FS49" s="105"/>
      <c r="FT49" s="105"/>
      <c r="FU49" s="105"/>
      <c r="FV49" s="105"/>
      <c r="FW49" s="105"/>
      <c r="FX49" s="105"/>
      <c r="FY49" s="105"/>
      <c r="FZ49" s="105"/>
    </row>
    <row r="50" spans="1:182" ht="109.25" customHeight="1">
      <c r="A50" s="102" t="s">
        <v>295</v>
      </c>
      <c r="B50" s="95"/>
      <c r="C50" s="95"/>
      <c r="D50" s="95"/>
      <c r="E50" s="95"/>
      <c r="F50" s="95"/>
      <c r="G50" s="95" t="s">
        <v>127</v>
      </c>
      <c r="H50" s="95"/>
      <c r="I50" s="95"/>
      <c r="J50" s="95"/>
      <c r="K50" s="95"/>
      <c r="L50" s="95"/>
      <c r="M50" s="95"/>
      <c r="N50" s="95"/>
      <c r="O50" s="95"/>
      <c r="P50" s="95"/>
      <c r="Q50" s="95"/>
      <c r="R50" s="95"/>
      <c r="S50" s="95" t="s">
        <v>158</v>
      </c>
      <c r="T50" s="80" t="s">
        <v>291</v>
      </c>
      <c r="U50" s="333"/>
      <c r="V50" s="333"/>
      <c r="W50" s="333"/>
      <c r="X50" s="333"/>
      <c r="Y50" s="105"/>
      <c r="Z50" s="105"/>
      <c r="AA50" s="105"/>
      <c r="AB50" s="105"/>
      <c r="AC50" s="105"/>
      <c r="AD50" s="105"/>
      <c r="AE50" s="105"/>
      <c r="AF50" s="105"/>
      <c r="AG50" s="105"/>
      <c r="AH50" s="105"/>
      <c r="AI50" s="105"/>
      <c r="AJ50" s="105"/>
      <c r="AK50" s="105"/>
      <c r="AL50" s="105"/>
      <c r="AM50" s="105"/>
      <c r="AN50" s="105"/>
      <c r="AO50" s="105"/>
      <c r="AP50" s="105"/>
      <c r="AQ50" s="105"/>
      <c r="AR50" s="105"/>
      <c r="AS50" s="105"/>
      <c r="AT50" s="105"/>
      <c r="AU50" s="105"/>
      <c r="AV50" s="105"/>
      <c r="AW50" s="105"/>
      <c r="AX50" s="105"/>
      <c r="AY50" s="105"/>
      <c r="AZ50" s="105"/>
      <c r="BA50" s="105"/>
      <c r="BB50" s="105"/>
      <c r="BC50" s="105"/>
      <c r="BD50" s="105"/>
      <c r="BE50" s="105"/>
      <c r="BF50" s="105"/>
      <c r="BG50" s="105"/>
      <c r="BH50" s="105"/>
      <c r="BI50" s="105"/>
      <c r="BJ50" s="105"/>
      <c r="BK50" s="105"/>
      <c r="BL50" s="105"/>
      <c r="BM50" s="105"/>
      <c r="BN50" s="105"/>
      <c r="BO50" s="105"/>
      <c r="BP50" s="105"/>
      <c r="BQ50" s="105"/>
      <c r="BR50" s="105"/>
      <c r="BS50" s="105"/>
      <c r="BT50" s="105"/>
      <c r="BU50" s="105"/>
      <c r="BV50" s="105"/>
      <c r="BW50" s="105"/>
      <c r="BX50" s="105"/>
      <c r="BY50" s="105"/>
      <c r="BZ50" s="105"/>
      <c r="CA50" s="105"/>
      <c r="CB50" s="105"/>
      <c r="CC50" s="105"/>
      <c r="CD50" s="105"/>
      <c r="CE50" s="105"/>
      <c r="CF50" s="105"/>
      <c r="CG50" s="105"/>
      <c r="CH50" s="105"/>
      <c r="CI50" s="105"/>
      <c r="CJ50" s="105"/>
      <c r="CK50" s="105"/>
      <c r="CL50" s="105"/>
      <c r="CM50" s="105"/>
      <c r="CN50" s="105"/>
      <c r="CO50" s="105"/>
      <c r="CP50" s="105"/>
      <c r="CQ50" s="105"/>
      <c r="CR50" s="105"/>
      <c r="CS50" s="105"/>
      <c r="CT50" s="105"/>
      <c r="CU50" s="105"/>
      <c r="CV50" s="105"/>
      <c r="CW50" s="105"/>
      <c r="CX50" s="105"/>
      <c r="CY50" s="105"/>
      <c r="CZ50" s="105"/>
      <c r="DA50" s="105"/>
      <c r="DB50" s="105"/>
      <c r="DC50" s="105"/>
      <c r="DD50" s="105"/>
      <c r="DE50" s="105"/>
      <c r="DF50" s="105"/>
      <c r="DG50" s="105"/>
      <c r="DH50" s="105"/>
      <c r="DI50" s="105"/>
      <c r="DJ50" s="105"/>
      <c r="DK50" s="105"/>
      <c r="DL50" s="105"/>
      <c r="DM50" s="105"/>
      <c r="DN50" s="105"/>
      <c r="DO50" s="105"/>
      <c r="DP50" s="105"/>
      <c r="DQ50" s="105"/>
      <c r="DR50" s="105"/>
      <c r="DS50" s="105"/>
      <c r="DT50" s="105"/>
      <c r="DU50" s="105"/>
      <c r="DV50" s="105"/>
      <c r="DW50" s="105"/>
      <c r="DX50" s="105"/>
      <c r="DY50" s="105"/>
      <c r="DZ50" s="105"/>
      <c r="EA50" s="105"/>
      <c r="EB50" s="105"/>
      <c r="EC50" s="105"/>
      <c r="ED50" s="105"/>
      <c r="EE50" s="105"/>
      <c r="EF50" s="105"/>
      <c r="EG50" s="105"/>
      <c r="EH50" s="105"/>
      <c r="EI50" s="105"/>
      <c r="EJ50" s="105"/>
      <c r="EK50" s="105"/>
      <c r="EL50" s="105"/>
      <c r="EM50" s="105"/>
      <c r="EN50" s="105"/>
      <c r="EO50" s="105"/>
      <c r="EP50" s="105"/>
      <c r="EQ50" s="105"/>
      <c r="ER50" s="105"/>
      <c r="ES50" s="105"/>
      <c r="ET50" s="105"/>
      <c r="EU50" s="105"/>
      <c r="EV50" s="105"/>
      <c r="EW50" s="105"/>
      <c r="EX50" s="105"/>
      <c r="EY50" s="105"/>
      <c r="EZ50" s="105"/>
      <c r="FA50" s="105"/>
      <c r="FB50" s="105"/>
      <c r="FC50" s="105"/>
      <c r="FD50" s="105"/>
      <c r="FE50" s="105"/>
      <c r="FF50" s="105"/>
      <c r="FG50" s="105"/>
      <c r="FH50" s="105"/>
      <c r="FI50" s="105"/>
      <c r="FJ50" s="105"/>
      <c r="FK50" s="105"/>
      <c r="FL50" s="105"/>
      <c r="FM50" s="105"/>
      <c r="FN50" s="105"/>
      <c r="FO50" s="105"/>
      <c r="FP50" s="105"/>
      <c r="FQ50" s="105"/>
      <c r="FR50" s="105"/>
      <c r="FS50" s="105"/>
      <c r="FT50" s="105"/>
      <c r="FU50" s="105"/>
      <c r="FV50" s="105"/>
      <c r="FW50" s="105"/>
      <c r="FX50" s="105"/>
      <c r="FY50" s="105"/>
      <c r="FZ50" s="105"/>
    </row>
    <row r="51" spans="1:182" ht="158" customHeight="1">
      <c r="A51" s="102" t="s">
        <v>296</v>
      </c>
      <c r="B51" s="95"/>
      <c r="C51" s="95"/>
      <c r="D51" s="95"/>
      <c r="E51" s="95"/>
      <c r="F51" s="95"/>
      <c r="G51" s="95"/>
      <c r="H51" s="95" t="s">
        <v>127</v>
      </c>
      <c r="I51" s="95"/>
      <c r="J51" s="95"/>
      <c r="K51" s="95"/>
      <c r="L51" s="95"/>
      <c r="M51" s="95"/>
      <c r="N51" s="95"/>
      <c r="O51" s="95"/>
      <c r="P51" s="95"/>
      <c r="Q51" s="95"/>
      <c r="R51" s="95"/>
      <c r="S51" s="95" t="s">
        <v>158</v>
      </c>
      <c r="T51" s="80" t="s">
        <v>297</v>
      </c>
      <c r="U51" s="333"/>
      <c r="V51" s="333"/>
      <c r="W51" s="333"/>
      <c r="X51" s="333"/>
      <c r="Y51" s="105"/>
      <c r="Z51" s="105"/>
      <c r="AA51" s="105"/>
      <c r="AB51" s="105"/>
      <c r="AC51" s="105"/>
      <c r="AD51" s="105"/>
      <c r="AE51" s="105"/>
      <c r="AF51" s="105"/>
      <c r="AG51" s="105"/>
      <c r="AH51" s="105"/>
      <c r="AI51" s="105"/>
      <c r="AJ51" s="105"/>
      <c r="AK51" s="105"/>
      <c r="AL51" s="105"/>
      <c r="AM51" s="105"/>
      <c r="AN51" s="105"/>
      <c r="AO51" s="105"/>
      <c r="AP51" s="105"/>
      <c r="AQ51" s="105"/>
      <c r="AR51" s="105"/>
      <c r="AS51" s="105"/>
      <c r="AT51" s="105"/>
      <c r="AU51" s="105"/>
      <c r="AV51" s="105"/>
      <c r="AW51" s="105"/>
      <c r="AX51" s="105"/>
      <c r="AY51" s="105"/>
      <c r="AZ51" s="105"/>
      <c r="BA51" s="105"/>
      <c r="BB51" s="105"/>
      <c r="BC51" s="105"/>
      <c r="BD51" s="105"/>
      <c r="BE51" s="105"/>
      <c r="BF51" s="105"/>
      <c r="BG51" s="105"/>
      <c r="BH51" s="105"/>
      <c r="BI51" s="105"/>
      <c r="BJ51" s="105"/>
      <c r="BK51" s="105"/>
      <c r="BL51" s="105"/>
      <c r="BM51" s="105"/>
      <c r="BN51" s="105"/>
      <c r="BO51" s="105"/>
      <c r="BP51" s="105"/>
      <c r="BQ51" s="105"/>
      <c r="BR51" s="105"/>
      <c r="BS51" s="105"/>
      <c r="BT51" s="105"/>
      <c r="BU51" s="105"/>
      <c r="BV51" s="105"/>
      <c r="BW51" s="105"/>
      <c r="BX51" s="105"/>
      <c r="BY51" s="105"/>
      <c r="BZ51" s="105"/>
      <c r="CA51" s="105"/>
      <c r="CB51" s="105"/>
      <c r="CC51" s="105"/>
      <c r="CD51" s="105"/>
      <c r="CE51" s="105"/>
      <c r="CF51" s="105"/>
      <c r="CG51" s="105"/>
      <c r="CH51" s="105"/>
      <c r="CI51" s="105"/>
      <c r="CJ51" s="105"/>
      <c r="CK51" s="105"/>
      <c r="CL51" s="105"/>
      <c r="CM51" s="105"/>
      <c r="CN51" s="105"/>
      <c r="CO51" s="105"/>
      <c r="CP51" s="105"/>
      <c r="CQ51" s="105"/>
      <c r="CR51" s="105"/>
      <c r="CS51" s="105"/>
      <c r="CT51" s="105"/>
      <c r="CU51" s="105"/>
      <c r="CV51" s="105"/>
      <c r="CW51" s="105"/>
      <c r="CX51" s="105"/>
      <c r="CY51" s="105"/>
      <c r="CZ51" s="105"/>
      <c r="DA51" s="105"/>
      <c r="DB51" s="105"/>
      <c r="DC51" s="105"/>
      <c r="DD51" s="105"/>
      <c r="DE51" s="105"/>
      <c r="DF51" s="105"/>
      <c r="DG51" s="105"/>
      <c r="DH51" s="105"/>
      <c r="DI51" s="105"/>
      <c r="DJ51" s="105"/>
      <c r="DK51" s="105"/>
      <c r="DL51" s="105"/>
      <c r="DM51" s="105"/>
      <c r="DN51" s="105"/>
      <c r="DO51" s="105"/>
      <c r="DP51" s="105"/>
      <c r="DQ51" s="105"/>
      <c r="DR51" s="105"/>
      <c r="DS51" s="105"/>
      <c r="DT51" s="105"/>
      <c r="DU51" s="105"/>
      <c r="DV51" s="105"/>
      <c r="DW51" s="105"/>
      <c r="DX51" s="105"/>
      <c r="DY51" s="105"/>
      <c r="DZ51" s="105"/>
      <c r="EA51" s="105"/>
      <c r="EB51" s="105"/>
      <c r="EC51" s="105"/>
      <c r="ED51" s="105"/>
      <c r="EE51" s="105"/>
      <c r="EF51" s="105"/>
      <c r="EG51" s="105"/>
      <c r="EH51" s="105"/>
      <c r="EI51" s="105"/>
      <c r="EJ51" s="105"/>
      <c r="EK51" s="105"/>
      <c r="EL51" s="105"/>
      <c r="EM51" s="105"/>
      <c r="EN51" s="105"/>
      <c r="EO51" s="105"/>
      <c r="EP51" s="105"/>
      <c r="EQ51" s="105"/>
      <c r="ER51" s="105"/>
      <c r="ES51" s="105"/>
      <c r="ET51" s="105"/>
      <c r="EU51" s="105"/>
      <c r="EV51" s="105"/>
      <c r="EW51" s="105"/>
      <c r="EX51" s="105"/>
      <c r="EY51" s="105"/>
      <c r="EZ51" s="105"/>
      <c r="FA51" s="105"/>
      <c r="FB51" s="105"/>
      <c r="FC51" s="105"/>
      <c r="FD51" s="105"/>
      <c r="FE51" s="105"/>
      <c r="FF51" s="105"/>
      <c r="FG51" s="105"/>
      <c r="FH51" s="105"/>
      <c r="FI51" s="105"/>
      <c r="FJ51" s="105"/>
      <c r="FK51" s="105"/>
      <c r="FL51" s="105"/>
      <c r="FM51" s="105"/>
      <c r="FN51" s="105"/>
      <c r="FO51" s="105"/>
      <c r="FP51" s="105"/>
      <c r="FQ51" s="105"/>
      <c r="FR51" s="105"/>
      <c r="FS51" s="105"/>
      <c r="FT51" s="105"/>
      <c r="FU51" s="105"/>
      <c r="FV51" s="105"/>
      <c r="FW51" s="105"/>
      <c r="FX51" s="105"/>
      <c r="FY51" s="105"/>
      <c r="FZ51" s="105"/>
    </row>
    <row r="52" spans="1:182" ht="62" customHeight="1">
      <c r="A52" s="101" t="s">
        <v>298</v>
      </c>
      <c r="B52" s="95"/>
      <c r="C52" s="95"/>
      <c r="D52" s="95"/>
      <c r="E52" s="95"/>
      <c r="F52" s="95"/>
      <c r="G52" s="95"/>
      <c r="H52" s="95"/>
      <c r="I52" s="95" t="s">
        <v>127</v>
      </c>
      <c r="J52" s="95"/>
      <c r="K52" s="95"/>
      <c r="L52" s="95"/>
      <c r="M52" s="95"/>
      <c r="N52" s="95"/>
      <c r="O52" s="95"/>
      <c r="P52" s="95"/>
      <c r="Q52" s="95"/>
      <c r="R52" s="95"/>
      <c r="S52" s="95" t="s">
        <v>158</v>
      </c>
      <c r="T52" s="80" t="s">
        <v>291</v>
      </c>
      <c r="U52" s="333"/>
      <c r="V52" s="333"/>
      <c r="W52" s="333"/>
      <c r="X52" s="333"/>
      <c r="Y52" s="105"/>
      <c r="Z52" s="105"/>
      <c r="AA52" s="105"/>
      <c r="AB52" s="105"/>
      <c r="AC52" s="105"/>
      <c r="AD52" s="105"/>
      <c r="AE52" s="105"/>
      <c r="AF52" s="105"/>
      <c r="AG52" s="105"/>
      <c r="AH52" s="105"/>
      <c r="AI52" s="105"/>
      <c r="AJ52" s="105"/>
      <c r="AK52" s="105"/>
      <c r="AL52" s="105"/>
      <c r="AM52" s="105"/>
      <c r="AN52" s="105"/>
      <c r="AO52" s="105"/>
      <c r="AP52" s="105"/>
      <c r="AQ52" s="105"/>
      <c r="AR52" s="105"/>
      <c r="AS52" s="105"/>
      <c r="AT52" s="105"/>
      <c r="AU52" s="105"/>
      <c r="AV52" s="105"/>
      <c r="AW52" s="105"/>
      <c r="AX52" s="105"/>
      <c r="AY52" s="105"/>
      <c r="AZ52" s="105"/>
      <c r="BA52" s="105"/>
      <c r="BB52" s="105"/>
      <c r="BC52" s="105"/>
      <c r="BD52" s="105"/>
      <c r="BE52" s="105"/>
      <c r="BF52" s="105"/>
      <c r="BG52" s="105"/>
      <c r="BH52" s="105"/>
      <c r="BI52" s="105"/>
      <c r="BJ52" s="105"/>
      <c r="BK52" s="105"/>
      <c r="BL52" s="105"/>
      <c r="BM52" s="105"/>
      <c r="BN52" s="105"/>
      <c r="BO52" s="105"/>
      <c r="BP52" s="105"/>
      <c r="BQ52" s="105"/>
      <c r="BR52" s="105"/>
      <c r="BS52" s="105"/>
      <c r="BT52" s="105"/>
      <c r="BU52" s="105"/>
      <c r="BV52" s="105"/>
      <c r="BW52" s="105"/>
      <c r="BX52" s="105"/>
      <c r="BY52" s="105"/>
      <c r="BZ52" s="105"/>
      <c r="CA52" s="105"/>
      <c r="CB52" s="105"/>
      <c r="CC52" s="105"/>
      <c r="CD52" s="105"/>
      <c r="CE52" s="105"/>
      <c r="CF52" s="105"/>
      <c r="CG52" s="105"/>
      <c r="CH52" s="105"/>
      <c r="CI52" s="105"/>
      <c r="CJ52" s="105"/>
      <c r="CK52" s="105"/>
      <c r="CL52" s="105"/>
      <c r="CM52" s="105"/>
      <c r="CN52" s="105"/>
      <c r="CO52" s="105"/>
      <c r="CP52" s="105"/>
      <c r="CQ52" s="105"/>
      <c r="CR52" s="105"/>
      <c r="CS52" s="105"/>
      <c r="CT52" s="105"/>
      <c r="CU52" s="105"/>
      <c r="CV52" s="105"/>
      <c r="CW52" s="105"/>
      <c r="CX52" s="105"/>
      <c r="CY52" s="105"/>
      <c r="CZ52" s="105"/>
      <c r="DA52" s="105"/>
      <c r="DB52" s="105"/>
      <c r="DC52" s="105"/>
      <c r="DD52" s="105"/>
      <c r="DE52" s="105"/>
      <c r="DF52" s="105"/>
      <c r="DG52" s="105"/>
      <c r="DH52" s="105"/>
      <c r="DI52" s="105"/>
      <c r="DJ52" s="105"/>
      <c r="DK52" s="105"/>
      <c r="DL52" s="105"/>
      <c r="DM52" s="105"/>
      <c r="DN52" s="105"/>
      <c r="DO52" s="105"/>
      <c r="DP52" s="105"/>
      <c r="DQ52" s="105"/>
      <c r="DR52" s="105"/>
      <c r="DS52" s="105"/>
      <c r="DT52" s="105"/>
      <c r="DU52" s="105"/>
      <c r="DV52" s="105"/>
      <c r="DW52" s="105"/>
      <c r="DX52" s="105"/>
      <c r="DY52" s="105"/>
      <c r="DZ52" s="105"/>
      <c r="EA52" s="105"/>
      <c r="EB52" s="105"/>
      <c r="EC52" s="105"/>
      <c r="ED52" s="105"/>
      <c r="EE52" s="105"/>
      <c r="EF52" s="105"/>
      <c r="EG52" s="105"/>
      <c r="EH52" s="105"/>
      <c r="EI52" s="105"/>
      <c r="EJ52" s="105"/>
      <c r="EK52" s="105"/>
      <c r="EL52" s="105"/>
      <c r="EM52" s="105"/>
      <c r="EN52" s="105"/>
      <c r="EO52" s="105"/>
      <c r="EP52" s="105"/>
      <c r="EQ52" s="105"/>
      <c r="ER52" s="105"/>
      <c r="ES52" s="105"/>
      <c r="ET52" s="105"/>
      <c r="EU52" s="105"/>
      <c r="EV52" s="105"/>
      <c r="EW52" s="105"/>
      <c r="EX52" s="105"/>
      <c r="EY52" s="105"/>
      <c r="EZ52" s="105"/>
      <c r="FA52" s="105"/>
      <c r="FB52" s="105"/>
      <c r="FC52" s="105"/>
      <c r="FD52" s="105"/>
      <c r="FE52" s="105"/>
      <c r="FF52" s="105"/>
      <c r="FG52" s="105"/>
      <c r="FH52" s="105"/>
      <c r="FI52" s="105"/>
      <c r="FJ52" s="105"/>
      <c r="FK52" s="105"/>
      <c r="FL52" s="105"/>
      <c r="FM52" s="105"/>
      <c r="FN52" s="105"/>
      <c r="FO52" s="105"/>
      <c r="FP52" s="105"/>
      <c r="FQ52" s="105"/>
      <c r="FR52" s="105"/>
      <c r="FS52" s="105"/>
      <c r="FT52" s="105"/>
      <c r="FU52" s="105"/>
      <c r="FV52" s="105"/>
      <c r="FW52" s="105"/>
      <c r="FX52" s="105"/>
      <c r="FY52" s="105"/>
      <c r="FZ52" s="105"/>
    </row>
    <row r="53" spans="1:182" ht="51" customHeight="1">
      <c r="A53" s="104" t="s">
        <v>299</v>
      </c>
      <c r="B53" s="96"/>
      <c r="C53" s="96"/>
      <c r="D53" s="96"/>
      <c r="E53" s="96"/>
      <c r="F53" s="96"/>
      <c r="G53" s="96"/>
      <c r="H53" s="96"/>
      <c r="I53" s="96" t="s">
        <v>127</v>
      </c>
      <c r="J53" s="96"/>
      <c r="K53" s="96"/>
      <c r="L53" s="96"/>
      <c r="M53" s="96"/>
      <c r="N53" s="96"/>
      <c r="O53" s="96"/>
      <c r="P53" s="96"/>
      <c r="Q53" s="96"/>
      <c r="R53" s="96"/>
      <c r="S53" s="95" t="s">
        <v>158</v>
      </c>
      <c r="T53" s="80" t="s">
        <v>291</v>
      </c>
      <c r="U53" s="333"/>
      <c r="V53" s="333"/>
      <c r="W53" s="333"/>
      <c r="X53" s="333"/>
      <c r="Y53" s="105"/>
      <c r="Z53" s="105"/>
      <c r="AA53" s="105"/>
      <c r="AB53" s="105"/>
      <c r="AC53" s="105"/>
      <c r="AD53" s="105"/>
      <c r="AE53" s="105"/>
      <c r="AF53" s="105"/>
      <c r="AG53" s="105"/>
      <c r="AH53" s="105"/>
      <c r="AI53" s="105"/>
      <c r="AJ53" s="105"/>
      <c r="AK53" s="105"/>
      <c r="AL53" s="105"/>
      <c r="AM53" s="105"/>
      <c r="AN53" s="105"/>
      <c r="AO53" s="105"/>
      <c r="AP53" s="105"/>
      <c r="AQ53" s="105"/>
      <c r="AR53" s="105"/>
      <c r="AS53" s="105"/>
      <c r="AT53" s="105"/>
      <c r="AU53" s="105"/>
      <c r="AV53" s="105"/>
      <c r="AW53" s="105"/>
      <c r="AX53" s="105"/>
      <c r="AY53" s="105"/>
      <c r="AZ53" s="105"/>
      <c r="BA53" s="105"/>
      <c r="BB53" s="105"/>
      <c r="BC53" s="105"/>
      <c r="BD53" s="105"/>
      <c r="BE53" s="105"/>
      <c r="BF53" s="105"/>
      <c r="BG53" s="105"/>
      <c r="BH53" s="105"/>
      <c r="BI53" s="105"/>
      <c r="BJ53" s="105"/>
      <c r="BK53" s="105"/>
      <c r="BL53" s="105"/>
      <c r="BM53" s="105"/>
      <c r="BN53" s="105"/>
      <c r="BO53" s="105"/>
      <c r="BP53" s="105"/>
      <c r="BQ53" s="105"/>
      <c r="BR53" s="105"/>
      <c r="BS53" s="105"/>
      <c r="BT53" s="105"/>
      <c r="BU53" s="105"/>
      <c r="BV53" s="105"/>
      <c r="BW53" s="105"/>
      <c r="BX53" s="105"/>
      <c r="BY53" s="105"/>
      <c r="BZ53" s="105"/>
      <c r="CA53" s="105"/>
      <c r="CB53" s="105"/>
      <c r="CC53" s="105"/>
      <c r="CD53" s="105"/>
      <c r="CE53" s="105"/>
      <c r="CF53" s="105"/>
      <c r="CG53" s="105"/>
      <c r="CH53" s="105"/>
      <c r="CI53" s="105"/>
      <c r="CJ53" s="105"/>
      <c r="CK53" s="105"/>
      <c r="CL53" s="105"/>
      <c r="CM53" s="105"/>
      <c r="CN53" s="105"/>
      <c r="CO53" s="105"/>
      <c r="CP53" s="105"/>
      <c r="CQ53" s="105"/>
      <c r="CR53" s="105"/>
      <c r="CS53" s="105"/>
      <c r="CT53" s="105"/>
      <c r="CU53" s="105"/>
      <c r="CV53" s="105"/>
      <c r="CW53" s="105"/>
      <c r="CX53" s="105"/>
      <c r="CY53" s="105"/>
      <c r="CZ53" s="105"/>
      <c r="DA53" s="105"/>
      <c r="DB53" s="105"/>
      <c r="DC53" s="105"/>
      <c r="DD53" s="105"/>
      <c r="DE53" s="105"/>
      <c r="DF53" s="105"/>
      <c r="DG53" s="105"/>
      <c r="DH53" s="105"/>
      <c r="DI53" s="105"/>
      <c r="DJ53" s="105"/>
      <c r="DK53" s="105"/>
      <c r="DL53" s="105"/>
      <c r="DM53" s="105"/>
      <c r="DN53" s="105"/>
      <c r="DO53" s="105"/>
      <c r="DP53" s="105"/>
      <c r="DQ53" s="105"/>
      <c r="DR53" s="105"/>
      <c r="DS53" s="105"/>
      <c r="DT53" s="105"/>
      <c r="DU53" s="105"/>
      <c r="DV53" s="105"/>
      <c r="DW53" s="105"/>
      <c r="DX53" s="105"/>
      <c r="DY53" s="105"/>
      <c r="DZ53" s="105"/>
      <c r="EA53" s="105"/>
      <c r="EB53" s="105"/>
      <c r="EC53" s="105"/>
      <c r="ED53" s="105"/>
      <c r="EE53" s="105"/>
      <c r="EF53" s="105"/>
      <c r="EG53" s="105"/>
      <c r="EH53" s="105"/>
      <c r="EI53" s="105"/>
      <c r="EJ53" s="105"/>
      <c r="EK53" s="105"/>
      <c r="EL53" s="105"/>
      <c r="EM53" s="105"/>
      <c r="EN53" s="105"/>
      <c r="EO53" s="105"/>
      <c r="EP53" s="105"/>
      <c r="EQ53" s="105"/>
      <c r="ER53" s="105"/>
      <c r="ES53" s="105"/>
      <c r="ET53" s="105"/>
      <c r="EU53" s="105"/>
      <c r="EV53" s="105"/>
      <c r="EW53" s="105"/>
      <c r="EX53" s="105"/>
      <c r="EY53" s="105"/>
      <c r="EZ53" s="105"/>
      <c r="FA53" s="105"/>
      <c r="FB53" s="105"/>
      <c r="FC53" s="105"/>
      <c r="FD53" s="105"/>
      <c r="FE53" s="105"/>
      <c r="FF53" s="105"/>
      <c r="FG53" s="105"/>
      <c r="FH53" s="105"/>
      <c r="FI53" s="105"/>
      <c r="FJ53" s="105"/>
      <c r="FK53" s="105"/>
      <c r="FL53" s="105"/>
      <c r="FM53" s="105"/>
      <c r="FN53" s="105"/>
      <c r="FO53" s="105"/>
      <c r="FP53" s="105"/>
      <c r="FQ53" s="105"/>
      <c r="FR53" s="105"/>
      <c r="FS53" s="105"/>
      <c r="FT53" s="105"/>
      <c r="FU53" s="105"/>
      <c r="FV53" s="105"/>
      <c r="FW53" s="105"/>
      <c r="FX53" s="105"/>
      <c r="FY53" s="105"/>
      <c r="FZ53" s="105"/>
    </row>
    <row r="54" spans="1:182" ht="49" customHeight="1">
      <c r="A54" s="101" t="s">
        <v>300</v>
      </c>
      <c r="B54" s="96"/>
      <c r="C54" s="96"/>
      <c r="D54" s="96"/>
      <c r="E54" s="96"/>
      <c r="F54" s="96"/>
      <c r="G54" s="96"/>
      <c r="H54" s="96"/>
      <c r="I54" s="96" t="s">
        <v>127</v>
      </c>
      <c r="J54" s="96"/>
      <c r="K54" s="96"/>
      <c r="L54" s="96"/>
      <c r="M54" s="96"/>
      <c r="N54" s="96"/>
      <c r="O54" s="96"/>
      <c r="P54" s="96"/>
      <c r="Q54" s="96"/>
      <c r="R54" s="96"/>
      <c r="S54" s="95" t="s">
        <v>158</v>
      </c>
      <c r="T54" s="80" t="s">
        <v>291</v>
      </c>
      <c r="U54" s="333"/>
      <c r="V54" s="333"/>
      <c r="W54" s="333"/>
      <c r="X54" s="333"/>
      <c r="Y54" s="105"/>
      <c r="Z54" s="105"/>
      <c r="AA54" s="105"/>
      <c r="AB54" s="105"/>
      <c r="AC54" s="105"/>
      <c r="AD54" s="105"/>
      <c r="AE54" s="105"/>
      <c r="AF54" s="105"/>
      <c r="AG54" s="105"/>
      <c r="AH54" s="105"/>
      <c r="AI54" s="105"/>
      <c r="AJ54" s="105"/>
      <c r="AK54" s="105"/>
      <c r="AL54" s="105"/>
      <c r="AM54" s="105"/>
      <c r="AN54" s="105"/>
      <c r="AO54" s="105"/>
      <c r="AP54" s="105"/>
      <c r="AQ54" s="105"/>
      <c r="AR54" s="105"/>
      <c r="AS54" s="105"/>
      <c r="AT54" s="105"/>
      <c r="AU54" s="105"/>
      <c r="AV54" s="105"/>
      <c r="AW54" s="105"/>
      <c r="AX54" s="105"/>
      <c r="AY54" s="105"/>
      <c r="AZ54" s="105"/>
      <c r="BA54" s="105"/>
      <c r="BB54" s="105"/>
      <c r="BC54" s="105"/>
      <c r="BD54" s="105"/>
      <c r="BE54" s="105"/>
      <c r="BF54" s="105"/>
      <c r="BG54" s="105"/>
      <c r="BH54" s="105"/>
      <c r="BI54" s="105"/>
      <c r="BJ54" s="105"/>
      <c r="BK54" s="105"/>
      <c r="BL54" s="105"/>
      <c r="BM54" s="105"/>
      <c r="BN54" s="105"/>
      <c r="BO54" s="105"/>
      <c r="BP54" s="105"/>
      <c r="BQ54" s="105"/>
      <c r="BR54" s="105"/>
      <c r="BS54" s="105"/>
      <c r="BT54" s="105"/>
      <c r="BU54" s="105"/>
      <c r="BV54" s="105"/>
      <c r="BW54" s="105"/>
      <c r="BX54" s="105"/>
      <c r="BY54" s="105"/>
      <c r="BZ54" s="105"/>
      <c r="CA54" s="105"/>
      <c r="CB54" s="105"/>
      <c r="CC54" s="105"/>
      <c r="CD54" s="105"/>
      <c r="CE54" s="105"/>
      <c r="CF54" s="105"/>
      <c r="CG54" s="105"/>
      <c r="CH54" s="105"/>
      <c r="CI54" s="105"/>
      <c r="CJ54" s="105"/>
      <c r="CK54" s="105"/>
      <c r="CL54" s="105"/>
      <c r="CM54" s="105"/>
      <c r="CN54" s="105"/>
      <c r="CO54" s="105"/>
      <c r="CP54" s="105"/>
      <c r="CQ54" s="105"/>
      <c r="CR54" s="105"/>
      <c r="CS54" s="105"/>
      <c r="CT54" s="105"/>
      <c r="CU54" s="105"/>
      <c r="CV54" s="105"/>
      <c r="CW54" s="105"/>
      <c r="CX54" s="105"/>
      <c r="CY54" s="105"/>
      <c r="CZ54" s="105"/>
      <c r="DA54" s="105"/>
      <c r="DB54" s="105"/>
      <c r="DC54" s="105"/>
      <c r="DD54" s="105"/>
      <c r="DE54" s="105"/>
      <c r="DF54" s="105"/>
      <c r="DG54" s="105"/>
      <c r="DH54" s="105"/>
      <c r="DI54" s="105"/>
      <c r="DJ54" s="105"/>
      <c r="DK54" s="105"/>
      <c r="DL54" s="105"/>
      <c r="DM54" s="105"/>
      <c r="DN54" s="105"/>
      <c r="DO54" s="105"/>
      <c r="DP54" s="105"/>
      <c r="DQ54" s="105"/>
      <c r="DR54" s="105"/>
      <c r="DS54" s="105"/>
      <c r="DT54" s="105"/>
      <c r="DU54" s="105"/>
      <c r="DV54" s="105"/>
      <c r="DW54" s="105"/>
      <c r="DX54" s="105"/>
      <c r="DY54" s="105"/>
      <c r="DZ54" s="105"/>
      <c r="EA54" s="105"/>
      <c r="EB54" s="105"/>
      <c r="EC54" s="105"/>
      <c r="ED54" s="105"/>
      <c r="EE54" s="105"/>
      <c r="EF54" s="105"/>
      <c r="EG54" s="105"/>
      <c r="EH54" s="105"/>
      <c r="EI54" s="105"/>
      <c r="EJ54" s="105"/>
      <c r="EK54" s="105"/>
      <c r="EL54" s="105"/>
      <c r="EM54" s="105"/>
      <c r="EN54" s="105"/>
      <c r="EO54" s="105"/>
      <c r="EP54" s="105"/>
      <c r="EQ54" s="105"/>
      <c r="ER54" s="105"/>
      <c r="ES54" s="105"/>
      <c r="ET54" s="105"/>
      <c r="EU54" s="105"/>
      <c r="EV54" s="105"/>
      <c r="EW54" s="105"/>
      <c r="EX54" s="105"/>
      <c r="EY54" s="105"/>
      <c r="EZ54" s="105"/>
      <c r="FA54" s="105"/>
      <c r="FB54" s="105"/>
      <c r="FC54" s="105"/>
      <c r="FD54" s="105"/>
      <c r="FE54" s="105"/>
      <c r="FF54" s="105"/>
      <c r="FG54" s="105"/>
      <c r="FH54" s="105"/>
      <c r="FI54" s="105"/>
      <c r="FJ54" s="105"/>
      <c r="FK54" s="105"/>
      <c r="FL54" s="105"/>
      <c r="FM54" s="105"/>
      <c r="FN54" s="105"/>
      <c r="FO54" s="105"/>
      <c r="FP54" s="105"/>
      <c r="FQ54" s="105"/>
      <c r="FR54" s="105"/>
      <c r="FS54" s="105"/>
      <c r="FT54" s="105"/>
      <c r="FU54" s="105"/>
      <c r="FV54" s="105"/>
      <c r="FW54" s="105"/>
      <c r="FX54" s="105"/>
      <c r="FY54" s="105"/>
      <c r="FZ54" s="105"/>
    </row>
    <row r="55" spans="1:182" ht="129" customHeight="1">
      <c r="A55" s="101" t="s">
        <v>301</v>
      </c>
      <c r="B55" s="96"/>
      <c r="C55" s="96"/>
      <c r="D55" s="96"/>
      <c r="E55" s="96"/>
      <c r="F55" s="96"/>
      <c r="G55" s="96"/>
      <c r="H55" s="96"/>
      <c r="I55" s="96" t="s">
        <v>127</v>
      </c>
      <c r="J55" s="96"/>
      <c r="K55" s="96"/>
      <c r="L55" s="96"/>
      <c r="M55" s="96"/>
      <c r="N55" s="96"/>
      <c r="O55" s="96"/>
      <c r="P55" s="96"/>
      <c r="Q55" s="96"/>
      <c r="R55" s="96"/>
      <c r="S55" s="95" t="s">
        <v>158</v>
      </c>
      <c r="T55" s="80" t="s">
        <v>291</v>
      </c>
      <c r="U55" s="333"/>
      <c r="V55" s="333"/>
      <c r="W55" s="333"/>
      <c r="X55" s="333"/>
      <c r="Y55" s="105"/>
      <c r="Z55" s="105"/>
      <c r="AA55" s="105"/>
      <c r="AB55" s="105"/>
      <c r="AC55" s="105"/>
      <c r="AD55" s="105"/>
      <c r="AE55" s="105"/>
      <c r="AF55" s="105"/>
      <c r="AG55" s="105"/>
      <c r="AH55" s="105"/>
      <c r="AI55" s="105"/>
      <c r="AJ55" s="105"/>
      <c r="AK55" s="105"/>
      <c r="AL55" s="105"/>
      <c r="AM55" s="105"/>
      <c r="AN55" s="105"/>
      <c r="AO55" s="105"/>
      <c r="AP55" s="105"/>
      <c r="AQ55" s="105"/>
      <c r="AR55" s="105"/>
      <c r="AS55" s="105"/>
      <c r="AT55" s="105"/>
      <c r="AU55" s="105"/>
      <c r="AV55" s="105"/>
      <c r="AW55" s="105"/>
      <c r="AX55" s="105"/>
      <c r="AY55" s="105"/>
      <c r="AZ55" s="105"/>
      <c r="BA55" s="105"/>
      <c r="BB55" s="105"/>
      <c r="BC55" s="105"/>
      <c r="BD55" s="105"/>
      <c r="BE55" s="105"/>
      <c r="BF55" s="105"/>
      <c r="BG55" s="105"/>
      <c r="BH55" s="105"/>
      <c r="BI55" s="105"/>
      <c r="BJ55" s="105"/>
      <c r="BK55" s="105"/>
      <c r="BL55" s="105"/>
      <c r="BM55" s="105"/>
      <c r="BN55" s="105"/>
      <c r="BO55" s="105"/>
      <c r="BP55" s="105"/>
      <c r="BQ55" s="105"/>
      <c r="BR55" s="105"/>
      <c r="BS55" s="105"/>
      <c r="BT55" s="105"/>
      <c r="BU55" s="105"/>
      <c r="BV55" s="105"/>
      <c r="BW55" s="105"/>
      <c r="BX55" s="105"/>
      <c r="BY55" s="105"/>
      <c r="BZ55" s="105"/>
      <c r="CA55" s="105"/>
      <c r="CB55" s="105"/>
      <c r="CC55" s="105"/>
      <c r="CD55" s="105"/>
      <c r="CE55" s="105"/>
      <c r="CF55" s="105"/>
      <c r="CG55" s="105"/>
      <c r="CH55" s="105"/>
      <c r="CI55" s="105"/>
      <c r="CJ55" s="105"/>
      <c r="CK55" s="105"/>
      <c r="CL55" s="105"/>
      <c r="CM55" s="105"/>
      <c r="CN55" s="105"/>
      <c r="CO55" s="105"/>
      <c r="CP55" s="105"/>
      <c r="CQ55" s="105"/>
      <c r="CR55" s="105"/>
      <c r="CS55" s="105"/>
      <c r="CT55" s="105"/>
      <c r="CU55" s="105"/>
      <c r="CV55" s="105"/>
      <c r="CW55" s="105"/>
      <c r="CX55" s="105"/>
      <c r="CY55" s="105"/>
      <c r="CZ55" s="105"/>
      <c r="DA55" s="105"/>
      <c r="DB55" s="105"/>
      <c r="DC55" s="105"/>
      <c r="DD55" s="105"/>
      <c r="DE55" s="105"/>
      <c r="DF55" s="105"/>
      <c r="DG55" s="105"/>
      <c r="DH55" s="105"/>
      <c r="DI55" s="105"/>
      <c r="DJ55" s="105"/>
      <c r="DK55" s="105"/>
      <c r="DL55" s="105"/>
      <c r="DM55" s="105"/>
      <c r="DN55" s="105"/>
      <c r="DO55" s="105"/>
      <c r="DP55" s="105"/>
      <c r="DQ55" s="105"/>
      <c r="DR55" s="105"/>
      <c r="DS55" s="105"/>
      <c r="DT55" s="105"/>
      <c r="DU55" s="105"/>
      <c r="DV55" s="105"/>
      <c r="DW55" s="105"/>
      <c r="DX55" s="105"/>
      <c r="DY55" s="105"/>
      <c r="DZ55" s="105"/>
      <c r="EA55" s="105"/>
      <c r="EB55" s="105"/>
      <c r="EC55" s="105"/>
      <c r="ED55" s="105"/>
      <c r="EE55" s="105"/>
      <c r="EF55" s="105"/>
      <c r="EG55" s="105"/>
      <c r="EH55" s="105"/>
      <c r="EI55" s="105"/>
      <c r="EJ55" s="105"/>
      <c r="EK55" s="105"/>
      <c r="EL55" s="105"/>
      <c r="EM55" s="105"/>
      <c r="EN55" s="105"/>
      <c r="EO55" s="105"/>
      <c r="EP55" s="105"/>
      <c r="EQ55" s="105"/>
      <c r="ER55" s="105"/>
      <c r="ES55" s="105"/>
      <c r="ET55" s="105"/>
      <c r="EU55" s="105"/>
      <c r="EV55" s="105"/>
      <c r="EW55" s="105"/>
      <c r="EX55" s="105"/>
      <c r="EY55" s="105"/>
      <c r="EZ55" s="105"/>
      <c r="FA55" s="105"/>
      <c r="FB55" s="105"/>
      <c r="FC55" s="105"/>
      <c r="FD55" s="105"/>
      <c r="FE55" s="105"/>
      <c r="FF55" s="105"/>
      <c r="FG55" s="105"/>
      <c r="FH55" s="105"/>
      <c r="FI55" s="105"/>
      <c r="FJ55" s="105"/>
      <c r="FK55" s="105"/>
      <c r="FL55" s="105"/>
      <c r="FM55" s="105"/>
      <c r="FN55" s="105"/>
      <c r="FO55" s="105"/>
      <c r="FP55" s="105"/>
      <c r="FQ55" s="105"/>
      <c r="FR55" s="105"/>
      <c r="FS55" s="105"/>
      <c r="FT55" s="105"/>
      <c r="FU55" s="105"/>
      <c r="FV55" s="105"/>
      <c r="FW55" s="105"/>
      <c r="FX55" s="105"/>
      <c r="FY55" s="105"/>
      <c r="FZ55" s="105"/>
    </row>
    <row r="56" spans="1:182" ht="90.75" customHeight="1">
      <c r="A56" s="101" t="s">
        <v>302</v>
      </c>
      <c r="B56" s="96"/>
      <c r="C56" s="96"/>
      <c r="D56" s="96"/>
      <c r="E56" s="96"/>
      <c r="F56" s="96"/>
      <c r="G56" s="96"/>
      <c r="H56" s="96"/>
      <c r="I56" s="96" t="s">
        <v>127</v>
      </c>
      <c r="J56" s="96"/>
      <c r="K56" s="96"/>
      <c r="L56" s="96"/>
      <c r="M56" s="96"/>
      <c r="N56" s="96"/>
      <c r="O56" s="96"/>
      <c r="P56" s="96"/>
      <c r="Q56" s="96"/>
      <c r="R56" s="96"/>
      <c r="S56" s="95" t="s">
        <v>158</v>
      </c>
      <c r="T56" s="80" t="s">
        <v>291</v>
      </c>
      <c r="U56" s="333"/>
      <c r="V56" s="333"/>
      <c r="W56" s="333"/>
      <c r="X56" s="333"/>
      <c r="Y56" s="105"/>
      <c r="Z56" s="105"/>
      <c r="AA56" s="105"/>
      <c r="AB56" s="105"/>
      <c r="AC56" s="105"/>
      <c r="AD56" s="105"/>
      <c r="AE56" s="105"/>
      <c r="AF56" s="105"/>
      <c r="AG56" s="105"/>
      <c r="AH56" s="105"/>
      <c r="AI56" s="105"/>
      <c r="AJ56" s="105"/>
      <c r="AK56" s="105"/>
      <c r="AL56" s="105"/>
      <c r="AM56" s="105"/>
      <c r="AN56" s="105"/>
      <c r="AO56" s="105"/>
      <c r="AP56" s="105"/>
      <c r="AQ56" s="105"/>
      <c r="AR56" s="105"/>
      <c r="AS56" s="105"/>
      <c r="AT56" s="105"/>
      <c r="AU56" s="105"/>
      <c r="AV56" s="105"/>
      <c r="AW56" s="105"/>
      <c r="AX56" s="105"/>
      <c r="AY56" s="105"/>
      <c r="AZ56" s="105"/>
      <c r="BA56" s="105"/>
      <c r="BB56" s="105"/>
      <c r="BC56" s="105"/>
      <c r="BD56" s="105"/>
      <c r="BE56" s="105"/>
      <c r="BF56" s="105"/>
      <c r="BG56" s="105"/>
      <c r="BH56" s="105"/>
      <c r="BI56" s="105"/>
      <c r="BJ56" s="105"/>
      <c r="BK56" s="105"/>
      <c r="BL56" s="105"/>
      <c r="BM56" s="105"/>
      <c r="BN56" s="105"/>
      <c r="BO56" s="105"/>
      <c r="BP56" s="105"/>
      <c r="BQ56" s="105"/>
      <c r="BR56" s="105"/>
      <c r="BS56" s="105"/>
      <c r="BT56" s="105"/>
      <c r="BU56" s="105"/>
      <c r="BV56" s="105"/>
      <c r="BW56" s="105"/>
      <c r="BX56" s="105"/>
      <c r="BY56" s="105"/>
      <c r="BZ56" s="105"/>
      <c r="CA56" s="105"/>
      <c r="CB56" s="105"/>
      <c r="CC56" s="105"/>
      <c r="CD56" s="105"/>
      <c r="CE56" s="105"/>
      <c r="CF56" s="105"/>
      <c r="CG56" s="105"/>
      <c r="CH56" s="105"/>
      <c r="CI56" s="105"/>
      <c r="CJ56" s="105"/>
      <c r="CK56" s="105"/>
      <c r="CL56" s="105"/>
      <c r="CM56" s="105"/>
      <c r="CN56" s="105"/>
      <c r="CO56" s="105"/>
      <c r="CP56" s="105"/>
      <c r="CQ56" s="105"/>
      <c r="CR56" s="105"/>
      <c r="CS56" s="105"/>
      <c r="CT56" s="105"/>
      <c r="CU56" s="105"/>
      <c r="CV56" s="105"/>
      <c r="CW56" s="105"/>
      <c r="CX56" s="105"/>
      <c r="CY56" s="105"/>
      <c r="CZ56" s="105"/>
      <c r="DA56" s="105"/>
      <c r="DB56" s="105"/>
      <c r="DC56" s="105"/>
      <c r="DD56" s="105"/>
      <c r="DE56" s="105"/>
      <c r="DF56" s="105"/>
      <c r="DG56" s="105"/>
      <c r="DH56" s="105"/>
      <c r="DI56" s="105"/>
      <c r="DJ56" s="105"/>
      <c r="DK56" s="105"/>
      <c r="DL56" s="105"/>
      <c r="DM56" s="105"/>
      <c r="DN56" s="105"/>
      <c r="DO56" s="105"/>
      <c r="DP56" s="105"/>
      <c r="DQ56" s="105"/>
      <c r="DR56" s="105"/>
      <c r="DS56" s="105"/>
      <c r="DT56" s="105"/>
      <c r="DU56" s="105"/>
      <c r="DV56" s="105"/>
      <c r="DW56" s="105"/>
      <c r="DX56" s="105"/>
      <c r="DY56" s="105"/>
      <c r="DZ56" s="105"/>
      <c r="EA56" s="105"/>
      <c r="EB56" s="105"/>
      <c r="EC56" s="105"/>
      <c r="ED56" s="105"/>
      <c r="EE56" s="105"/>
      <c r="EF56" s="105"/>
      <c r="EG56" s="105"/>
      <c r="EH56" s="105"/>
      <c r="EI56" s="105"/>
      <c r="EJ56" s="105"/>
      <c r="EK56" s="105"/>
      <c r="EL56" s="105"/>
      <c r="EM56" s="105"/>
      <c r="EN56" s="105"/>
      <c r="EO56" s="105"/>
      <c r="EP56" s="105"/>
      <c r="EQ56" s="105"/>
      <c r="ER56" s="105"/>
      <c r="ES56" s="105"/>
      <c r="ET56" s="105"/>
      <c r="EU56" s="105"/>
      <c r="EV56" s="105"/>
      <c r="EW56" s="105"/>
      <c r="EX56" s="105"/>
      <c r="EY56" s="105"/>
      <c r="EZ56" s="105"/>
      <c r="FA56" s="105"/>
      <c r="FB56" s="105"/>
      <c r="FC56" s="105"/>
      <c r="FD56" s="105"/>
      <c r="FE56" s="105"/>
      <c r="FF56" s="105"/>
      <c r="FG56" s="105"/>
      <c r="FH56" s="105"/>
      <c r="FI56" s="105"/>
      <c r="FJ56" s="105"/>
      <c r="FK56" s="105"/>
      <c r="FL56" s="105"/>
      <c r="FM56" s="105"/>
      <c r="FN56" s="105"/>
      <c r="FO56" s="105"/>
      <c r="FP56" s="105"/>
      <c r="FQ56" s="105"/>
      <c r="FR56" s="105"/>
      <c r="FS56" s="105"/>
      <c r="FT56" s="105"/>
      <c r="FU56" s="105"/>
      <c r="FV56" s="105"/>
      <c r="FW56" s="105"/>
      <c r="FX56" s="105"/>
      <c r="FY56" s="105"/>
      <c r="FZ56" s="105"/>
    </row>
    <row r="57" spans="1:182" ht="49.5" customHeight="1">
      <c r="A57" s="101" t="s">
        <v>303</v>
      </c>
      <c r="B57" s="96"/>
      <c r="C57" s="96"/>
      <c r="D57" s="96"/>
      <c r="E57" s="96"/>
      <c r="F57" s="96"/>
      <c r="G57" s="96"/>
      <c r="H57" s="96"/>
      <c r="I57" s="96" t="s">
        <v>127</v>
      </c>
      <c r="J57" s="96"/>
      <c r="K57" s="96"/>
      <c r="L57" s="96"/>
      <c r="M57" s="96"/>
      <c r="N57" s="96"/>
      <c r="O57" s="96"/>
      <c r="P57" s="96"/>
      <c r="Q57" s="96"/>
      <c r="R57" s="96"/>
      <c r="S57" s="95" t="s">
        <v>158</v>
      </c>
      <c r="T57" s="80" t="s">
        <v>291</v>
      </c>
      <c r="U57" s="333"/>
      <c r="V57" s="333"/>
      <c r="W57" s="333"/>
      <c r="X57" s="333"/>
      <c r="Y57" s="105"/>
      <c r="Z57" s="105"/>
      <c r="AA57" s="105"/>
      <c r="AB57" s="105"/>
      <c r="AC57" s="105"/>
      <c r="AD57" s="105"/>
      <c r="AE57" s="105"/>
      <c r="AF57" s="105"/>
      <c r="AG57" s="105"/>
      <c r="AH57" s="105"/>
      <c r="AI57" s="105"/>
      <c r="AJ57" s="105"/>
      <c r="AK57" s="105"/>
      <c r="AL57" s="105"/>
      <c r="AM57" s="105"/>
      <c r="AN57" s="105"/>
      <c r="AO57" s="105"/>
      <c r="AP57" s="105"/>
      <c r="AQ57" s="105"/>
      <c r="AR57" s="105"/>
      <c r="AS57" s="105"/>
      <c r="AT57" s="105"/>
      <c r="AU57" s="105"/>
      <c r="AV57" s="105"/>
      <c r="AW57" s="105"/>
      <c r="AX57" s="105"/>
      <c r="AY57" s="105"/>
      <c r="AZ57" s="105"/>
      <c r="BA57" s="105"/>
      <c r="BB57" s="105"/>
      <c r="BC57" s="105"/>
      <c r="BD57" s="105"/>
      <c r="BE57" s="105"/>
      <c r="BF57" s="105"/>
      <c r="BG57" s="105"/>
      <c r="BH57" s="105"/>
      <c r="BI57" s="105"/>
      <c r="BJ57" s="105"/>
      <c r="BK57" s="105"/>
      <c r="BL57" s="105"/>
      <c r="BM57" s="105"/>
      <c r="BN57" s="105"/>
      <c r="BO57" s="105"/>
      <c r="BP57" s="105"/>
      <c r="BQ57" s="105"/>
      <c r="BR57" s="105"/>
      <c r="BS57" s="105"/>
      <c r="BT57" s="105"/>
      <c r="BU57" s="105"/>
      <c r="BV57" s="105"/>
      <c r="BW57" s="105"/>
      <c r="BX57" s="105"/>
      <c r="BY57" s="105"/>
      <c r="BZ57" s="105"/>
      <c r="CA57" s="105"/>
      <c r="CB57" s="105"/>
      <c r="CC57" s="105"/>
      <c r="CD57" s="105"/>
      <c r="CE57" s="105"/>
      <c r="CF57" s="105"/>
      <c r="CG57" s="105"/>
      <c r="CH57" s="105"/>
      <c r="CI57" s="105"/>
      <c r="CJ57" s="105"/>
      <c r="CK57" s="105"/>
      <c r="CL57" s="105"/>
      <c r="CM57" s="105"/>
      <c r="CN57" s="105"/>
      <c r="CO57" s="105"/>
      <c r="CP57" s="105"/>
      <c r="CQ57" s="105"/>
      <c r="CR57" s="105"/>
      <c r="CS57" s="105"/>
      <c r="CT57" s="105"/>
      <c r="CU57" s="105"/>
      <c r="CV57" s="105"/>
      <c r="CW57" s="105"/>
      <c r="CX57" s="105"/>
      <c r="CY57" s="105"/>
      <c r="CZ57" s="105"/>
      <c r="DA57" s="105"/>
      <c r="DB57" s="105"/>
      <c r="DC57" s="105"/>
      <c r="DD57" s="105"/>
      <c r="DE57" s="105"/>
      <c r="DF57" s="105"/>
      <c r="DG57" s="105"/>
      <c r="DH57" s="105"/>
      <c r="DI57" s="105"/>
      <c r="DJ57" s="105"/>
      <c r="DK57" s="105"/>
      <c r="DL57" s="105"/>
      <c r="DM57" s="105"/>
      <c r="DN57" s="105"/>
      <c r="DO57" s="105"/>
      <c r="DP57" s="105"/>
      <c r="DQ57" s="105"/>
      <c r="DR57" s="105"/>
      <c r="DS57" s="105"/>
      <c r="DT57" s="105"/>
      <c r="DU57" s="105"/>
      <c r="DV57" s="105"/>
      <c r="DW57" s="105"/>
      <c r="DX57" s="105"/>
      <c r="DY57" s="105"/>
      <c r="DZ57" s="105"/>
      <c r="EA57" s="105"/>
      <c r="EB57" s="105"/>
      <c r="EC57" s="105"/>
      <c r="ED57" s="105"/>
      <c r="EE57" s="105"/>
      <c r="EF57" s="105"/>
      <c r="EG57" s="105"/>
      <c r="EH57" s="105"/>
      <c r="EI57" s="105"/>
      <c r="EJ57" s="105"/>
      <c r="EK57" s="105"/>
      <c r="EL57" s="105"/>
      <c r="EM57" s="105"/>
      <c r="EN57" s="105"/>
      <c r="EO57" s="105"/>
      <c r="EP57" s="105"/>
      <c r="EQ57" s="105"/>
      <c r="ER57" s="105"/>
      <c r="ES57" s="105"/>
      <c r="ET57" s="105"/>
      <c r="EU57" s="105"/>
      <c r="EV57" s="105"/>
      <c r="EW57" s="105"/>
      <c r="EX57" s="105"/>
      <c r="EY57" s="105"/>
      <c r="EZ57" s="105"/>
      <c r="FA57" s="105"/>
      <c r="FB57" s="105"/>
      <c r="FC57" s="105"/>
      <c r="FD57" s="105"/>
      <c r="FE57" s="105"/>
      <c r="FF57" s="105"/>
      <c r="FG57" s="105"/>
      <c r="FH57" s="105"/>
      <c r="FI57" s="105"/>
      <c r="FJ57" s="105"/>
      <c r="FK57" s="105"/>
      <c r="FL57" s="105"/>
      <c r="FM57" s="105"/>
      <c r="FN57" s="105"/>
      <c r="FO57" s="105"/>
      <c r="FP57" s="105"/>
      <c r="FQ57" s="105"/>
      <c r="FR57" s="105"/>
      <c r="FS57" s="105"/>
      <c r="FT57" s="105"/>
      <c r="FU57" s="105"/>
      <c r="FV57" s="105"/>
      <c r="FW57" s="105"/>
      <c r="FX57" s="105"/>
      <c r="FY57" s="105"/>
      <c r="FZ57" s="105"/>
    </row>
    <row r="58" spans="1:182" ht="46" customHeight="1">
      <c r="A58" s="101" t="s">
        <v>304</v>
      </c>
      <c r="B58" s="96"/>
      <c r="C58" s="96"/>
      <c r="D58" s="96"/>
      <c r="E58" s="96"/>
      <c r="F58" s="96"/>
      <c r="G58" s="96"/>
      <c r="H58" s="96"/>
      <c r="I58" s="96" t="s">
        <v>127</v>
      </c>
      <c r="J58" s="96"/>
      <c r="K58" s="96"/>
      <c r="L58" s="96"/>
      <c r="M58" s="96"/>
      <c r="N58" s="96"/>
      <c r="O58" s="96"/>
      <c r="P58" s="96"/>
      <c r="Q58" s="96"/>
      <c r="R58" s="96"/>
      <c r="S58" s="95" t="s">
        <v>158</v>
      </c>
      <c r="T58" s="80" t="s">
        <v>291</v>
      </c>
      <c r="U58" s="333"/>
      <c r="V58" s="333"/>
      <c r="W58" s="333"/>
      <c r="X58" s="333"/>
      <c r="Y58" s="105"/>
      <c r="Z58" s="105"/>
      <c r="AA58" s="105"/>
      <c r="AB58" s="105"/>
      <c r="AC58" s="105"/>
      <c r="AD58" s="105"/>
      <c r="AE58" s="105"/>
      <c r="AF58" s="105"/>
      <c r="AG58" s="105"/>
      <c r="AH58" s="105"/>
      <c r="AI58" s="105"/>
      <c r="AJ58" s="105"/>
      <c r="AK58" s="105"/>
      <c r="AL58" s="105"/>
      <c r="AM58" s="105"/>
      <c r="AN58" s="105"/>
      <c r="AO58" s="105"/>
      <c r="AP58" s="105"/>
      <c r="AQ58" s="105"/>
      <c r="AR58" s="105"/>
      <c r="AS58" s="105"/>
      <c r="AT58" s="105"/>
      <c r="AU58" s="105"/>
      <c r="AV58" s="105"/>
      <c r="AW58" s="105"/>
      <c r="AX58" s="105"/>
      <c r="AY58" s="105"/>
      <c r="AZ58" s="105"/>
      <c r="BA58" s="105"/>
      <c r="BB58" s="105"/>
      <c r="BC58" s="105"/>
      <c r="BD58" s="105"/>
      <c r="BE58" s="105"/>
      <c r="BF58" s="105"/>
      <c r="BG58" s="105"/>
      <c r="BH58" s="105"/>
      <c r="BI58" s="105"/>
      <c r="BJ58" s="105"/>
      <c r="BK58" s="105"/>
      <c r="BL58" s="105"/>
      <c r="BM58" s="105"/>
      <c r="BN58" s="105"/>
      <c r="BO58" s="105"/>
      <c r="BP58" s="105"/>
      <c r="BQ58" s="105"/>
      <c r="BR58" s="105"/>
      <c r="BS58" s="105"/>
      <c r="BT58" s="105"/>
      <c r="BU58" s="105"/>
      <c r="BV58" s="105"/>
      <c r="BW58" s="105"/>
      <c r="BX58" s="105"/>
      <c r="BY58" s="105"/>
      <c r="BZ58" s="105"/>
      <c r="CA58" s="105"/>
      <c r="CB58" s="105"/>
      <c r="CC58" s="105"/>
      <c r="CD58" s="105"/>
      <c r="CE58" s="105"/>
      <c r="CF58" s="105"/>
      <c r="CG58" s="105"/>
      <c r="CH58" s="105"/>
      <c r="CI58" s="105"/>
      <c r="CJ58" s="105"/>
      <c r="CK58" s="105"/>
      <c r="CL58" s="105"/>
      <c r="CM58" s="105"/>
      <c r="CN58" s="105"/>
      <c r="CO58" s="105"/>
      <c r="CP58" s="105"/>
      <c r="CQ58" s="105"/>
      <c r="CR58" s="105"/>
      <c r="CS58" s="105"/>
      <c r="CT58" s="105"/>
      <c r="CU58" s="105"/>
      <c r="CV58" s="105"/>
      <c r="CW58" s="105"/>
      <c r="CX58" s="105"/>
      <c r="CY58" s="105"/>
      <c r="CZ58" s="105"/>
      <c r="DA58" s="105"/>
      <c r="DB58" s="105"/>
      <c r="DC58" s="105"/>
      <c r="DD58" s="105"/>
      <c r="DE58" s="105"/>
      <c r="DF58" s="105"/>
      <c r="DG58" s="105"/>
      <c r="DH58" s="105"/>
      <c r="DI58" s="105"/>
      <c r="DJ58" s="105"/>
      <c r="DK58" s="105"/>
      <c r="DL58" s="105"/>
      <c r="DM58" s="105"/>
      <c r="DN58" s="105"/>
      <c r="DO58" s="105"/>
      <c r="DP58" s="105"/>
      <c r="DQ58" s="105"/>
      <c r="DR58" s="105"/>
      <c r="DS58" s="105"/>
      <c r="DT58" s="105"/>
      <c r="DU58" s="105"/>
      <c r="DV58" s="105"/>
      <c r="DW58" s="105"/>
      <c r="DX58" s="105"/>
      <c r="DY58" s="105"/>
      <c r="DZ58" s="105"/>
      <c r="EA58" s="105"/>
      <c r="EB58" s="105"/>
      <c r="EC58" s="105"/>
      <c r="ED58" s="105"/>
      <c r="EE58" s="105"/>
      <c r="EF58" s="105"/>
      <c r="EG58" s="105"/>
      <c r="EH58" s="105"/>
      <c r="EI58" s="105"/>
      <c r="EJ58" s="105"/>
      <c r="EK58" s="105"/>
      <c r="EL58" s="105"/>
      <c r="EM58" s="105"/>
      <c r="EN58" s="105"/>
      <c r="EO58" s="105"/>
      <c r="EP58" s="105"/>
      <c r="EQ58" s="105"/>
      <c r="ER58" s="105"/>
      <c r="ES58" s="105"/>
      <c r="ET58" s="105"/>
      <c r="EU58" s="105"/>
      <c r="EV58" s="105"/>
      <c r="EW58" s="105"/>
      <c r="EX58" s="105"/>
      <c r="EY58" s="105"/>
      <c r="EZ58" s="105"/>
      <c r="FA58" s="105"/>
      <c r="FB58" s="105"/>
      <c r="FC58" s="105"/>
      <c r="FD58" s="105"/>
      <c r="FE58" s="105"/>
      <c r="FF58" s="105"/>
      <c r="FG58" s="105"/>
      <c r="FH58" s="105"/>
      <c r="FI58" s="105"/>
      <c r="FJ58" s="105"/>
      <c r="FK58" s="105"/>
      <c r="FL58" s="105"/>
      <c r="FM58" s="105"/>
      <c r="FN58" s="105"/>
      <c r="FO58" s="105"/>
      <c r="FP58" s="105"/>
      <c r="FQ58" s="105"/>
      <c r="FR58" s="105"/>
      <c r="FS58" s="105"/>
      <c r="FT58" s="105"/>
      <c r="FU58" s="105"/>
      <c r="FV58" s="105"/>
      <c r="FW58" s="105"/>
      <c r="FX58" s="105"/>
      <c r="FY58" s="105"/>
      <c r="FZ58" s="105"/>
    </row>
    <row r="59" spans="1:182" ht="42" customHeight="1">
      <c r="A59" s="101" t="s">
        <v>305</v>
      </c>
      <c r="B59" s="96"/>
      <c r="C59" s="96"/>
      <c r="D59" s="96"/>
      <c r="E59" s="96"/>
      <c r="F59" s="96"/>
      <c r="G59" s="96"/>
      <c r="H59" s="96"/>
      <c r="I59" s="96" t="s">
        <v>127</v>
      </c>
      <c r="J59" s="96"/>
      <c r="K59" s="96"/>
      <c r="L59" s="96"/>
      <c r="M59" s="96"/>
      <c r="N59" s="96"/>
      <c r="O59" s="96"/>
      <c r="P59" s="96"/>
      <c r="Q59" s="96"/>
      <c r="R59" s="96"/>
      <c r="S59" s="95" t="s">
        <v>158</v>
      </c>
      <c r="T59" s="80" t="s">
        <v>291</v>
      </c>
      <c r="U59" s="333"/>
      <c r="V59" s="333"/>
      <c r="W59" s="333"/>
      <c r="X59" s="333"/>
      <c r="Y59" s="105"/>
      <c r="Z59" s="105"/>
      <c r="AA59" s="105"/>
      <c r="AB59" s="105"/>
      <c r="AC59" s="105"/>
      <c r="AD59" s="105"/>
      <c r="AE59" s="105"/>
      <c r="AF59" s="105"/>
      <c r="AG59" s="105"/>
      <c r="AH59" s="105"/>
      <c r="AI59" s="105"/>
      <c r="AJ59" s="105"/>
      <c r="AK59" s="105"/>
      <c r="AL59" s="105"/>
      <c r="AM59" s="105"/>
      <c r="AN59" s="105"/>
      <c r="AO59" s="105"/>
      <c r="AP59" s="105"/>
      <c r="AQ59" s="105"/>
      <c r="AR59" s="105"/>
      <c r="AS59" s="105"/>
      <c r="AT59" s="105"/>
      <c r="AU59" s="105"/>
      <c r="AV59" s="105"/>
      <c r="AW59" s="105"/>
      <c r="AX59" s="105"/>
      <c r="AY59" s="105"/>
      <c r="AZ59" s="105"/>
      <c r="BA59" s="105"/>
      <c r="BB59" s="105"/>
      <c r="BC59" s="105"/>
      <c r="BD59" s="105"/>
      <c r="BE59" s="105"/>
      <c r="BF59" s="105"/>
      <c r="BG59" s="105"/>
      <c r="BH59" s="105"/>
      <c r="BI59" s="105"/>
      <c r="BJ59" s="105"/>
      <c r="BK59" s="105"/>
      <c r="BL59" s="105"/>
      <c r="BM59" s="105"/>
      <c r="BN59" s="105"/>
      <c r="BO59" s="105"/>
      <c r="BP59" s="105"/>
      <c r="BQ59" s="105"/>
      <c r="BR59" s="105"/>
      <c r="BS59" s="105"/>
      <c r="BT59" s="105"/>
      <c r="BU59" s="105"/>
      <c r="BV59" s="105"/>
      <c r="BW59" s="105"/>
      <c r="BX59" s="105"/>
      <c r="BY59" s="105"/>
      <c r="BZ59" s="105"/>
      <c r="CA59" s="105"/>
      <c r="CB59" s="105"/>
      <c r="CC59" s="105"/>
      <c r="CD59" s="105"/>
      <c r="CE59" s="105"/>
      <c r="CF59" s="105"/>
      <c r="CG59" s="105"/>
      <c r="CH59" s="105"/>
      <c r="CI59" s="105"/>
      <c r="CJ59" s="105"/>
      <c r="CK59" s="105"/>
      <c r="CL59" s="105"/>
      <c r="CM59" s="105"/>
      <c r="CN59" s="105"/>
      <c r="CO59" s="105"/>
      <c r="CP59" s="105"/>
      <c r="CQ59" s="105"/>
      <c r="CR59" s="105"/>
      <c r="CS59" s="105"/>
      <c r="CT59" s="105"/>
      <c r="CU59" s="105"/>
      <c r="CV59" s="105"/>
      <c r="CW59" s="105"/>
      <c r="CX59" s="105"/>
      <c r="CY59" s="105"/>
      <c r="CZ59" s="105"/>
      <c r="DA59" s="105"/>
      <c r="DB59" s="105"/>
      <c r="DC59" s="105"/>
      <c r="DD59" s="105"/>
      <c r="DE59" s="105"/>
      <c r="DF59" s="105"/>
      <c r="DG59" s="105"/>
      <c r="DH59" s="105"/>
      <c r="DI59" s="105"/>
      <c r="DJ59" s="105"/>
      <c r="DK59" s="105"/>
      <c r="DL59" s="105"/>
      <c r="DM59" s="105"/>
      <c r="DN59" s="105"/>
      <c r="DO59" s="105"/>
      <c r="DP59" s="105"/>
      <c r="DQ59" s="105"/>
      <c r="DR59" s="105"/>
      <c r="DS59" s="105"/>
      <c r="DT59" s="105"/>
      <c r="DU59" s="105"/>
      <c r="DV59" s="105"/>
      <c r="DW59" s="105"/>
      <c r="DX59" s="105"/>
      <c r="DY59" s="105"/>
      <c r="DZ59" s="105"/>
      <c r="EA59" s="105"/>
      <c r="EB59" s="105"/>
      <c r="EC59" s="105"/>
      <c r="ED59" s="105"/>
      <c r="EE59" s="105"/>
      <c r="EF59" s="105"/>
      <c r="EG59" s="105"/>
      <c r="EH59" s="105"/>
      <c r="EI59" s="105"/>
      <c r="EJ59" s="105"/>
      <c r="EK59" s="105"/>
      <c r="EL59" s="105"/>
      <c r="EM59" s="105"/>
      <c r="EN59" s="105"/>
      <c r="EO59" s="105"/>
      <c r="EP59" s="105"/>
      <c r="EQ59" s="105"/>
      <c r="ER59" s="105"/>
      <c r="ES59" s="105"/>
      <c r="ET59" s="105"/>
      <c r="EU59" s="105"/>
      <c r="EV59" s="105"/>
      <c r="EW59" s="105"/>
      <c r="EX59" s="105"/>
      <c r="EY59" s="105"/>
      <c r="EZ59" s="105"/>
      <c r="FA59" s="105"/>
      <c r="FB59" s="105"/>
      <c r="FC59" s="105"/>
      <c r="FD59" s="105"/>
      <c r="FE59" s="105"/>
      <c r="FF59" s="105"/>
      <c r="FG59" s="105"/>
      <c r="FH59" s="105"/>
      <c r="FI59" s="105"/>
      <c r="FJ59" s="105"/>
      <c r="FK59" s="105"/>
      <c r="FL59" s="105"/>
      <c r="FM59" s="105"/>
      <c r="FN59" s="105"/>
      <c r="FO59" s="105"/>
      <c r="FP59" s="105"/>
      <c r="FQ59" s="105"/>
      <c r="FR59" s="105"/>
      <c r="FS59" s="105"/>
      <c r="FT59" s="105"/>
      <c r="FU59" s="105"/>
      <c r="FV59" s="105"/>
      <c r="FW59" s="105"/>
      <c r="FX59" s="105"/>
      <c r="FY59" s="105"/>
      <c r="FZ59" s="105"/>
    </row>
    <row r="60" spans="1:182" ht="47" customHeight="1">
      <c r="A60" s="101" t="s">
        <v>306</v>
      </c>
      <c r="B60" s="96"/>
      <c r="C60" s="96"/>
      <c r="D60" s="96"/>
      <c r="E60" s="96"/>
      <c r="F60" s="96"/>
      <c r="G60" s="96"/>
      <c r="H60" s="96"/>
      <c r="I60" s="96" t="s">
        <v>127</v>
      </c>
      <c r="J60" s="96"/>
      <c r="K60" s="96"/>
      <c r="L60" s="96"/>
      <c r="M60" s="96"/>
      <c r="N60" s="96"/>
      <c r="O60" s="96"/>
      <c r="P60" s="96"/>
      <c r="Q60" s="96"/>
      <c r="R60" s="96"/>
      <c r="S60" s="95" t="s">
        <v>158</v>
      </c>
      <c r="T60" s="80" t="s">
        <v>291</v>
      </c>
      <c r="U60" s="333"/>
      <c r="V60" s="333"/>
      <c r="W60" s="333"/>
      <c r="X60" s="333"/>
      <c r="Y60" s="105"/>
      <c r="Z60" s="105"/>
      <c r="AA60" s="105"/>
      <c r="AB60" s="105"/>
      <c r="AC60" s="105"/>
      <c r="AD60" s="105"/>
      <c r="AE60" s="105"/>
      <c r="AF60" s="105"/>
      <c r="AG60" s="105"/>
      <c r="AH60" s="105"/>
      <c r="AI60" s="105"/>
      <c r="AJ60" s="105"/>
      <c r="AK60" s="105"/>
      <c r="AL60" s="105"/>
      <c r="AM60" s="105"/>
      <c r="AN60" s="105"/>
      <c r="AO60" s="105"/>
      <c r="AP60" s="105"/>
      <c r="AQ60" s="105"/>
      <c r="AR60" s="105"/>
      <c r="AS60" s="105"/>
      <c r="AT60" s="105"/>
      <c r="AU60" s="105"/>
      <c r="AV60" s="105"/>
      <c r="AW60" s="105"/>
      <c r="AX60" s="105"/>
      <c r="AY60" s="105"/>
      <c r="AZ60" s="105"/>
      <c r="BA60" s="105"/>
      <c r="BB60" s="105"/>
      <c r="BC60" s="105"/>
      <c r="BD60" s="105"/>
      <c r="BE60" s="105"/>
      <c r="BF60" s="105"/>
      <c r="BG60" s="105"/>
      <c r="BH60" s="105"/>
      <c r="BI60" s="105"/>
      <c r="BJ60" s="105"/>
      <c r="BK60" s="105"/>
      <c r="BL60" s="105"/>
      <c r="BM60" s="105"/>
      <c r="BN60" s="105"/>
      <c r="BO60" s="105"/>
      <c r="BP60" s="105"/>
      <c r="BQ60" s="105"/>
      <c r="BR60" s="105"/>
      <c r="BS60" s="105"/>
      <c r="BT60" s="105"/>
      <c r="BU60" s="105"/>
      <c r="BV60" s="105"/>
      <c r="BW60" s="105"/>
      <c r="BX60" s="105"/>
      <c r="BY60" s="105"/>
      <c r="BZ60" s="105"/>
      <c r="CA60" s="105"/>
      <c r="CB60" s="105"/>
      <c r="CC60" s="105"/>
      <c r="CD60" s="105"/>
      <c r="CE60" s="105"/>
      <c r="CF60" s="105"/>
      <c r="CG60" s="105"/>
      <c r="CH60" s="105"/>
      <c r="CI60" s="105"/>
      <c r="CJ60" s="105"/>
      <c r="CK60" s="105"/>
      <c r="CL60" s="105"/>
      <c r="CM60" s="105"/>
      <c r="CN60" s="105"/>
      <c r="CO60" s="105"/>
      <c r="CP60" s="105"/>
      <c r="CQ60" s="105"/>
      <c r="CR60" s="105"/>
      <c r="CS60" s="105"/>
      <c r="CT60" s="105"/>
      <c r="CU60" s="105"/>
      <c r="CV60" s="105"/>
      <c r="CW60" s="105"/>
      <c r="CX60" s="105"/>
      <c r="CY60" s="105"/>
      <c r="CZ60" s="105"/>
      <c r="DA60" s="105"/>
      <c r="DB60" s="105"/>
      <c r="DC60" s="105"/>
      <c r="DD60" s="105"/>
      <c r="DE60" s="105"/>
      <c r="DF60" s="105"/>
      <c r="DG60" s="105"/>
      <c r="DH60" s="105"/>
      <c r="DI60" s="105"/>
      <c r="DJ60" s="105"/>
      <c r="DK60" s="105"/>
      <c r="DL60" s="105"/>
      <c r="DM60" s="105"/>
      <c r="DN60" s="105"/>
      <c r="DO60" s="105"/>
      <c r="DP60" s="105"/>
      <c r="DQ60" s="105"/>
      <c r="DR60" s="105"/>
      <c r="DS60" s="105"/>
      <c r="DT60" s="105"/>
      <c r="DU60" s="105"/>
      <c r="DV60" s="105"/>
      <c r="DW60" s="105"/>
      <c r="DX60" s="105"/>
      <c r="DY60" s="105"/>
      <c r="DZ60" s="105"/>
      <c r="EA60" s="105"/>
      <c r="EB60" s="105"/>
      <c r="EC60" s="105"/>
      <c r="ED60" s="105"/>
      <c r="EE60" s="105"/>
      <c r="EF60" s="105"/>
      <c r="EG60" s="105"/>
      <c r="EH60" s="105"/>
      <c r="EI60" s="105"/>
      <c r="EJ60" s="105"/>
      <c r="EK60" s="105"/>
      <c r="EL60" s="105"/>
      <c r="EM60" s="105"/>
      <c r="EN60" s="105"/>
      <c r="EO60" s="105"/>
      <c r="EP60" s="105"/>
      <c r="EQ60" s="105"/>
      <c r="ER60" s="105"/>
      <c r="ES60" s="105"/>
      <c r="ET60" s="105"/>
      <c r="EU60" s="105"/>
      <c r="EV60" s="105"/>
      <c r="EW60" s="105"/>
      <c r="EX60" s="105"/>
      <c r="EY60" s="105"/>
      <c r="EZ60" s="105"/>
      <c r="FA60" s="105"/>
      <c r="FB60" s="105"/>
      <c r="FC60" s="105"/>
      <c r="FD60" s="105"/>
      <c r="FE60" s="105"/>
      <c r="FF60" s="105"/>
      <c r="FG60" s="105"/>
      <c r="FH60" s="105"/>
      <c r="FI60" s="105"/>
      <c r="FJ60" s="105"/>
      <c r="FK60" s="105"/>
      <c r="FL60" s="105"/>
      <c r="FM60" s="105"/>
      <c r="FN60" s="105"/>
      <c r="FO60" s="105"/>
      <c r="FP60" s="105"/>
      <c r="FQ60" s="105"/>
      <c r="FR60" s="105"/>
      <c r="FS60" s="105"/>
      <c r="FT60" s="105"/>
      <c r="FU60" s="105"/>
      <c r="FV60" s="105"/>
      <c r="FW60" s="105"/>
      <c r="FX60" s="105"/>
      <c r="FY60" s="105"/>
      <c r="FZ60" s="105"/>
    </row>
    <row r="61" spans="1:182" ht="86.25" customHeight="1">
      <c r="A61" s="101" t="s">
        <v>307</v>
      </c>
      <c r="B61" s="96"/>
      <c r="C61" s="96"/>
      <c r="D61" s="96"/>
      <c r="E61" s="96"/>
      <c r="F61" s="96"/>
      <c r="G61" s="96"/>
      <c r="H61" s="96"/>
      <c r="I61" s="96" t="s">
        <v>127</v>
      </c>
      <c r="J61" s="96"/>
      <c r="K61" s="96"/>
      <c r="L61" s="96"/>
      <c r="M61" s="96"/>
      <c r="N61" s="96"/>
      <c r="O61" s="96"/>
      <c r="P61" s="96"/>
      <c r="Q61" s="96"/>
      <c r="R61" s="96"/>
      <c r="S61" s="95" t="s">
        <v>158</v>
      </c>
      <c r="T61" s="80" t="s">
        <v>291</v>
      </c>
      <c r="U61" s="333"/>
      <c r="V61" s="333"/>
      <c r="W61" s="333"/>
      <c r="X61" s="333"/>
      <c r="Y61" s="105"/>
      <c r="Z61" s="105"/>
      <c r="AA61" s="105"/>
      <c r="AB61" s="105"/>
      <c r="AC61" s="105"/>
      <c r="AD61" s="105"/>
      <c r="AE61" s="105"/>
      <c r="AF61" s="105"/>
      <c r="AG61" s="105"/>
      <c r="AH61" s="105"/>
      <c r="AI61" s="105"/>
      <c r="AJ61" s="105"/>
      <c r="AK61" s="105"/>
      <c r="AL61" s="105"/>
      <c r="AM61" s="105"/>
      <c r="AN61" s="105"/>
      <c r="AO61" s="105"/>
      <c r="AP61" s="105"/>
      <c r="AQ61" s="105"/>
      <c r="AR61" s="105"/>
      <c r="AS61" s="105"/>
      <c r="AT61" s="105"/>
      <c r="AU61" s="105"/>
      <c r="AV61" s="105"/>
      <c r="AW61" s="105"/>
      <c r="AX61" s="105"/>
      <c r="AY61" s="105"/>
      <c r="AZ61" s="105"/>
      <c r="BA61" s="105"/>
      <c r="BB61" s="105"/>
      <c r="BC61" s="105"/>
      <c r="BD61" s="105"/>
      <c r="BE61" s="105"/>
      <c r="BF61" s="105"/>
      <c r="BG61" s="105"/>
      <c r="BH61" s="105"/>
      <c r="BI61" s="105"/>
      <c r="BJ61" s="105"/>
      <c r="BK61" s="105"/>
      <c r="BL61" s="105"/>
      <c r="BM61" s="105"/>
      <c r="BN61" s="105"/>
      <c r="BO61" s="105"/>
      <c r="BP61" s="105"/>
      <c r="BQ61" s="105"/>
      <c r="BR61" s="105"/>
      <c r="BS61" s="105"/>
      <c r="BT61" s="105"/>
      <c r="BU61" s="105"/>
      <c r="BV61" s="105"/>
      <c r="BW61" s="105"/>
      <c r="BX61" s="105"/>
      <c r="BY61" s="105"/>
      <c r="BZ61" s="105"/>
      <c r="CA61" s="105"/>
      <c r="CB61" s="105"/>
      <c r="CC61" s="105"/>
      <c r="CD61" s="105"/>
      <c r="CE61" s="105"/>
      <c r="CF61" s="105"/>
      <c r="CG61" s="105"/>
      <c r="CH61" s="105"/>
      <c r="CI61" s="105"/>
      <c r="CJ61" s="105"/>
      <c r="CK61" s="105"/>
      <c r="CL61" s="105"/>
      <c r="CM61" s="105"/>
      <c r="CN61" s="105"/>
      <c r="CO61" s="105"/>
      <c r="CP61" s="105"/>
      <c r="CQ61" s="105"/>
      <c r="CR61" s="105"/>
      <c r="CS61" s="105"/>
      <c r="CT61" s="105"/>
      <c r="CU61" s="105"/>
      <c r="CV61" s="105"/>
      <c r="CW61" s="105"/>
      <c r="CX61" s="105"/>
      <c r="CY61" s="105"/>
      <c r="CZ61" s="105"/>
      <c r="DA61" s="105"/>
      <c r="DB61" s="105"/>
      <c r="DC61" s="105"/>
      <c r="DD61" s="105"/>
      <c r="DE61" s="105"/>
      <c r="DF61" s="105"/>
      <c r="DG61" s="105"/>
      <c r="DH61" s="105"/>
      <c r="DI61" s="105"/>
      <c r="DJ61" s="105"/>
      <c r="DK61" s="105"/>
      <c r="DL61" s="105"/>
      <c r="DM61" s="105"/>
      <c r="DN61" s="105"/>
      <c r="DO61" s="105"/>
      <c r="DP61" s="105"/>
      <c r="DQ61" s="105"/>
      <c r="DR61" s="105"/>
      <c r="DS61" s="105"/>
      <c r="DT61" s="105"/>
      <c r="DU61" s="105"/>
      <c r="DV61" s="105"/>
      <c r="DW61" s="105"/>
      <c r="DX61" s="105"/>
      <c r="DY61" s="105"/>
      <c r="DZ61" s="105"/>
      <c r="EA61" s="105"/>
      <c r="EB61" s="105"/>
      <c r="EC61" s="105"/>
      <c r="ED61" s="105"/>
      <c r="EE61" s="105"/>
      <c r="EF61" s="105"/>
      <c r="EG61" s="105"/>
      <c r="EH61" s="105"/>
      <c r="EI61" s="105"/>
      <c r="EJ61" s="105"/>
      <c r="EK61" s="105"/>
      <c r="EL61" s="105"/>
      <c r="EM61" s="105"/>
      <c r="EN61" s="105"/>
      <c r="EO61" s="105"/>
      <c r="EP61" s="105"/>
      <c r="EQ61" s="105"/>
      <c r="ER61" s="105"/>
      <c r="ES61" s="105"/>
      <c r="ET61" s="105"/>
      <c r="EU61" s="105"/>
      <c r="EV61" s="105"/>
      <c r="EW61" s="105"/>
      <c r="EX61" s="105"/>
      <c r="EY61" s="105"/>
      <c r="EZ61" s="105"/>
      <c r="FA61" s="105"/>
      <c r="FB61" s="105"/>
      <c r="FC61" s="105"/>
      <c r="FD61" s="105"/>
      <c r="FE61" s="105"/>
      <c r="FF61" s="105"/>
      <c r="FG61" s="105"/>
      <c r="FH61" s="105"/>
      <c r="FI61" s="105"/>
      <c r="FJ61" s="105"/>
      <c r="FK61" s="105"/>
      <c r="FL61" s="105"/>
      <c r="FM61" s="105"/>
      <c r="FN61" s="105"/>
      <c r="FO61" s="105"/>
      <c r="FP61" s="105"/>
      <c r="FQ61" s="105"/>
      <c r="FR61" s="105"/>
      <c r="FS61" s="105"/>
      <c r="FT61" s="105"/>
      <c r="FU61" s="105"/>
      <c r="FV61" s="105"/>
      <c r="FW61" s="105"/>
      <c r="FX61" s="105"/>
      <c r="FY61" s="105"/>
      <c r="FZ61" s="105"/>
    </row>
    <row r="62" spans="1:182" ht="75">
      <c r="A62" s="98" t="s">
        <v>308</v>
      </c>
      <c r="B62" s="99"/>
      <c r="C62" s="99"/>
      <c r="D62" s="99"/>
      <c r="E62" s="99"/>
      <c r="F62" s="99"/>
      <c r="G62" s="99"/>
      <c r="H62" s="99"/>
      <c r="I62" s="99"/>
      <c r="J62" s="99" t="s">
        <v>127</v>
      </c>
      <c r="K62" s="99"/>
      <c r="L62" s="99"/>
      <c r="M62" s="99"/>
      <c r="N62" s="99"/>
      <c r="O62" s="99"/>
      <c r="P62" s="99"/>
      <c r="Q62" s="99"/>
      <c r="R62" s="99"/>
      <c r="S62" s="95" t="s">
        <v>158</v>
      </c>
      <c r="T62" s="80" t="s">
        <v>291</v>
      </c>
      <c r="U62" s="333"/>
      <c r="V62" s="333"/>
      <c r="W62" s="333"/>
      <c r="X62" s="333"/>
      <c r="Y62" s="105"/>
      <c r="Z62" s="105"/>
      <c r="AA62" s="105"/>
      <c r="AB62" s="105"/>
      <c r="AC62" s="105"/>
      <c r="AD62" s="105"/>
      <c r="AE62" s="105"/>
      <c r="AF62" s="105"/>
      <c r="AG62" s="105"/>
      <c r="AH62" s="105"/>
      <c r="AI62" s="105"/>
      <c r="AJ62" s="105"/>
      <c r="AK62" s="105"/>
      <c r="AL62" s="105"/>
      <c r="AM62" s="105"/>
      <c r="AN62" s="105"/>
      <c r="AO62" s="105"/>
      <c r="AP62" s="105"/>
      <c r="AQ62" s="105"/>
      <c r="AR62" s="105"/>
      <c r="AS62" s="105"/>
      <c r="AT62" s="105"/>
      <c r="AU62" s="105"/>
      <c r="AV62" s="105"/>
      <c r="AW62" s="105"/>
      <c r="AX62" s="105"/>
      <c r="AY62" s="105"/>
      <c r="AZ62" s="105"/>
      <c r="BA62" s="105"/>
      <c r="BB62" s="105"/>
      <c r="BC62" s="105"/>
      <c r="BD62" s="105"/>
      <c r="BE62" s="105"/>
      <c r="BF62" s="105"/>
      <c r="BG62" s="105"/>
      <c r="BH62" s="105"/>
      <c r="BI62" s="105"/>
      <c r="BJ62" s="105"/>
      <c r="BK62" s="105"/>
      <c r="BL62" s="105"/>
      <c r="BM62" s="105"/>
      <c r="BN62" s="105"/>
      <c r="BO62" s="105"/>
      <c r="BP62" s="105"/>
      <c r="BQ62" s="105"/>
      <c r="BR62" s="105"/>
      <c r="BS62" s="105"/>
      <c r="BT62" s="105"/>
      <c r="BU62" s="105"/>
      <c r="BV62" s="105"/>
      <c r="BW62" s="105"/>
      <c r="BX62" s="105"/>
      <c r="BY62" s="105"/>
      <c r="BZ62" s="105"/>
      <c r="CA62" s="105"/>
      <c r="CB62" s="105"/>
      <c r="CC62" s="105"/>
      <c r="CD62" s="105"/>
      <c r="CE62" s="105"/>
      <c r="CF62" s="105"/>
      <c r="CG62" s="105"/>
      <c r="CH62" s="105"/>
      <c r="CI62" s="105"/>
      <c r="CJ62" s="105"/>
      <c r="CK62" s="105"/>
      <c r="CL62" s="105"/>
      <c r="CM62" s="105"/>
      <c r="CN62" s="105"/>
      <c r="CO62" s="105"/>
      <c r="CP62" s="105"/>
      <c r="CQ62" s="105"/>
      <c r="CR62" s="105"/>
      <c r="CS62" s="105"/>
      <c r="CT62" s="105"/>
      <c r="CU62" s="105"/>
      <c r="CV62" s="105"/>
      <c r="CW62" s="105"/>
      <c r="CX62" s="105"/>
      <c r="CY62" s="105"/>
      <c r="CZ62" s="105"/>
      <c r="DA62" s="105"/>
      <c r="DB62" s="105"/>
      <c r="DC62" s="105"/>
      <c r="DD62" s="105"/>
      <c r="DE62" s="105"/>
      <c r="DF62" s="105"/>
      <c r="DG62" s="105"/>
      <c r="DH62" s="105"/>
      <c r="DI62" s="105"/>
      <c r="DJ62" s="105"/>
      <c r="DK62" s="105"/>
      <c r="DL62" s="105"/>
      <c r="DM62" s="105"/>
      <c r="DN62" s="105"/>
      <c r="DO62" s="105"/>
      <c r="DP62" s="105"/>
      <c r="DQ62" s="105"/>
      <c r="DR62" s="105"/>
      <c r="DS62" s="105"/>
      <c r="DT62" s="105"/>
      <c r="DU62" s="105"/>
      <c r="DV62" s="105"/>
      <c r="DW62" s="105"/>
      <c r="DX62" s="105"/>
      <c r="DY62" s="105"/>
      <c r="DZ62" s="105"/>
      <c r="EA62" s="105"/>
      <c r="EB62" s="105"/>
      <c r="EC62" s="105"/>
      <c r="ED62" s="105"/>
      <c r="EE62" s="105"/>
      <c r="EF62" s="105"/>
      <c r="EG62" s="105"/>
      <c r="EH62" s="105"/>
      <c r="EI62" s="105"/>
      <c r="EJ62" s="105"/>
      <c r="EK62" s="105"/>
      <c r="EL62" s="105"/>
      <c r="EM62" s="105"/>
      <c r="EN62" s="105"/>
      <c r="EO62" s="105"/>
      <c r="EP62" s="105"/>
      <c r="EQ62" s="105"/>
      <c r="ER62" s="105"/>
      <c r="ES62" s="105"/>
      <c r="ET62" s="105"/>
      <c r="EU62" s="105"/>
      <c r="EV62" s="105"/>
      <c r="EW62" s="105"/>
      <c r="EX62" s="105"/>
      <c r="EY62" s="105"/>
      <c r="EZ62" s="105"/>
      <c r="FA62" s="105"/>
      <c r="FB62" s="105"/>
      <c r="FC62" s="105"/>
      <c r="FD62" s="105"/>
      <c r="FE62" s="105"/>
      <c r="FF62" s="105"/>
      <c r="FG62" s="105"/>
      <c r="FH62" s="105"/>
      <c r="FI62" s="105"/>
      <c r="FJ62" s="105"/>
      <c r="FK62" s="105"/>
      <c r="FL62" s="105"/>
      <c r="FM62" s="105"/>
      <c r="FN62" s="105"/>
      <c r="FO62" s="105"/>
      <c r="FP62" s="105"/>
      <c r="FQ62" s="105"/>
      <c r="FR62" s="105"/>
      <c r="FS62" s="105"/>
      <c r="FT62" s="105"/>
      <c r="FU62" s="105"/>
      <c r="FV62" s="105"/>
      <c r="FW62" s="105"/>
      <c r="FX62" s="105"/>
      <c r="FY62" s="105"/>
      <c r="FZ62" s="105"/>
    </row>
    <row r="63" spans="1:182" ht="43.5" customHeight="1">
      <c r="A63" s="98" t="s">
        <v>309</v>
      </c>
      <c r="B63" s="99"/>
      <c r="C63" s="99"/>
      <c r="D63" s="99"/>
      <c r="E63" s="99"/>
      <c r="F63" s="99"/>
      <c r="G63" s="99"/>
      <c r="H63" s="99"/>
      <c r="I63" s="99"/>
      <c r="J63" s="99" t="s">
        <v>127</v>
      </c>
      <c r="K63" s="99"/>
      <c r="L63" s="99"/>
      <c r="M63" s="99"/>
      <c r="N63" s="99"/>
      <c r="O63" s="99"/>
      <c r="P63" s="99"/>
      <c r="Q63" s="99"/>
      <c r="R63" s="99"/>
      <c r="S63" s="95" t="s">
        <v>158</v>
      </c>
      <c r="T63" s="80" t="s">
        <v>291</v>
      </c>
      <c r="U63" s="333"/>
      <c r="V63" s="333"/>
      <c r="W63" s="333"/>
      <c r="X63" s="333"/>
      <c r="Y63" s="105"/>
      <c r="Z63" s="105"/>
      <c r="AA63" s="105"/>
      <c r="AB63" s="105"/>
      <c r="AC63" s="105"/>
      <c r="AD63" s="105"/>
      <c r="AE63" s="105"/>
      <c r="AF63" s="105"/>
      <c r="AG63" s="105"/>
      <c r="AH63" s="105"/>
      <c r="AI63" s="105"/>
      <c r="AJ63" s="105"/>
      <c r="AK63" s="105"/>
      <c r="AL63" s="105"/>
      <c r="AM63" s="105"/>
      <c r="AN63" s="105"/>
      <c r="AO63" s="105"/>
      <c r="AP63" s="105"/>
      <c r="AQ63" s="105"/>
      <c r="AR63" s="105"/>
      <c r="AS63" s="105"/>
      <c r="AT63" s="105"/>
      <c r="AU63" s="105"/>
      <c r="AV63" s="105"/>
      <c r="AW63" s="105"/>
      <c r="AX63" s="105"/>
      <c r="AY63" s="105"/>
      <c r="AZ63" s="105"/>
      <c r="BA63" s="105"/>
      <c r="BB63" s="105"/>
      <c r="BC63" s="105"/>
      <c r="BD63" s="105"/>
      <c r="BE63" s="105"/>
      <c r="BF63" s="105"/>
      <c r="BG63" s="105"/>
      <c r="BH63" s="105"/>
      <c r="BI63" s="105"/>
      <c r="BJ63" s="105"/>
      <c r="BK63" s="105"/>
      <c r="BL63" s="105"/>
      <c r="BM63" s="105"/>
      <c r="BN63" s="105"/>
      <c r="BO63" s="105"/>
      <c r="BP63" s="105"/>
      <c r="BQ63" s="105"/>
      <c r="BR63" s="105"/>
      <c r="BS63" s="105"/>
      <c r="BT63" s="105"/>
      <c r="BU63" s="105"/>
      <c r="BV63" s="105"/>
      <c r="BW63" s="105"/>
      <c r="BX63" s="105"/>
      <c r="BY63" s="105"/>
      <c r="BZ63" s="105"/>
      <c r="CA63" s="105"/>
      <c r="CB63" s="105"/>
      <c r="CC63" s="105"/>
      <c r="CD63" s="105"/>
      <c r="CE63" s="105"/>
      <c r="CF63" s="105"/>
      <c r="CG63" s="105"/>
      <c r="CH63" s="105"/>
      <c r="CI63" s="105"/>
      <c r="CJ63" s="105"/>
      <c r="CK63" s="105"/>
      <c r="CL63" s="105"/>
      <c r="CM63" s="105"/>
      <c r="CN63" s="105"/>
      <c r="CO63" s="105"/>
      <c r="CP63" s="105"/>
      <c r="CQ63" s="105"/>
      <c r="CR63" s="105"/>
      <c r="CS63" s="105"/>
      <c r="CT63" s="105"/>
      <c r="CU63" s="105"/>
      <c r="CV63" s="105"/>
      <c r="CW63" s="105"/>
      <c r="CX63" s="105"/>
      <c r="CY63" s="105"/>
      <c r="CZ63" s="105"/>
      <c r="DA63" s="105"/>
      <c r="DB63" s="105"/>
      <c r="DC63" s="105"/>
      <c r="DD63" s="105"/>
      <c r="DE63" s="105"/>
      <c r="DF63" s="105"/>
      <c r="DG63" s="105"/>
      <c r="DH63" s="105"/>
      <c r="DI63" s="105"/>
      <c r="DJ63" s="105"/>
      <c r="DK63" s="105"/>
      <c r="DL63" s="105"/>
      <c r="DM63" s="105"/>
      <c r="DN63" s="105"/>
      <c r="DO63" s="105"/>
      <c r="DP63" s="105"/>
      <c r="DQ63" s="105"/>
      <c r="DR63" s="105"/>
      <c r="DS63" s="105"/>
      <c r="DT63" s="105"/>
      <c r="DU63" s="105"/>
      <c r="DV63" s="105"/>
      <c r="DW63" s="105"/>
      <c r="DX63" s="105"/>
      <c r="DY63" s="105"/>
      <c r="DZ63" s="105"/>
      <c r="EA63" s="105"/>
      <c r="EB63" s="105"/>
      <c r="EC63" s="105"/>
      <c r="ED63" s="105"/>
      <c r="EE63" s="105"/>
      <c r="EF63" s="105"/>
      <c r="EG63" s="105"/>
      <c r="EH63" s="105"/>
      <c r="EI63" s="105"/>
      <c r="EJ63" s="105"/>
      <c r="EK63" s="105"/>
      <c r="EL63" s="105"/>
      <c r="EM63" s="105"/>
      <c r="EN63" s="105"/>
      <c r="EO63" s="105"/>
      <c r="EP63" s="105"/>
      <c r="EQ63" s="105"/>
      <c r="ER63" s="105"/>
      <c r="ES63" s="105"/>
      <c r="ET63" s="105"/>
      <c r="EU63" s="105"/>
      <c r="EV63" s="105"/>
      <c r="EW63" s="105"/>
      <c r="EX63" s="105"/>
      <c r="EY63" s="105"/>
      <c r="EZ63" s="105"/>
      <c r="FA63" s="105"/>
      <c r="FB63" s="105"/>
      <c r="FC63" s="105"/>
      <c r="FD63" s="105"/>
      <c r="FE63" s="105"/>
      <c r="FF63" s="105"/>
      <c r="FG63" s="105"/>
      <c r="FH63" s="105"/>
      <c r="FI63" s="105"/>
      <c r="FJ63" s="105"/>
      <c r="FK63" s="105"/>
      <c r="FL63" s="105"/>
      <c r="FM63" s="105"/>
      <c r="FN63" s="105"/>
      <c r="FO63" s="105"/>
      <c r="FP63" s="105"/>
      <c r="FQ63" s="105"/>
      <c r="FR63" s="105"/>
      <c r="FS63" s="105"/>
      <c r="FT63" s="105"/>
      <c r="FU63" s="105"/>
      <c r="FV63" s="105"/>
      <c r="FW63" s="105"/>
      <c r="FX63" s="105"/>
      <c r="FY63" s="105"/>
      <c r="FZ63" s="105"/>
    </row>
    <row r="64" spans="1:182" ht="45.5" customHeight="1">
      <c r="A64" s="98" t="s">
        <v>310</v>
      </c>
      <c r="B64" s="99"/>
      <c r="C64" s="99"/>
      <c r="D64" s="99"/>
      <c r="E64" s="99"/>
      <c r="F64" s="99"/>
      <c r="G64" s="99"/>
      <c r="H64" s="99"/>
      <c r="I64" s="99"/>
      <c r="J64" s="99" t="s">
        <v>127</v>
      </c>
      <c r="K64" s="99"/>
      <c r="L64" s="99"/>
      <c r="M64" s="99"/>
      <c r="N64" s="99"/>
      <c r="O64" s="99"/>
      <c r="P64" s="99"/>
      <c r="Q64" s="99"/>
      <c r="R64" s="99"/>
      <c r="S64" s="95" t="s">
        <v>158</v>
      </c>
      <c r="T64" s="80" t="s">
        <v>291</v>
      </c>
      <c r="U64" s="333"/>
      <c r="V64" s="333"/>
      <c r="W64" s="333"/>
      <c r="X64" s="333"/>
      <c r="Y64" s="105"/>
      <c r="Z64" s="105"/>
      <c r="AA64" s="105"/>
      <c r="AB64" s="105"/>
      <c r="AC64" s="105"/>
      <c r="AD64" s="105"/>
      <c r="AE64" s="105"/>
      <c r="AF64" s="105"/>
      <c r="AG64" s="105"/>
      <c r="AH64" s="105"/>
      <c r="AI64" s="105"/>
      <c r="AJ64" s="105"/>
      <c r="AK64" s="105"/>
      <c r="AL64" s="105"/>
      <c r="AM64" s="105"/>
      <c r="AN64" s="105"/>
      <c r="AO64" s="105"/>
      <c r="AP64" s="105"/>
      <c r="AQ64" s="105"/>
      <c r="AR64" s="105"/>
      <c r="AS64" s="105"/>
      <c r="AT64" s="105"/>
      <c r="AU64" s="105"/>
      <c r="AV64" s="105"/>
      <c r="AW64" s="105"/>
      <c r="AX64" s="105"/>
      <c r="AY64" s="105"/>
      <c r="AZ64" s="105"/>
      <c r="BA64" s="105"/>
      <c r="BB64" s="105"/>
      <c r="BC64" s="105"/>
      <c r="BD64" s="105"/>
      <c r="BE64" s="105"/>
      <c r="BF64" s="105"/>
      <c r="BG64" s="105"/>
      <c r="BH64" s="105"/>
      <c r="BI64" s="105"/>
      <c r="BJ64" s="105"/>
      <c r="BK64" s="105"/>
      <c r="BL64" s="105"/>
      <c r="BM64" s="105"/>
      <c r="BN64" s="105"/>
      <c r="BO64" s="105"/>
      <c r="BP64" s="105"/>
      <c r="BQ64" s="105"/>
      <c r="BR64" s="105"/>
      <c r="BS64" s="105"/>
      <c r="BT64" s="105"/>
      <c r="BU64" s="105"/>
      <c r="BV64" s="105"/>
      <c r="BW64" s="105"/>
      <c r="BX64" s="105"/>
      <c r="BY64" s="105"/>
      <c r="BZ64" s="105"/>
      <c r="CA64" s="105"/>
      <c r="CB64" s="105"/>
      <c r="CC64" s="105"/>
      <c r="CD64" s="105"/>
      <c r="CE64" s="105"/>
      <c r="CF64" s="105"/>
      <c r="CG64" s="105"/>
      <c r="CH64" s="105"/>
      <c r="CI64" s="105"/>
      <c r="CJ64" s="105"/>
      <c r="CK64" s="105"/>
      <c r="CL64" s="105"/>
      <c r="CM64" s="105"/>
      <c r="CN64" s="105"/>
      <c r="CO64" s="105"/>
      <c r="CP64" s="105"/>
      <c r="CQ64" s="105"/>
      <c r="CR64" s="105"/>
      <c r="CS64" s="105"/>
      <c r="CT64" s="105"/>
      <c r="CU64" s="105"/>
      <c r="CV64" s="105"/>
      <c r="CW64" s="105"/>
      <c r="CX64" s="105"/>
      <c r="CY64" s="105"/>
      <c r="CZ64" s="105"/>
      <c r="DA64" s="105"/>
      <c r="DB64" s="105"/>
      <c r="DC64" s="105"/>
      <c r="DD64" s="105"/>
      <c r="DE64" s="105"/>
      <c r="DF64" s="105"/>
      <c r="DG64" s="105"/>
      <c r="DH64" s="105"/>
      <c r="DI64" s="105"/>
      <c r="DJ64" s="105"/>
      <c r="DK64" s="105"/>
      <c r="DL64" s="105"/>
      <c r="DM64" s="105"/>
      <c r="DN64" s="105"/>
      <c r="DO64" s="105"/>
      <c r="DP64" s="105"/>
      <c r="DQ64" s="105"/>
      <c r="DR64" s="105"/>
      <c r="DS64" s="105"/>
      <c r="DT64" s="105"/>
      <c r="DU64" s="105"/>
      <c r="DV64" s="105"/>
      <c r="DW64" s="105"/>
      <c r="DX64" s="105"/>
      <c r="DY64" s="105"/>
      <c r="DZ64" s="105"/>
      <c r="EA64" s="105"/>
      <c r="EB64" s="105"/>
      <c r="EC64" s="105"/>
      <c r="ED64" s="105"/>
      <c r="EE64" s="105"/>
      <c r="EF64" s="105"/>
      <c r="EG64" s="105"/>
      <c r="EH64" s="105"/>
      <c r="EI64" s="105"/>
      <c r="EJ64" s="105"/>
      <c r="EK64" s="105"/>
      <c r="EL64" s="105"/>
      <c r="EM64" s="105"/>
      <c r="EN64" s="105"/>
      <c r="EO64" s="105"/>
      <c r="EP64" s="105"/>
      <c r="EQ64" s="105"/>
      <c r="ER64" s="105"/>
      <c r="ES64" s="105"/>
      <c r="ET64" s="105"/>
      <c r="EU64" s="105"/>
      <c r="EV64" s="105"/>
      <c r="EW64" s="105"/>
      <c r="EX64" s="105"/>
      <c r="EY64" s="105"/>
      <c r="EZ64" s="105"/>
      <c r="FA64" s="105"/>
      <c r="FB64" s="105"/>
      <c r="FC64" s="105"/>
      <c r="FD64" s="105"/>
      <c r="FE64" s="105"/>
      <c r="FF64" s="105"/>
      <c r="FG64" s="105"/>
      <c r="FH64" s="105"/>
      <c r="FI64" s="105"/>
      <c r="FJ64" s="105"/>
      <c r="FK64" s="105"/>
      <c r="FL64" s="105"/>
      <c r="FM64" s="105"/>
      <c r="FN64" s="105"/>
      <c r="FO64" s="105"/>
      <c r="FP64" s="105"/>
      <c r="FQ64" s="105"/>
      <c r="FR64" s="105"/>
      <c r="FS64" s="105"/>
      <c r="FT64" s="105"/>
      <c r="FU64" s="105"/>
      <c r="FV64" s="105"/>
      <c r="FW64" s="105"/>
      <c r="FX64" s="105"/>
      <c r="FY64" s="105"/>
      <c r="FZ64" s="105"/>
    </row>
    <row r="65" spans="1:182" ht="36" customHeight="1">
      <c r="A65" s="98" t="s">
        <v>311</v>
      </c>
      <c r="B65" s="99"/>
      <c r="C65" s="99"/>
      <c r="D65" s="99"/>
      <c r="E65" s="99"/>
      <c r="F65" s="99"/>
      <c r="G65" s="99"/>
      <c r="H65" s="99"/>
      <c r="I65" s="99"/>
      <c r="J65" s="99" t="s">
        <v>127</v>
      </c>
      <c r="K65" s="99"/>
      <c r="L65" s="99"/>
      <c r="M65" s="99"/>
      <c r="N65" s="99"/>
      <c r="O65" s="99"/>
      <c r="P65" s="99"/>
      <c r="Q65" s="99"/>
      <c r="R65" s="99"/>
      <c r="S65" s="95" t="s">
        <v>158</v>
      </c>
      <c r="T65" s="80" t="s">
        <v>291</v>
      </c>
      <c r="U65" s="333"/>
      <c r="V65" s="333"/>
      <c r="W65" s="333"/>
      <c r="X65" s="333"/>
      <c r="Y65" s="105"/>
      <c r="Z65" s="105"/>
      <c r="AA65" s="105"/>
      <c r="AB65" s="105"/>
      <c r="AC65" s="105"/>
      <c r="AD65" s="105"/>
      <c r="AE65" s="105"/>
      <c r="AF65" s="105"/>
      <c r="AG65" s="105"/>
      <c r="AH65" s="105"/>
      <c r="AI65" s="105"/>
      <c r="AJ65" s="105"/>
      <c r="AK65" s="105"/>
      <c r="AL65" s="105"/>
      <c r="AM65" s="105"/>
      <c r="AN65" s="105"/>
      <c r="AO65" s="105"/>
      <c r="AP65" s="105"/>
      <c r="AQ65" s="105"/>
      <c r="AR65" s="105"/>
      <c r="AS65" s="105"/>
      <c r="AT65" s="105"/>
      <c r="AU65" s="105"/>
      <c r="AV65" s="105"/>
      <c r="AW65" s="105"/>
      <c r="AX65" s="105"/>
      <c r="AY65" s="105"/>
      <c r="AZ65" s="105"/>
      <c r="BA65" s="105"/>
      <c r="BB65" s="105"/>
      <c r="BC65" s="105"/>
      <c r="BD65" s="105"/>
      <c r="BE65" s="105"/>
      <c r="BF65" s="105"/>
      <c r="BG65" s="105"/>
      <c r="BH65" s="105"/>
      <c r="BI65" s="105"/>
      <c r="BJ65" s="105"/>
      <c r="BK65" s="105"/>
      <c r="BL65" s="105"/>
      <c r="BM65" s="105"/>
      <c r="BN65" s="105"/>
      <c r="BO65" s="105"/>
      <c r="BP65" s="105"/>
      <c r="BQ65" s="105"/>
      <c r="BR65" s="105"/>
      <c r="BS65" s="105"/>
      <c r="BT65" s="105"/>
      <c r="BU65" s="105"/>
      <c r="BV65" s="105"/>
      <c r="BW65" s="105"/>
      <c r="BX65" s="105"/>
      <c r="BY65" s="105"/>
      <c r="BZ65" s="105"/>
      <c r="CA65" s="105"/>
      <c r="CB65" s="105"/>
      <c r="CC65" s="105"/>
      <c r="CD65" s="105"/>
      <c r="CE65" s="105"/>
      <c r="CF65" s="105"/>
      <c r="CG65" s="105"/>
      <c r="CH65" s="105"/>
      <c r="CI65" s="105"/>
      <c r="CJ65" s="105"/>
      <c r="CK65" s="105"/>
      <c r="CL65" s="105"/>
      <c r="CM65" s="105"/>
      <c r="CN65" s="105"/>
      <c r="CO65" s="105"/>
      <c r="CP65" s="105"/>
      <c r="CQ65" s="105"/>
      <c r="CR65" s="105"/>
      <c r="CS65" s="105"/>
      <c r="CT65" s="105"/>
      <c r="CU65" s="105"/>
      <c r="CV65" s="105"/>
      <c r="CW65" s="105"/>
      <c r="CX65" s="105"/>
      <c r="CY65" s="105"/>
      <c r="CZ65" s="105"/>
      <c r="DA65" s="105"/>
      <c r="DB65" s="105"/>
      <c r="DC65" s="105"/>
      <c r="DD65" s="105"/>
      <c r="DE65" s="105"/>
      <c r="DF65" s="105"/>
      <c r="DG65" s="105"/>
      <c r="DH65" s="105"/>
      <c r="DI65" s="105"/>
      <c r="DJ65" s="105"/>
      <c r="DK65" s="105"/>
      <c r="DL65" s="105"/>
      <c r="DM65" s="105"/>
      <c r="DN65" s="105"/>
      <c r="DO65" s="105"/>
      <c r="DP65" s="105"/>
      <c r="DQ65" s="105"/>
      <c r="DR65" s="105"/>
      <c r="DS65" s="105"/>
      <c r="DT65" s="105"/>
      <c r="DU65" s="105"/>
      <c r="DV65" s="105"/>
      <c r="DW65" s="105"/>
      <c r="DX65" s="105"/>
      <c r="DY65" s="105"/>
      <c r="DZ65" s="105"/>
      <c r="EA65" s="105"/>
      <c r="EB65" s="105"/>
      <c r="EC65" s="105"/>
      <c r="ED65" s="105"/>
      <c r="EE65" s="105"/>
      <c r="EF65" s="105"/>
      <c r="EG65" s="105"/>
      <c r="EH65" s="105"/>
      <c r="EI65" s="105"/>
      <c r="EJ65" s="105"/>
      <c r="EK65" s="105"/>
      <c r="EL65" s="105"/>
      <c r="EM65" s="105"/>
      <c r="EN65" s="105"/>
      <c r="EO65" s="105"/>
      <c r="EP65" s="105"/>
      <c r="EQ65" s="105"/>
      <c r="ER65" s="105"/>
      <c r="ES65" s="105"/>
      <c r="ET65" s="105"/>
      <c r="EU65" s="105"/>
      <c r="EV65" s="105"/>
      <c r="EW65" s="105"/>
      <c r="EX65" s="105"/>
      <c r="EY65" s="105"/>
      <c r="EZ65" s="105"/>
      <c r="FA65" s="105"/>
      <c r="FB65" s="105"/>
      <c r="FC65" s="105"/>
      <c r="FD65" s="105"/>
      <c r="FE65" s="105"/>
      <c r="FF65" s="105"/>
      <c r="FG65" s="105"/>
      <c r="FH65" s="105"/>
      <c r="FI65" s="105"/>
      <c r="FJ65" s="105"/>
      <c r="FK65" s="105"/>
      <c r="FL65" s="105"/>
      <c r="FM65" s="105"/>
      <c r="FN65" s="105"/>
      <c r="FO65" s="105"/>
      <c r="FP65" s="105"/>
      <c r="FQ65" s="105"/>
      <c r="FR65" s="105"/>
      <c r="FS65" s="105"/>
      <c r="FT65" s="105"/>
      <c r="FU65" s="105"/>
      <c r="FV65" s="105"/>
      <c r="FW65" s="105"/>
      <c r="FX65" s="105"/>
      <c r="FY65" s="105"/>
      <c r="FZ65" s="105"/>
    </row>
    <row r="66" spans="1:182" ht="57.75" customHeight="1">
      <c r="A66" s="81" t="s">
        <v>312</v>
      </c>
      <c r="B66" s="99"/>
      <c r="C66" s="99"/>
      <c r="D66" s="99"/>
      <c r="E66" s="99"/>
      <c r="F66" s="99"/>
      <c r="G66" s="99"/>
      <c r="H66" s="99"/>
      <c r="I66" s="99"/>
      <c r="J66" s="99" t="s">
        <v>127</v>
      </c>
      <c r="K66" s="99"/>
      <c r="L66" s="99"/>
      <c r="M66" s="99"/>
      <c r="N66" s="99"/>
      <c r="O66" s="99"/>
      <c r="P66" s="99"/>
      <c r="Q66" s="99"/>
      <c r="R66" s="99"/>
      <c r="S66" s="95" t="s">
        <v>158</v>
      </c>
      <c r="T66" s="80" t="s">
        <v>291</v>
      </c>
      <c r="U66" s="333"/>
      <c r="V66" s="333"/>
      <c r="W66" s="333"/>
      <c r="X66" s="333"/>
      <c r="Y66" s="105"/>
      <c r="Z66" s="105"/>
      <c r="AA66" s="105"/>
      <c r="AB66" s="105"/>
      <c r="AC66" s="105"/>
      <c r="AD66" s="105"/>
      <c r="AE66" s="105"/>
      <c r="AF66" s="105"/>
      <c r="AG66" s="105"/>
      <c r="AH66" s="105"/>
      <c r="AI66" s="105"/>
      <c r="AJ66" s="105"/>
      <c r="AK66" s="105"/>
      <c r="AL66" s="105"/>
      <c r="AM66" s="105"/>
      <c r="AN66" s="105"/>
      <c r="AO66" s="105"/>
      <c r="AP66" s="105"/>
      <c r="AQ66" s="105"/>
      <c r="AR66" s="105"/>
      <c r="AS66" s="105"/>
      <c r="AT66" s="105"/>
      <c r="AU66" s="105"/>
      <c r="AV66" s="105"/>
      <c r="AW66" s="105"/>
      <c r="AX66" s="105"/>
      <c r="AY66" s="105"/>
      <c r="AZ66" s="105"/>
      <c r="BA66" s="105"/>
      <c r="BB66" s="105"/>
      <c r="BC66" s="105"/>
      <c r="BD66" s="105"/>
      <c r="BE66" s="105"/>
      <c r="BF66" s="105"/>
      <c r="BG66" s="105"/>
      <c r="BH66" s="105"/>
      <c r="BI66" s="105"/>
      <c r="BJ66" s="105"/>
      <c r="BK66" s="105"/>
      <c r="BL66" s="105"/>
      <c r="BM66" s="105"/>
      <c r="BN66" s="105"/>
      <c r="BO66" s="105"/>
      <c r="BP66" s="105"/>
      <c r="BQ66" s="105"/>
      <c r="BR66" s="105"/>
      <c r="BS66" s="105"/>
      <c r="BT66" s="105"/>
      <c r="BU66" s="105"/>
      <c r="BV66" s="105"/>
      <c r="BW66" s="105"/>
      <c r="BX66" s="105"/>
      <c r="BY66" s="105"/>
      <c r="BZ66" s="105"/>
      <c r="CA66" s="105"/>
      <c r="CB66" s="105"/>
      <c r="CC66" s="105"/>
      <c r="CD66" s="105"/>
      <c r="CE66" s="105"/>
      <c r="CF66" s="105"/>
      <c r="CG66" s="105"/>
      <c r="CH66" s="105"/>
      <c r="CI66" s="105"/>
      <c r="CJ66" s="105"/>
      <c r="CK66" s="105"/>
      <c r="CL66" s="105"/>
      <c r="CM66" s="105"/>
      <c r="CN66" s="105"/>
      <c r="CO66" s="105"/>
      <c r="CP66" s="105"/>
      <c r="CQ66" s="105"/>
      <c r="CR66" s="105"/>
      <c r="CS66" s="105"/>
      <c r="CT66" s="105"/>
      <c r="CU66" s="105"/>
      <c r="CV66" s="105"/>
      <c r="CW66" s="105"/>
      <c r="CX66" s="105"/>
      <c r="CY66" s="105"/>
      <c r="CZ66" s="105"/>
      <c r="DA66" s="105"/>
      <c r="DB66" s="105"/>
      <c r="DC66" s="105"/>
      <c r="DD66" s="105"/>
      <c r="DE66" s="105"/>
      <c r="DF66" s="105"/>
      <c r="DG66" s="105"/>
      <c r="DH66" s="105"/>
      <c r="DI66" s="105"/>
      <c r="DJ66" s="105"/>
      <c r="DK66" s="105"/>
      <c r="DL66" s="105"/>
      <c r="DM66" s="105"/>
      <c r="DN66" s="105"/>
      <c r="DO66" s="105"/>
      <c r="DP66" s="105"/>
      <c r="DQ66" s="105"/>
      <c r="DR66" s="105"/>
      <c r="DS66" s="105"/>
      <c r="DT66" s="105"/>
      <c r="DU66" s="105"/>
      <c r="DV66" s="105"/>
      <c r="DW66" s="105"/>
      <c r="DX66" s="105"/>
      <c r="DY66" s="105"/>
      <c r="DZ66" s="105"/>
      <c r="EA66" s="105"/>
      <c r="EB66" s="105"/>
      <c r="EC66" s="105"/>
      <c r="ED66" s="105"/>
      <c r="EE66" s="105"/>
      <c r="EF66" s="105"/>
      <c r="EG66" s="105"/>
      <c r="EH66" s="105"/>
      <c r="EI66" s="105"/>
      <c r="EJ66" s="105"/>
      <c r="EK66" s="105"/>
      <c r="EL66" s="105"/>
      <c r="EM66" s="105"/>
      <c r="EN66" s="105"/>
      <c r="EO66" s="105"/>
      <c r="EP66" s="105"/>
      <c r="EQ66" s="105"/>
      <c r="ER66" s="105"/>
      <c r="ES66" s="105"/>
      <c r="ET66" s="105"/>
      <c r="EU66" s="105"/>
      <c r="EV66" s="105"/>
      <c r="EW66" s="105"/>
      <c r="EX66" s="105"/>
      <c r="EY66" s="105"/>
      <c r="EZ66" s="105"/>
      <c r="FA66" s="105"/>
      <c r="FB66" s="105"/>
      <c r="FC66" s="105"/>
      <c r="FD66" s="105"/>
      <c r="FE66" s="105"/>
      <c r="FF66" s="105"/>
      <c r="FG66" s="105"/>
      <c r="FH66" s="105"/>
      <c r="FI66" s="105"/>
      <c r="FJ66" s="105"/>
      <c r="FK66" s="105"/>
      <c r="FL66" s="105"/>
      <c r="FM66" s="105"/>
      <c r="FN66" s="105"/>
      <c r="FO66" s="105"/>
      <c r="FP66" s="105"/>
      <c r="FQ66" s="105"/>
      <c r="FR66" s="105"/>
      <c r="FS66" s="105"/>
      <c r="FT66" s="105"/>
      <c r="FU66" s="105"/>
      <c r="FV66" s="105"/>
      <c r="FW66" s="105"/>
      <c r="FX66" s="105"/>
      <c r="FY66" s="105"/>
      <c r="FZ66" s="105"/>
    </row>
    <row r="67" spans="1:182" ht="49.5" customHeight="1">
      <c r="A67" s="81" t="s">
        <v>313</v>
      </c>
      <c r="B67" s="99"/>
      <c r="C67" s="99"/>
      <c r="D67" s="99"/>
      <c r="E67" s="99"/>
      <c r="F67" s="99"/>
      <c r="G67" s="99"/>
      <c r="H67" s="99"/>
      <c r="I67" s="99"/>
      <c r="J67" s="99" t="s">
        <v>127</v>
      </c>
      <c r="K67" s="99"/>
      <c r="L67" s="99"/>
      <c r="M67" s="99"/>
      <c r="N67" s="99"/>
      <c r="O67" s="99"/>
      <c r="P67" s="99"/>
      <c r="Q67" s="99"/>
      <c r="R67" s="99"/>
      <c r="S67" s="95" t="s">
        <v>158</v>
      </c>
      <c r="T67" s="80" t="s">
        <v>291</v>
      </c>
      <c r="U67" s="333"/>
      <c r="V67" s="333"/>
      <c r="W67" s="333"/>
      <c r="X67" s="333"/>
      <c r="Y67" s="105"/>
      <c r="Z67" s="105"/>
      <c r="AA67" s="105"/>
      <c r="AB67" s="105"/>
      <c r="AC67" s="105"/>
      <c r="AD67" s="105"/>
      <c r="AE67" s="105"/>
      <c r="AF67" s="105"/>
      <c r="AG67" s="105"/>
      <c r="AH67" s="105"/>
      <c r="AI67" s="105"/>
      <c r="AJ67" s="105"/>
      <c r="AK67" s="105"/>
      <c r="AL67" s="105"/>
      <c r="AM67" s="105"/>
      <c r="AN67" s="105"/>
      <c r="AO67" s="105"/>
      <c r="AP67" s="105"/>
      <c r="AQ67" s="105"/>
      <c r="AR67" s="105"/>
      <c r="AS67" s="105"/>
      <c r="AT67" s="105"/>
      <c r="AU67" s="105"/>
      <c r="AV67" s="105"/>
      <c r="AW67" s="105"/>
      <c r="AX67" s="105"/>
      <c r="AY67" s="105"/>
      <c r="AZ67" s="105"/>
      <c r="BA67" s="105"/>
      <c r="BB67" s="105"/>
      <c r="BC67" s="105"/>
      <c r="BD67" s="105"/>
      <c r="BE67" s="105"/>
      <c r="BF67" s="105"/>
      <c r="BG67" s="105"/>
      <c r="BH67" s="105"/>
      <c r="BI67" s="105"/>
      <c r="BJ67" s="105"/>
      <c r="BK67" s="105"/>
      <c r="BL67" s="105"/>
      <c r="BM67" s="105"/>
      <c r="BN67" s="105"/>
      <c r="BO67" s="105"/>
      <c r="BP67" s="105"/>
      <c r="BQ67" s="105"/>
      <c r="BR67" s="105"/>
      <c r="BS67" s="105"/>
      <c r="BT67" s="105"/>
      <c r="BU67" s="105"/>
      <c r="BV67" s="105"/>
      <c r="BW67" s="105"/>
      <c r="BX67" s="105"/>
      <c r="BY67" s="105"/>
      <c r="BZ67" s="105"/>
      <c r="CA67" s="105"/>
      <c r="CB67" s="105"/>
      <c r="CC67" s="105"/>
      <c r="CD67" s="105"/>
      <c r="CE67" s="105"/>
      <c r="CF67" s="105"/>
      <c r="CG67" s="105"/>
      <c r="CH67" s="105"/>
      <c r="CI67" s="105"/>
      <c r="CJ67" s="105"/>
      <c r="CK67" s="105"/>
      <c r="CL67" s="105"/>
      <c r="CM67" s="105"/>
      <c r="CN67" s="105"/>
      <c r="CO67" s="105"/>
      <c r="CP67" s="105"/>
      <c r="CQ67" s="105"/>
      <c r="CR67" s="105"/>
      <c r="CS67" s="105"/>
      <c r="CT67" s="105"/>
      <c r="CU67" s="105"/>
      <c r="CV67" s="105"/>
      <c r="CW67" s="105"/>
      <c r="CX67" s="105"/>
      <c r="CY67" s="105"/>
      <c r="CZ67" s="105"/>
      <c r="DA67" s="105"/>
      <c r="DB67" s="105"/>
      <c r="DC67" s="105"/>
      <c r="DD67" s="105"/>
      <c r="DE67" s="105"/>
      <c r="DF67" s="105"/>
      <c r="DG67" s="105"/>
      <c r="DH67" s="105"/>
      <c r="DI67" s="105"/>
      <c r="DJ67" s="105"/>
      <c r="DK67" s="105"/>
      <c r="DL67" s="105"/>
      <c r="DM67" s="105"/>
      <c r="DN67" s="105"/>
      <c r="DO67" s="105"/>
      <c r="DP67" s="105"/>
      <c r="DQ67" s="105"/>
      <c r="DR67" s="105"/>
      <c r="DS67" s="105"/>
      <c r="DT67" s="105"/>
      <c r="DU67" s="105"/>
      <c r="DV67" s="105"/>
      <c r="DW67" s="105"/>
      <c r="DX67" s="105"/>
      <c r="DY67" s="105"/>
      <c r="DZ67" s="105"/>
      <c r="EA67" s="105"/>
      <c r="EB67" s="105"/>
      <c r="EC67" s="105"/>
      <c r="ED67" s="105"/>
      <c r="EE67" s="105"/>
      <c r="EF67" s="105"/>
      <c r="EG67" s="105"/>
      <c r="EH67" s="105"/>
      <c r="EI67" s="105"/>
      <c r="EJ67" s="105"/>
      <c r="EK67" s="105"/>
      <c r="EL67" s="105"/>
      <c r="EM67" s="105"/>
      <c r="EN67" s="105"/>
      <c r="EO67" s="105"/>
      <c r="EP67" s="105"/>
      <c r="EQ67" s="105"/>
      <c r="ER67" s="105"/>
      <c r="ES67" s="105"/>
      <c r="ET67" s="105"/>
      <c r="EU67" s="105"/>
      <c r="EV67" s="105"/>
      <c r="EW67" s="105"/>
      <c r="EX67" s="105"/>
      <c r="EY67" s="105"/>
      <c r="EZ67" s="105"/>
      <c r="FA67" s="105"/>
      <c r="FB67" s="105"/>
      <c r="FC67" s="105"/>
      <c r="FD67" s="105"/>
      <c r="FE67" s="105"/>
      <c r="FF67" s="105"/>
      <c r="FG67" s="105"/>
      <c r="FH67" s="105"/>
      <c r="FI67" s="105"/>
      <c r="FJ67" s="105"/>
      <c r="FK67" s="105"/>
      <c r="FL67" s="105"/>
      <c r="FM67" s="105"/>
      <c r="FN67" s="105"/>
      <c r="FO67" s="105"/>
      <c r="FP67" s="105"/>
      <c r="FQ67" s="105"/>
      <c r="FR67" s="105"/>
      <c r="FS67" s="105"/>
      <c r="FT67" s="105"/>
      <c r="FU67" s="105"/>
      <c r="FV67" s="105"/>
      <c r="FW67" s="105"/>
      <c r="FX67" s="105"/>
      <c r="FY67" s="105"/>
      <c r="FZ67" s="105"/>
    </row>
    <row r="68" spans="1:182" ht="50.25" customHeight="1">
      <c r="A68" s="81" t="s">
        <v>314</v>
      </c>
      <c r="B68" s="99"/>
      <c r="C68" s="99"/>
      <c r="D68" s="99"/>
      <c r="E68" s="99"/>
      <c r="F68" s="99"/>
      <c r="G68" s="99"/>
      <c r="H68" s="99"/>
      <c r="I68" s="99"/>
      <c r="J68" s="99" t="s">
        <v>127</v>
      </c>
      <c r="K68" s="99"/>
      <c r="L68" s="99"/>
      <c r="M68" s="99"/>
      <c r="N68" s="99"/>
      <c r="O68" s="99"/>
      <c r="P68" s="99"/>
      <c r="Q68" s="99"/>
      <c r="R68" s="99"/>
      <c r="S68" s="95" t="s">
        <v>158</v>
      </c>
      <c r="T68" s="80" t="s">
        <v>291</v>
      </c>
      <c r="U68" s="333"/>
      <c r="V68" s="333"/>
      <c r="W68" s="333"/>
      <c r="X68" s="333"/>
      <c r="Y68" s="105"/>
      <c r="Z68" s="105"/>
      <c r="AA68" s="105"/>
      <c r="AB68" s="105"/>
      <c r="AC68" s="105"/>
      <c r="AD68" s="105"/>
      <c r="AE68" s="105"/>
      <c r="AF68" s="105"/>
      <c r="AG68" s="105"/>
      <c r="AH68" s="105"/>
      <c r="AI68" s="105"/>
      <c r="AJ68" s="105"/>
      <c r="AK68" s="105"/>
      <c r="AL68" s="105"/>
      <c r="AM68" s="105"/>
      <c r="AN68" s="105"/>
      <c r="AO68" s="105"/>
      <c r="AP68" s="105"/>
      <c r="AQ68" s="105"/>
      <c r="AR68" s="105"/>
      <c r="AS68" s="105"/>
      <c r="AT68" s="105"/>
      <c r="AU68" s="105"/>
      <c r="AV68" s="105"/>
      <c r="AW68" s="105"/>
      <c r="AX68" s="105"/>
      <c r="AY68" s="105"/>
      <c r="AZ68" s="105"/>
      <c r="BA68" s="105"/>
      <c r="BB68" s="105"/>
      <c r="BC68" s="105"/>
      <c r="BD68" s="105"/>
      <c r="BE68" s="105"/>
      <c r="BF68" s="105"/>
      <c r="BG68" s="105"/>
      <c r="BH68" s="105"/>
      <c r="BI68" s="105"/>
      <c r="BJ68" s="105"/>
      <c r="BK68" s="105"/>
      <c r="BL68" s="105"/>
      <c r="BM68" s="105"/>
      <c r="BN68" s="105"/>
      <c r="BO68" s="105"/>
      <c r="BP68" s="105"/>
      <c r="BQ68" s="105"/>
      <c r="BR68" s="105"/>
      <c r="BS68" s="105"/>
      <c r="BT68" s="105"/>
      <c r="BU68" s="105"/>
      <c r="BV68" s="105"/>
      <c r="BW68" s="105"/>
      <c r="BX68" s="105"/>
      <c r="BY68" s="105"/>
      <c r="BZ68" s="105"/>
      <c r="CA68" s="105"/>
      <c r="CB68" s="105"/>
      <c r="CC68" s="105"/>
      <c r="CD68" s="105"/>
      <c r="CE68" s="105"/>
      <c r="CF68" s="105"/>
      <c r="CG68" s="105"/>
      <c r="CH68" s="105"/>
      <c r="CI68" s="105"/>
      <c r="CJ68" s="105"/>
      <c r="CK68" s="105"/>
      <c r="CL68" s="105"/>
      <c r="CM68" s="105"/>
      <c r="CN68" s="105"/>
      <c r="CO68" s="105"/>
      <c r="CP68" s="105"/>
      <c r="CQ68" s="105"/>
      <c r="CR68" s="105"/>
      <c r="CS68" s="105"/>
      <c r="CT68" s="105"/>
      <c r="CU68" s="105"/>
      <c r="CV68" s="105"/>
      <c r="CW68" s="105"/>
      <c r="CX68" s="105"/>
      <c r="CY68" s="105"/>
      <c r="CZ68" s="105"/>
      <c r="DA68" s="105"/>
      <c r="DB68" s="105"/>
      <c r="DC68" s="105"/>
      <c r="DD68" s="105"/>
      <c r="DE68" s="105"/>
      <c r="DF68" s="105"/>
      <c r="DG68" s="105"/>
      <c r="DH68" s="105"/>
      <c r="DI68" s="105"/>
      <c r="DJ68" s="105"/>
      <c r="DK68" s="105"/>
      <c r="DL68" s="105"/>
      <c r="DM68" s="105"/>
      <c r="DN68" s="105"/>
      <c r="DO68" s="105"/>
      <c r="DP68" s="105"/>
      <c r="DQ68" s="105"/>
      <c r="DR68" s="105"/>
      <c r="DS68" s="105"/>
      <c r="DT68" s="105"/>
      <c r="DU68" s="105"/>
      <c r="DV68" s="105"/>
      <c r="DW68" s="105"/>
      <c r="DX68" s="105"/>
      <c r="DY68" s="105"/>
      <c r="DZ68" s="105"/>
      <c r="EA68" s="105"/>
      <c r="EB68" s="105"/>
      <c r="EC68" s="105"/>
      <c r="ED68" s="105"/>
      <c r="EE68" s="105"/>
      <c r="EF68" s="105"/>
      <c r="EG68" s="105"/>
      <c r="EH68" s="105"/>
      <c r="EI68" s="105"/>
      <c r="EJ68" s="105"/>
      <c r="EK68" s="105"/>
      <c r="EL68" s="105"/>
      <c r="EM68" s="105"/>
      <c r="EN68" s="105"/>
      <c r="EO68" s="105"/>
      <c r="EP68" s="105"/>
      <c r="EQ68" s="105"/>
      <c r="ER68" s="105"/>
      <c r="ES68" s="105"/>
      <c r="ET68" s="105"/>
      <c r="EU68" s="105"/>
      <c r="EV68" s="105"/>
      <c r="EW68" s="105"/>
      <c r="EX68" s="105"/>
      <c r="EY68" s="105"/>
      <c r="EZ68" s="105"/>
      <c r="FA68" s="105"/>
      <c r="FB68" s="105"/>
      <c r="FC68" s="105"/>
      <c r="FD68" s="105"/>
      <c r="FE68" s="105"/>
      <c r="FF68" s="105"/>
      <c r="FG68" s="105"/>
      <c r="FH68" s="105"/>
      <c r="FI68" s="105"/>
      <c r="FJ68" s="105"/>
      <c r="FK68" s="105"/>
      <c r="FL68" s="105"/>
      <c r="FM68" s="105"/>
      <c r="FN68" s="105"/>
      <c r="FO68" s="105"/>
      <c r="FP68" s="105"/>
      <c r="FQ68" s="105"/>
      <c r="FR68" s="105"/>
      <c r="FS68" s="105"/>
      <c r="FT68" s="105"/>
      <c r="FU68" s="105"/>
      <c r="FV68" s="105"/>
      <c r="FW68" s="105"/>
      <c r="FX68" s="105"/>
      <c r="FY68" s="105"/>
      <c r="FZ68" s="105"/>
    </row>
    <row r="69" spans="1:182" ht="75">
      <c r="A69" s="97" t="s">
        <v>315</v>
      </c>
      <c r="B69" s="99"/>
      <c r="C69" s="99"/>
      <c r="D69" s="99"/>
      <c r="E69" s="99"/>
      <c r="F69" s="99"/>
      <c r="G69" s="99"/>
      <c r="H69" s="99"/>
      <c r="I69" s="99"/>
      <c r="J69" s="99" t="s">
        <v>127</v>
      </c>
      <c r="K69" s="99"/>
      <c r="L69" s="99"/>
      <c r="M69" s="99"/>
      <c r="N69" s="99"/>
      <c r="O69" s="99"/>
      <c r="P69" s="99"/>
      <c r="Q69" s="99"/>
      <c r="R69" s="99"/>
      <c r="S69" s="95" t="s">
        <v>158</v>
      </c>
      <c r="T69" s="80" t="s">
        <v>291</v>
      </c>
      <c r="U69" s="333"/>
      <c r="V69" s="333"/>
      <c r="W69" s="333"/>
      <c r="X69" s="333"/>
      <c r="Y69" s="105"/>
      <c r="Z69" s="105"/>
      <c r="AA69" s="105"/>
      <c r="AB69" s="105"/>
      <c r="AC69" s="105"/>
      <c r="AD69" s="105"/>
      <c r="AE69" s="105"/>
      <c r="AF69" s="105"/>
      <c r="AG69" s="105"/>
      <c r="AH69" s="105"/>
      <c r="AI69" s="105"/>
      <c r="AJ69" s="105"/>
      <c r="AK69" s="105"/>
      <c r="AL69" s="105"/>
      <c r="AM69" s="105"/>
      <c r="AN69" s="105"/>
      <c r="AO69" s="105"/>
      <c r="AP69" s="105"/>
      <c r="AQ69" s="105"/>
      <c r="AR69" s="105"/>
      <c r="AS69" s="105"/>
      <c r="AT69" s="105"/>
      <c r="AU69" s="105"/>
      <c r="AV69" s="105"/>
      <c r="AW69" s="105"/>
      <c r="AX69" s="105"/>
      <c r="AY69" s="105"/>
      <c r="AZ69" s="105"/>
      <c r="BA69" s="105"/>
      <c r="BB69" s="105"/>
      <c r="BC69" s="105"/>
      <c r="BD69" s="105"/>
      <c r="BE69" s="105"/>
      <c r="BF69" s="105"/>
      <c r="BG69" s="105"/>
      <c r="BH69" s="105"/>
      <c r="BI69" s="105"/>
      <c r="BJ69" s="105"/>
      <c r="BK69" s="105"/>
      <c r="BL69" s="105"/>
      <c r="BM69" s="105"/>
      <c r="BN69" s="105"/>
      <c r="BO69" s="105"/>
      <c r="BP69" s="105"/>
      <c r="BQ69" s="105"/>
      <c r="BR69" s="105"/>
      <c r="BS69" s="105"/>
      <c r="BT69" s="105"/>
      <c r="BU69" s="105"/>
      <c r="BV69" s="105"/>
      <c r="BW69" s="105"/>
      <c r="BX69" s="105"/>
      <c r="BY69" s="105"/>
      <c r="BZ69" s="105"/>
      <c r="CA69" s="105"/>
      <c r="CB69" s="105"/>
      <c r="CC69" s="105"/>
      <c r="CD69" s="105"/>
      <c r="CE69" s="105"/>
      <c r="CF69" s="105"/>
      <c r="CG69" s="105"/>
      <c r="CH69" s="105"/>
      <c r="CI69" s="105"/>
      <c r="CJ69" s="105"/>
      <c r="CK69" s="105"/>
      <c r="CL69" s="105"/>
      <c r="CM69" s="105"/>
      <c r="CN69" s="105"/>
      <c r="CO69" s="105"/>
      <c r="CP69" s="105"/>
      <c r="CQ69" s="105"/>
      <c r="CR69" s="105"/>
      <c r="CS69" s="105"/>
      <c r="CT69" s="105"/>
      <c r="CU69" s="105"/>
      <c r="CV69" s="105"/>
      <c r="CW69" s="105"/>
      <c r="CX69" s="105"/>
      <c r="CY69" s="105"/>
      <c r="CZ69" s="105"/>
      <c r="DA69" s="105"/>
      <c r="DB69" s="105"/>
      <c r="DC69" s="105"/>
      <c r="DD69" s="105"/>
      <c r="DE69" s="105"/>
      <c r="DF69" s="105"/>
      <c r="DG69" s="105"/>
      <c r="DH69" s="105"/>
      <c r="DI69" s="105"/>
      <c r="DJ69" s="105"/>
      <c r="DK69" s="105"/>
      <c r="DL69" s="105"/>
      <c r="DM69" s="105"/>
      <c r="DN69" s="105"/>
      <c r="DO69" s="105"/>
      <c r="DP69" s="105"/>
      <c r="DQ69" s="105"/>
      <c r="DR69" s="105"/>
      <c r="DS69" s="105"/>
      <c r="DT69" s="105"/>
      <c r="DU69" s="105"/>
      <c r="DV69" s="105"/>
      <c r="DW69" s="105"/>
      <c r="DX69" s="105"/>
      <c r="DY69" s="105"/>
      <c r="DZ69" s="105"/>
      <c r="EA69" s="105"/>
      <c r="EB69" s="105"/>
      <c r="EC69" s="105"/>
      <c r="ED69" s="105"/>
      <c r="EE69" s="105"/>
      <c r="EF69" s="105"/>
      <c r="EG69" s="105"/>
      <c r="EH69" s="105"/>
      <c r="EI69" s="105"/>
      <c r="EJ69" s="105"/>
      <c r="EK69" s="105"/>
      <c r="EL69" s="105"/>
      <c r="EM69" s="105"/>
      <c r="EN69" s="105"/>
      <c r="EO69" s="105"/>
      <c r="EP69" s="105"/>
      <c r="EQ69" s="105"/>
      <c r="ER69" s="105"/>
      <c r="ES69" s="105"/>
      <c r="ET69" s="105"/>
      <c r="EU69" s="105"/>
      <c r="EV69" s="105"/>
      <c r="EW69" s="105"/>
      <c r="EX69" s="105"/>
      <c r="EY69" s="105"/>
      <c r="EZ69" s="105"/>
      <c r="FA69" s="105"/>
      <c r="FB69" s="105"/>
      <c r="FC69" s="105"/>
      <c r="FD69" s="105"/>
      <c r="FE69" s="105"/>
      <c r="FF69" s="105"/>
      <c r="FG69" s="105"/>
      <c r="FH69" s="105"/>
      <c r="FI69" s="105"/>
      <c r="FJ69" s="105"/>
      <c r="FK69" s="105"/>
      <c r="FL69" s="105"/>
      <c r="FM69" s="105"/>
      <c r="FN69" s="105"/>
      <c r="FO69" s="105"/>
      <c r="FP69" s="105"/>
      <c r="FQ69" s="105"/>
      <c r="FR69" s="105"/>
      <c r="FS69" s="105"/>
      <c r="FT69" s="105"/>
      <c r="FU69" s="105"/>
      <c r="FV69" s="105"/>
      <c r="FW69" s="105"/>
      <c r="FX69" s="105"/>
      <c r="FY69" s="105"/>
      <c r="FZ69" s="105"/>
    </row>
    <row r="70" spans="1:182" ht="68.25" customHeight="1">
      <c r="A70" s="97" t="s">
        <v>316</v>
      </c>
      <c r="B70" s="99"/>
      <c r="C70" s="99"/>
      <c r="D70" s="99"/>
      <c r="E70" s="99"/>
      <c r="F70" s="99"/>
      <c r="G70" s="99"/>
      <c r="H70" s="99"/>
      <c r="I70" s="99"/>
      <c r="J70" s="99" t="s">
        <v>127</v>
      </c>
      <c r="K70" s="99"/>
      <c r="L70" s="99"/>
      <c r="M70" s="99"/>
      <c r="N70" s="99"/>
      <c r="O70" s="99"/>
      <c r="P70" s="99"/>
      <c r="Q70" s="99"/>
      <c r="R70" s="99"/>
      <c r="S70" s="95" t="s">
        <v>158</v>
      </c>
      <c r="T70" s="80" t="s">
        <v>291</v>
      </c>
      <c r="U70" s="333"/>
      <c r="V70" s="333"/>
      <c r="W70" s="333"/>
      <c r="X70" s="333"/>
      <c r="Y70" s="105"/>
      <c r="Z70" s="105"/>
      <c r="AA70" s="105"/>
      <c r="AB70" s="105"/>
      <c r="AC70" s="105"/>
      <c r="AD70" s="105"/>
      <c r="AE70" s="105"/>
      <c r="AF70" s="105"/>
      <c r="AG70" s="105"/>
      <c r="AH70" s="105"/>
      <c r="AI70" s="105"/>
      <c r="AJ70" s="105"/>
      <c r="AK70" s="105"/>
      <c r="AL70" s="105"/>
      <c r="AM70" s="105"/>
      <c r="AN70" s="105"/>
      <c r="AO70" s="105"/>
      <c r="AP70" s="105"/>
      <c r="AQ70" s="105"/>
      <c r="AR70" s="105"/>
      <c r="AS70" s="105"/>
      <c r="AT70" s="105"/>
      <c r="AU70" s="105"/>
      <c r="AV70" s="105"/>
      <c r="AW70" s="105"/>
      <c r="AX70" s="105"/>
      <c r="AY70" s="105"/>
      <c r="AZ70" s="105"/>
      <c r="BA70" s="105"/>
      <c r="BB70" s="105"/>
      <c r="BC70" s="105"/>
      <c r="BD70" s="105"/>
      <c r="BE70" s="105"/>
      <c r="BF70" s="105"/>
      <c r="BG70" s="105"/>
      <c r="BH70" s="105"/>
      <c r="BI70" s="105"/>
      <c r="BJ70" s="105"/>
      <c r="BK70" s="105"/>
      <c r="BL70" s="105"/>
      <c r="BM70" s="105"/>
      <c r="BN70" s="105"/>
      <c r="BO70" s="105"/>
      <c r="BP70" s="105"/>
      <c r="BQ70" s="105"/>
      <c r="BR70" s="105"/>
      <c r="BS70" s="105"/>
      <c r="BT70" s="105"/>
      <c r="BU70" s="105"/>
      <c r="BV70" s="105"/>
      <c r="BW70" s="105"/>
      <c r="BX70" s="105"/>
      <c r="BY70" s="105"/>
      <c r="BZ70" s="105"/>
      <c r="CA70" s="105"/>
      <c r="CB70" s="105"/>
      <c r="CC70" s="105"/>
      <c r="CD70" s="105"/>
      <c r="CE70" s="105"/>
      <c r="CF70" s="105"/>
      <c r="CG70" s="105"/>
      <c r="CH70" s="105"/>
      <c r="CI70" s="105"/>
      <c r="CJ70" s="105"/>
      <c r="CK70" s="105"/>
      <c r="CL70" s="105"/>
      <c r="CM70" s="105"/>
      <c r="CN70" s="105"/>
      <c r="CO70" s="105"/>
      <c r="CP70" s="105"/>
      <c r="CQ70" s="105"/>
      <c r="CR70" s="105"/>
      <c r="CS70" s="105"/>
      <c r="CT70" s="105"/>
      <c r="CU70" s="105"/>
      <c r="CV70" s="105"/>
      <c r="CW70" s="105"/>
      <c r="CX70" s="105"/>
      <c r="CY70" s="105"/>
      <c r="CZ70" s="105"/>
      <c r="DA70" s="105"/>
      <c r="DB70" s="105"/>
      <c r="DC70" s="105"/>
      <c r="DD70" s="105"/>
      <c r="DE70" s="105"/>
      <c r="DF70" s="105"/>
      <c r="DG70" s="105"/>
      <c r="DH70" s="105"/>
      <c r="DI70" s="105"/>
      <c r="DJ70" s="105"/>
      <c r="DK70" s="105"/>
      <c r="DL70" s="105"/>
      <c r="DM70" s="105"/>
      <c r="DN70" s="105"/>
      <c r="DO70" s="105"/>
      <c r="DP70" s="105"/>
      <c r="DQ70" s="105"/>
      <c r="DR70" s="105"/>
      <c r="DS70" s="105"/>
      <c r="DT70" s="105"/>
      <c r="DU70" s="105"/>
      <c r="DV70" s="105"/>
      <c r="DW70" s="105"/>
      <c r="DX70" s="105"/>
      <c r="DY70" s="105"/>
      <c r="DZ70" s="105"/>
      <c r="EA70" s="105"/>
      <c r="EB70" s="105"/>
      <c r="EC70" s="105"/>
      <c r="ED70" s="105"/>
      <c r="EE70" s="105"/>
      <c r="EF70" s="105"/>
      <c r="EG70" s="105"/>
      <c r="EH70" s="105"/>
      <c r="EI70" s="105"/>
      <c r="EJ70" s="105"/>
      <c r="EK70" s="105"/>
      <c r="EL70" s="105"/>
      <c r="EM70" s="105"/>
      <c r="EN70" s="105"/>
      <c r="EO70" s="105"/>
      <c r="EP70" s="105"/>
      <c r="EQ70" s="105"/>
      <c r="ER70" s="105"/>
      <c r="ES70" s="105"/>
      <c r="ET70" s="105"/>
      <c r="EU70" s="105"/>
      <c r="EV70" s="105"/>
      <c r="EW70" s="105"/>
      <c r="EX70" s="105"/>
      <c r="EY70" s="105"/>
      <c r="EZ70" s="105"/>
      <c r="FA70" s="105"/>
      <c r="FB70" s="105"/>
      <c r="FC70" s="105"/>
      <c r="FD70" s="105"/>
      <c r="FE70" s="105"/>
      <c r="FF70" s="105"/>
      <c r="FG70" s="105"/>
      <c r="FH70" s="105"/>
      <c r="FI70" s="105"/>
      <c r="FJ70" s="105"/>
      <c r="FK70" s="105"/>
      <c r="FL70" s="105"/>
      <c r="FM70" s="105"/>
      <c r="FN70" s="105"/>
      <c r="FO70" s="105"/>
      <c r="FP70" s="105"/>
      <c r="FQ70" s="105"/>
      <c r="FR70" s="105"/>
      <c r="FS70" s="105"/>
      <c r="FT70" s="105"/>
      <c r="FU70" s="105"/>
      <c r="FV70" s="105"/>
      <c r="FW70" s="105"/>
      <c r="FX70" s="105"/>
      <c r="FY70" s="105"/>
      <c r="FZ70" s="105"/>
    </row>
    <row r="71" spans="1:182" ht="59.25" customHeight="1">
      <c r="A71" s="97" t="s">
        <v>317</v>
      </c>
      <c r="B71" s="99"/>
      <c r="C71" s="99"/>
      <c r="D71" s="99"/>
      <c r="E71" s="99"/>
      <c r="F71" s="99"/>
      <c r="G71" s="99"/>
      <c r="H71" s="99"/>
      <c r="I71" s="99"/>
      <c r="J71" s="99" t="s">
        <v>127</v>
      </c>
      <c r="K71" s="99"/>
      <c r="L71" s="99"/>
      <c r="M71" s="99"/>
      <c r="N71" s="99"/>
      <c r="O71" s="99"/>
      <c r="P71" s="99"/>
      <c r="Q71" s="99"/>
      <c r="R71" s="99"/>
      <c r="S71" s="95" t="s">
        <v>158</v>
      </c>
      <c r="T71" s="80" t="s">
        <v>291</v>
      </c>
      <c r="U71" s="333"/>
      <c r="V71" s="333"/>
      <c r="W71" s="333"/>
      <c r="X71" s="333"/>
      <c r="Y71" s="105"/>
      <c r="Z71" s="105"/>
      <c r="AA71" s="105"/>
      <c r="AB71" s="105"/>
      <c r="AC71" s="105"/>
      <c r="AD71" s="105"/>
      <c r="AE71" s="105"/>
      <c r="AF71" s="105"/>
      <c r="AG71" s="105"/>
      <c r="AH71" s="105"/>
      <c r="AI71" s="105"/>
      <c r="AJ71" s="105"/>
      <c r="AK71" s="105"/>
      <c r="AL71" s="105"/>
      <c r="AM71" s="105"/>
      <c r="AN71" s="105"/>
      <c r="AO71" s="105"/>
      <c r="AP71" s="105"/>
      <c r="AQ71" s="105"/>
      <c r="AR71" s="105"/>
      <c r="AS71" s="105"/>
      <c r="AT71" s="105"/>
      <c r="AU71" s="105"/>
      <c r="AV71" s="105"/>
      <c r="AW71" s="105"/>
      <c r="AX71" s="105"/>
      <c r="AY71" s="105"/>
      <c r="AZ71" s="105"/>
      <c r="BA71" s="105"/>
      <c r="BB71" s="105"/>
      <c r="BC71" s="105"/>
      <c r="BD71" s="105"/>
      <c r="BE71" s="105"/>
      <c r="BF71" s="105"/>
      <c r="BG71" s="105"/>
      <c r="BH71" s="105"/>
      <c r="BI71" s="105"/>
      <c r="BJ71" s="105"/>
      <c r="BK71" s="105"/>
      <c r="BL71" s="105"/>
      <c r="BM71" s="105"/>
      <c r="BN71" s="105"/>
      <c r="BO71" s="105"/>
      <c r="BP71" s="105"/>
      <c r="BQ71" s="105"/>
      <c r="BR71" s="105"/>
      <c r="BS71" s="105"/>
      <c r="BT71" s="105"/>
      <c r="BU71" s="105"/>
      <c r="BV71" s="105"/>
      <c r="BW71" s="105"/>
      <c r="BX71" s="105"/>
      <c r="BY71" s="105"/>
      <c r="BZ71" s="105"/>
      <c r="CA71" s="105"/>
      <c r="CB71" s="105"/>
      <c r="CC71" s="105"/>
      <c r="CD71" s="105"/>
      <c r="CE71" s="105"/>
      <c r="CF71" s="105"/>
      <c r="CG71" s="105"/>
      <c r="CH71" s="105"/>
      <c r="CI71" s="105"/>
      <c r="CJ71" s="105"/>
      <c r="CK71" s="105"/>
      <c r="CL71" s="105"/>
      <c r="CM71" s="105"/>
      <c r="CN71" s="105"/>
      <c r="CO71" s="105"/>
      <c r="CP71" s="105"/>
      <c r="CQ71" s="105"/>
      <c r="CR71" s="105"/>
      <c r="CS71" s="105"/>
      <c r="CT71" s="105"/>
      <c r="CU71" s="105"/>
      <c r="CV71" s="105"/>
      <c r="CW71" s="105"/>
      <c r="CX71" s="105"/>
      <c r="CY71" s="105"/>
      <c r="CZ71" s="105"/>
      <c r="DA71" s="105"/>
      <c r="DB71" s="105"/>
      <c r="DC71" s="105"/>
      <c r="DD71" s="105"/>
      <c r="DE71" s="105"/>
      <c r="DF71" s="105"/>
      <c r="DG71" s="105"/>
      <c r="DH71" s="105"/>
      <c r="DI71" s="105"/>
      <c r="DJ71" s="105"/>
      <c r="DK71" s="105"/>
      <c r="DL71" s="105"/>
      <c r="DM71" s="105"/>
      <c r="DN71" s="105"/>
      <c r="DO71" s="105"/>
      <c r="DP71" s="105"/>
      <c r="DQ71" s="105"/>
      <c r="DR71" s="105"/>
      <c r="DS71" s="105"/>
      <c r="DT71" s="105"/>
      <c r="DU71" s="105"/>
      <c r="DV71" s="105"/>
      <c r="DW71" s="105"/>
      <c r="DX71" s="105"/>
      <c r="DY71" s="105"/>
      <c r="DZ71" s="105"/>
      <c r="EA71" s="105"/>
      <c r="EB71" s="105"/>
      <c r="EC71" s="105"/>
      <c r="ED71" s="105"/>
      <c r="EE71" s="105"/>
      <c r="EF71" s="105"/>
      <c r="EG71" s="105"/>
      <c r="EH71" s="105"/>
      <c r="EI71" s="105"/>
      <c r="EJ71" s="105"/>
      <c r="EK71" s="105"/>
      <c r="EL71" s="105"/>
      <c r="EM71" s="105"/>
      <c r="EN71" s="105"/>
      <c r="EO71" s="105"/>
      <c r="EP71" s="105"/>
      <c r="EQ71" s="105"/>
      <c r="ER71" s="105"/>
      <c r="ES71" s="105"/>
      <c r="ET71" s="105"/>
      <c r="EU71" s="105"/>
      <c r="EV71" s="105"/>
      <c r="EW71" s="105"/>
      <c r="EX71" s="105"/>
      <c r="EY71" s="105"/>
      <c r="EZ71" s="105"/>
      <c r="FA71" s="105"/>
      <c r="FB71" s="105"/>
      <c r="FC71" s="105"/>
      <c r="FD71" s="105"/>
      <c r="FE71" s="105"/>
      <c r="FF71" s="105"/>
      <c r="FG71" s="105"/>
      <c r="FH71" s="105"/>
      <c r="FI71" s="105"/>
      <c r="FJ71" s="105"/>
      <c r="FK71" s="105"/>
      <c r="FL71" s="105"/>
      <c r="FM71" s="105"/>
      <c r="FN71" s="105"/>
      <c r="FO71" s="105"/>
      <c r="FP71" s="105"/>
      <c r="FQ71" s="105"/>
      <c r="FR71" s="105"/>
      <c r="FS71" s="105"/>
      <c r="FT71" s="105"/>
      <c r="FU71" s="105"/>
      <c r="FV71" s="105"/>
      <c r="FW71" s="105"/>
      <c r="FX71" s="105"/>
      <c r="FY71" s="105"/>
      <c r="FZ71" s="105"/>
    </row>
    <row r="72" spans="1:182" ht="40.5" customHeight="1">
      <c r="A72" s="100" t="s">
        <v>318</v>
      </c>
      <c r="B72" s="99"/>
      <c r="C72" s="99"/>
      <c r="D72" s="99"/>
      <c r="E72" s="99"/>
      <c r="F72" s="99"/>
      <c r="G72" s="99"/>
      <c r="H72" s="99"/>
      <c r="I72" s="99"/>
      <c r="J72" s="99"/>
      <c r="K72" s="99" t="s">
        <v>127</v>
      </c>
      <c r="L72" s="99"/>
      <c r="M72" s="99"/>
      <c r="N72" s="99"/>
      <c r="O72" s="99"/>
      <c r="P72" s="99"/>
      <c r="Q72" s="99"/>
      <c r="R72" s="99"/>
      <c r="S72" s="95" t="s">
        <v>158</v>
      </c>
      <c r="T72" s="80" t="s">
        <v>291</v>
      </c>
      <c r="U72" s="333"/>
      <c r="V72" s="333"/>
      <c r="W72" s="333"/>
      <c r="X72" s="333"/>
      <c r="Y72" s="105"/>
      <c r="Z72" s="105"/>
      <c r="AA72" s="105"/>
      <c r="AB72" s="105"/>
      <c r="AC72" s="105"/>
      <c r="AD72" s="105"/>
      <c r="AE72" s="105"/>
      <c r="AF72" s="105"/>
      <c r="AG72" s="105"/>
      <c r="AH72" s="105"/>
      <c r="AI72" s="105"/>
      <c r="AJ72" s="105"/>
      <c r="AK72" s="105"/>
      <c r="AL72" s="105"/>
      <c r="AM72" s="105"/>
      <c r="AN72" s="105"/>
      <c r="AO72" s="105"/>
      <c r="AP72" s="105"/>
      <c r="AQ72" s="105"/>
      <c r="AR72" s="105"/>
      <c r="AS72" s="105"/>
      <c r="AT72" s="105"/>
      <c r="AU72" s="105"/>
      <c r="AV72" s="105"/>
      <c r="AW72" s="105"/>
      <c r="AX72" s="105"/>
      <c r="AY72" s="105"/>
      <c r="AZ72" s="105"/>
      <c r="BA72" s="105"/>
      <c r="BB72" s="105"/>
      <c r="BC72" s="105"/>
      <c r="BD72" s="105"/>
      <c r="BE72" s="105"/>
      <c r="BF72" s="105"/>
      <c r="BG72" s="105"/>
      <c r="BH72" s="105"/>
      <c r="BI72" s="105"/>
      <c r="BJ72" s="105"/>
      <c r="BK72" s="105"/>
      <c r="BL72" s="105"/>
      <c r="BM72" s="105"/>
      <c r="BN72" s="105"/>
      <c r="BO72" s="105"/>
      <c r="BP72" s="105"/>
      <c r="BQ72" s="105"/>
      <c r="BR72" s="105"/>
      <c r="BS72" s="105"/>
      <c r="BT72" s="105"/>
      <c r="BU72" s="105"/>
      <c r="BV72" s="105"/>
      <c r="BW72" s="105"/>
      <c r="BX72" s="105"/>
      <c r="BY72" s="105"/>
      <c r="BZ72" s="105"/>
      <c r="CA72" s="105"/>
      <c r="CB72" s="105"/>
      <c r="CC72" s="105"/>
      <c r="CD72" s="105"/>
      <c r="CE72" s="105"/>
      <c r="CF72" s="105"/>
      <c r="CG72" s="105"/>
      <c r="CH72" s="105"/>
      <c r="CI72" s="105"/>
      <c r="CJ72" s="105"/>
      <c r="CK72" s="105"/>
      <c r="CL72" s="105"/>
      <c r="CM72" s="105"/>
      <c r="CN72" s="105"/>
      <c r="CO72" s="105"/>
      <c r="CP72" s="105"/>
      <c r="CQ72" s="105"/>
      <c r="CR72" s="105"/>
      <c r="CS72" s="105"/>
      <c r="CT72" s="105"/>
      <c r="CU72" s="105"/>
      <c r="CV72" s="105"/>
      <c r="CW72" s="105"/>
      <c r="CX72" s="105"/>
      <c r="CY72" s="105"/>
      <c r="CZ72" s="105"/>
      <c r="DA72" s="105"/>
      <c r="DB72" s="105"/>
      <c r="DC72" s="105"/>
      <c r="DD72" s="105"/>
      <c r="DE72" s="105"/>
      <c r="DF72" s="105"/>
      <c r="DG72" s="105"/>
      <c r="DH72" s="105"/>
      <c r="DI72" s="105"/>
      <c r="DJ72" s="105"/>
      <c r="DK72" s="105"/>
      <c r="DL72" s="105"/>
      <c r="DM72" s="105"/>
      <c r="DN72" s="105"/>
      <c r="DO72" s="105"/>
      <c r="DP72" s="105"/>
      <c r="DQ72" s="105"/>
      <c r="DR72" s="105"/>
      <c r="DS72" s="105"/>
      <c r="DT72" s="105"/>
      <c r="DU72" s="105"/>
      <c r="DV72" s="105"/>
      <c r="DW72" s="105"/>
      <c r="DX72" s="105"/>
      <c r="DY72" s="105"/>
      <c r="DZ72" s="105"/>
      <c r="EA72" s="105"/>
      <c r="EB72" s="105"/>
      <c r="EC72" s="105"/>
      <c r="ED72" s="105"/>
      <c r="EE72" s="105"/>
      <c r="EF72" s="105"/>
      <c r="EG72" s="105"/>
      <c r="EH72" s="105"/>
      <c r="EI72" s="105"/>
      <c r="EJ72" s="105"/>
      <c r="EK72" s="105"/>
      <c r="EL72" s="105"/>
      <c r="EM72" s="105"/>
      <c r="EN72" s="105"/>
      <c r="EO72" s="105"/>
      <c r="EP72" s="105"/>
      <c r="EQ72" s="105"/>
      <c r="ER72" s="105"/>
      <c r="ES72" s="105"/>
      <c r="ET72" s="105"/>
      <c r="EU72" s="105"/>
      <c r="EV72" s="105"/>
      <c r="EW72" s="105"/>
      <c r="EX72" s="105"/>
      <c r="EY72" s="105"/>
      <c r="EZ72" s="105"/>
      <c r="FA72" s="105"/>
      <c r="FB72" s="105"/>
      <c r="FC72" s="105"/>
      <c r="FD72" s="105"/>
      <c r="FE72" s="105"/>
      <c r="FF72" s="105"/>
      <c r="FG72" s="105"/>
      <c r="FH72" s="105"/>
      <c r="FI72" s="105"/>
      <c r="FJ72" s="105"/>
      <c r="FK72" s="105"/>
      <c r="FL72" s="105"/>
      <c r="FM72" s="105"/>
      <c r="FN72" s="105"/>
      <c r="FO72" s="105"/>
      <c r="FP72" s="105"/>
      <c r="FQ72" s="105"/>
      <c r="FR72" s="105"/>
      <c r="FS72" s="105"/>
      <c r="FT72" s="105"/>
      <c r="FU72" s="105"/>
      <c r="FV72" s="105"/>
      <c r="FW72" s="105"/>
      <c r="FX72" s="105"/>
      <c r="FY72" s="105"/>
      <c r="FZ72" s="105"/>
    </row>
    <row r="73" spans="1:182" ht="33.75" customHeight="1">
      <c r="A73" s="98" t="s">
        <v>319</v>
      </c>
      <c r="B73" s="99"/>
      <c r="C73" s="99"/>
      <c r="D73" s="99"/>
      <c r="E73" s="99"/>
      <c r="F73" s="99"/>
      <c r="G73" s="99"/>
      <c r="H73" s="99"/>
      <c r="I73" s="99"/>
      <c r="J73" s="99"/>
      <c r="K73" s="99" t="s">
        <v>127</v>
      </c>
      <c r="L73" s="99"/>
      <c r="M73" s="99"/>
      <c r="N73" s="99"/>
      <c r="O73" s="99"/>
      <c r="P73" s="99"/>
      <c r="Q73" s="99"/>
      <c r="R73" s="99"/>
      <c r="S73" s="95" t="s">
        <v>158</v>
      </c>
      <c r="T73" s="80" t="s">
        <v>291</v>
      </c>
      <c r="U73" s="333"/>
      <c r="V73" s="333"/>
      <c r="W73" s="333"/>
      <c r="X73" s="333"/>
      <c r="Y73" s="105"/>
      <c r="Z73" s="105"/>
      <c r="AA73" s="105"/>
      <c r="AB73" s="105"/>
      <c r="AC73" s="105"/>
      <c r="AD73" s="105"/>
      <c r="AE73" s="105"/>
      <c r="AF73" s="105"/>
      <c r="AG73" s="105"/>
      <c r="AH73" s="105"/>
      <c r="AI73" s="105"/>
      <c r="AJ73" s="105"/>
      <c r="AK73" s="105"/>
      <c r="AL73" s="105"/>
      <c r="AM73" s="105"/>
      <c r="AN73" s="105"/>
      <c r="AO73" s="105"/>
      <c r="AP73" s="105"/>
      <c r="AQ73" s="105"/>
      <c r="AR73" s="105"/>
      <c r="AS73" s="105"/>
      <c r="AT73" s="105"/>
      <c r="AU73" s="105"/>
      <c r="AV73" s="105"/>
      <c r="AW73" s="105"/>
      <c r="AX73" s="105"/>
      <c r="AY73" s="105"/>
      <c r="AZ73" s="105"/>
      <c r="BA73" s="105"/>
      <c r="BB73" s="105"/>
      <c r="BC73" s="105"/>
      <c r="BD73" s="105"/>
      <c r="BE73" s="105"/>
      <c r="BF73" s="105"/>
      <c r="BG73" s="105"/>
      <c r="BH73" s="105"/>
      <c r="BI73" s="105"/>
      <c r="BJ73" s="105"/>
      <c r="BK73" s="105"/>
      <c r="BL73" s="105"/>
      <c r="BM73" s="105"/>
      <c r="BN73" s="105"/>
      <c r="BO73" s="105"/>
      <c r="BP73" s="105"/>
      <c r="BQ73" s="105"/>
      <c r="BR73" s="105"/>
      <c r="BS73" s="105"/>
      <c r="BT73" s="105"/>
      <c r="BU73" s="105"/>
      <c r="BV73" s="105"/>
      <c r="BW73" s="105"/>
      <c r="BX73" s="105"/>
      <c r="BY73" s="105"/>
      <c r="BZ73" s="105"/>
      <c r="CA73" s="105"/>
      <c r="CB73" s="105"/>
      <c r="CC73" s="105"/>
      <c r="CD73" s="105"/>
      <c r="CE73" s="105"/>
      <c r="CF73" s="105"/>
      <c r="CG73" s="105"/>
      <c r="CH73" s="105"/>
      <c r="CI73" s="105"/>
      <c r="CJ73" s="105"/>
      <c r="CK73" s="105"/>
      <c r="CL73" s="105"/>
      <c r="CM73" s="105"/>
      <c r="CN73" s="105"/>
      <c r="CO73" s="105"/>
      <c r="CP73" s="105"/>
      <c r="CQ73" s="105"/>
      <c r="CR73" s="105"/>
      <c r="CS73" s="105"/>
      <c r="CT73" s="105"/>
      <c r="CU73" s="105"/>
      <c r="CV73" s="105"/>
      <c r="CW73" s="105"/>
      <c r="CX73" s="105"/>
      <c r="CY73" s="105"/>
      <c r="CZ73" s="105"/>
      <c r="DA73" s="105"/>
      <c r="DB73" s="105"/>
      <c r="DC73" s="105"/>
      <c r="DD73" s="105"/>
      <c r="DE73" s="105"/>
      <c r="DF73" s="105"/>
      <c r="DG73" s="105"/>
      <c r="DH73" s="105"/>
      <c r="DI73" s="105"/>
      <c r="DJ73" s="105"/>
      <c r="DK73" s="105"/>
      <c r="DL73" s="105"/>
      <c r="DM73" s="105"/>
      <c r="DN73" s="105"/>
      <c r="DO73" s="105"/>
      <c r="DP73" s="105"/>
      <c r="DQ73" s="105"/>
      <c r="DR73" s="105"/>
      <c r="DS73" s="105"/>
      <c r="DT73" s="105"/>
      <c r="DU73" s="105"/>
      <c r="DV73" s="105"/>
      <c r="DW73" s="105"/>
      <c r="DX73" s="105"/>
      <c r="DY73" s="105"/>
      <c r="DZ73" s="105"/>
      <c r="EA73" s="105"/>
      <c r="EB73" s="105"/>
      <c r="EC73" s="105"/>
      <c r="ED73" s="105"/>
      <c r="EE73" s="105"/>
      <c r="EF73" s="105"/>
      <c r="EG73" s="105"/>
      <c r="EH73" s="105"/>
      <c r="EI73" s="105"/>
      <c r="EJ73" s="105"/>
      <c r="EK73" s="105"/>
      <c r="EL73" s="105"/>
      <c r="EM73" s="105"/>
      <c r="EN73" s="105"/>
      <c r="EO73" s="105"/>
      <c r="EP73" s="105"/>
      <c r="EQ73" s="105"/>
      <c r="ER73" s="105"/>
      <c r="ES73" s="105"/>
      <c r="ET73" s="105"/>
      <c r="EU73" s="105"/>
      <c r="EV73" s="105"/>
      <c r="EW73" s="105"/>
      <c r="EX73" s="105"/>
      <c r="EY73" s="105"/>
      <c r="EZ73" s="105"/>
      <c r="FA73" s="105"/>
      <c r="FB73" s="105"/>
      <c r="FC73" s="105"/>
      <c r="FD73" s="105"/>
      <c r="FE73" s="105"/>
      <c r="FF73" s="105"/>
      <c r="FG73" s="105"/>
      <c r="FH73" s="105"/>
      <c r="FI73" s="105"/>
      <c r="FJ73" s="105"/>
      <c r="FK73" s="105"/>
      <c r="FL73" s="105"/>
      <c r="FM73" s="105"/>
      <c r="FN73" s="105"/>
      <c r="FO73" s="105"/>
      <c r="FP73" s="105"/>
      <c r="FQ73" s="105"/>
      <c r="FR73" s="105"/>
      <c r="FS73" s="105"/>
      <c r="FT73" s="105"/>
      <c r="FU73" s="105"/>
      <c r="FV73" s="105"/>
      <c r="FW73" s="105"/>
      <c r="FX73" s="105"/>
      <c r="FY73" s="105"/>
      <c r="FZ73" s="105"/>
    </row>
    <row r="74" spans="1:182" ht="54" customHeight="1">
      <c r="A74" s="98" t="s">
        <v>320</v>
      </c>
      <c r="B74" s="99"/>
      <c r="C74" s="99"/>
      <c r="D74" s="99"/>
      <c r="E74" s="99"/>
      <c r="F74" s="99"/>
      <c r="G74" s="99"/>
      <c r="H74" s="99"/>
      <c r="I74" s="99"/>
      <c r="J74" s="99"/>
      <c r="K74" s="99" t="s">
        <v>127</v>
      </c>
      <c r="L74" s="99"/>
      <c r="M74" s="99"/>
      <c r="N74" s="99"/>
      <c r="O74" s="99"/>
      <c r="P74" s="99"/>
      <c r="Q74" s="99"/>
      <c r="R74" s="99"/>
      <c r="S74" s="95" t="s">
        <v>158</v>
      </c>
      <c r="T74" s="80" t="s">
        <v>291</v>
      </c>
      <c r="U74" s="333"/>
      <c r="V74" s="333"/>
      <c r="W74" s="333"/>
      <c r="X74" s="333"/>
      <c r="Y74" s="105"/>
      <c r="Z74" s="105"/>
      <c r="AA74" s="105"/>
      <c r="AB74" s="105"/>
      <c r="AC74" s="105"/>
      <c r="AD74" s="105"/>
      <c r="AE74" s="105"/>
      <c r="AF74" s="105"/>
      <c r="AG74" s="105"/>
      <c r="AH74" s="105"/>
      <c r="AI74" s="105"/>
      <c r="AJ74" s="105"/>
      <c r="AK74" s="105"/>
      <c r="AL74" s="105"/>
      <c r="AM74" s="105"/>
      <c r="AN74" s="105"/>
      <c r="AO74" s="105"/>
      <c r="AP74" s="105"/>
      <c r="AQ74" s="105"/>
      <c r="AR74" s="105"/>
      <c r="AS74" s="105"/>
      <c r="AT74" s="105"/>
      <c r="AU74" s="105"/>
      <c r="AV74" s="105"/>
      <c r="AW74" s="105"/>
      <c r="AX74" s="105"/>
      <c r="AY74" s="105"/>
      <c r="AZ74" s="105"/>
      <c r="BA74" s="105"/>
      <c r="BB74" s="105"/>
      <c r="BC74" s="105"/>
      <c r="BD74" s="105"/>
      <c r="BE74" s="105"/>
      <c r="BF74" s="105"/>
      <c r="BG74" s="105"/>
      <c r="BH74" s="105"/>
      <c r="BI74" s="105"/>
      <c r="BJ74" s="105"/>
      <c r="BK74" s="105"/>
      <c r="BL74" s="105"/>
      <c r="BM74" s="105"/>
      <c r="BN74" s="105"/>
      <c r="BO74" s="105"/>
      <c r="BP74" s="105"/>
      <c r="BQ74" s="105"/>
      <c r="BR74" s="105"/>
      <c r="BS74" s="105"/>
      <c r="BT74" s="105"/>
      <c r="BU74" s="105"/>
      <c r="BV74" s="105"/>
      <c r="BW74" s="105"/>
      <c r="BX74" s="105"/>
      <c r="BY74" s="105"/>
      <c r="BZ74" s="105"/>
      <c r="CA74" s="105"/>
      <c r="CB74" s="105"/>
      <c r="CC74" s="105"/>
      <c r="CD74" s="105"/>
      <c r="CE74" s="105"/>
      <c r="CF74" s="105"/>
      <c r="CG74" s="105"/>
      <c r="CH74" s="105"/>
      <c r="CI74" s="105"/>
      <c r="CJ74" s="105"/>
      <c r="CK74" s="105"/>
      <c r="CL74" s="105"/>
      <c r="CM74" s="105"/>
      <c r="CN74" s="105"/>
      <c r="CO74" s="105"/>
      <c r="CP74" s="105"/>
      <c r="CQ74" s="105"/>
      <c r="CR74" s="105"/>
      <c r="CS74" s="105"/>
      <c r="CT74" s="105"/>
      <c r="CU74" s="105"/>
      <c r="CV74" s="105"/>
      <c r="CW74" s="105"/>
      <c r="CX74" s="105"/>
      <c r="CY74" s="105"/>
      <c r="CZ74" s="105"/>
      <c r="DA74" s="105"/>
      <c r="DB74" s="105"/>
      <c r="DC74" s="105"/>
      <c r="DD74" s="105"/>
      <c r="DE74" s="105"/>
      <c r="DF74" s="105"/>
      <c r="DG74" s="105"/>
      <c r="DH74" s="105"/>
      <c r="DI74" s="105"/>
      <c r="DJ74" s="105"/>
      <c r="DK74" s="105"/>
      <c r="DL74" s="105"/>
      <c r="DM74" s="105"/>
      <c r="DN74" s="105"/>
      <c r="DO74" s="105"/>
      <c r="DP74" s="105"/>
      <c r="DQ74" s="105"/>
      <c r="DR74" s="105"/>
      <c r="DS74" s="105"/>
      <c r="DT74" s="105"/>
      <c r="DU74" s="105"/>
      <c r="DV74" s="105"/>
      <c r="DW74" s="105"/>
      <c r="DX74" s="105"/>
      <c r="DY74" s="105"/>
      <c r="DZ74" s="105"/>
      <c r="EA74" s="105"/>
      <c r="EB74" s="105"/>
      <c r="EC74" s="105"/>
      <c r="ED74" s="105"/>
      <c r="EE74" s="105"/>
      <c r="EF74" s="105"/>
      <c r="EG74" s="105"/>
      <c r="EH74" s="105"/>
      <c r="EI74" s="105"/>
      <c r="EJ74" s="105"/>
      <c r="EK74" s="105"/>
      <c r="EL74" s="105"/>
      <c r="EM74" s="105"/>
      <c r="EN74" s="105"/>
      <c r="EO74" s="105"/>
      <c r="EP74" s="105"/>
      <c r="EQ74" s="105"/>
      <c r="ER74" s="105"/>
      <c r="ES74" s="105"/>
      <c r="ET74" s="105"/>
      <c r="EU74" s="105"/>
      <c r="EV74" s="105"/>
      <c r="EW74" s="105"/>
      <c r="EX74" s="105"/>
      <c r="EY74" s="105"/>
      <c r="EZ74" s="105"/>
      <c r="FA74" s="105"/>
      <c r="FB74" s="105"/>
      <c r="FC74" s="105"/>
      <c r="FD74" s="105"/>
      <c r="FE74" s="105"/>
      <c r="FF74" s="105"/>
      <c r="FG74" s="105"/>
      <c r="FH74" s="105"/>
      <c r="FI74" s="105"/>
      <c r="FJ74" s="105"/>
      <c r="FK74" s="105"/>
      <c r="FL74" s="105"/>
      <c r="FM74" s="105"/>
      <c r="FN74" s="105"/>
      <c r="FO74" s="105"/>
      <c r="FP74" s="105"/>
      <c r="FQ74" s="105"/>
      <c r="FR74" s="105"/>
      <c r="FS74" s="105"/>
      <c r="FT74" s="105"/>
      <c r="FU74" s="105"/>
      <c r="FV74" s="105"/>
      <c r="FW74" s="105"/>
      <c r="FX74" s="105"/>
      <c r="FY74" s="105"/>
      <c r="FZ74" s="105"/>
    </row>
    <row r="75" spans="1:182" ht="132.75" customHeight="1">
      <c r="A75" s="98" t="s">
        <v>321</v>
      </c>
      <c r="B75" s="99"/>
      <c r="C75" s="99"/>
      <c r="D75" s="99"/>
      <c r="E75" s="99"/>
      <c r="F75" s="99"/>
      <c r="G75" s="99"/>
      <c r="H75" s="99"/>
      <c r="I75" s="99"/>
      <c r="J75" s="99"/>
      <c r="K75" s="99"/>
      <c r="L75" s="99" t="s">
        <v>127</v>
      </c>
      <c r="M75" s="99"/>
      <c r="N75" s="99"/>
      <c r="O75" s="99"/>
      <c r="P75" s="99"/>
      <c r="Q75" s="99"/>
      <c r="R75" s="99"/>
      <c r="S75" s="95" t="s">
        <v>158</v>
      </c>
      <c r="T75" s="80" t="s">
        <v>291</v>
      </c>
      <c r="U75" s="333"/>
      <c r="V75" s="333"/>
      <c r="W75" s="333"/>
      <c r="X75" s="333"/>
      <c r="Y75" s="105"/>
      <c r="Z75" s="105"/>
      <c r="AA75" s="105"/>
      <c r="AB75" s="105"/>
      <c r="AC75" s="105"/>
      <c r="AD75" s="105"/>
      <c r="AE75" s="105"/>
      <c r="AF75" s="105"/>
      <c r="AG75" s="105"/>
      <c r="AH75" s="105"/>
      <c r="AI75" s="105"/>
      <c r="AJ75" s="105"/>
      <c r="AK75" s="105"/>
      <c r="AL75" s="105"/>
      <c r="AM75" s="105"/>
      <c r="AN75" s="105"/>
      <c r="AO75" s="105"/>
      <c r="AP75" s="105"/>
      <c r="AQ75" s="105"/>
      <c r="AR75" s="105"/>
      <c r="AS75" s="105"/>
      <c r="AT75" s="105"/>
      <c r="AU75" s="105"/>
      <c r="AV75" s="105"/>
      <c r="AW75" s="105"/>
      <c r="AX75" s="105"/>
      <c r="AY75" s="105"/>
      <c r="AZ75" s="105"/>
      <c r="BA75" s="105"/>
      <c r="BB75" s="105"/>
      <c r="BC75" s="105"/>
      <c r="BD75" s="105"/>
      <c r="BE75" s="105"/>
      <c r="BF75" s="105"/>
      <c r="BG75" s="105"/>
      <c r="BH75" s="105"/>
      <c r="BI75" s="105"/>
      <c r="BJ75" s="105"/>
      <c r="BK75" s="105"/>
      <c r="BL75" s="105"/>
      <c r="BM75" s="105"/>
      <c r="BN75" s="105"/>
      <c r="BO75" s="105"/>
      <c r="BP75" s="105"/>
      <c r="BQ75" s="105"/>
      <c r="BR75" s="105"/>
      <c r="BS75" s="105"/>
      <c r="BT75" s="105"/>
      <c r="BU75" s="105"/>
      <c r="BV75" s="105"/>
      <c r="BW75" s="105"/>
      <c r="BX75" s="105"/>
      <c r="BY75" s="105"/>
      <c r="BZ75" s="105"/>
      <c r="CA75" s="105"/>
      <c r="CB75" s="105"/>
      <c r="CC75" s="105"/>
      <c r="CD75" s="105"/>
      <c r="CE75" s="105"/>
      <c r="CF75" s="105"/>
      <c r="CG75" s="105"/>
      <c r="CH75" s="105"/>
      <c r="CI75" s="105"/>
      <c r="CJ75" s="105"/>
      <c r="CK75" s="105"/>
      <c r="CL75" s="105"/>
      <c r="CM75" s="105"/>
      <c r="CN75" s="105"/>
      <c r="CO75" s="105"/>
      <c r="CP75" s="105"/>
      <c r="CQ75" s="105"/>
      <c r="CR75" s="105"/>
      <c r="CS75" s="105"/>
      <c r="CT75" s="105"/>
      <c r="CU75" s="105"/>
      <c r="CV75" s="105"/>
      <c r="CW75" s="105"/>
      <c r="CX75" s="105"/>
      <c r="CY75" s="105"/>
      <c r="CZ75" s="105"/>
      <c r="DA75" s="105"/>
      <c r="DB75" s="105"/>
      <c r="DC75" s="105"/>
      <c r="DD75" s="105"/>
      <c r="DE75" s="105"/>
      <c r="DF75" s="105"/>
      <c r="DG75" s="105"/>
      <c r="DH75" s="105"/>
      <c r="DI75" s="105"/>
      <c r="DJ75" s="105"/>
      <c r="DK75" s="105"/>
      <c r="DL75" s="105"/>
      <c r="DM75" s="105"/>
      <c r="DN75" s="105"/>
      <c r="DO75" s="105"/>
      <c r="DP75" s="105"/>
      <c r="DQ75" s="105"/>
      <c r="DR75" s="105"/>
      <c r="DS75" s="105"/>
      <c r="DT75" s="105"/>
      <c r="DU75" s="105"/>
      <c r="DV75" s="105"/>
      <c r="DW75" s="105"/>
      <c r="DX75" s="105"/>
      <c r="DY75" s="105"/>
      <c r="DZ75" s="105"/>
      <c r="EA75" s="105"/>
      <c r="EB75" s="105"/>
      <c r="EC75" s="105"/>
      <c r="ED75" s="105"/>
      <c r="EE75" s="105"/>
      <c r="EF75" s="105"/>
      <c r="EG75" s="105"/>
      <c r="EH75" s="105"/>
      <c r="EI75" s="105"/>
      <c r="EJ75" s="105"/>
      <c r="EK75" s="105"/>
      <c r="EL75" s="105"/>
      <c r="EM75" s="105"/>
      <c r="EN75" s="105"/>
      <c r="EO75" s="105"/>
      <c r="EP75" s="105"/>
      <c r="EQ75" s="105"/>
      <c r="ER75" s="105"/>
      <c r="ES75" s="105"/>
      <c r="ET75" s="105"/>
      <c r="EU75" s="105"/>
      <c r="EV75" s="105"/>
      <c r="EW75" s="105"/>
      <c r="EX75" s="105"/>
      <c r="EY75" s="105"/>
      <c r="EZ75" s="105"/>
      <c r="FA75" s="105"/>
      <c r="FB75" s="105"/>
      <c r="FC75" s="105"/>
      <c r="FD75" s="105"/>
      <c r="FE75" s="105"/>
      <c r="FF75" s="105"/>
      <c r="FG75" s="105"/>
      <c r="FH75" s="105"/>
      <c r="FI75" s="105"/>
      <c r="FJ75" s="105"/>
      <c r="FK75" s="105"/>
      <c r="FL75" s="105"/>
      <c r="FM75" s="105"/>
      <c r="FN75" s="105"/>
      <c r="FO75" s="105"/>
      <c r="FP75" s="105"/>
      <c r="FQ75" s="105"/>
      <c r="FR75" s="105"/>
      <c r="FS75" s="105"/>
      <c r="FT75" s="105"/>
      <c r="FU75" s="105"/>
      <c r="FV75" s="105"/>
      <c r="FW75" s="105"/>
      <c r="FX75" s="105"/>
      <c r="FY75" s="105"/>
      <c r="FZ75" s="105"/>
    </row>
    <row r="76" spans="1:182" ht="120">
      <c r="A76" s="98" t="s">
        <v>322</v>
      </c>
      <c r="B76" s="99"/>
      <c r="C76" s="99"/>
      <c r="D76" s="99"/>
      <c r="E76" s="99"/>
      <c r="F76" s="99"/>
      <c r="G76" s="99"/>
      <c r="H76" s="99"/>
      <c r="I76" s="99"/>
      <c r="J76" s="99"/>
      <c r="K76" s="99"/>
      <c r="L76" s="99"/>
      <c r="M76" s="99" t="s">
        <v>127</v>
      </c>
      <c r="N76" s="99"/>
      <c r="O76" s="99"/>
      <c r="P76" s="99"/>
      <c r="Q76" s="99"/>
      <c r="R76" s="99"/>
      <c r="S76" s="95" t="s">
        <v>158</v>
      </c>
      <c r="T76" s="80" t="s">
        <v>291</v>
      </c>
      <c r="U76" s="333"/>
      <c r="V76" s="333"/>
      <c r="W76" s="333"/>
      <c r="X76" s="333"/>
      <c r="Y76" s="105"/>
      <c r="Z76" s="105"/>
      <c r="AA76" s="105"/>
      <c r="AB76" s="105"/>
      <c r="AC76" s="105"/>
      <c r="AD76" s="105"/>
      <c r="AE76" s="105"/>
      <c r="AF76" s="105"/>
      <c r="AG76" s="105"/>
      <c r="AH76" s="105"/>
      <c r="AI76" s="105"/>
      <c r="AJ76" s="105"/>
      <c r="AK76" s="105"/>
      <c r="AL76" s="105"/>
      <c r="AM76" s="105"/>
      <c r="AN76" s="105"/>
      <c r="AO76" s="105"/>
      <c r="AP76" s="105"/>
      <c r="AQ76" s="105"/>
      <c r="AR76" s="105"/>
      <c r="AS76" s="105"/>
      <c r="AT76" s="105"/>
      <c r="AU76" s="105"/>
      <c r="AV76" s="105"/>
      <c r="AW76" s="105"/>
      <c r="AX76" s="105"/>
      <c r="AY76" s="105"/>
      <c r="AZ76" s="105"/>
      <c r="BA76" s="105"/>
      <c r="BB76" s="105"/>
      <c r="BC76" s="105"/>
      <c r="BD76" s="105"/>
      <c r="BE76" s="105"/>
      <c r="BF76" s="105"/>
      <c r="BG76" s="105"/>
      <c r="BH76" s="105"/>
      <c r="BI76" s="105"/>
      <c r="BJ76" s="105"/>
      <c r="BK76" s="105"/>
      <c r="BL76" s="105"/>
      <c r="BM76" s="105"/>
      <c r="BN76" s="105"/>
      <c r="BO76" s="105"/>
      <c r="BP76" s="105"/>
      <c r="BQ76" s="105"/>
      <c r="BR76" s="105"/>
      <c r="BS76" s="105"/>
      <c r="BT76" s="105"/>
      <c r="BU76" s="105"/>
      <c r="BV76" s="105"/>
      <c r="BW76" s="105"/>
      <c r="BX76" s="105"/>
      <c r="BY76" s="105"/>
      <c r="BZ76" s="105"/>
      <c r="CA76" s="105"/>
      <c r="CB76" s="105"/>
      <c r="CC76" s="105"/>
      <c r="CD76" s="105"/>
      <c r="CE76" s="105"/>
      <c r="CF76" s="105"/>
      <c r="CG76" s="105"/>
      <c r="CH76" s="105"/>
      <c r="CI76" s="105"/>
      <c r="CJ76" s="105"/>
      <c r="CK76" s="105"/>
      <c r="CL76" s="105"/>
      <c r="CM76" s="105"/>
      <c r="CN76" s="105"/>
      <c r="CO76" s="105"/>
      <c r="CP76" s="105"/>
      <c r="CQ76" s="105"/>
      <c r="CR76" s="105"/>
      <c r="CS76" s="105"/>
      <c r="CT76" s="105"/>
      <c r="CU76" s="105"/>
      <c r="CV76" s="105"/>
      <c r="CW76" s="105"/>
      <c r="CX76" s="105"/>
      <c r="CY76" s="105"/>
      <c r="CZ76" s="105"/>
      <c r="DA76" s="105"/>
      <c r="DB76" s="105"/>
      <c r="DC76" s="105"/>
      <c r="DD76" s="105"/>
      <c r="DE76" s="105"/>
      <c r="DF76" s="105"/>
      <c r="DG76" s="105"/>
      <c r="DH76" s="105"/>
      <c r="DI76" s="105"/>
      <c r="DJ76" s="105"/>
      <c r="DK76" s="105"/>
      <c r="DL76" s="105"/>
      <c r="DM76" s="105"/>
      <c r="DN76" s="105"/>
      <c r="DO76" s="105"/>
      <c r="DP76" s="105"/>
      <c r="DQ76" s="105"/>
      <c r="DR76" s="105"/>
      <c r="DS76" s="105"/>
      <c r="DT76" s="105"/>
      <c r="DU76" s="105"/>
      <c r="DV76" s="105"/>
      <c r="DW76" s="105"/>
      <c r="DX76" s="105"/>
      <c r="DY76" s="105"/>
      <c r="DZ76" s="105"/>
      <c r="EA76" s="105"/>
      <c r="EB76" s="105"/>
      <c r="EC76" s="105"/>
      <c r="ED76" s="105"/>
      <c r="EE76" s="105"/>
      <c r="EF76" s="105"/>
      <c r="EG76" s="105"/>
      <c r="EH76" s="105"/>
      <c r="EI76" s="105"/>
      <c r="EJ76" s="105"/>
      <c r="EK76" s="105"/>
      <c r="EL76" s="105"/>
      <c r="EM76" s="105"/>
      <c r="EN76" s="105"/>
      <c r="EO76" s="105"/>
      <c r="EP76" s="105"/>
      <c r="EQ76" s="105"/>
      <c r="ER76" s="105"/>
      <c r="ES76" s="105"/>
      <c r="ET76" s="105"/>
      <c r="EU76" s="105"/>
      <c r="EV76" s="105"/>
      <c r="EW76" s="105"/>
      <c r="EX76" s="105"/>
      <c r="EY76" s="105"/>
      <c r="EZ76" s="105"/>
      <c r="FA76" s="105"/>
      <c r="FB76" s="105"/>
      <c r="FC76" s="105"/>
      <c r="FD76" s="105"/>
      <c r="FE76" s="105"/>
      <c r="FF76" s="105"/>
      <c r="FG76" s="105"/>
      <c r="FH76" s="105"/>
      <c r="FI76" s="105"/>
      <c r="FJ76" s="105"/>
      <c r="FK76" s="105"/>
      <c r="FL76" s="105"/>
      <c r="FM76" s="105"/>
      <c r="FN76" s="105"/>
      <c r="FO76" s="105"/>
      <c r="FP76" s="105"/>
      <c r="FQ76" s="105"/>
      <c r="FR76" s="105"/>
      <c r="FS76" s="105"/>
      <c r="FT76" s="105"/>
      <c r="FU76" s="105"/>
      <c r="FV76" s="105"/>
      <c r="FW76" s="105"/>
      <c r="FX76" s="105"/>
      <c r="FY76" s="105"/>
      <c r="FZ76" s="105"/>
    </row>
    <row r="77" spans="1:182" ht="46.5" customHeight="1">
      <c r="A77" s="98" t="s">
        <v>323</v>
      </c>
      <c r="B77" s="99"/>
      <c r="C77" s="99"/>
      <c r="D77" s="99"/>
      <c r="E77" s="99"/>
      <c r="F77" s="99"/>
      <c r="G77" s="99"/>
      <c r="H77" s="99"/>
      <c r="I77" s="99"/>
      <c r="J77" s="99"/>
      <c r="K77" s="99"/>
      <c r="L77" s="99"/>
      <c r="M77" s="99" t="s">
        <v>127</v>
      </c>
      <c r="N77" s="99"/>
      <c r="O77" s="99"/>
      <c r="P77" s="99"/>
      <c r="Q77" s="99"/>
      <c r="R77" s="99"/>
      <c r="S77" s="95" t="s">
        <v>158</v>
      </c>
      <c r="T77" s="96" t="s">
        <v>324</v>
      </c>
      <c r="U77" s="333"/>
      <c r="V77" s="333"/>
      <c r="W77" s="333"/>
      <c r="X77" s="333"/>
      <c r="Y77" s="105"/>
      <c r="Z77" s="105"/>
      <c r="AA77" s="105"/>
      <c r="AB77" s="105"/>
      <c r="AC77" s="105"/>
      <c r="AD77" s="105"/>
      <c r="AE77" s="105"/>
      <c r="AF77" s="105"/>
      <c r="AG77" s="105"/>
      <c r="AH77" s="105"/>
      <c r="AI77" s="105"/>
      <c r="AJ77" s="105"/>
      <c r="AK77" s="105"/>
      <c r="AL77" s="105"/>
      <c r="AM77" s="105"/>
      <c r="AN77" s="105"/>
      <c r="AO77" s="105"/>
      <c r="AP77" s="105"/>
      <c r="AQ77" s="105"/>
      <c r="AR77" s="105"/>
      <c r="AS77" s="105"/>
      <c r="AT77" s="105"/>
      <c r="AU77" s="105"/>
      <c r="AV77" s="105"/>
      <c r="AW77" s="105"/>
      <c r="AX77" s="105"/>
      <c r="AY77" s="105"/>
      <c r="AZ77" s="105"/>
      <c r="BA77" s="105"/>
      <c r="BB77" s="105"/>
      <c r="BC77" s="105"/>
      <c r="BD77" s="105"/>
      <c r="BE77" s="105"/>
      <c r="BF77" s="105"/>
      <c r="BG77" s="105"/>
      <c r="BH77" s="105"/>
      <c r="BI77" s="105"/>
      <c r="BJ77" s="105"/>
      <c r="BK77" s="105"/>
      <c r="BL77" s="105"/>
      <c r="BM77" s="105"/>
      <c r="BN77" s="105"/>
      <c r="BO77" s="105"/>
      <c r="BP77" s="105"/>
      <c r="BQ77" s="105"/>
      <c r="BR77" s="105"/>
      <c r="BS77" s="105"/>
      <c r="BT77" s="105"/>
      <c r="BU77" s="105"/>
      <c r="BV77" s="105"/>
      <c r="BW77" s="105"/>
      <c r="BX77" s="105"/>
      <c r="BY77" s="105"/>
      <c r="BZ77" s="105"/>
      <c r="CA77" s="105"/>
      <c r="CB77" s="105"/>
      <c r="CC77" s="105"/>
      <c r="CD77" s="105"/>
      <c r="CE77" s="105"/>
      <c r="CF77" s="105"/>
      <c r="CG77" s="105"/>
      <c r="CH77" s="105"/>
      <c r="CI77" s="105"/>
      <c r="CJ77" s="105"/>
      <c r="CK77" s="105"/>
      <c r="CL77" s="105"/>
      <c r="CM77" s="105"/>
      <c r="CN77" s="105"/>
      <c r="CO77" s="105"/>
      <c r="CP77" s="105"/>
      <c r="CQ77" s="105"/>
      <c r="CR77" s="105"/>
      <c r="CS77" s="105"/>
      <c r="CT77" s="105"/>
      <c r="CU77" s="105"/>
      <c r="CV77" s="105"/>
      <c r="CW77" s="105"/>
      <c r="CX77" s="105"/>
      <c r="CY77" s="105"/>
      <c r="CZ77" s="105"/>
      <c r="DA77" s="105"/>
      <c r="DB77" s="105"/>
      <c r="DC77" s="105"/>
      <c r="DD77" s="105"/>
      <c r="DE77" s="105"/>
      <c r="DF77" s="105"/>
      <c r="DG77" s="105"/>
      <c r="DH77" s="105"/>
      <c r="DI77" s="105"/>
      <c r="DJ77" s="105"/>
      <c r="DK77" s="105"/>
      <c r="DL77" s="105"/>
      <c r="DM77" s="105"/>
      <c r="DN77" s="105"/>
      <c r="DO77" s="105"/>
      <c r="DP77" s="105"/>
      <c r="DQ77" s="105"/>
      <c r="DR77" s="105"/>
      <c r="DS77" s="105"/>
      <c r="DT77" s="105"/>
      <c r="DU77" s="105"/>
      <c r="DV77" s="105"/>
      <c r="DW77" s="105"/>
      <c r="DX77" s="105"/>
      <c r="DY77" s="105"/>
      <c r="DZ77" s="105"/>
      <c r="EA77" s="105"/>
      <c r="EB77" s="105"/>
      <c r="EC77" s="105"/>
      <c r="ED77" s="105"/>
      <c r="EE77" s="105"/>
      <c r="EF77" s="105"/>
      <c r="EG77" s="105"/>
      <c r="EH77" s="105"/>
      <c r="EI77" s="105"/>
      <c r="EJ77" s="105"/>
      <c r="EK77" s="105"/>
      <c r="EL77" s="105"/>
      <c r="EM77" s="105"/>
      <c r="EN77" s="105"/>
      <c r="EO77" s="105"/>
      <c r="EP77" s="105"/>
      <c r="EQ77" s="105"/>
      <c r="ER77" s="105"/>
      <c r="ES77" s="105"/>
      <c r="ET77" s="105"/>
      <c r="EU77" s="105"/>
      <c r="EV77" s="105"/>
      <c r="EW77" s="105"/>
      <c r="EX77" s="105"/>
      <c r="EY77" s="105"/>
      <c r="EZ77" s="105"/>
      <c r="FA77" s="105"/>
      <c r="FB77" s="105"/>
      <c r="FC77" s="105"/>
      <c r="FD77" s="105"/>
      <c r="FE77" s="105"/>
      <c r="FF77" s="105"/>
      <c r="FG77" s="105"/>
      <c r="FH77" s="105"/>
      <c r="FI77" s="105"/>
      <c r="FJ77" s="105"/>
      <c r="FK77" s="105"/>
      <c r="FL77" s="105"/>
      <c r="FM77" s="105"/>
      <c r="FN77" s="105"/>
      <c r="FO77" s="105"/>
      <c r="FP77" s="105"/>
      <c r="FQ77" s="105"/>
      <c r="FR77" s="105"/>
      <c r="FS77" s="105"/>
      <c r="FT77" s="105"/>
      <c r="FU77" s="105"/>
      <c r="FV77" s="105"/>
      <c r="FW77" s="105"/>
      <c r="FX77" s="105"/>
      <c r="FY77" s="105"/>
      <c r="FZ77" s="105"/>
    </row>
    <row r="78" spans="1:182" ht="45.75" customHeight="1">
      <c r="A78" s="98" t="s">
        <v>325</v>
      </c>
      <c r="B78" s="99"/>
      <c r="C78" s="99"/>
      <c r="D78" s="99"/>
      <c r="E78" s="99"/>
      <c r="F78" s="99"/>
      <c r="G78" s="99"/>
      <c r="H78" s="99"/>
      <c r="I78" s="99"/>
      <c r="J78" s="99"/>
      <c r="K78" s="99"/>
      <c r="L78" s="99"/>
      <c r="M78" s="99" t="s">
        <v>127</v>
      </c>
      <c r="N78" s="99"/>
      <c r="O78" s="99"/>
      <c r="P78" s="99"/>
      <c r="Q78" s="99"/>
      <c r="R78" s="99"/>
      <c r="S78" s="95" t="s">
        <v>158</v>
      </c>
      <c r="T78" s="96" t="s">
        <v>324</v>
      </c>
      <c r="U78" s="333"/>
      <c r="V78" s="333"/>
      <c r="W78" s="333"/>
      <c r="X78" s="333"/>
      <c r="Y78" s="105"/>
      <c r="Z78" s="105"/>
      <c r="AA78" s="105"/>
      <c r="AB78" s="105"/>
      <c r="AC78" s="105"/>
      <c r="AD78" s="105"/>
      <c r="AE78" s="105"/>
      <c r="AF78" s="105"/>
      <c r="AG78" s="105"/>
      <c r="AH78" s="105"/>
      <c r="AI78" s="105"/>
      <c r="AJ78" s="105"/>
      <c r="AK78" s="105"/>
      <c r="AL78" s="105"/>
      <c r="AM78" s="105"/>
      <c r="AN78" s="105"/>
      <c r="AO78" s="105"/>
      <c r="AP78" s="105"/>
      <c r="AQ78" s="105"/>
      <c r="AR78" s="105"/>
      <c r="AS78" s="105"/>
      <c r="AT78" s="105"/>
      <c r="AU78" s="105"/>
      <c r="AV78" s="105"/>
      <c r="AW78" s="105"/>
      <c r="AX78" s="105"/>
      <c r="AY78" s="105"/>
      <c r="AZ78" s="105"/>
      <c r="BA78" s="105"/>
      <c r="BB78" s="105"/>
      <c r="BC78" s="105"/>
      <c r="BD78" s="105"/>
      <c r="BE78" s="105"/>
      <c r="BF78" s="105"/>
      <c r="BG78" s="105"/>
      <c r="BH78" s="105"/>
      <c r="BI78" s="105"/>
      <c r="BJ78" s="105"/>
      <c r="BK78" s="105"/>
      <c r="BL78" s="105"/>
      <c r="BM78" s="105"/>
      <c r="BN78" s="105"/>
      <c r="BO78" s="105"/>
      <c r="BP78" s="105"/>
      <c r="BQ78" s="105"/>
      <c r="BR78" s="105"/>
      <c r="BS78" s="105"/>
      <c r="BT78" s="105"/>
      <c r="BU78" s="105"/>
      <c r="BV78" s="105"/>
      <c r="BW78" s="105"/>
      <c r="BX78" s="105"/>
      <c r="BY78" s="105"/>
      <c r="BZ78" s="105"/>
      <c r="CA78" s="105"/>
      <c r="CB78" s="105"/>
      <c r="CC78" s="105"/>
      <c r="CD78" s="105"/>
      <c r="CE78" s="105"/>
      <c r="CF78" s="105"/>
      <c r="CG78" s="105"/>
      <c r="CH78" s="105"/>
      <c r="CI78" s="105"/>
      <c r="CJ78" s="105"/>
      <c r="CK78" s="105"/>
      <c r="CL78" s="105"/>
      <c r="CM78" s="105"/>
      <c r="CN78" s="105"/>
      <c r="CO78" s="105"/>
      <c r="CP78" s="105"/>
      <c r="CQ78" s="105"/>
      <c r="CR78" s="105"/>
      <c r="CS78" s="105"/>
      <c r="CT78" s="105"/>
      <c r="CU78" s="105"/>
      <c r="CV78" s="105"/>
      <c r="CW78" s="105"/>
      <c r="CX78" s="105"/>
      <c r="CY78" s="105"/>
      <c r="CZ78" s="105"/>
      <c r="DA78" s="105"/>
      <c r="DB78" s="105"/>
      <c r="DC78" s="105"/>
      <c r="DD78" s="105"/>
      <c r="DE78" s="105"/>
      <c r="DF78" s="105"/>
      <c r="DG78" s="105"/>
      <c r="DH78" s="105"/>
      <c r="DI78" s="105"/>
      <c r="DJ78" s="105"/>
      <c r="DK78" s="105"/>
      <c r="DL78" s="105"/>
      <c r="DM78" s="105"/>
      <c r="DN78" s="105"/>
      <c r="DO78" s="105"/>
      <c r="DP78" s="105"/>
      <c r="DQ78" s="105"/>
      <c r="DR78" s="105"/>
      <c r="DS78" s="105"/>
      <c r="DT78" s="105"/>
      <c r="DU78" s="105"/>
      <c r="DV78" s="105"/>
      <c r="DW78" s="105"/>
      <c r="DX78" s="105"/>
      <c r="DY78" s="105"/>
      <c r="DZ78" s="105"/>
      <c r="EA78" s="105"/>
      <c r="EB78" s="105"/>
      <c r="EC78" s="105"/>
      <c r="ED78" s="105"/>
      <c r="EE78" s="105"/>
      <c r="EF78" s="105"/>
      <c r="EG78" s="105"/>
      <c r="EH78" s="105"/>
      <c r="EI78" s="105"/>
      <c r="EJ78" s="105"/>
      <c r="EK78" s="105"/>
      <c r="EL78" s="105"/>
      <c r="EM78" s="105"/>
      <c r="EN78" s="105"/>
      <c r="EO78" s="105"/>
      <c r="EP78" s="105"/>
      <c r="EQ78" s="105"/>
      <c r="ER78" s="105"/>
      <c r="ES78" s="105"/>
      <c r="ET78" s="105"/>
      <c r="EU78" s="105"/>
      <c r="EV78" s="105"/>
      <c r="EW78" s="105"/>
      <c r="EX78" s="105"/>
      <c r="EY78" s="105"/>
      <c r="EZ78" s="105"/>
      <c r="FA78" s="105"/>
      <c r="FB78" s="105"/>
      <c r="FC78" s="105"/>
      <c r="FD78" s="105"/>
      <c r="FE78" s="105"/>
      <c r="FF78" s="105"/>
      <c r="FG78" s="105"/>
      <c r="FH78" s="105"/>
      <c r="FI78" s="105"/>
      <c r="FJ78" s="105"/>
      <c r="FK78" s="105"/>
      <c r="FL78" s="105"/>
      <c r="FM78" s="105"/>
      <c r="FN78" s="105"/>
      <c r="FO78" s="105"/>
      <c r="FP78" s="105"/>
      <c r="FQ78" s="105"/>
      <c r="FR78" s="105"/>
      <c r="FS78" s="105"/>
      <c r="FT78" s="105"/>
      <c r="FU78" s="105"/>
      <c r="FV78" s="105"/>
      <c r="FW78" s="105"/>
      <c r="FX78" s="105"/>
      <c r="FY78" s="105"/>
      <c r="FZ78" s="105"/>
    </row>
    <row r="79" spans="1:182" ht="73.5" customHeight="1">
      <c r="A79" s="98" t="s">
        <v>326</v>
      </c>
      <c r="B79" s="99"/>
      <c r="C79" s="99"/>
      <c r="D79" s="99"/>
      <c r="E79" s="99"/>
      <c r="F79" s="99"/>
      <c r="G79" s="99"/>
      <c r="H79" s="99"/>
      <c r="I79" s="99"/>
      <c r="J79" s="99"/>
      <c r="K79" s="99"/>
      <c r="L79" s="99"/>
      <c r="M79" s="99" t="s">
        <v>127</v>
      </c>
      <c r="N79" s="99"/>
      <c r="O79" s="99"/>
      <c r="P79" s="99"/>
      <c r="Q79" s="99"/>
      <c r="R79" s="99"/>
      <c r="S79" s="95" t="s">
        <v>158</v>
      </c>
      <c r="T79" s="80" t="s">
        <v>273</v>
      </c>
      <c r="U79" s="333"/>
      <c r="V79" s="333"/>
      <c r="W79" s="333"/>
      <c r="X79" s="333"/>
      <c r="Y79" s="105"/>
      <c r="Z79" s="105"/>
      <c r="AA79" s="105"/>
      <c r="AB79" s="105"/>
      <c r="AC79" s="105"/>
      <c r="AD79" s="105"/>
      <c r="AE79" s="105"/>
      <c r="AF79" s="105"/>
      <c r="AG79" s="105"/>
      <c r="AH79" s="105"/>
      <c r="AI79" s="105"/>
      <c r="AJ79" s="105"/>
      <c r="AK79" s="105"/>
      <c r="AL79" s="105"/>
      <c r="AM79" s="105"/>
      <c r="AN79" s="105"/>
      <c r="AO79" s="105"/>
      <c r="AP79" s="105"/>
      <c r="AQ79" s="105"/>
      <c r="AR79" s="105"/>
      <c r="AS79" s="105"/>
      <c r="AT79" s="105"/>
      <c r="AU79" s="105"/>
      <c r="AV79" s="105"/>
      <c r="AW79" s="105"/>
      <c r="AX79" s="105"/>
      <c r="AY79" s="105"/>
      <c r="AZ79" s="105"/>
      <c r="BA79" s="105"/>
      <c r="BB79" s="105"/>
      <c r="BC79" s="105"/>
      <c r="BD79" s="105"/>
      <c r="BE79" s="105"/>
      <c r="BF79" s="105"/>
      <c r="BG79" s="105"/>
      <c r="BH79" s="105"/>
      <c r="BI79" s="105"/>
      <c r="BJ79" s="105"/>
      <c r="BK79" s="105"/>
      <c r="BL79" s="105"/>
      <c r="BM79" s="105"/>
      <c r="BN79" s="105"/>
      <c r="BO79" s="105"/>
      <c r="BP79" s="105"/>
      <c r="BQ79" s="105"/>
      <c r="BR79" s="105"/>
      <c r="BS79" s="105"/>
      <c r="BT79" s="105"/>
      <c r="BU79" s="105"/>
      <c r="BV79" s="105"/>
      <c r="BW79" s="105"/>
      <c r="BX79" s="105"/>
      <c r="BY79" s="105"/>
      <c r="BZ79" s="105"/>
      <c r="CA79" s="105"/>
      <c r="CB79" s="105"/>
      <c r="CC79" s="105"/>
      <c r="CD79" s="105"/>
      <c r="CE79" s="105"/>
      <c r="CF79" s="105"/>
      <c r="CG79" s="105"/>
      <c r="CH79" s="105"/>
      <c r="CI79" s="105"/>
      <c r="CJ79" s="105"/>
      <c r="CK79" s="105"/>
      <c r="CL79" s="105"/>
      <c r="CM79" s="105"/>
      <c r="CN79" s="105"/>
      <c r="CO79" s="105"/>
      <c r="CP79" s="105"/>
      <c r="CQ79" s="105"/>
      <c r="CR79" s="105"/>
      <c r="CS79" s="105"/>
      <c r="CT79" s="105"/>
      <c r="CU79" s="105"/>
      <c r="CV79" s="105"/>
      <c r="CW79" s="105"/>
      <c r="CX79" s="105"/>
      <c r="CY79" s="105"/>
      <c r="CZ79" s="105"/>
      <c r="DA79" s="105"/>
      <c r="DB79" s="105"/>
      <c r="DC79" s="105"/>
      <c r="DD79" s="105"/>
      <c r="DE79" s="105"/>
      <c r="DF79" s="105"/>
      <c r="DG79" s="105"/>
      <c r="DH79" s="105"/>
      <c r="DI79" s="105"/>
      <c r="DJ79" s="105"/>
      <c r="DK79" s="105"/>
      <c r="DL79" s="105"/>
      <c r="DM79" s="105"/>
      <c r="DN79" s="105"/>
      <c r="DO79" s="105"/>
      <c r="DP79" s="105"/>
      <c r="DQ79" s="105"/>
      <c r="DR79" s="105"/>
      <c r="DS79" s="105"/>
      <c r="DT79" s="105"/>
      <c r="DU79" s="105"/>
      <c r="DV79" s="105"/>
      <c r="DW79" s="105"/>
      <c r="DX79" s="105"/>
      <c r="DY79" s="105"/>
      <c r="DZ79" s="105"/>
      <c r="EA79" s="105"/>
      <c r="EB79" s="105"/>
      <c r="EC79" s="105"/>
      <c r="ED79" s="105"/>
      <c r="EE79" s="105"/>
      <c r="EF79" s="105"/>
      <c r="EG79" s="105"/>
      <c r="EH79" s="105"/>
      <c r="EI79" s="105"/>
      <c r="EJ79" s="105"/>
      <c r="EK79" s="105"/>
      <c r="EL79" s="105"/>
      <c r="EM79" s="105"/>
      <c r="EN79" s="105"/>
      <c r="EO79" s="105"/>
      <c r="EP79" s="105"/>
      <c r="EQ79" s="105"/>
      <c r="ER79" s="105"/>
      <c r="ES79" s="105"/>
      <c r="ET79" s="105"/>
      <c r="EU79" s="105"/>
      <c r="EV79" s="105"/>
      <c r="EW79" s="105"/>
      <c r="EX79" s="105"/>
      <c r="EY79" s="105"/>
      <c r="EZ79" s="105"/>
      <c r="FA79" s="105"/>
      <c r="FB79" s="105"/>
      <c r="FC79" s="105"/>
      <c r="FD79" s="105"/>
      <c r="FE79" s="105"/>
      <c r="FF79" s="105"/>
      <c r="FG79" s="105"/>
      <c r="FH79" s="105"/>
      <c r="FI79" s="105"/>
      <c r="FJ79" s="105"/>
      <c r="FK79" s="105"/>
      <c r="FL79" s="105"/>
      <c r="FM79" s="105"/>
      <c r="FN79" s="105"/>
      <c r="FO79" s="105"/>
      <c r="FP79" s="105"/>
      <c r="FQ79" s="105"/>
      <c r="FR79" s="105"/>
      <c r="FS79" s="105"/>
      <c r="FT79" s="105"/>
      <c r="FU79" s="105"/>
      <c r="FV79" s="105"/>
      <c r="FW79" s="105"/>
      <c r="FX79" s="105"/>
      <c r="FY79" s="105"/>
      <c r="FZ79" s="105"/>
    </row>
    <row r="80" spans="1:182" ht="49.5" customHeight="1">
      <c r="A80" s="98" t="s">
        <v>327</v>
      </c>
      <c r="B80" s="99"/>
      <c r="C80" s="99"/>
      <c r="D80" s="99"/>
      <c r="E80" s="99"/>
      <c r="F80" s="99"/>
      <c r="G80" s="99"/>
      <c r="H80" s="99"/>
      <c r="I80" s="99"/>
      <c r="J80" s="99"/>
      <c r="K80" s="99"/>
      <c r="L80" s="99"/>
      <c r="M80" s="99" t="s">
        <v>127</v>
      </c>
      <c r="N80" s="99"/>
      <c r="O80" s="99"/>
      <c r="P80" s="99"/>
      <c r="Q80" s="99"/>
      <c r="R80" s="99"/>
      <c r="S80" s="95" t="s">
        <v>158</v>
      </c>
      <c r="T80" s="96" t="s">
        <v>324</v>
      </c>
      <c r="U80" s="333"/>
      <c r="V80" s="333"/>
      <c r="W80" s="333"/>
      <c r="X80" s="333"/>
      <c r="Y80" s="105"/>
      <c r="Z80" s="105"/>
      <c r="AA80" s="105"/>
      <c r="AB80" s="105"/>
      <c r="AC80" s="105"/>
      <c r="AD80" s="105"/>
      <c r="AE80" s="105"/>
      <c r="AF80" s="105"/>
      <c r="AG80" s="105"/>
      <c r="AH80" s="105"/>
      <c r="AI80" s="105"/>
      <c r="AJ80" s="105"/>
      <c r="AK80" s="105"/>
      <c r="AL80" s="105"/>
      <c r="AM80" s="105"/>
      <c r="AN80" s="105"/>
      <c r="AO80" s="105"/>
      <c r="AP80" s="105"/>
      <c r="AQ80" s="105"/>
      <c r="AR80" s="105"/>
      <c r="AS80" s="105"/>
      <c r="AT80" s="105"/>
      <c r="AU80" s="105"/>
      <c r="AV80" s="105"/>
      <c r="AW80" s="105"/>
      <c r="AX80" s="105"/>
      <c r="AY80" s="105"/>
      <c r="AZ80" s="105"/>
      <c r="BA80" s="105"/>
      <c r="BB80" s="105"/>
      <c r="BC80" s="105"/>
      <c r="BD80" s="105"/>
      <c r="BE80" s="105"/>
      <c r="BF80" s="105"/>
      <c r="BG80" s="105"/>
      <c r="BH80" s="105"/>
      <c r="BI80" s="105"/>
      <c r="BJ80" s="105"/>
      <c r="BK80" s="105"/>
      <c r="BL80" s="105"/>
      <c r="BM80" s="105"/>
      <c r="BN80" s="105"/>
      <c r="BO80" s="105"/>
      <c r="BP80" s="105"/>
      <c r="BQ80" s="105"/>
      <c r="BR80" s="105"/>
      <c r="BS80" s="105"/>
      <c r="BT80" s="105"/>
      <c r="BU80" s="105"/>
      <c r="BV80" s="105"/>
      <c r="BW80" s="105"/>
      <c r="BX80" s="105"/>
      <c r="BY80" s="105"/>
      <c r="BZ80" s="105"/>
      <c r="CA80" s="105"/>
      <c r="CB80" s="105"/>
      <c r="CC80" s="105"/>
      <c r="CD80" s="105"/>
      <c r="CE80" s="105"/>
      <c r="CF80" s="105"/>
      <c r="CG80" s="105"/>
      <c r="CH80" s="105"/>
      <c r="CI80" s="105"/>
      <c r="CJ80" s="105"/>
      <c r="CK80" s="105"/>
      <c r="CL80" s="105"/>
      <c r="CM80" s="105"/>
      <c r="CN80" s="105"/>
      <c r="CO80" s="105"/>
      <c r="CP80" s="105"/>
      <c r="CQ80" s="105"/>
      <c r="CR80" s="105"/>
      <c r="CS80" s="105"/>
      <c r="CT80" s="105"/>
      <c r="CU80" s="105"/>
      <c r="CV80" s="105"/>
      <c r="CW80" s="105"/>
      <c r="CX80" s="105"/>
      <c r="CY80" s="105"/>
      <c r="CZ80" s="105"/>
      <c r="DA80" s="105"/>
      <c r="DB80" s="105"/>
      <c r="DC80" s="105"/>
      <c r="DD80" s="105"/>
      <c r="DE80" s="105"/>
      <c r="DF80" s="105"/>
      <c r="DG80" s="105"/>
      <c r="DH80" s="105"/>
      <c r="DI80" s="105"/>
      <c r="DJ80" s="105"/>
      <c r="DK80" s="105"/>
      <c r="DL80" s="105"/>
      <c r="DM80" s="105"/>
      <c r="DN80" s="105"/>
      <c r="DO80" s="105"/>
      <c r="DP80" s="105"/>
      <c r="DQ80" s="105"/>
      <c r="DR80" s="105"/>
      <c r="DS80" s="105"/>
      <c r="DT80" s="105"/>
      <c r="DU80" s="105"/>
      <c r="DV80" s="105"/>
      <c r="DW80" s="105"/>
      <c r="DX80" s="105"/>
      <c r="DY80" s="105"/>
      <c r="DZ80" s="105"/>
      <c r="EA80" s="105"/>
      <c r="EB80" s="105"/>
      <c r="EC80" s="105"/>
      <c r="ED80" s="105"/>
      <c r="EE80" s="105"/>
      <c r="EF80" s="105"/>
      <c r="EG80" s="105"/>
      <c r="EH80" s="105"/>
      <c r="EI80" s="105"/>
      <c r="EJ80" s="105"/>
      <c r="EK80" s="105"/>
      <c r="EL80" s="105"/>
      <c r="EM80" s="105"/>
      <c r="EN80" s="105"/>
      <c r="EO80" s="105"/>
      <c r="EP80" s="105"/>
      <c r="EQ80" s="105"/>
      <c r="ER80" s="105"/>
      <c r="ES80" s="105"/>
      <c r="ET80" s="105"/>
      <c r="EU80" s="105"/>
      <c r="EV80" s="105"/>
      <c r="EW80" s="105"/>
      <c r="EX80" s="105"/>
      <c r="EY80" s="105"/>
      <c r="EZ80" s="105"/>
      <c r="FA80" s="105"/>
      <c r="FB80" s="105"/>
      <c r="FC80" s="105"/>
      <c r="FD80" s="105"/>
      <c r="FE80" s="105"/>
      <c r="FF80" s="105"/>
      <c r="FG80" s="105"/>
      <c r="FH80" s="105"/>
      <c r="FI80" s="105"/>
      <c r="FJ80" s="105"/>
      <c r="FK80" s="105"/>
      <c r="FL80" s="105"/>
      <c r="FM80" s="105"/>
      <c r="FN80" s="105"/>
      <c r="FO80" s="105"/>
      <c r="FP80" s="105"/>
      <c r="FQ80" s="105"/>
      <c r="FR80" s="105"/>
      <c r="FS80" s="105"/>
      <c r="FT80" s="105"/>
      <c r="FU80" s="105"/>
      <c r="FV80" s="105"/>
      <c r="FW80" s="105"/>
      <c r="FX80" s="105"/>
      <c r="FY80" s="105"/>
      <c r="FZ80" s="105"/>
    </row>
    <row r="81" spans="1:182" ht="46.5" customHeight="1">
      <c r="A81" s="98" t="s">
        <v>328</v>
      </c>
      <c r="B81" s="99"/>
      <c r="C81" s="99"/>
      <c r="D81" s="99"/>
      <c r="E81" s="99"/>
      <c r="F81" s="99"/>
      <c r="G81" s="99"/>
      <c r="H81" s="99"/>
      <c r="I81" s="99"/>
      <c r="J81" s="99"/>
      <c r="K81" s="99"/>
      <c r="L81" s="99"/>
      <c r="M81" s="99" t="s">
        <v>127</v>
      </c>
      <c r="N81" s="99"/>
      <c r="O81" s="99"/>
      <c r="P81" s="99"/>
      <c r="Q81" s="99"/>
      <c r="R81" s="99"/>
      <c r="S81" s="95" t="s">
        <v>158</v>
      </c>
      <c r="T81" s="96" t="s">
        <v>324</v>
      </c>
      <c r="U81" s="333"/>
      <c r="V81" s="333"/>
      <c r="W81" s="333"/>
      <c r="X81" s="333"/>
      <c r="Y81" s="105"/>
      <c r="Z81" s="105"/>
      <c r="AA81" s="105"/>
      <c r="AB81" s="105"/>
      <c r="AC81" s="105"/>
      <c r="AD81" s="105"/>
      <c r="AE81" s="105"/>
      <c r="AF81" s="105"/>
      <c r="AG81" s="105"/>
      <c r="AH81" s="105"/>
      <c r="AI81" s="105"/>
      <c r="AJ81" s="105"/>
      <c r="AK81" s="105"/>
      <c r="AL81" s="105"/>
      <c r="AM81" s="105"/>
      <c r="AN81" s="105"/>
      <c r="AO81" s="105"/>
      <c r="AP81" s="105"/>
      <c r="AQ81" s="105"/>
      <c r="AR81" s="105"/>
      <c r="AS81" s="105"/>
      <c r="AT81" s="105"/>
      <c r="AU81" s="105"/>
      <c r="AV81" s="105"/>
      <c r="AW81" s="105"/>
      <c r="AX81" s="105"/>
      <c r="AY81" s="105"/>
      <c r="AZ81" s="105"/>
      <c r="BA81" s="105"/>
      <c r="BB81" s="105"/>
      <c r="BC81" s="105"/>
      <c r="BD81" s="105"/>
      <c r="BE81" s="105"/>
      <c r="BF81" s="105"/>
      <c r="BG81" s="105"/>
      <c r="BH81" s="105"/>
      <c r="BI81" s="105"/>
      <c r="BJ81" s="105"/>
      <c r="BK81" s="105"/>
      <c r="BL81" s="105"/>
      <c r="BM81" s="105"/>
      <c r="BN81" s="105"/>
      <c r="BO81" s="105"/>
      <c r="BP81" s="105"/>
      <c r="BQ81" s="105"/>
      <c r="BR81" s="105"/>
      <c r="BS81" s="105"/>
      <c r="BT81" s="105"/>
      <c r="BU81" s="105"/>
      <c r="BV81" s="105"/>
      <c r="BW81" s="105"/>
      <c r="BX81" s="105"/>
      <c r="BY81" s="105"/>
      <c r="BZ81" s="105"/>
      <c r="CA81" s="105"/>
      <c r="CB81" s="105"/>
      <c r="CC81" s="105"/>
      <c r="CD81" s="105"/>
      <c r="CE81" s="105"/>
      <c r="CF81" s="105"/>
      <c r="CG81" s="105"/>
      <c r="CH81" s="105"/>
      <c r="CI81" s="105"/>
      <c r="CJ81" s="105"/>
      <c r="CK81" s="105"/>
      <c r="CL81" s="105"/>
      <c r="CM81" s="105"/>
      <c r="CN81" s="105"/>
      <c r="CO81" s="105"/>
      <c r="CP81" s="105"/>
      <c r="CQ81" s="105"/>
      <c r="CR81" s="105"/>
      <c r="CS81" s="105"/>
      <c r="CT81" s="105"/>
      <c r="CU81" s="105"/>
      <c r="CV81" s="105"/>
      <c r="CW81" s="105"/>
      <c r="CX81" s="105"/>
      <c r="CY81" s="105"/>
      <c r="CZ81" s="105"/>
      <c r="DA81" s="105"/>
      <c r="DB81" s="105"/>
      <c r="DC81" s="105"/>
      <c r="DD81" s="105"/>
      <c r="DE81" s="105"/>
      <c r="DF81" s="105"/>
      <c r="DG81" s="105"/>
      <c r="DH81" s="105"/>
      <c r="DI81" s="105"/>
      <c r="DJ81" s="105"/>
      <c r="DK81" s="105"/>
      <c r="DL81" s="105"/>
      <c r="DM81" s="105"/>
      <c r="DN81" s="105"/>
      <c r="DO81" s="105"/>
      <c r="DP81" s="105"/>
      <c r="DQ81" s="105"/>
      <c r="DR81" s="105"/>
      <c r="DS81" s="105"/>
      <c r="DT81" s="105"/>
      <c r="DU81" s="105"/>
      <c r="DV81" s="105"/>
      <c r="DW81" s="105"/>
      <c r="DX81" s="105"/>
      <c r="DY81" s="105"/>
      <c r="DZ81" s="105"/>
      <c r="EA81" s="105"/>
      <c r="EB81" s="105"/>
      <c r="EC81" s="105"/>
      <c r="ED81" s="105"/>
      <c r="EE81" s="105"/>
      <c r="EF81" s="105"/>
      <c r="EG81" s="105"/>
      <c r="EH81" s="105"/>
      <c r="EI81" s="105"/>
      <c r="EJ81" s="105"/>
      <c r="EK81" s="105"/>
      <c r="EL81" s="105"/>
      <c r="EM81" s="105"/>
      <c r="EN81" s="105"/>
      <c r="EO81" s="105"/>
      <c r="EP81" s="105"/>
      <c r="EQ81" s="105"/>
      <c r="ER81" s="105"/>
      <c r="ES81" s="105"/>
      <c r="ET81" s="105"/>
      <c r="EU81" s="105"/>
      <c r="EV81" s="105"/>
      <c r="EW81" s="105"/>
      <c r="EX81" s="105"/>
      <c r="EY81" s="105"/>
      <c r="EZ81" s="105"/>
      <c r="FA81" s="105"/>
      <c r="FB81" s="105"/>
      <c r="FC81" s="105"/>
      <c r="FD81" s="105"/>
      <c r="FE81" s="105"/>
      <c r="FF81" s="105"/>
      <c r="FG81" s="105"/>
      <c r="FH81" s="105"/>
      <c r="FI81" s="105"/>
      <c r="FJ81" s="105"/>
      <c r="FK81" s="105"/>
      <c r="FL81" s="105"/>
      <c r="FM81" s="105"/>
      <c r="FN81" s="105"/>
      <c r="FO81" s="105"/>
      <c r="FP81" s="105"/>
      <c r="FQ81" s="105"/>
      <c r="FR81" s="105"/>
      <c r="FS81" s="105"/>
      <c r="FT81" s="105"/>
      <c r="FU81" s="105"/>
      <c r="FV81" s="105"/>
      <c r="FW81" s="105"/>
      <c r="FX81" s="105"/>
      <c r="FY81" s="105"/>
      <c r="FZ81" s="105"/>
    </row>
    <row r="82" spans="1:182" ht="45">
      <c r="A82" s="81" t="s">
        <v>403</v>
      </c>
      <c r="B82" s="99"/>
      <c r="C82" s="99"/>
      <c r="D82" s="99"/>
      <c r="E82" s="99" t="s">
        <v>127</v>
      </c>
      <c r="F82" s="99"/>
      <c r="G82" s="99"/>
      <c r="H82" s="99"/>
      <c r="I82" s="99"/>
      <c r="J82" s="99"/>
      <c r="K82" s="99"/>
      <c r="L82" s="99"/>
      <c r="M82" s="99"/>
      <c r="N82" s="99"/>
      <c r="O82" s="99"/>
      <c r="P82" s="99"/>
      <c r="Q82" s="99"/>
      <c r="R82" s="99"/>
      <c r="S82" s="95" t="s">
        <v>158</v>
      </c>
      <c r="T82" s="96" t="s">
        <v>324</v>
      </c>
      <c r="U82" s="333"/>
      <c r="V82" s="333"/>
      <c r="W82" s="333"/>
      <c r="X82" s="333"/>
      <c r="Y82" s="105"/>
      <c r="Z82" s="105"/>
      <c r="AA82" s="105"/>
      <c r="AB82" s="105"/>
      <c r="AC82" s="105"/>
      <c r="AD82" s="105"/>
      <c r="AE82" s="105"/>
      <c r="AF82" s="105"/>
      <c r="AG82" s="105"/>
      <c r="AH82" s="105"/>
      <c r="AI82" s="105"/>
      <c r="AJ82" s="105"/>
      <c r="AK82" s="105"/>
      <c r="AL82" s="105"/>
      <c r="AM82" s="105"/>
      <c r="AN82" s="105"/>
      <c r="AO82" s="105"/>
      <c r="AP82" s="105"/>
      <c r="AQ82" s="105"/>
      <c r="AR82" s="105"/>
      <c r="AS82" s="105"/>
      <c r="AT82" s="105"/>
      <c r="AU82" s="105"/>
      <c r="AV82" s="105"/>
      <c r="AW82" s="105"/>
      <c r="AX82" s="105"/>
      <c r="AY82" s="105"/>
      <c r="AZ82" s="105"/>
      <c r="BA82" s="105"/>
      <c r="BB82" s="105"/>
      <c r="BC82" s="105"/>
      <c r="BD82" s="105"/>
      <c r="BE82" s="105"/>
      <c r="BF82" s="105"/>
      <c r="BG82" s="105"/>
      <c r="BH82" s="105"/>
      <c r="BI82" s="105"/>
      <c r="BJ82" s="105"/>
      <c r="BK82" s="105"/>
      <c r="BL82" s="105"/>
      <c r="BM82" s="105"/>
      <c r="BN82" s="105"/>
      <c r="BO82" s="105"/>
      <c r="BP82" s="105"/>
      <c r="BQ82" s="105"/>
      <c r="BR82" s="105"/>
      <c r="BS82" s="105"/>
      <c r="BT82" s="105"/>
      <c r="BU82" s="105"/>
      <c r="BV82" s="105"/>
      <c r="BW82" s="105"/>
      <c r="BX82" s="105"/>
      <c r="BY82" s="105"/>
      <c r="BZ82" s="105"/>
      <c r="CA82" s="105"/>
      <c r="CB82" s="105"/>
      <c r="CC82" s="105"/>
      <c r="CD82" s="105"/>
      <c r="CE82" s="105"/>
      <c r="CF82" s="105"/>
      <c r="CG82" s="105"/>
      <c r="CH82" s="105"/>
      <c r="CI82" s="105"/>
      <c r="CJ82" s="105"/>
      <c r="CK82" s="105"/>
      <c r="CL82" s="105"/>
      <c r="CM82" s="105"/>
      <c r="CN82" s="105"/>
      <c r="CO82" s="105"/>
      <c r="CP82" s="105"/>
      <c r="CQ82" s="105"/>
      <c r="CR82" s="105"/>
      <c r="CS82" s="105"/>
      <c r="CT82" s="105"/>
      <c r="CU82" s="105"/>
      <c r="CV82" s="105"/>
      <c r="CW82" s="105"/>
      <c r="CX82" s="105"/>
      <c r="CY82" s="105"/>
      <c r="CZ82" s="105"/>
      <c r="DA82" s="105"/>
      <c r="DB82" s="105"/>
      <c r="DC82" s="105"/>
      <c r="DD82" s="105"/>
      <c r="DE82" s="105"/>
      <c r="DF82" s="105"/>
      <c r="DG82" s="105"/>
      <c r="DH82" s="105"/>
      <c r="DI82" s="105"/>
      <c r="DJ82" s="105"/>
      <c r="DK82" s="105"/>
      <c r="DL82" s="105"/>
      <c r="DM82" s="105"/>
      <c r="DN82" s="105"/>
      <c r="DO82" s="105"/>
      <c r="DP82" s="105"/>
      <c r="DQ82" s="105"/>
      <c r="DR82" s="105"/>
      <c r="DS82" s="105"/>
      <c r="DT82" s="105"/>
      <c r="DU82" s="105"/>
      <c r="DV82" s="105"/>
      <c r="DW82" s="105"/>
      <c r="DX82" s="105"/>
      <c r="DY82" s="105"/>
      <c r="DZ82" s="105"/>
      <c r="EA82" s="105"/>
      <c r="EB82" s="105"/>
      <c r="EC82" s="105"/>
      <c r="ED82" s="105"/>
      <c r="EE82" s="105"/>
      <c r="EF82" s="105"/>
      <c r="EG82" s="105"/>
      <c r="EH82" s="105"/>
      <c r="EI82" s="105"/>
      <c r="EJ82" s="105"/>
      <c r="EK82" s="105"/>
      <c r="EL82" s="105"/>
      <c r="EM82" s="105"/>
      <c r="EN82" s="105"/>
      <c r="EO82" s="105"/>
      <c r="EP82" s="105"/>
      <c r="EQ82" s="105"/>
      <c r="ER82" s="105"/>
      <c r="ES82" s="105"/>
      <c r="ET82" s="105"/>
      <c r="EU82" s="105"/>
      <c r="EV82" s="105"/>
      <c r="EW82" s="105"/>
      <c r="EX82" s="105"/>
      <c r="EY82" s="105"/>
      <c r="EZ82" s="105"/>
      <c r="FA82" s="105"/>
      <c r="FB82" s="105"/>
      <c r="FC82" s="105"/>
      <c r="FD82" s="105"/>
      <c r="FE82" s="105"/>
      <c r="FF82" s="105"/>
      <c r="FG82" s="105"/>
      <c r="FH82" s="105"/>
      <c r="FI82" s="105"/>
      <c r="FJ82" s="105"/>
      <c r="FK82" s="105"/>
      <c r="FL82" s="105"/>
      <c r="FM82" s="105"/>
      <c r="FN82" s="105"/>
      <c r="FO82" s="105"/>
      <c r="FP82" s="105"/>
      <c r="FQ82" s="105"/>
      <c r="FR82" s="105"/>
      <c r="FS82" s="105"/>
      <c r="FT82" s="105"/>
      <c r="FU82" s="105"/>
      <c r="FV82" s="105"/>
      <c r="FW82" s="105"/>
      <c r="FX82" s="105"/>
      <c r="FY82" s="105"/>
      <c r="FZ82" s="105"/>
    </row>
    <row r="83" spans="1:182" ht="45">
      <c r="A83" s="81" t="s">
        <v>329</v>
      </c>
      <c r="B83" s="99"/>
      <c r="C83" s="99"/>
      <c r="D83" s="99"/>
      <c r="E83" s="99" t="s">
        <v>127</v>
      </c>
      <c r="F83" s="99"/>
      <c r="G83" s="99"/>
      <c r="H83" s="99"/>
      <c r="I83" s="99"/>
      <c r="J83" s="99"/>
      <c r="K83" s="99"/>
      <c r="L83" s="99"/>
      <c r="M83" s="99"/>
      <c r="N83" s="99"/>
      <c r="O83" s="99"/>
      <c r="P83" s="99"/>
      <c r="Q83" s="99"/>
      <c r="R83" s="99"/>
      <c r="S83" s="95" t="s">
        <v>158</v>
      </c>
      <c r="T83" s="95" t="s">
        <v>289</v>
      </c>
      <c r="U83" s="333"/>
      <c r="V83" s="333"/>
      <c r="W83" s="333"/>
      <c r="X83" s="333"/>
      <c r="Y83" s="105"/>
      <c r="Z83" s="105"/>
      <c r="AA83" s="105"/>
      <c r="AB83" s="105"/>
      <c r="AC83" s="105"/>
      <c r="AD83" s="105"/>
      <c r="AE83" s="105"/>
      <c r="AF83" s="105"/>
      <c r="AG83" s="105"/>
      <c r="AH83" s="105"/>
      <c r="AI83" s="105"/>
      <c r="AJ83" s="105"/>
      <c r="AK83" s="105"/>
      <c r="AL83" s="105"/>
      <c r="AM83" s="105"/>
      <c r="AN83" s="105"/>
      <c r="AO83" s="105"/>
      <c r="AP83" s="105"/>
      <c r="AQ83" s="105"/>
      <c r="AR83" s="105"/>
      <c r="AS83" s="105"/>
      <c r="AT83" s="105"/>
      <c r="AU83" s="105"/>
      <c r="AV83" s="105"/>
      <c r="AW83" s="105"/>
      <c r="AX83" s="105"/>
      <c r="AY83" s="105"/>
      <c r="AZ83" s="105"/>
      <c r="BA83" s="105"/>
      <c r="BB83" s="105"/>
      <c r="BC83" s="105"/>
      <c r="BD83" s="105"/>
      <c r="BE83" s="105"/>
      <c r="BF83" s="105"/>
      <c r="BG83" s="105"/>
      <c r="BH83" s="105"/>
      <c r="BI83" s="105"/>
      <c r="BJ83" s="105"/>
      <c r="BK83" s="105"/>
      <c r="BL83" s="105"/>
      <c r="BM83" s="105"/>
      <c r="BN83" s="105"/>
      <c r="BO83" s="105"/>
      <c r="BP83" s="105"/>
      <c r="BQ83" s="105"/>
      <c r="BR83" s="105"/>
      <c r="BS83" s="105"/>
      <c r="BT83" s="105"/>
      <c r="BU83" s="105"/>
      <c r="BV83" s="105"/>
      <c r="BW83" s="105"/>
      <c r="BX83" s="105"/>
      <c r="BY83" s="105"/>
      <c r="BZ83" s="105"/>
      <c r="CA83" s="105"/>
      <c r="CB83" s="105"/>
      <c r="CC83" s="105"/>
      <c r="CD83" s="105"/>
      <c r="CE83" s="105"/>
      <c r="CF83" s="105"/>
      <c r="CG83" s="105"/>
      <c r="CH83" s="105"/>
      <c r="CI83" s="105"/>
      <c r="CJ83" s="105"/>
      <c r="CK83" s="105"/>
      <c r="CL83" s="105"/>
      <c r="CM83" s="105"/>
      <c r="CN83" s="105"/>
      <c r="CO83" s="105"/>
      <c r="CP83" s="105"/>
      <c r="CQ83" s="105"/>
      <c r="CR83" s="105"/>
      <c r="CS83" s="105"/>
      <c r="CT83" s="105"/>
      <c r="CU83" s="105"/>
      <c r="CV83" s="105"/>
      <c r="CW83" s="105"/>
      <c r="CX83" s="105"/>
      <c r="CY83" s="105"/>
      <c r="CZ83" s="105"/>
      <c r="DA83" s="105"/>
      <c r="DB83" s="105"/>
      <c r="DC83" s="105"/>
      <c r="DD83" s="105"/>
      <c r="DE83" s="105"/>
      <c r="DF83" s="105"/>
      <c r="DG83" s="105"/>
      <c r="DH83" s="105"/>
      <c r="DI83" s="105"/>
      <c r="DJ83" s="105"/>
      <c r="DK83" s="105"/>
      <c r="DL83" s="105"/>
      <c r="DM83" s="105"/>
      <c r="DN83" s="105"/>
      <c r="DO83" s="105"/>
      <c r="DP83" s="105"/>
      <c r="DQ83" s="105"/>
      <c r="DR83" s="105"/>
      <c r="DS83" s="105"/>
      <c r="DT83" s="105"/>
      <c r="DU83" s="105"/>
      <c r="DV83" s="105"/>
      <c r="DW83" s="105"/>
      <c r="DX83" s="105"/>
      <c r="DY83" s="105"/>
      <c r="DZ83" s="105"/>
      <c r="EA83" s="105"/>
      <c r="EB83" s="105"/>
      <c r="EC83" s="105"/>
      <c r="ED83" s="105"/>
      <c r="EE83" s="105"/>
      <c r="EF83" s="105"/>
      <c r="EG83" s="105"/>
      <c r="EH83" s="105"/>
      <c r="EI83" s="105"/>
      <c r="EJ83" s="105"/>
      <c r="EK83" s="105"/>
      <c r="EL83" s="105"/>
      <c r="EM83" s="105"/>
      <c r="EN83" s="105"/>
      <c r="EO83" s="105"/>
      <c r="EP83" s="105"/>
      <c r="EQ83" s="105"/>
      <c r="ER83" s="105"/>
      <c r="ES83" s="105"/>
      <c r="ET83" s="105"/>
      <c r="EU83" s="105"/>
      <c r="EV83" s="105"/>
      <c r="EW83" s="105"/>
      <c r="EX83" s="105"/>
      <c r="EY83" s="105"/>
      <c r="EZ83" s="105"/>
      <c r="FA83" s="105"/>
      <c r="FB83" s="105"/>
      <c r="FC83" s="105"/>
      <c r="FD83" s="105"/>
      <c r="FE83" s="105"/>
      <c r="FF83" s="105"/>
      <c r="FG83" s="105"/>
      <c r="FH83" s="105"/>
      <c r="FI83" s="105"/>
      <c r="FJ83" s="105"/>
      <c r="FK83" s="105"/>
      <c r="FL83" s="105"/>
      <c r="FM83" s="105"/>
      <c r="FN83" s="105"/>
      <c r="FO83" s="105"/>
      <c r="FP83" s="105"/>
      <c r="FQ83" s="105"/>
      <c r="FR83" s="105"/>
      <c r="FS83" s="105"/>
      <c r="FT83" s="105"/>
      <c r="FU83" s="105"/>
      <c r="FV83" s="105"/>
      <c r="FW83" s="105"/>
      <c r="FX83" s="105"/>
      <c r="FY83" s="105"/>
      <c r="FZ83" s="105"/>
    </row>
    <row r="84" spans="1:182" ht="45">
      <c r="A84" s="81" t="s">
        <v>330</v>
      </c>
      <c r="B84" s="99"/>
      <c r="C84" s="99"/>
      <c r="D84" s="99"/>
      <c r="E84" s="99" t="s">
        <v>127</v>
      </c>
      <c r="F84" s="99"/>
      <c r="G84" s="99"/>
      <c r="H84" s="99"/>
      <c r="I84" s="99"/>
      <c r="J84" s="99"/>
      <c r="K84" s="99"/>
      <c r="L84" s="99"/>
      <c r="M84" s="99"/>
      <c r="N84" s="99"/>
      <c r="O84" s="99"/>
      <c r="P84" s="99"/>
      <c r="Q84" s="99"/>
      <c r="R84" s="99"/>
      <c r="S84" s="95" t="s">
        <v>158</v>
      </c>
      <c r="T84" s="95" t="s">
        <v>289</v>
      </c>
      <c r="U84" s="333"/>
      <c r="V84" s="333"/>
      <c r="W84" s="333"/>
      <c r="X84" s="333"/>
      <c r="Y84" s="105"/>
      <c r="Z84" s="105"/>
      <c r="AA84" s="105"/>
      <c r="AB84" s="105"/>
      <c r="AC84" s="105"/>
      <c r="AD84" s="105"/>
      <c r="AE84" s="105"/>
      <c r="AF84" s="105"/>
      <c r="AG84" s="105"/>
      <c r="AH84" s="105"/>
      <c r="AI84" s="105"/>
      <c r="AJ84" s="105"/>
      <c r="AK84" s="105"/>
      <c r="AL84" s="105"/>
      <c r="AM84" s="105"/>
      <c r="AN84" s="105"/>
      <c r="AO84" s="105"/>
      <c r="AP84" s="105"/>
      <c r="AQ84" s="105"/>
      <c r="AR84" s="105"/>
      <c r="AS84" s="105"/>
      <c r="AT84" s="105"/>
      <c r="AU84" s="105"/>
      <c r="AV84" s="105"/>
      <c r="AW84" s="105"/>
      <c r="AX84" s="105"/>
      <c r="AY84" s="105"/>
      <c r="AZ84" s="105"/>
      <c r="BA84" s="105"/>
      <c r="BB84" s="105"/>
      <c r="BC84" s="105"/>
      <c r="BD84" s="105"/>
      <c r="BE84" s="105"/>
      <c r="BF84" s="105"/>
      <c r="BG84" s="105"/>
      <c r="BH84" s="105"/>
      <c r="BI84" s="105"/>
      <c r="BJ84" s="105"/>
      <c r="BK84" s="105"/>
      <c r="BL84" s="105"/>
      <c r="BM84" s="105"/>
      <c r="BN84" s="105"/>
      <c r="BO84" s="105"/>
      <c r="BP84" s="105"/>
      <c r="BQ84" s="105"/>
      <c r="BR84" s="105"/>
      <c r="BS84" s="105"/>
      <c r="BT84" s="105"/>
      <c r="BU84" s="105"/>
      <c r="BV84" s="105"/>
      <c r="BW84" s="105"/>
      <c r="BX84" s="105"/>
      <c r="BY84" s="105"/>
      <c r="BZ84" s="105"/>
      <c r="CA84" s="105"/>
      <c r="CB84" s="105"/>
      <c r="CC84" s="105"/>
      <c r="CD84" s="105"/>
      <c r="CE84" s="105"/>
      <c r="CF84" s="105"/>
      <c r="CG84" s="105"/>
      <c r="CH84" s="105"/>
      <c r="CI84" s="105"/>
      <c r="CJ84" s="105"/>
      <c r="CK84" s="105"/>
      <c r="CL84" s="105"/>
      <c r="CM84" s="105"/>
      <c r="CN84" s="105"/>
      <c r="CO84" s="105"/>
      <c r="CP84" s="105"/>
      <c r="CQ84" s="105"/>
      <c r="CR84" s="105"/>
      <c r="CS84" s="105"/>
      <c r="CT84" s="105"/>
      <c r="CU84" s="105"/>
      <c r="CV84" s="105"/>
      <c r="CW84" s="105"/>
      <c r="CX84" s="105"/>
      <c r="CY84" s="105"/>
      <c r="CZ84" s="105"/>
      <c r="DA84" s="105"/>
      <c r="DB84" s="105"/>
      <c r="DC84" s="105"/>
      <c r="DD84" s="105"/>
      <c r="DE84" s="105"/>
      <c r="DF84" s="105"/>
      <c r="DG84" s="105"/>
      <c r="DH84" s="105"/>
      <c r="DI84" s="105"/>
      <c r="DJ84" s="105"/>
      <c r="DK84" s="105"/>
      <c r="DL84" s="105"/>
      <c r="DM84" s="105"/>
      <c r="DN84" s="105"/>
      <c r="DO84" s="105"/>
      <c r="DP84" s="105"/>
      <c r="DQ84" s="105"/>
      <c r="DR84" s="105"/>
      <c r="DS84" s="105"/>
      <c r="DT84" s="105"/>
      <c r="DU84" s="105"/>
      <c r="DV84" s="105"/>
      <c r="DW84" s="105"/>
      <c r="DX84" s="105"/>
      <c r="DY84" s="105"/>
      <c r="DZ84" s="105"/>
      <c r="EA84" s="105"/>
      <c r="EB84" s="105"/>
      <c r="EC84" s="105"/>
      <c r="ED84" s="105"/>
      <c r="EE84" s="105"/>
      <c r="EF84" s="105"/>
      <c r="EG84" s="105"/>
      <c r="EH84" s="105"/>
      <c r="EI84" s="105"/>
      <c r="EJ84" s="105"/>
      <c r="EK84" s="105"/>
      <c r="EL84" s="105"/>
      <c r="EM84" s="105"/>
      <c r="EN84" s="105"/>
      <c r="EO84" s="105"/>
      <c r="EP84" s="105"/>
      <c r="EQ84" s="105"/>
      <c r="ER84" s="105"/>
      <c r="ES84" s="105"/>
      <c r="ET84" s="105"/>
      <c r="EU84" s="105"/>
      <c r="EV84" s="105"/>
      <c r="EW84" s="105"/>
      <c r="EX84" s="105"/>
      <c r="EY84" s="105"/>
      <c r="EZ84" s="105"/>
      <c r="FA84" s="105"/>
      <c r="FB84" s="105"/>
      <c r="FC84" s="105"/>
      <c r="FD84" s="105"/>
      <c r="FE84" s="105"/>
      <c r="FF84" s="105"/>
      <c r="FG84" s="105"/>
      <c r="FH84" s="105"/>
      <c r="FI84" s="105"/>
      <c r="FJ84" s="105"/>
      <c r="FK84" s="105"/>
      <c r="FL84" s="105"/>
      <c r="FM84" s="105"/>
      <c r="FN84" s="105"/>
      <c r="FO84" s="105"/>
      <c r="FP84" s="105"/>
      <c r="FQ84" s="105"/>
      <c r="FR84" s="105"/>
      <c r="FS84" s="105"/>
      <c r="FT84" s="105"/>
      <c r="FU84" s="105"/>
      <c r="FV84" s="105"/>
      <c r="FW84" s="105"/>
      <c r="FX84" s="105"/>
      <c r="FY84" s="105"/>
      <c r="FZ84" s="105"/>
    </row>
    <row r="85" spans="1:182" ht="35.25" customHeight="1">
      <c r="A85" s="81" t="s">
        <v>331</v>
      </c>
      <c r="B85" s="99"/>
      <c r="C85" s="99"/>
      <c r="D85" s="99"/>
      <c r="E85" s="99" t="s">
        <v>127</v>
      </c>
      <c r="F85" s="99"/>
      <c r="G85" s="99"/>
      <c r="H85" s="99"/>
      <c r="I85" s="99"/>
      <c r="J85" s="99"/>
      <c r="K85" s="99"/>
      <c r="L85" s="99"/>
      <c r="M85" s="99"/>
      <c r="N85" s="99"/>
      <c r="O85" s="99"/>
      <c r="P85" s="99"/>
      <c r="Q85" s="99"/>
      <c r="R85" s="99"/>
      <c r="S85" s="95" t="s">
        <v>158</v>
      </c>
      <c r="T85" s="96" t="s">
        <v>324</v>
      </c>
      <c r="U85" s="333"/>
      <c r="V85" s="333"/>
      <c r="W85" s="333"/>
      <c r="X85" s="333"/>
      <c r="Y85" s="105"/>
      <c r="Z85" s="105"/>
      <c r="AA85" s="105"/>
      <c r="AB85" s="105"/>
      <c r="AC85" s="105"/>
      <c r="AD85" s="105"/>
      <c r="AE85" s="105"/>
      <c r="AF85" s="105"/>
      <c r="AG85" s="105"/>
      <c r="AH85" s="105"/>
      <c r="AI85" s="105"/>
      <c r="AJ85" s="105"/>
      <c r="AK85" s="105"/>
      <c r="AL85" s="105"/>
      <c r="AM85" s="105"/>
      <c r="AN85" s="105"/>
      <c r="AO85" s="105"/>
      <c r="AP85" s="105"/>
      <c r="AQ85" s="105"/>
      <c r="AR85" s="105"/>
      <c r="AS85" s="105"/>
      <c r="AT85" s="105"/>
      <c r="AU85" s="105"/>
      <c r="AV85" s="105"/>
      <c r="AW85" s="105"/>
      <c r="AX85" s="105"/>
      <c r="AY85" s="105"/>
      <c r="AZ85" s="105"/>
      <c r="BA85" s="105"/>
      <c r="BB85" s="105"/>
      <c r="BC85" s="105"/>
      <c r="BD85" s="105"/>
      <c r="BE85" s="105"/>
      <c r="BF85" s="105"/>
      <c r="BG85" s="105"/>
      <c r="BH85" s="105"/>
      <c r="BI85" s="105"/>
      <c r="BJ85" s="105"/>
      <c r="BK85" s="105"/>
      <c r="BL85" s="105"/>
      <c r="BM85" s="105"/>
      <c r="BN85" s="105"/>
      <c r="BO85" s="105"/>
      <c r="BP85" s="105"/>
      <c r="BQ85" s="105"/>
      <c r="BR85" s="105"/>
      <c r="BS85" s="105"/>
      <c r="BT85" s="105"/>
      <c r="BU85" s="105"/>
      <c r="BV85" s="105"/>
      <c r="BW85" s="105"/>
      <c r="BX85" s="105"/>
      <c r="BY85" s="105"/>
      <c r="BZ85" s="105"/>
      <c r="CA85" s="105"/>
      <c r="CB85" s="105"/>
      <c r="CC85" s="105"/>
      <c r="CD85" s="105"/>
      <c r="CE85" s="105"/>
      <c r="CF85" s="105"/>
      <c r="CG85" s="105"/>
      <c r="CH85" s="105"/>
      <c r="CI85" s="105"/>
      <c r="CJ85" s="105"/>
      <c r="CK85" s="105"/>
      <c r="CL85" s="105"/>
      <c r="CM85" s="105"/>
      <c r="CN85" s="105"/>
      <c r="CO85" s="105"/>
      <c r="CP85" s="105"/>
      <c r="CQ85" s="105"/>
      <c r="CR85" s="105"/>
      <c r="CS85" s="105"/>
      <c r="CT85" s="105"/>
      <c r="CU85" s="105"/>
      <c r="CV85" s="105"/>
      <c r="CW85" s="105"/>
      <c r="CX85" s="105"/>
      <c r="CY85" s="105"/>
      <c r="CZ85" s="105"/>
      <c r="DA85" s="105"/>
      <c r="DB85" s="105"/>
      <c r="DC85" s="105"/>
      <c r="DD85" s="105"/>
      <c r="DE85" s="105"/>
      <c r="DF85" s="105"/>
      <c r="DG85" s="105"/>
      <c r="DH85" s="105"/>
      <c r="DI85" s="105"/>
      <c r="DJ85" s="105"/>
      <c r="DK85" s="105"/>
      <c r="DL85" s="105"/>
      <c r="DM85" s="105"/>
      <c r="DN85" s="105"/>
      <c r="DO85" s="105"/>
      <c r="DP85" s="105"/>
      <c r="DQ85" s="105"/>
      <c r="DR85" s="105"/>
      <c r="DS85" s="105"/>
      <c r="DT85" s="105"/>
      <c r="DU85" s="105"/>
      <c r="DV85" s="105"/>
      <c r="DW85" s="105"/>
      <c r="DX85" s="105"/>
      <c r="DY85" s="105"/>
      <c r="DZ85" s="105"/>
      <c r="EA85" s="105"/>
      <c r="EB85" s="105"/>
      <c r="EC85" s="105"/>
      <c r="ED85" s="105"/>
      <c r="EE85" s="105"/>
      <c r="EF85" s="105"/>
      <c r="EG85" s="105"/>
      <c r="EH85" s="105"/>
      <c r="EI85" s="105"/>
      <c r="EJ85" s="105"/>
      <c r="EK85" s="105"/>
      <c r="EL85" s="105"/>
      <c r="EM85" s="105"/>
      <c r="EN85" s="105"/>
      <c r="EO85" s="105"/>
      <c r="EP85" s="105"/>
      <c r="EQ85" s="105"/>
      <c r="ER85" s="105"/>
      <c r="ES85" s="105"/>
      <c r="ET85" s="105"/>
      <c r="EU85" s="105"/>
      <c r="EV85" s="105"/>
      <c r="EW85" s="105"/>
      <c r="EX85" s="105"/>
      <c r="EY85" s="105"/>
      <c r="EZ85" s="105"/>
      <c r="FA85" s="105"/>
      <c r="FB85" s="105"/>
      <c r="FC85" s="105"/>
      <c r="FD85" s="105"/>
      <c r="FE85" s="105"/>
      <c r="FF85" s="105"/>
      <c r="FG85" s="105"/>
      <c r="FH85" s="105"/>
      <c r="FI85" s="105"/>
      <c r="FJ85" s="105"/>
      <c r="FK85" s="105"/>
      <c r="FL85" s="105"/>
      <c r="FM85" s="105"/>
      <c r="FN85" s="105"/>
      <c r="FO85" s="105"/>
      <c r="FP85" s="105"/>
      <c r="FQ85" s="105"/>
      <c r="FR85" s="105"/>
      <c r="FS85" s="105"/>
      <c r="FT85" s="105"/>
      <c r="FU85" s="105"/>
      <c r="FV85" s="105"/>
      <c r="FW85" s="105"/>
      <c r="FX85" s="105"/>
      <c r="FY85" s="105"/>
      <c r="FZ85" s="105"/>
    </row>
    <row r="86" spans="1:182" ht="30.75" customHeight="1">
      <c r="A86" s="81" t="s">
        <v>332</v>
      </c>
      <c r="B86" s="99"/>
      <c r="C86" s="99"/>
      <c r="D86" s="99"/>
      <c r="E86" s="99" t="s">
        <v>127</v>
      </c>
      <c r="F86" s="99"/>
      <c r="G86" s="99"/>
      <c r="H86" s="99"/>
      <c r="I86" s="99"/>
      <c r="J86" s="99"/>
      <c r="K86" s="99"/>
      <c r="L86" s="99"/>
      <c r="M86" s="99"/>
      <c r="N86" s="99"/>
      <c r="O86" s="99"/>
      <c r="P86" s="99"/>
      <c r="Q86" s="99"/>
      <c r="R86" s="99"/>
      <c r="S86" s="95" t="s">
        <v>158</v>
      </c>
      <c r="T86" s="96" t="s">
        <v>324</v>
      </c>
      <c r="U86" s="333"/>
      <c r="V86" s="333"/>
      <c r="W86" s="333"/>
      <c r="X86" s="333"/>
      <c r="Y86" s="105"/>
      <c r="Z86" s="105"/>
      <c r="AA86" s="105"/>
      <c r="AB86" s="105"/>
      <c r="AC86" s="105"/>
      <c r="AD86" s="105"/>
      <c r="AE86" s="105"/>
      <c r="AF86" s="105"/>
      <c r="AG86" s="105"/>
      <c r="AH86" s="105"/>
      <c r="AI86" s="105"/>
      <c r="AJ86" s="105"/>
      <c r="AK86" s="105"/>
      <c r="AL86" s="105"/>
      <c r="AM86" s="105"/>
      <c r="AN86" s="105"/>
      <c r="AO86" s="105"/>
      <c r="AP86" s="105"/>
      <c r="AQ86" s="105"/>
      <c r="AR86" s="105"/>
      <c r="AS86" s="105"/>
      <c r="AT86" s="105"/>
      <c r="AU86" s="105"/>
      <c r="AV86" s="105"/>
      <c r="AW86" s="105"/>
      <c r="AX86" s="105"/>
      <c r="AY86" s="105"/>
      <c r="AZ86" s="105"/>
      <c r="BA86" s="105"/>
      <c r="BB86" s="105"/>
      <c r="BC86" s="105"/>
      <c r="BD86" s="105"/>
      <c r="BE86" s="105"/>
      <c r="BF86" s="105"/>
      <c r="BG86" s="105"/>
      <c r="BH86" s="105"/>
      <c r="BI86" s="105"/>
      <c r="BJ86" s="105"/>
      <c r="BK86" s="105"/>
      <c r="BL86" s="105"/>
      <c r="BM86" s="105"/>
      <c r="BN86" s="105"/>
      <c r="BO86" s="105"/>
      <c r="BP86" s="105"/>
      <c r="BQ86" s="105"/>
      <c r="BR86" s="105"/>
      <c r="BS86" s="105"/>
      <c r="BT86" s="105"/>
      <c r="BU86" s="105"/>
      <c r="BV86" s="105"/>
      <c r="BW86" s="105"/>
      <c r="BX86" s="105"/>
      <c r="BY86" s="105"/>
      <c r="BZ86" s="105"/>
      <c r="CA86" s="105"/>
      <c r="CB86" s="105"/>
      <c r="CC86" s="105"/>
      <c r="CD86" s="105"/>
      <c r="CE86" s="105"/>
      <c r="CF86" s="105"/>
      <c r="CG86" s="105"/>
      <c r="CH86" s="105"/>
      <c r="CI86" s="105"/>
      <c r="CJ86" s="105"/>
      <c r="CK86" s="105"/>
      <c r="CL86" s="105"/>
      <c r="CM86" s="105"/>
      <c r="CN86" s="105"/>
      <c r="CO86" s="105"/>
      <c r="CP86" s="105"/>
      <c r="CQ86" s="105"/>
      <c r="CR86" s="105"/>
      <c r="CS86" s="105"/>
      <c r="CT86" s="105"/>
      <c r="CU86" s="105"/>
      <c r="CV86" s="105"/>
      <c r="CW86" s="105"/>
      <c r="CX86" s="105"/>
      <c r="CY86" s="105"/>
      <c r="CZ86" s="105"/>
      <c r="DA86" s="105"/>
      <c r="DB86" s="105"/>
      <c r="DC86" s="105"/>
      <c r="DD86" s="105"/>
      <c r="DE86" s="105"/>
      <c r="DF86" s="105"/>
      <c r="DG86" s="105"/>
      <c r="DH86" s="105"/>
      <c r="DI86" s="105"/>
      <c r="DJ86" s="105"/>
      <c r="DK86" s="105"/>
      <c r="DL86" s="105"/>
      <c r="DM86" s="105"/>
      <c r="DN86" s="105"/>
      <c r="DO86" s="105"/>
      <c r="DP86" s="105"/>
      <c r="DQ86" s="105"/>
      <c r="DR86" s="105"/>
      <c r="DS86" s="105"/>
      <c r="DT86" s="105"/>
      <c r="DU86" s="105"/>
      <c r="DV86" s="105"/>
      <c r="DW86" s="105"/>
      <c r="DX86" s="105"/>
      <c r="DY86" s="105"/>
      <c r="DZ86" s="105"/>
      <c r="EA86" s="105"/>
      <c r="EB86" s="105"/>
      <c r="EC86" s="105"/>
      <c r="ED86" s="105"/>
      <c r="EE86" s="105"/>
      <c r="EF86" s="105"/>
      <c r="EG86" s="105"/>
      <c r="EH86" s="105"/>
      <c r="EI86" s="105"/>
      <c r="EJ86" s="105"/>
      <c r="EK86" s="105"/>
      <c r="EL86" s="105"/>
      <c r="EM86" s="105"/>
      <c r="EN86" s="105"/>
      <c r="EO86" s="105"/>
      <c r="EP86" s="105"/>
      <c r="EQ86" s="105"/>
      <c r="ER86" s="105"/>
      <c r="ES86" s="105"/>
      <c r="ET86" s="105"/>
      <c r="EU86" s="105"/>
      <c r="EV86" s="105"/>
      <c r="EW86" s="105"/>
      <c r="EX86" s="105"/>
      <c r="EY86" s="105"/>
      <c r="EZ86" s="105"/>
      <c r="FA86" s="105"/>
      <c r="FB86" s="105"/>
      <c r="FC86" s="105"/>
      <c r="FD86" s="105"/>
      <c r="FE86" s="105"/>
      <c r="FF86" s="105"/>
      <c r="FG86" s="105"/>
      <c r="FH86" s="105"/>
      <c r="FI86" s="105"/>
      <c r="FJ86" s="105"/>
      <c r="FK86" s="105"/>
      <c r="FL86" s="105"/>
      <c r="FM86" s="105"/>
      <c r="FN86" s="105"/>
      <c r="FO86" s="105"/>
      <c r="FP86" s="105"/>
      <c r="FQ86" s="105"/>
      <c r="FR86" s="105"/>
      <c r="FS86" s="105"/>
      <c r="FT86" s="105"/>
      <c r="FU86" s="105"/>
      <c r="FV86" s="105"/>
      <c r="FW86" s="105"/>
      <c r="FX86" s="105"/>
      <c r="FY86" s="105"/>
      <c r="FZ86" s="105"/>
    </row>
    <row r="87" spans="1:182" ht="30">
      <c r="A87" s="81" t="s">
        <v>333</v>
      </c>
      <c r="B87" s="99"/>
      <c r="C87" s="99"/>
      <c r="D87" s="99"/>
      <c r="E87" s="99" t="s">
        <v>127</v>
      </c>
      <c r="F87" s="99"/>
      <c r="G87" s="99"/>
      <c r="H87" s="99"/>
      <c r="I87" s="99"/>
      <c r="J87" s="99"/>
      <c r="K87" s="99"/>
      <c r="L87" s="99"/>
      <c r="M87" s="99"/>
      <c r="N87" s="99"/>
      <c r="O87" s="99"/>
      <c r="P87" s="99"/>
      <c r="Q87" s="99"/>
      <c r="R87" s="99"/>
      <c r="S87" s="95" t="s">
        <v>158</v>
      </c>
      <c r="T87" s="96" t="s">
        <v>324</v>
      </c>
      <c r="U87" s="333"/>
      <c r="V87" s="333"/>
      <c r="W87" s="333"/>
      <c r="X87" s="333"/>
      <c r="Y87" s="105"/>
      <c r="Z87" s="105"/>
      <c r="AA87" s="105"/>
      <c r="AB87" s="105"/>
      <c r="AC87" s="105"/>
      <c r="AD87" s="105"/>
      <c r="AE87" s="105"/>
      <c r="AF87" s="105"/>
      <c r="AG87" s="105"/>
      <c r="AH87" s="105"/>
      <c r="AI87" s="105"/>
      <c r="AJ87" s="105"/>
      <c r="AK87" s="105"/>
      <c r="AL87" s="105"/>
      <c r="AM87" s="105"/>
      <c r="AN87" s="105"/>
      <c r="AO87" s="105"/>
      <c r="AP87" s="105"/>
      <c r="AQ87" s="105"/>
      <c r="AR87" s="105"/>
      <c r="AS87" s="105"/>
      <c r="AT87" s="105"/>
      <c r="AU87" s="105"/>
      <c r="AV87" s="105"/>
      <c r="AW87" s="105"/>
      <c r="AX87" s="105"/>
      <c r="AY87" s="105"/>
      <c r="AZ87" s="105"/>
      <c r="BA87" s="105"/>
      <c r="BB87" s="105"/>
      <c r="BC87" s="105"/>
      <c r="BD87" s="105"/>
      <c r="BE87" s="105"/>
      <c r="BF87" s="105"/>
      <c r="BG87" s="105"/>
      <c r="BH87" s="105"/>
      <c r="BI87" s="105"/>
      <c r="BJ87" s="105"/>
      <c r="BK87" s="105"/>
      <c r="BL87" s="105"/>
      <c r="BM87" s="105"/>
      <c r="BN87" s="105"/>
      <c r="BO87" s="105"/>
      <c r="BP87" s="105"/>
      <c r="BQ87" s="105"/>
      <c r="BR87" s="105"/>
      <c r="BS87" s="105"/>
      <c r="BT87" s="105"/>
      <c r="BU87" s="105"/>
      <c r="BV87" s="105"/>
      <c r="BW87" s="105"/>
      <c r="BX87" s="105"/>
      <c r="BY87" s="105"/>
      <c r="BZ87" s="105"/>
      <c r="CA87" s="105"/>
      <c r="CB87" s="105"/>
      <c r="CC87" s="105"/>
      <c r="CD87" s="105"/>
      <c r="CE87" s="105"/>
      <c r="CF87" s="105"/>
      <c r="CG87" s="105"/>
      <c r="CH87" s="105"/>
      <c r="CI87" s="105"/>
      <c r="CJ87" s="105"/>
      <c r="CK87" s="105"/>
      <c r="CL87" s="105"/>
      <c r="CM87" s="105"/>
      <c r="CN87" s="105"/>
      <c r="CO87" s="105"/>
      <c r="CP87" s="105"/>
      <c r="CQ87" s="105"/>
      <c r="CR87" s="105"/>
      <c r="CS87" s="105"/>
      <c r="CT87" s="105"/>
      <c r="CU87" s="105"/>
      <c r="CV87" s="105"/>
      <c r="CW87" s="105"/>
      <c r="CX87" s="105"/>
      <c r="CY87" s="105"/>
      <c r="CZ87" s="105"/>
      <c r="DA87" s="105"/>
      <c r="DB87" s="105"/>
      <c r="DC87" s="105"/>
      <c r="DD87" s="105"/>
      <c r="DE87" s="105"/>
      <c r="DF87" s="105"/>
      <c r="DG87" s="105"/>
      <c r="DH87" s="105"/>
      <c r="DI87" s="105"/>
      <c r="DJ87" s="105"/>
      <c r="DK87" s="105"/>
      <c r="DL87" s="105"/>
      <c r="DM87" s="105"/>
      <c r="DN87" s="105"/>
      <c r="DO87" s="105"/>
      <c r="DP87" s="105"/>
      <c r="DQ87" s="105"/>
      <c r="DR87" s="105"/>
      <c r="DS87" s="105"/>
      <c r="DT87" s="105"/>
      <c r="DU87" s="105"/>
      <c r="DV87" s="105"/>
      <c r="DW87" s="105"/>
      <c r="DX87" s="105"/>
      <c r="DY87" s="105"/>
      <c r="DZ87" s="105"/>
      <c r="EA87" s="105"/>
      <c r="EB87" s="105"/>
      <c r="EC87" s="105"/>
      <c r="ED87" s="105"/>
      <c r="EE87" s="105"/>
      <c r="EF87" s="105"/>
      <c r="EG87" s="105"/>
      <c r="EH87" s="105"/>
      <c r="EI87" s="105"/>
      <c r="EJ87" s="105"/>
      <c r="EK87" s="105"/>
      <c r="EL87" s="105"/>
      <c r="EM87" s="105"/>
      <c r="EN87" s="105"/>
      <c r="EO87" s="105"/>
      <c r="EP87" s="105"/>
      <c r="EQ87" s="105"/>
      <c r="ER87" s="105"/>
      <c r="ES87" s="105"/>
      <c r="ET87" s="105"/>
      <c r="EU87" s="105"/>
      <c r="EV87" s="105"/>
      <c r="EW87" s="105"/>
      <c r="EX87" s="105"/>
      <c r="EY87" s="105"/>
      <c r="EZ87" s="105"/>
      <c r="FA87" s="105"/>
      <c r="FB87" s="105"/>
      <c r="FC87" s="105"/>
      <c r="FD87" s="105"/>
      <c r="FE87" s="105"/>
      <c r="FF87" s="105"/>
      <c r="FG87" s="105"/>
      <c r="FH87" s="105"/>
      <c r="FI87" s="105"/>
      <c r="FJ87" s="105"/>
      <c r="FK87" s="105"/>
      <c r="FL87" s="105"/>
      <c r="FM87" s="105"/>
      <c r="FN87" s="105"/>
      <c r="FO87" s="105"/>
      <c r="FP87" s="105"/>
      <c r="FQ87" s="105"/>
      <c r="FR87" s="105"/>
      <c r="FS87" s="105"/>
      <c r="FT87" s="105"/>
      <c r="FU87" s="105"/>
      <c r="FV87" s="105"/>
      <c r="FW87" s="105"/>
      <c r="FX87" s="105"/>
      <c r="FY87" s="105"/>
      <c r="FZ87" s="105"/>
    </row>
    <row r="88" spans="1:182" ht="90">
      <c r="A88" s="98" t="s">
        <v>334</v>
      </c>
      <c r="B88" s="99"/>
      <c r="C88" s="99"/>
      <c r="D88" s="99"/>
      <c r="E88" s="99"/>
      <c r="F88" s="99"/>
      <c r="G88" s="99"/>
      <c r="H88" s="99"/>
      <c r="I88" s="99"/>
      <c r="J88" s="99"/>
      <c r="K88" s="99"/>
      <c r="L88" s="99"/>
      <c r="M88" s="99"/>
      <c r="N88" s="99" t="s">
        <v>127</v>
      </c>
      <c r="O88" s="99"/>
      <c r="P88" s="99"/>
      <c r="Q88" s="99"/>
      <c r="R88" s="99"/>
      <c r="S88" s="95" t="s">
        <v>158</v>
      </c>
      <c r="T88" s="96" t="s">
        <v>324</v>
      </c>
      <c r="U88" s="333"/>
      <c r="V88" s="333"/>
      <c r="W88" s="333"/>
      <c r="X88" s="333"/>
      <c r="Y88" s="105"/>
      <c r="Z88" s="105"/>
      <c r="AA88" s="105"/>
      <c r="AB88" s="105"/>
      <c r="AC88" s="105"/>
      <c r="AD88" s="105"/>
      <c r="AE88" s="105"/>
      <c r="AF88" s="105"/>
      <c r="AG88" s="105"/>
      <c r="AH88" s="105"/>
      <c r="AI88" s="105"/>
      <c r="AJ88" s="105"/>
      <c r="AK88" s="105"/>
      <c r="AL88" s="105"/>
      <c r="AM88" s="105"/>
      <c r="AN88" s="105"/>
      <c r="AO88" s="105"/>
      <c r="AP88" s="105"/>
      <c r="AQ88" s="105"/>
      <c r="AR88" s="105"/>
      <c r="AS88" s="105"/>
      <c r="AT88" s="105"/>
      <c r="AU88" s="105"/>
      <c r="AV88" s="105"/>
      <c r="AW88" s="105"/>
      <c r="AX88" s="105"/>
      <c r="AY88" s="105"/>
      <c r="AZ88" s="105"/>
      <c r="BA88" s="105"/>
      <c r="BB88" s="105"/>
      <c r="BC88" s="105"/>
      <c r="BD88" s="105"/>
      <c r="BE88" s="105"/>
      <c r="BF88" s="105"/>
      <c r="BG88" s="105"/>
      <c r="BH88" s="105"/>
      <c r="BI88" s="105"/>
      <c r="BJ88" s="105"/>
      <c r="BK88" s="105"/>
      <c r="BL88" s="105"/>
      <c r="BM88" s="105"/>
      <c r="BN88" s="105"/>
      <c r="BO88" s="105"/>
      <c r="BP88" s="105"/>
      <c r="BQ88" s="105"/>
      <c r="BR88" s="105"/>
      <c r="BS88" s="105"/>
      <c r="BT88" s="105"/>
      <c r="BU88" s="105"/>
      <c r="BV88" s="105"/>
      <c r="BW88" s="105"/>
      <c r="BX88" s="105"/>
      <c r="BY88" s="105"/>
      <c r="BZ88" s="105"/>
      <c r="CA88" s="105"/>
      <c r="CB88" s="105"/>
      <c r="CC88" s="105"/>
      <c r="CD88" s="105"/>
      <c r="CE88" s="105"/>
      <c r="CF88" s="105"/>
      <c r="CG88" s="105"/>
      <c r="CH88" s="105"/>
      <c r="CI88" s="105"/>
      <c r="CJ88" s="105"/>
      <c r="CK88" s="105"/>
      <c r="CL88" s="105"/>
      <c r="CM88" s="105"/>
      <c r="CN88" s="105"/>
      <c r="CO88" s="105"/>
      <c r="CP88" s="105"/>
      <c r="CQ88" s="105"/>
      <c r="CR88" s="105"/>
      <c r="CS88" s="105"/>
      <c r="CT88" s="105"/>
      <c r="CU88" s="105"/>
      <c r="CV88" s="105"/>
      <c r="CW88" s="105"/>
      <c r="CX88" s="105"/>
      <c r="CY88" s="105"/>
      <c r="CZ88" s="105"/>
      <c r="DA88" s="105"/>
      <c r="DB88" s="105"/>
      <c r="DC88" s="105"/>
      <c r="DD88" s="105"/>
      <c r="DE88" s="105"/>
      <c r="DF88" s="105"/>
      <c r="DG88" s="105"/>
      <c r="DH88" s="105"/>
      <c r="DI88" s="105"/>
      <c r="DJ88" s="105"/>
      <c r="DK88" s="105"/>
      <c r="DL88" s="105"/>
      <c r="DM88" s="105"/>
      <c r="DN88" s="105"/>
      <c r="DO88" s="105"/>
      <c r="DP88" s="105"/>
      <c r="DQ88" s="105"/>
      <c r="DR88" s="105"/>
      <c r="DS88" s="105"/>
      <c r="DT88" s="105"/>
      <c r="DU88" s="105"/>
      <c r="DV88" s="105"/>
      <c r="DW88" s="105"/>
      <c r="DX88" s="105"/>
      <c r="DY88" s="105"/>
      <c r="DZ88" s="105"/>
      <c r="EA88" s="105"/>
      <c r="EB88" s="105"/>
      <c r="EC88" s="105"/>
      <c r="ED88" s="105"/>
      <c r="EE88" s="105"/>
      <c r="EF88" s="105"/>
      <c r="EG88" s="105"/>
      <c r="EH88" s="105"/>
      <c r="EI88" s="105"/>
      <c r="EJ88" s="105"/>
      <c r="EK88" s="105"/>
      <c r="EL88" s="105"/>
      <c r="EM88" s="105"/>
      <c r="EN88" s="105"/>
      <c r="EO88" s="105"/>
      <c r="EP88" s="105"/>
      <c r="EQ88" s="105"/>
      <c r="ER88" s="105"/>
      <c r="ES88" s="105"/>
      <c r="ET88" s="105"/>
      <c r="EU88" s="105"/>
      <c r="EV88" s="105"/>
      <c r="EW88" s="105"/>
      <c r="EX88" s="105"/>
      <c r="EY88" s="105"/>
      <c r="EZ88" s="105"/>
      <c r="FA88" s="105"/>
      <c r="FB88" s="105"/>
      <c r="FC88" s="105"/>
      <c r="FD88" s="105"/>
      <c r="FE88" s="105"/>
      <c r="FF88" s="105"/>
      <c r="FG88" s="105"/>
      <c r="FH88" s="105"/>
      <c r="FI88" s="105"/>
      <c r="FJ88" s="105"/>
      <c r="FK88" s="105"/>
      <c r="FL88" s="105"/>
      <c r="FM88" s="105"/>
      <c r="FN88" s="105"/>
      <c r="FO88" s="105"/>
      <c r="FP88" s="105"/>
      <c r="FQ88" s="105"/>
      <c r="FR88" s="105"/>
      <c r="FS88" s="105"/>
      <c r="FT88" s="105"/>
      <c r="FU88" s="105"/>
      <c r="FV88" s="105"/>
      <c r="FW88" s="105"/>
      <c r="FX88" s="105"/>
      <c r="FY88" s="105"/>
      <c r="FZ88" s="105"/>
    </row>
    <row r="89" spans="1:182" ht="45">
      <c r="A89" s="98" t="s">
        <v>335</v>
      </c>
      <c r="B89" s="99"/>
      <c r="C89" s="99"/>
      <c r="D89" s="99"/>
      <c r="E89" s="99"/>
      <c r="F89" s="99"/>
      <c r="G89" s="99"/>
      <c r="H89" s="99"/>
      <c r="I89" s="99"/>
      <c r="J89" s="99"/>
      <c r="K89" s="99"/>
      <c r="L89" s="99"/>
      <c r="M89" s="99"/>
      <c r="N89" s="99" t="s">
        <v>127</v>
      </c>
      <c r="O89" s="99"/>
      <c r="P89" s="99"/>
      <c r="Q89" s="99"/>
      <c r="R89" s="99"/>
      <c r="S89" s="95" t="s">
        <v>158</v>
      </c>
      <c r="T89" s="96" t="s">
        <v>324</v>
      </c>
      <c r="U89" s="333"/>
      <c r="V89" s="333"/>
      <c r="W89" s="333"/>
      <c r="X89" s="333"/>
      <c r="Y89" s="105"/>
      <c r="Z89" s="105"/>
      <c r="AA89" s="105"/>
      <c r="AB89" s="105"/>
      <c r="AC89" s="105"/>
      <c r="AD89" s="105"/>
      <c r="AE89" s="105"/>
      <c r="AF89" s="105"/>
      <c r="AG89" s="105"/>
      <c r="AH89" s="105"/>
      <c r="AI89" s="105"/>
      <c r="AJ89" s="105"/>
      <c r="AK89" s="105"/>
      <c r="AL89" s="105"/>
      <c r="AM89" s="105"/>
      <c r="AN89" s="105"/>
      <c r="AO89" s="105"/>
      <c r="AP89" s="105"/>
      <c r="AQ89" s="105"/>
      <c r="AR89" s="105"/>
      <c r="AS89" s="105"/>
      <c r="AT89" s="105"/>
      <c r="AU89" s="105"/>
      <c r="AV89" s="105"/>
      <c r="AW89" s="105"/>
      <c r="AX89" s="105"/>
      <c r="AY89" s="105"/>
      <c r="AZ89" s="105"/>
      <c r="BA89" s="105"/>
      <c r="BB89" s="105"/>
      <c r="BC89" s="105"/>
      <c r="BD89" s="105"/>
      <c r="BE89" s="105"/>
      <c r="BF89" s="105"/>
      <c r="BG89" s="105"/>
      <c r="BH89" s="105"/>
      <c r="BI89" s="105"/>
      <c r="BJ89" s="105"/>
      <c r="BK89" s="105"/>
      <c r="BL89" s="105"/>
      <c r="BM89" s="105"/>
      <c r="BN89" s="105"/>
      <c r="BO89" s="105"/>
      <c r="BP89" s="105"/>
      <c r="BQ89" s="105"/>
      <c r="BR89" s="105"/>
      <c r="BS89" s="105"/>
      <c r="BT89" s="105"/>
      <c r="BU89" s="105"/>
      <c r="BV89" s="105"/>
      <c r="BW89" s="105"/>
      <c r="BX89" s="105"/>
      <c r="BY89" s="105"/>
      <c r="BZ89" s="105"/>
      <c r="CA89" s="105"/>
      <c r="CB89" s="105"/>
      <c r="CC89" s="105"/>
      <c r="CD89" s="105"/>
      <c r="CE89" s="105"/>
      <c r="CF89" s="105"/>
      <c r="CG89" s="105"/>
      <c r="CH89" s="105"/>
      <c r="CI89" s="105"/>
      <c r="CJ89" s="105"/>
      <c r="CK89" s="105"/>
      <c r="CL89" s="105"/>
      <c r="CM89" s="105"/>
      <c r="CN89" s="105"/>
      <c r="CO89" s="105"/>
      <c r="CP89" s="105"/>
      <c r="CQ89" s="105"/>
      <c r="CR89" s="105"/>
      <c r="CS89" s="105"/>
      <c r="CT89" s="105"/>
      <c r="CU89" s="105"/>
      <c r="CV89" s="105"/>
      <c r="CW89" s="105"/>
      <c r="CX89" s="105"/>
      <c r="CY89" s="105"/>
      <c r="CZ89" s="105"/>
      <c r="DA89" s="105"/>
      <c r="DB89" s="105"/>
      <c r="DC89" s="105"/>
      <c r="DD89" s="105"/>
      <c r="DE89" s="105"/>
      <c r="DF89" s="105"/>
      <c r="DG89" s="105"/>
      <c r="DH89" s="105"/>
      <c r="DI89" s="105"/>
      <c r="DJ89" s="105"/>
      <c r="DK89" s="105"/>
      <c r="DL89" s="105"/>
      <c r="DM89" s="105"/>
      <c r="DN89" s="105"/>
      <c r="DO89" s="105"/>
      <c r="DP89" s="105"/>
      <c r="DQ89" s="105"/>
      <c r="DR89" s="105"/>
      <c r="DS89" s="105"/>
      <c r="DT89" s="105"/>
      <c r="DU89" s="105"/>
      <c r="DV89" s="105"/>
      <c r="DW89" s="105"/>
      <c r="DX89" s="105"/>
      <c r="DY89" s="105"/>
      <c r="DZ89" s="105"/>
      <c r="EA89" s="105"/>
      <c r="EB89" s="105"/>
      <c r="EC89" s="105"/>
      <c r="ED89" s="105"/>
      <c r="EE89" s="105"/>
      <c r="EF89" s="105"/>
      <c r="EG89" s="105"/>
      <c r="EH89" s="105"/>
      <c r="EI89" s="105"/>
      <c r="EJ89" s="105"/>
      <c r="EK89" s="105"/>
      <c r="EL89" s="105"/>
      <c r="EM89" s="105"/>
      <c r="EN89" s="105"/>
      <c r="EO89" s="105"/>
      <c r="EP89" s="105"/>
      <c r="EQ89" s="105"/>
      <c r="ER89" s="105"/>
      <c r="ES89" s="105"/>
      <c r="ET89" s="105"/>
      <c r="EU89" s="105"/>
      <c r="EV89" s="105"/>
      <c r="EW89" s="105"/>
      <c r="EX89" s="105"/>
      <c r="EY89" s="105"/>
      <c r="EZ89" s="105"/>
      <c r="FA89" s="105"/>
      <c r="FB89" s="105"/>
      <c r="FC89" s="105"/>
      <c r="FD89" s="105"/>
      <c r="FE89" s="105"/>
      <c r="FF89" s="105"/>
      <c r="FG89" s="105"/>
      <c r="FH89" s="105"/>
      <c r="FI89" s="105"/>
      <c r="FJ89" s="105"/>
      <c r="FK89" s="105"/>
      <c r="FL89" s="105"/>
      <c r="FM89" s="105"/>
      <c r="FN89" s="105"/>
      <c r="FO89" s="105"/>
      <c r="FP89" s="105"/>
      <c r="FQ89" s="105"/>
      <c r="FR89" s="105"/>
      <c r="FS89" s="105"/>
      <c r="FT89" s="105"/>
      <c r="FU89" s="105"/>
      <c r="FV89" s="105"/>
      <c r="FW89" s="105"/>
      <c r="FX89" s="105"/>
      <c r="FY89" s="105"/>
      <c r="FZ89" s="105"/>
    </row>
    <row r="90" spans="1:182" ht="75">
      <c r="A90" s="98" t="s">
        <v>336</v>
      </c>
      <c r="B90" s="99"/>
      <c r="C90" s="99"/>
      <c r="D90" s="99"/>
      <c r="E90" s="99"/>
      <c r="F90" s="99"/>
      <c r="G90" s="99"/>
      <c r="H90" s="99"/>
      <c r="I90" s="99"/>
      <c r="J90" s="99"/>
      <c r="K90" s="99"/>
      <c r="L90" s="99"/>
      <c r="M90" s="99"/>
      <c r="N90" s="99" t="s">
        <v>127</v>
      </c>
      <c r="O90" s="99"/>
      <c r="P90" s="99"/>
      <c r="Q90" s="99"/>
      <c r="R90" s="99"/>
      <c r="S90" s="95" t="s">
        <v>158</v>
      </c>
      <c r="T90" s="96" t="s">
        <v>324</v>
      </c>
      <c r="U90" s="333"/>
      <c r="V90" s="333"/>
      <c r="W90" s="333"/>
      <c r="X90" s="333"/>
      <c r="Y90" s="105"/>
      <c r="Z90" s="105"/>
      <c r="AA90" s="105"/>
      <c r="AB90" s="105"/>
      <c r="AC90" s="105"/>
      <c r="AD90" s="105"/>
      <c r="AE90" s="105"/>
      <c r="AF90" s="105"/>
      <c r="AG90" s="105"/>
      <c r="AH90" s="105"/>
      <c r="AI90" s="105"/>
      <c r="AJ90" s="105"/>
      <c r="AK90" s="105"/>
      <c r="AL90" s="105"/>
      <c r="AM90" s="105"/>
      <c r="AN90" s="105"/>
      <c r="AO90" s="105"/>
      <c r="AP90" s="105"/>
      <c r="AQ90" s="105"/>
      <c r="AR90" s="105"/>
      <c r="AS90" s="105"/>
      <c r="AT90" s="105"/>
      <c r="AU90" s="105"/>
      <c r="AV90" s="105"/>
      <c r="AW90" s="105"/>
      <c r="AX90" s="105"/>
      <c r="AY90" s="105"/>
      <c r="AZ90" s="105"/>
      <c r="BA90" s="105"/>
      <c r="BB90" s="105"/>
      <c r="BC90" s="105"/>
      <c r="BD90" s="105"/>
      <c r="BE90" s="105"/>
      <c r="BF90" s="105"/>
      <c r="BG90" s="105"/>
      <c r="BH90" s="105"/>
      <c r="BI90" s="105"/>
      <c r="BJ90" s="105"/>
      <c r="BK90" s="105"/>
      <c r="BL90" s="105"/>
      <c r="BM90" s="105"/>
      <c r="BN90" s="105"/>
      <c r="BO90" s="105"/>
      <c r="BP90" s="105"/>
      <c r="BQ90" s="105"/>
      <c r="BR90" s="105"/>
      <c r="BS90" s="105"/>
      <c r="BT90" s="105"/>
      <c r="BU90" s="105"/>
      <c r="BV90" s="105"/>
      <c r="BW90" s="105"/>
      <c r="BX90" s="105"/>
      <c r="BY90" s="105"/>
      <c r="BZ90" s="105"/>
      <c r="CA90" s="105"/>
      <c r="CB90" s="105"/>
      <c r="CC90" s="105"/>
      <c r="CD90" s="105"/>
      <c r="CE90" s="105"/>
      <c r="CF90" s="105"/>
      <c r="CG90" s="105"/>
      <c r="CH90" s="105"/>
      <c r="CI90" s="105"/>
      <c r="CJ90" s="105"/>
      <c r="CK90" s="105"/>
      <c r="CL90" s="105"/>
      <c r="CM90" s="105"/>
      <c r="CN90" s="105"/>
      <c r="CO90" s="105"/>
      <c r="CP90" s="105"/>
      <c r="CQ90" s="105"/>
      <c r="CR90" s="105"/>
      <c r="CS90" s="105"/>
      <c r="CT90" s="105"/>
      <c r="CU90" s="105"/>
      <c r="CV90" s="105"/>
      <c r="CW90" s="105"/>
      <c r="CX90" s="105"/>
      <c r="CY90" s="105"/>
      <c r="CZ90" s="105"/>
      <c r="DA90" s="105"/>
      <c r="DB90" s="105"/>
      <c r="DC90" s="105"/>
      <c r="DD90" s="105"/>
      <c r="DE90" s="105"/>
      <c r="DF90" s="105"/>
      <c r="DG90" s="105"/>
      <c r="DH90" s="105"/>
      <c r="DI90" s="105"/>
      <c r="DJ90" s="105"/>
      <c r="DK90" s="105"/>
      <c r="DL90" s="105"/>
      <c r="DM90" s="105"/>
      <c r="DN90" s="105"/>
      <c r="DO90" s="105"/>
      <c r="DP90" s="105"/>
      <c r="DQ90" s="105"/>
      <c r="DR90" s="105"/>
      <c r="DS90" s="105"/>
      <c r="DT90" s="105"/>
      <c r="DU90" s="105"/>
      <c r="DV90" s="105"/>
      <c r="DW90" s="105"/>
      <c r="DX90" s="105"/>
      <c r="DY90" s="105"/>
      <c r="DZ90" s="105"/>
      <c r="EA90" s="105"/>
      <c r="EB90" s="105"/>
      <c r="EC90" s="105"/>
      <c r="ED90" s="105"/>
      <c r="EE90" s="105"/>
      <c r="EF90" s="105"/>
      <c r="EG90" s="105"/>
      <c r="EH90" s="105"/>
      <c r="EI90" s="105"/>
      <c r="EJ90" s="105"/>
      <c r="EK90" s="105"/>
      <c r="EL90" s="105"/>
      <c r="EM90" s="105"/>
      <c r="EN90" s="105"/>
      <c r="EO90" s="105"/>
      <c r="EP90" s="105"/>
      <c r="EQ90" s="105"/>
      <c r="ER90" s="105"/>
      <c r="ES90" s="105"/>
      <c r="ET90" s="105"/>
      <c r="EU90" s="105"/>
      <c r="EV90" s="105"/>
      <c r="EW90" s="105"/>
      <c r="EX90" s="105"/>
      <c r="EY90" s="105"/>
      <c r="EZ90" s="105"/>
      <c r="FA90" s="105"/>
      <c r="FB90" s="105"/>
      <c r="FC90" s="105"/>
      <c r="FD90" s="105"/>
      <c r="FE90" s="105"/>
      <c r="FF90" s="105"/>
      <c r="FG90" s="105"/>
      <c r="FH90" s="105"/>
      <c r="FI90" s="105"/>
      <c r="FJ90" s="105"/>
      <c r="FK90" s="105"/>
      <c r="FL90" s="105"/>
      <c r="FM90" s="105"/>
      <c r="FN90" s="105"/>
      <c r="FO90" s="105"/>
      <c r="FP90" s="105"/>
      <c r="FQ90" s="105"/>
      <c r="FR90" s="105"/>
      <c r="FS90" s="105"/>
      <c r="FT90" s="105"/>
      <c r="FU90" s="105"/>
      <c r="FV90" s="105"/>
      <c r="FW90" s="105"/>
      <c r="FX90" s="105"/>
      <c r="FY90" s="105"/>
      <c r="FZ90" s="105"/>
    </row>
    <row r="91" spans="1:182" ht="74" customHeight="1">
      <c r="A91" s="98" t="s">
        <v>337</v>
      </c>
      <c r="B91" s="99"/>
      <c r="C91" s="99"/>
      <c r="D91" s="99"/>
      <c r="E91" s="99"/>
      <c r="F91" s="99"/>
      <c r="G91" s="99"/>
      <c r="H91" s="99"/>
      <c r="I91" s="99"/>
      <c r="J91" s="99"/>
      <c r="K91" s="99"/>
      <c r="L91" s="99"/>
      <c r="M91" s="99"/>
      <c r="N91" s="99" t="s">
        <v>127</v>
      </c>
      <c r="O91" s="99"/>
      <c r="P91" s="99"/>
      <c r="Q91" s="99"/>
      <c r="R91" s="99"/>
      <c r="S91" s="95" t="s">
        <v>158</v>
      </c>
      <c r="T91" s="96" t="s">
        <v>324</v>
      </c>
      <c r="U91" s="333"/>
      <c r="V91" s="333"/>
      <c r="W91" s="333"/>
      <c r="X91" s="333"/>
      <c r="Y91" s="105"/>
      <c r="Z91" s="105"/>
      <c r="AA91" s="105"/>
      <c r="AB91" s="105"/>
      <c r="AC91" s="105"/>
      <c r="AD91" s="105"/>
      <c r="AE91" s="105"/>
      <c r="AF91" s="105"/>
      <c r="AG91" s="105"/>
      <c r="AH91" s="105"/>
      <c r="AI91" s="105"/>
      <c r="AJ91" s="105"/>
      <c r="AK91" s="105"/>
      <c r="AL91" s="105"/>
      <c r="AM91" s="105"/>
      <c r="AN91" s="105"/>
      <c r="AO91" s="105"/>
      <c r="AP91" s="105"/>
      <c r="AQ91" s="105"/>
      <c r="AR91" s="105"/>
      <c r="AS91" s="105"/>
      <c r="AT91" s="105"/>
      <c r="AU91" s="105"/>
      <c r="AV91" s="105"/>
      <c r="AW91" s="105"/>
      <c r="AX91" s="105"/>
      <c r="AY91" s="105"/>
      <c r="AZ91" s="105"/>
      <c r="BA91" s="105"/>
      <c r="BB91" s="105"/>
      <c r="BC91" s="105"/>
      <c r="BD91" s="105"/>
      <c r="BE91" s="105"/>
      <c r="BF91" s="105"/>
      <c r="BG91" s="105"/>
      <c r="BH91" s="105"/>
      <c r="BI91" s="105"/>
      <c r="BJ91" s="105"/>
      <c r="BK91" s="105"/>
      <c r="BL91" s="105"/>
      <c r="BM91" s="105"/>
      <c r="BN91" s="105"/>
      <c r="BO91" s="105"/>
      <c r="BP91" s="105"/>
      <c r="BQ91" s="105"/>
      <c r="BR91" s="105"/>
      <c r="BS91" s="105"/>
      <c r="BT91" s="105"/>
      <c r="BU91" s="105"/>
      <c r="BV91" s="105"/>
      <c r="BW91" s="105"/>
      <c r="BX91" s="105"/>
      <c r="BY91" s="105"/>
      <c r="BZ91" s="105"/>
      <c r="CA91" s="105"/>
      <c r="CB91" s="105"/>
      <c r="CC91" s="105"/>
      <c r="CD91" s="105"/>
      <c r="CE91" s="105"/>
      <c r="CF91" s="105"/>
      <c r="CG91" s="105"/>
      <c r="CH91" s="105"/>
      <c r="CI91" s="105"/>
      <c r="CJ91" s="105"/>
      <c r="CK91" s="105"/>
      <c r="CL91" s="105"/>
      <c r="CM91" s="105"/>
      <c r="CN91" s="105"/>
      <c r="CO91" s="105"/>
      <c r="CP91" s="105"/>
      <c r="CQ91" s="105"/>
      <c r="CR91" s="105"/>
      <c r="CS91" s="105"/>
      <c r="CT91" s="105"/>
      <c r="CU91" s="105"/>
      <c r="CV91" s="105"/>
      <c r="CW91" s="105"/>
      <c r="CX91" s="105"/>
      <c r="CY91" s="105"/>
      <c r="CZ91" s="105"/>
      <c r="DA91" s="105"/>
      <c r="DB91" s="105"/>
      <c r="DC91" s="105"/>
      <c r="DD91" s="105"/>
      <c r="DE91" s="105"/>
      <c r="DF91" s="105"/>
      <c r="DG91" s="105"/>
      <c r="DH91" s="105"/>
      <c r="DI91" s="105"/>
      <c r="DJ91" s="105"/>
      <c r="DK91" s="105"/>
      <c r="DL91" s="105"/>
      <c r="DM91" s="105"/>
      <c r="DN91" s="105"/>
      <c r="DO91" s="105"/>
      <c r="DP91" s="105"/>
      <c r="DQ91" s="105"/>
      <c r="DR91" s="105"/>
      <c r="DS91" s="105"/>
      <c r="DT91" s="105"/>
      <c r="DU91" s="105"/>
      <c r="DV91" s="105"/>
      <c r="DW91" s="105"/>
      <c r="DX91" s="105"/>
      <c r="DY91" s="105"/>
      <c r="DZ91" s="105"/>
      <c r="EA91" s="105"/>
      <c r="EB91" s="105"/>
      <c r="EC91" s="105"/>
      <c r="ED91" s="105"/>
      <c r="EE91" s="105"/>
      <c r="EF91" s="105"/>
      <c r="EG91" s="105"/>
      <c r="EH91" s="105"/>
      <c r="EI91" s="105"/>
      <c r="EJ91" s="105"/>
      <c r="EK91" s="105"/>
      <c r="EL91" s="105"/>
      <c r="EM91" s="105"/>
      <c r="EN91" s="105"/>
      <c r="EO91" s="105"/>
      <c r="EP91" s="105"/>
      <c r="EQ91" s="105"/>
      <c r="ER91" s="105"/>
      <c r="ES91" s="105"/>
      <c r="ET91" s="105"/>
      <c r="EU91" s="105"/>
      <c r="EV91" s="105"/>
      <c r="EW91" s="105"/>
      <c r="EX91" s="105"/>
      <c r="EY91" s="105"/>
      <c r="EZ91" s="105"/>
      <c r="FA91" s="105"/>
      <c r="FB91" s="105"/>
      <c r="FC91" s="105"/>
      <c r="FD91" s="105"/>
      <c r="FE91" s="105"/>
      <c r="FF91" s="105"/>
      <c r="FG91" s="105"/>
      <c r="FH91" s="105"/>
      <c r="FI91" s="105"/>
      <c r="FJ91" s="105"/>
      <c r="FK91" s="105"/>
      <c r="FL91" s="105"/>
      <c r="FM91" s="105"/>
      <c r="FN91" s="105"/>
      <c r="FO91" s="105"/>
      <c r="FP91" s="105"/>
      <c r="FQ91" s="105"/>
      <c r="FR91" s="105"/>
      <c r="FS91" s="105"/>
      <c r="FT91" s="105"/>
      <c r="FU91" s="105"/>
      <c r="FV91" s="105"/>
      <c r="FW91" s="105"/>
      <c r="FX91" s="105"/>
      <c r="FY91" s="105"/>
      <c r="FZ91" s="105"/>
    </row>
    <row r="92" spans="1:182" ht="67.5" customHeight="1">
      <c r="A92" s="98" t="s">
        <v>338</v>
      </c>
      <c r="B92" s="99"/>
      <c r="C92" s="99"/>
      <c r="D92" s="99"/>
      <c r="E92" s="99"/>
      <c r="F92" s="99"/>
      <c r="G92" s="99"/>
      <c r="H92" s="99"/>
      <c r="I92" s="99"/>
      <c r="J92" s="99"/>
      <c r="K92" s="99"/>
      <c r="L92" s="99"/>
      <c r="M92" s="99"/>
      <c r="N92" s="99" t="s">
        <v>127</v>
      </c>
      <c r="O92" s="99"/>
      <c r="P92" s="99"/>
      <c r="Q92" s="99"/>
      <c r="R92" s="99"/>
      <c r="S92" s="95" t="s">
        <v>158</v>
      </c>
      <c r="T92" s="96" t="s">
        <v>339</v>
      </c>
      <c r="U92" s="333"/>
      <c r="V92" s="333"/>
      <c r="W92" s="333"/>
      <c r="X92" s="333"/>
      <c r="Y92" s="105"/>
      <c r="Z92" s="105"/>
      <c r="AA92" s="105"/>
      <c r="AB92" s="105"/>
      <c r="AC92" s="105"/>
      <c r="AD92" s="105"/>
      <c r="AE92" s="105"/>
      <c r="AF92" s="105"/>
      <c r="AG92" s="105"/>
      <c r="AH92" s="105"/>
      <c r="AI92" s="105"/>
      <c r="AJ92" s="105"/>
      <c r="AK92" s="105"/>
      <c r="AL92" s="105"/>
      <c r="AM92" s="105"/>
      <c r="AN92" s="105"/>
      <c r="AO92" s="105"/>
      <c r="AP92" s="105"/>
      <c r="AQ92" s="105"/>
      <c r="AR92" s="105"/>
      <c r="AS92" s="105"/>
      <c r="AT92" s="105"/>
      <c r="AU92" s="105"/>
      <c r="AV92" s="105"/>
      <c r="AW92" s="105"/>
      <c r="AX92" s="105"/>
      <c r="AY92" s="105"/>
      <c r="AZ92" s="105"/>
      <c r="BA92" s="105"/>
      <c r="BB92" s="105"/>
      <c r="BC92" s="105"/>
      <c r="BD92" s="105"/>
      <c r="BE92" s="105"/>
      <c r="BF92" s="105"/>
      <c r="BG92" s="105"/>
      <c r="BH92" s="105"/>
      <c r="BI92" s="105"/>
      <c r="BJ92" s="105"/>
      <c r="BK92" s="105"/>
      <c r="BL92" s="105"/>
      <c r="BM92" s="105"/>
      <c r="BN92" s="105"/>
      <c r="BO92" s="105"/>
      <c r="BP92" s="105"/>
      <c r="BQ92" s="105"/>
      <c r="BR92" s="105"/>
      <c r="BS92" s="105"/>
      <c r="BT92" s="105"/>
      <c r="BU92" s="105"/>
      <c r="BV92" s="105"/>
      <c r="BW92" s="105"/>
      <c r="BX92" s="105"/>
      <c r="BY92" s="105"/>
      <c r="BZ92" s="105"/>
      <c r="CA92" s="105"/>
      <c r="CB92" s="105"/>
      <c r="CC92" s="105"/>
      <c r="CD92" s="105"/>
      <c r="CE92" s="105"/>
      <c r="CF92" s="105"/>
      <c r="CG92" s="105"/>
      <c r="CH92" s="105"/>
      <c r="CI92" s="105"/>
      <c r="CJ92" s="105"/>
      <c r="CK92" s="105"/>
      <c r="CL92" s="105"/>
      <c r="CM92" s="105"/>
      <c r="CN92" s="105"/>
      <c r="CO92" s="105"/>
      <c r="CP92" s="105"/>
      <c r="CQ92" s="105"/>
      <c r="CR92" s="105"/>
      <c r="CS92" s="105"/>
      <c r="CT92" s="105"/>
      <c r="CU92" s="105"/>
      <c r="CV92" s="105"/>
      <c r="CW92" s="105"/>
      <c r="CX92" s="105"/>
      <c r="CY92" s="105"/>
      <c r="CZ92" s="105"/>
      <c r="DA92" s="105"/>
      <c r="DB92" s="105"/>
      <c r="DC92" s="105"/>
      <c r="DD92" s="105"/>
      <c r="DE92" s="105"/>
      <c r="DF92" s="105"/>
      <c r="DG92" s="105"/>
      <c r="DH92" s="105"/>
      <c r="DI92" s="105"/>
      <c r="DJ92" s="105"/>
      <c r="DK92" s="105"/>
      <c r="DL92" s="105"/>
      <c r="DM92" s="105"/>
      <c r="DN92" s="105"/>
      <c r="DO92" s="105"/>
      <c r="DP92" s="105"/>
      <c r="DQ92" s="105"/>
      <c r="DR92" s="105"/>
      <c r="DS92" s="105"/>
      <c r="DT92" s="105"/>
      <c r="DU92" s="105"/>
      <c r="DV92" s="105"/>
      <c r="DW92" s="105"/>
      <c r="DX92" s="105"/>
      <c r="DY92" s="105"/>
      <c r="DZ92" s="105"/>
      <c r="EA92" s="105"/>
      <c r="EB92" s="105"/>
      <c r="EC92" s="105"/>
      <c r="ED92" s="105"/>
      <c r="EE92" s="105"/>
      <c r="EF92" s="105"/>
      <c r="EG92" s="105"/>
      <c r="EH92" s="105"/>
      <c r="EI92" s="105"/>
      <c r="EJ92" s="105"/>
      <c r="EK92" s="105"/>
      <c r="EL92" s="105"/>
      <c r="EM92" s="105"/>
      <c r="EN92" s="105"/>
      <c r="EO92" s="105"/>
      <c r="EP92" s="105"/>
      <c r="EQ92" s="105"/>
      <c r="ER92" s="105"/>
      <c r="ES92" s="105"/>
      <c r="ET92" s="105"/>
      <c r="EU92" s="105"/>
      <c r="EV92" s="105"/>
      <c r="EW92" s="105"/>
      <c r="EX92" s="105"/>
      <c r="EY92" s="105"/>
      <c r="EZ92" s="105"/>
      <c r="FA92" s="105"/>
      <c r="FB92" s="105"/>
      <c r="FC92" s="105"/>
      <c r="FD92" s="105"/>
      <c r="FE92" s="105"/>
      <c r="FF92" s="105"/>
      <c r="FG92" s="105"/>
      <c r="FH92" s="105"/>
      <c r="FI92" s="105"/>
      <c r="FJ92" s="105"/>
      <c r="FK92" s="105"/>
      <c r="FL92" s="105"/>
      <c r="FM92" s="105"/>
      <c r="FN92" s="105"/>
      <c r="FO92" s="105"/>
      <c r="FP92" s="105"/>
      <c r="FQ92" s="105"/>
      <c r="FR92" s="105"/>
      <c r="FS92" s="105"/>
      <c r="FT92" s="105"/>
      <c r="FU92" s="105"/>
      <c r="FV92" s="105"/>
      <c r="FW92" s="105"/>
      <c r="FX92" s="105"/>
      <c r="FY92" s="105"/>
      <c r="FZ92" s="105"/>
    </row>
    <row r="93" spans="1:182" ht="45">
      <c r="A93" s="98" t="s">
        <v>340</v>
      </c>
      <c r="B93" s="99"/>
      <c r="C93" s="99"/>
      <c r="D93" s="99"/>
      <c r="E93" s="99"/>
      <c r="F93" s="99"/>
      <c r="G93" s="99"/>
      <c r="H93" s="99"/>
      <c r="I93" s="99"/>
      <c r="J93" s="99"/>
      <c r="K93" s="99"/>
      <c r="L93" s="99"/>
      <c r="M93" s="99"/>
      <c r="N93" s="99"/>
      <c r="O93" s="99" t="s">
        <v>127</v>
      </c>
      <c r="P93" s="99"/>
      <c r="Q93" s="99"/>
      <c r="R93" s="99"/>
      <c r="S93" s="95" t="s">
        <v>158</v>
      </c>
      <c r="T93" s="80" t="s">
        <v>291</v>
      </c>
      <c r="U93" s="333"/>
      <c r="V93" s="333"/>
      <c r="W93" s="333"/>
      <c r="X93" s="333"/>
      <c r="Y93" s="105"/>
      <c r="Z93" s="105"/>
      <c r="AA93" s="105"/>
      <c r="AB93" s="105"/>
      <c r="AC93" s="105"/>
      <c r="AD93" s="105"/>
      <c r="AE93" s="105"/>
      <c r="AF93" s="105"/>
      <c r="AG93" s="105"/>
      <c r="AH93" s="105"/>
      <c r="AI93" s="105"/>
      <c r="AJ93" s="105"/>
      <c r="AK93" s="105"/>
      <c r="AL93" s="105"/>
      <c r="AM93" s="105"/>
      <c r="AN93" s="105"/>
      <c r="AO93" s="105"/>
      <c r="AP93" s="105"/>
      <c r="AQ93" s="105"/>
      <c r="AR93" s="105"/>
      <c r="AS93" s="105"/>
      <c r="AT93" s="105"/>
      <c r="AU93" s="105"/>
      <c r="AV93" s="105"/>
      <c r="AW93" s="105"/>
      <c r="AX93" s="105"/>
      <c r="AY93" s="105"/>
      <c r="AZ93" s="105"/>
      <c r="BA93" s="105"/>
      <c r="BB93" s="105"/>
      <c r="BC93" s="105"/>
      <c r="BD93" s="105"/>
      <c r="BE93" s="105"/>
      <c r="BF93" s="105"/>
      <c r="BG93" s="105"/>
      <c r="BH93" s="105"/>
      <c r="BI93" s="105"/>
      <c r="BJ93" s="105"/>
      <c r="BK93" s="105"/>
      <c r="BL93" s="105"/>
      <c r="BM93" s="105"/>
      <c r="BN93" s="105"/>
      <c r="BO93" s="105"/>
      <c r="BP93" s="105"/>
      <c r="BQ93" s="105"/>
      <c r="BR93" s="105"/>
      <c r="BS93" s="105"/>
      <c r="BT93" s="105"/>
      <c r="BU93" s="105"/>
      <c r="BV93" s="105"/>
      <c r="BW93" s="105"/>
      <c r="BX93" s="105"/>
      <c r="BY93" s="105"/>
      <c r="BZ93" s="105"/>
      <c r="CA93" s="105"/>
      <c r="CB93" s="105"/>
      <c r="CC93" s="105"/>
      <c r="CD93" s="105"/>
      <c r="CE93" s="105"/>
      <c r="CF93" s="105"/>
      <c r="CG93" s="105"/>
      <c r="CH93" s="105"/>
      <c r="CI93" s="105"/>
      <c r="CJ93" s="105"/>
      <c r="CK93" s="105"/>
      <c r="CL93" s="105"/>
      <c r="CM93" s="105"/>
      <c r="CN93" s="105"/>
      <c r="CO93" s="105"/>
      <c r="CP93" s="105"/>
      <c r="CQ93" s="105"/>
      <c r="CR93" s="105"/>
      <c r="CS93" s="105"/>
      <c r="CT93" s="105"/>
      <c r="CU93" s="105"/>
      <c r="CV93" s="105"/>
      <c r="CW93" s="105"/>
      <c r="CX93" s="105"/>
      <c r="CY93" s="105"/>
      <c r="CZ93" s="105"/>
      <c r="DA93" s="105"/>
      <c r="DB93" s="105"/>
      <c r="DC93" s="105"/>
      <c r="DD93" s="105"/>
      <c r="DE93" s="105"/>
      <c r="DF93" s="105"/>
      <c r="DG93" s="105"/>
      <c r="DH93" s="105"/>
      <c r="DI93" s="105"/>
      <c r="DJ93" s="105"/>
      <c r="DK93" s="105"/>
      <c r="DL93" s="105"/>
      <c r="DM93" s="105"/>
      <c r="DN93" s="105"/>
      <c r="DO93" s="105"/>
      <c r="DP93" s="105"/>
      <c r="DQ93" s="105"/>
      <c r="DR93" s="105"/>
      <c r="DS93" s="105"/>
      <c r="DT93" s="105"/>
      <c r="DU93" s="105"/>
      <c r="DV93" s="105"/>
      <c r="DW93" s="105"/>
      <c r="DX93" s="105"/>
      <c r="DY93" s="105"/>
      <c r="DZ93" s="105"/>
      <c r="EA93" s="105"/>
      <c r="EB93" s="105"/>
      <c r="EC93" s="105"/>
      <c r="ED93" s="105"/>
      <c r="EE93" s="105"/>
      <c r="EF93" s="105"/>
      <c r="EG93" s="105"/>
      <c r="EH93" s="105"/>
      <c r="EI93" s="105"/>
      <c r="EJ93" s="105"/>
      <c r="EK93" s="105"/>
      <c r="EL93" s="105"/>
      <c r="EM93" s="105"/>
      <c r="EN93" s="105"/>
      <c r="EO93" s="105"/>
      <c r="EP93" s="105"/>
      <c r="EQ93" s="105"/>
      <c r="ER93" s="105"/>
      <c r="ES93" s="105"/>
      <c r="ET93" s="105"/>
      <c r="EU93" s="105"/>
      <c r="EV93" s="105"/>
      <c r="EW93" s="105"/>
      <c r="EX93" s="105"/>
      <c r="EY93" s="105"/>
      <c r="EZ93" s="105"/>
      <c r="FA93" s="105"/>
      <c r="FB93" s="105"/>
      <c r="FC93" s="105"/>
      <c r="FD93" s="105"/>
      <c r="FE93" s="105"/>
      <c r="FF93" s="105"/>
      <c r="FG93" s="105"/>
      <c r="FH93" s="105"/>
      <c r="FI93" s="105"/>
      <c r="FJ93" s="105"/>
      <c r="FK93" s="105"/>
      <c r="FL93" s="105"/>
      <c r="FM93" s="105"/>
      <c r="FN93" s="105"/>
      <c r="FO93" s="105"/>
      <c r="FP93" s="105"/>
      <c r="FQ93" s="105"/>
      <c r="FR93" s="105"/>
      <c r="FS93" s="105"/>
      <c r="FT93" s="105"/>
      <c r="FU93" s="105"/>
      <c r="FV93" s="105"/>
      <c r="FW93" s="105"/>
      <c r="FX93" s="105"/>
      <c r="FY93" s="105"/>
      <c r="FZ93" s="105"/>
    </row>
    <row r="94" spans="1:182" ht="60">
      <c r="A94" s="98" t="s">
        <v>341</v>
      </c>
      <c r="B94" s="99"/>
      <c r="C94" s="99"/>
      <c r="D94" s="99"/>
      <c r="E94" s="99"/>
      <c r="F94" s="99"/>
      <c r="G94" s="99"/>
      <c r="H94" s="99"/>
      <c r="I94" s="99"/>
      <c r="J94" s="99"/>
      <c r="K94" s="99"/>
      <c r="L94" s="99"/>
      <c r="M94" s="99"/>
      <c r="N94" s="99"/>
      <c r="O94" s="99"/>
      <c r="P94" s="99" t="s">
        <v>127</v>
      </c>
      <c r="Q94" s="99"/>
      <c r="R94" s="99"/>
      <c r="S94" s="95" t="s">
        <v>158</v>
      </c>
      <c r="T94" s="80" t="s">
        <v>291</v>
      </c>
      <c r="U94" s="333"/>
      <c r="V94" s="333"/>
      <c r="W94" s="333"/>
      <c r="X94" s="333"/>
      <c r="Y94" s="105"/>
      <c r="Z94" s="105"/>
      <c r="AA94" s="105"/>
      <c r="AB94" s="105"/>
      <c r="AC94" s="105"/>
      <c r="AD94" s="105"/>
      <c r="AE94" s="105"/>
      <c r="AF94" s="105"/>
      <c r="AG94" s="105"/>
      <c r="AH94" s="105"/>
      <c r="AI94" s="105"/>
      <c r="AJ94" s="105"/>
      <c r="AK94" s="105"/>
      <c r="AL94" s="105"/>
      <c r="AM94" s="105"/>
      <c r="AN94" s="105"/>
      <c r="AO94" s="105"/>
      <c r="AP94" s="105"/>
      <c r="AQ94" s="105"/>
      <c r="AR94" s="105"/>
      <c r="AS94" s="105"/>
      <c r="AT94" s="105"/>
      <c r="AU94" s="105"/>
      <c r="AV94" s="105"/>
      <c r="AW94" s="105"/>
      <c r="AX94" s="105"/>
      <c r="AY94" s="105"/>
      <c r="AZ94" s="105"/>
      <c r="BA94" s="105"/>
      <c r="BB94" s="105"/>
      <c r="BC94" s="105"/>
      <c r="BD94" s="105"/>
      <c r="BE94" s="105"/>
      <c r="BF94" s="105"/>
      <c r="BG94" s="105"/>
      <c r="BH94" s="105"/>
      <c r="BI94" s="105"/>
      <c r="BJ94" s="105"/>
      <c r="BK94" s="105"/>
      <c r="BL94" s="105"/>
      <c r="BM94" s="105"/>
      <c r="BN94" s="105"/>
      <c r="BO94" s="105"/>
      <c r="BP94" s="105"/>
      <c r="BQ94" s="105"/>
      <c r="BR94" s="105"/>
      <c r="BS94" s="105"/>
      <c r="BT94" s="105"/>
      <c r="BU94" s="105"/>
      <c r="BV94" s="105"/>
      <c r="BW94" s="105"/>
      <c r="BX94" s="105"/>
      <c r="BY94" s="105"/>
      <c r="BZ94" s="105"/>
      <c r="CA94" s="105"/>
      <c r="CB94" s="105"/>
      <c r="CC94" s="105"/>
      <c r="CD94" s="105"/>
      <c r="CE94" s="105"/>
      <c r="CF94" s="105"/>
      <c r="CG94" s="105"/>
      <c r="CH94" s="105"/>
      <c r="CI94" s="105"/>
      <c r="CJ94" s="105"/>
      <c r="CK94" s="105"/>
      <c r="CL94" s="105"/>
      <c r="CM94" s="105"/>
      <c r="CN94" s="105"/>
      <c r="CO94" s="105"/>
      <c r="CP94" s="105"/>
      <c r="CQ94" s="105"/>
      <c r="CR94" s="105"/>
      <c r="CS94" s="105"/>
      <c r="CT94" s="105"/>
      <c r="CU94" s="105"/>
      <c r="CV94" s="105"/>
      <c r="CW94" s="105"/>
      <c r="CX94" s="105"/>
      <c r="CY94" s="105"/>
      <c r="CZ94" s="105"/>
      <c r="DA94" s="105"/>
      <c r="DB94" s="105"/>
      <c r="DC94" s="105"/>
      <c r="DD94" s="105"/>
      <c r="DE94" s="105"/>
      <c r="DF94" s="105"/>
      <c r="DG94" s="105"/>
      <c r="DH94" s="105"/>
      <c r="DI94" s="105"/>
      <c r="DJ94" s="105"/>
      <c r="DK94" s="105"/>
      <c r="DL94" s="105"/>
      <c r="DM94" s="105"/>
      <c r="DN94" s="105"/>
      <c r="DO94" s="105"/>
      <c r="DP94" s="105"/>
      <c r="DQ94" s="105"/>
      <c r="DR94" s="105"/>
      <c r="DS94" s="105"/>
      <c r="DT94" s="105"/>
      <c r="DU94" s="105"/>
      <c r="DV94" s="105"/>
      <c r="DW94" s="105"/>
      <c r="DX94" s="105"/>
      <c r="DY94" s="105"/>
      <c r="DZ94" s="105"/>
      <c r="EA94" s="105"/>
      <c r="EB94" s="105"/>
      <c r="EC94" s="105"/>
      <c r="ED94" s="105"/>
      <c r="EE94" s="105"/>
      <c r="EF94" s="105"/>
      <c r="EG94" s="105"/>
      <c r="EH94" s="105"/>
      <c r="EI94" s="105"/>
      <c r="EJ94" s="105"/>
      <c r="EK94" s="105"/>
      <c r="EL94" s="105"/>
      <c r="EM94" s="105"/>
      <c r="EN94" s="105"/>
      <c r="EO94" s="105"/>
      <c r="EP94" s="105"/>
      <c r="EQ94" s="105"/>
      <c r="ER94" s="105"/>
      <c r="ES94" s="105"/>
      <c r="ET94" s="105"/>
      <c r="EU94" s="105"/>
      <c r="EV94" s="105"/>
      <c r="EW94" s="105"/>
      <c r="EX94" s="105"/>
      <c r="EY94" s="105"/>
      <c r="EZ94" s="105"/>
      <c r="FA94" s="105"/>
      <c r="FB94" s="105"/>
      <c r="FC94" s="105"/>
      <c r="FD94" s="105"/>
      <c r="FE94" s="105"/>
      <c r="FF94" s="105"/>
      <c r="FG94" s="105"/>
      <c r="FH94" s="105"/>
      <c r="FI94" s="105"/>
      <c r="FJ94" s="105"/>
      <c r="FK94" s="105"/>
      <c r="FL94" s="105"/>
      <c r="FM94" s="105"/>
      <c r="FN94" s="105"/>
      <c r="FO94" s="105"/>
      <c r="FP94" s="105"/>
      <c r="FQ94" s="105"/>
      <c r="FR94" s="105"/>
      <c r="FS94" s="105"/>
      <c r="FT94" s="105"/>
      <c r="FU94" s="105"/>
      <c r="FV94" s="105"/>
      <c r="FW94" s="105"/>
      <c r="FX94" s="105"/>
      <c r="FY94" s="105"/>
      <c r="FZ94" s="105"/>
    </row>
    <row r="95" spans="1:182" ht="120">
      <c r="A95" s="97" t="s">
        <v>343</v>
      </c>
      <c r="B95" s="108"/>
      <c r="C95" s="108"/>
      <c r="D95" s="108"/>
      <c r="E95" s="108"/>
      <c r="F95" s="108"/>
      <c r="G95" s="108"/>
      <c r="H95" s="108"/>
      <c r="I95" s="108"/>
      <c r="J95" s="108"/>
      <c r="K95" s="108"/>
      <c r="L95" s="108"/>
      <c r="M95" s="108"/>
      <c r="N95" s="108"/>
      <c r="O95" s="108"/>
      <c r="P95" s="108"/>
      <c r="Q95" s="108" t="s">
        <v>127</v>
      </c>
      <c r="R95" s="108"/>
      <c r="S95" s="108" t="s">
        <v>158</v>
      </c>
      <c r="T95" s="108" t="s">
        <v>9</v>
      </c>
      <c r="U95" s="333"/>
      <c r="V95" s="333"/>
      <c r="W95" s="333"/>
      <c r="X95" s="333"/>
    </row>
    <row r="96" spans="1:182" ht="45">
      <c r="A96" s="110" t="s">
        <v>344</v>
      </c>
      <c r="B96" s="109"/>
      <c r="C96" s="109"/>
      <c r="D96" s="109"/>
      <c r="E96" s="109"/>
      <c r="F96" s="109"/>
      <c r="G96" s="109"/>
      <c r="H96" s="109"/>
      <c r="I96" s="109"/>
      <c r="J96" s="109"/>
      <c r="K96" s="109"/>
      <c r="L96" s="109"/>
      <c r="M96" s="109"/>
      <c r="N96" s="109"/>
      <c r="O96" s="109"/>
      <c r="P96" s="109"/>
      <c r="Q96" s="109" t="s">
        <v>127</v>
      </c>
      <c r="R96" s="109"/>
      <c r="S96" s="109" t="s">
        <v>158</v>
      </c>
      <c r="T96" s="109" t="s">
        <v>347</v>
      </c>
      <c r="U96" s="333"/>
      <c r="V96" s="333"/>
      <c r="W96" s="333"/>
      <c r="X96" s="333"/>
    </row>
    <row r="97" spans="1:24" ht="30">
      <c r="A97" s="110" t="s">
        <v>345</v>
      </c>
      <c r="B97" s="109"/>
      <c r="C97" s="109"/>
      <c r="D97" s="109"/>
      <c r="E97" s="109"/>
      <c r="F97" s="109"/>
      <c r="G97" s="109"/>
      <c r="H97" s="109"/>
      <c r="I97" s="109"/>
      <c r="J97" s="109"/>
      <c r="K97" s="109"/>
      <c r="L97" s="109"/>
      <c r="M97" s="109"/>
      <c r="N97" s="109"/>
      <c r="O97" s="109"/>
      <c r="P97" s="109"/>
      <c r="Q97" s="109" t="s">
        <v>127</v>
      </c>
      <c r="R97" s="109"/>
      <c r="S97" s="109" t="s">
        <v>158</v>
      </c>
      <c r="T97" s="109" t="s">
        <v>347</v>
      </c>
      <c r="U97" s="333"/>
      <c r="V97" s="333"/>
      <c r="W97" s="333"/>
      <c r="X97" s="333"/>
    </row>
    <row r="98" spans="1:24" ht="30">
      <c r="A98" s="110" t="s">
        <v>346</v>
      </c>
      <c r="B98" s="109"/>
      <c r="C98" s="109"/>
      <c r="D98" s="109"/>
      <c r="E98" s="109"/>
      <c r="F98" s="109"/>
      <c r="G98" s="109"/>
      <c r="H98" s="109"/>
      <c r="I98" s="109"/>
      <c r="J98" s="109"/>
      <c r="K98" s="109"/>
      <c r="L98" s="109"/>
      <c r="M98" s="109"/>
      <c r="N98" s="109"/>
      <c r="O98" s="109"/>
      <c r="P98" s="109"/>
      <c r="Q98" s="109" t="s">
        <v>127</v>
      </c>
      <c r="R98" s="109"/>
      <c r="S98" s="109" t="s">
        <v>158</v>
      </c>
      <c r="T98" s="109" t="s">
        <v>9</v>
      </c>
      <c r="U98" s="333"/>
      <c r="V98" s="333"/>
      <c r="W98" s="333"/>
      <c r="X98" s="333"/>
    </row>
    <row r="99" spans="1:24" ht="45">
      <c r="A99" s="110" t="s">
        <v>348</v>
      </c>
      <c r="B99" s="109"/>
      <c r="C99" s="109"/>
      <c r="D99" s="109"/>
      <c r="E99" s="109"/>
      <c r="F99" s="109"/>
      <c r="G99" s="109"/>
      <c r="H99" s="109"/>
      <c r="I99" s="109"/>
      <c r="J99" s="109"/>
      <c r="K99" s="109"/>
      <c r="L99" s="109"/>
      <c r="M99" s="109"/>
      <c r="N99" s="109"/>
      <c r="O99" s="109"/>
      <c r="P99" s="109"/>
      <c r="Q99" s="109" t="s">
        <v>127</v>
      </c>
      <c r="R99" s="109"/>
      <c r="S99" s="110" t="s">
        <v>158</v>
      </c>
      <c r="T99" s="110" t="s">
        <v>9</v>
      </c>
      <c r="U99" s="333"/>
      <c r="V99" s="333"/>
      <c r="W99" s="333"/>
      <c r="X99" s="333"/>
    </row>
    <row r="100" spans="1:24" ht="30">
      <c r="A100" s="110" t="s">
        <v>349</v>
      </c>
      <c r="B100" s="109"/>
      <c r="C100" s="109"/>
      <c r="D100" s="109"/>
      <c r="E100" s="109"/>
      <c r="F100" s="109"/>
      <c r="G100" s="109"/>
      <c r="H100" s="109"/>
      <c r="I100" s="109"/>
      <c r="J100" s="109"/>
      <c r="K100" s="109"/>
      <c r="L100" s="109"/>
      <c r="M100" s="109"/>
      <c r="N100" s="109"/>
      <c r="O100" s="109"/>
      <c r="P100" s="109"/>
      <c r="Q100" s="109" t="s">
        <v>127</v>
      </c>
      <c r="R100" s="109" t="s">
        <v>127</v>
      </c>
      <c r="S100" s="110" t="s">
        <v>9</v>
      </c>
      <c r="T100" s="110" t="s">
        <v>347</v>
      </c>
      <c r="U100" s="333"/>
      <c r="V100" s="333"/>
      <c r="W100" s="333"/>
      <c r="X100" s="333"/>
    </row>
    <row r="101" spans="1:24" ht="45">
      <c r="A101" s="110" t="s">
        <v>350</v>
      </c>
      <c r="B101" s="109"/>
      <c r="C101" s="109"/>
      <c r="D101" s="109"/>
      <c r="E101" s="109"/>
      <c r="F101" s="109"/>
      <c r="G101" s="109"/>
      <c r="H101" s="109"/>
      <c r="I101" s="109"/>
      <c r="J101" s="109"/>
      <c r="K101" s="109"/>
      <c r="L101" s="109"/>
      <c r="M101" s="109"/>
      <c r="N101" s="109"/>
      <c r="O101" s="109"/>
      <c r="P101" s="109"/>
      <c r="Q101" s="109" t="s">
        <v>127</v>
      </c>
      <c r="R101" s="109" t="s">
        <v>127</v>
      </c>
      <c r="S101" s="110" t="s">
        <v>158</v>
      </c>
      <c r="T101" s="110" t="s">
        <v>347</v>
      </c>
      <c r="U101" s="333"/>
      <c r="V101" s="333"/>
      <c r="W101" s="333"/>
      <c r="X101" s="333"/>
    </row>
    <row r="102" spans="1:24" ht="45">
      <c r="A102" s="110" t="s">
        <v>351</v>
      </c>
      <c r="B102" s="109"/>
      <c r="C102" s="109"/>
      <c r="D102" s="109"/>
      <c r="E102" s="109"/>
      <c r="F102" s="109"/>
      <c r="G102" s="109"/>
      <c r="H102" s="109"/>
      <c r="I102" s="109"/>
      <c r="J102" s="109"/>
      <c r="K102" s="109"/>
      <c r="L102" s="109"/>
      <c r="M102" s="109"/>
      <c r="N102" s="109"/>
      <c r="O102" s="109"/>
      <c r="P102" s="109"/>
      <c r="Q102" s="109" t="s">
        <v>127</v>
      </c>
      <c r="R102" s="109" t="s">
        <v>127</v>
      </c>
      <c r="S102" s="110" t="s">
        <v>158</v>
      </c>
      <c r="T102" s="110" t="s">
        <v>347</v>
      </c>
      <c r="U102" s="333"/>
      <c r="V102" s="333"/>
      <c r="W102" s="333"/>
      <c r="X102" s="333"/>
    </row>
    <row r="103" spans="1:24" ht="15">
      <c r="A103" s="110" t="s">
        <v>352</v>
      </c>
      <c r="B103" s="109"/>
      <c r="C103" s="109"/>
      <c r="D103" s="109"/>
      <c r="E103" s="109"/>
      <c r="F103" s="109"/>
      <c r="G103" s="109"/>
      <c r="H103" s="109"/>
      <c r="I103" s="109"/>
      <c r="J103" s="109"/>
      <c r="K103" s="109"/>
      <c r="L103" s="109"/>
      <c r="M103" s="109"/>
      <c r="N103" s="109"/>
      <c r="O103" s="109"/>
      <c r="P103" s="109"/>
      <c r="Q103" s="109" t="s">
        <v>127</v>
      </c>
      <c r="R103" s="109" t="s">
        <v>127</v>
      </c>
      <c r="S103" s="110" t="s">
        <v>158</v>
      </c>
      <c r="T103" s="110" t="s">
        <v>347</v>
      </c>
      <c r="U103" s="333"/>
      <c r="V103" s="333"/>
      <c r="W103" s="333"/>
      <c r="X103" s="333"/>
    </row>
    <row r="104" spans="1:24" ht="45">
      <c r="A104" s="110" t="s">
        <v>353</v>
      </c>
      <c r="B104" s="109"/>
      <c r="C104" s="109"/>
      <c r="D104" s="109"/>
      <c r="E104" s="109"/>
      <c r="F104" s="109"/>
      <c r="G104" s="109"/>
      <c r="H104" s="109"/>
      <c r="I104" s="109"/>
      <c r="J104" s="109"/>
      <c r="K104" s="109"/>
      <c r="L104" s="109"/>
      <c r="M104" s="109"/>
      <c r="N104" s="109"/>
      <c r="O104" s="109"/>
      <c r="P104" s="109"/>
      <c r="Q104" s="109"/>
      <c r="R104" s="109" t="s">
        <v>127</v>
      </c>
      <c r="S104" s="110" t="s">
        <v>158</v>
      </c>
      <c r="T104" s="110" t="s">
        <v>277</v>
      </c>
      <c r="U104" s="333"/>
      <c r="V104" s="333"/>
      <c r="W104" s="333"/>
      <c r="X104" s="333"/>
    </row>
    <row r="105" spans="1:24" ht="60">
      <c r="A105" s="110" t="s">
        <v>354</v>
      </c>
      <c r="B105" s="109"/>
      <c r="C105" s="109"/>
      <c r="D105" s="109"/>
      <c r="E105" s="109"/>
      <c r="F105" s="109"/>
      <c r="G105" s="109"/>
      <c r="H105" s="109"/>
      <c r="I105" s="109"/>
      <c r="J105" s="109"/>
      <c r="K105" s="109"/>
      <c r="L105" s="109"/>
      <c r="M105" s="109"/>
      <c r="N105" s="109"/>
      <c r="O105" s="109"/>
      <c r="P105" s="109"/>
      <c r="Q105" s="109"/>
      <c r="R105" s="109" t="s">
        <v>127</v>
      </c>
      <c r="S105" s="110" t="s">
        <v>158</v>
      </c>
      <c r="T105" s="110" t="s">
        <v>277</v>
      </c>
      <c r="U105" s="333"/>
      <c r="V105" s="333"/>
      <c r="W105" s="333"/>
      <c r="X105" s="333"/>
    </row>
    <row r="106" spans="1:24" ht="45">
      <c r="A106" s="110" t="s">
        <v>355</v>
      </c>
      <c r="B106" s="109"/>
      <c r="C106" s="109"/>
      <c r="D106" s="109"/>
      <c r="E106" s="109"/>
      <c r="F106" s="109"/>
      <c r="G106" s="109"/>
      <c r="H106" s="109"/>
      <c r="I106" s="109"/>
      <c r="J106" s="109"/>
      <c r="K106" s="109"/>
      <c r="L106" s="109"/>
      <c r="M106" s="109"/>
      <c r="N106" s="109"/>
      <c r="O106" s="109"/>
      <c r="P106" s="109"/>
      <c r="Q106" s="109"/>
      <c r="R106" s="109" t="s">
        <v>127</v>
      </c>
      <c r="S106" s="110"/>
      <c r="T106" s="110" t="s">
        <v>356</v>
      </c>
      <c r="U106" s="333"/>
      <c r="V106" s="333"/>
      <c r="W106" s="333"/>
      <c r="X106" s="333"/>
    </row>
    <row r="107" spans="1:24" ht="45">
      <c r="A107" s="110" t="s">
        <v>357</v>
      </c>
      <c r="B107" s="109"/>
      <c r="C107" s="109"/>
      <c r="D107" s="109"/>
      <c r="E107" s="109"/>
      <c r="F107" s="109"/>
      <c r="G107" s="109"/>
      <c r="H107" s="109"/>
      <c r="I107" s="109"/>
      <c r="J107" s="109"/>
      <c r="K107" s="109"/>
      <c r="L107" s="109"/>
      <c r="M107" s="109"/>
      <c r="N107" s="109"/>
      <c r="O107" s="109"/>
      <c r="P107" s="109"/>
      <c r="Q107" s="109" t="s">
        <v>127</v>
      </c>
      <c r="R107" s="109" t="s">
        <v>127</v>
      </c>
      <c r="S107" s="110" t="s">
        <v>158</v>
      </c>
      <c r="T107" s="110" t="s">
        <v>347</v>
      </c>
      <c r="U107" s="333"/>
      <c r="V107" s="333"/>
      <c r="W107" s="333"/>
      <c r="X107" s="333"/>
    </row>
    <row r="108" spans="1:24" ht="15">
      <c r="A108" s="110" t="s">
        <v>358</v>
      </c>
      <c r="B108" s="109"/>
      <c r="C108" s="109"/>
      <c r="D108" s="109"/>
      <c r="E108" s="109"/>
      <c r="F108" s="109"/>
      <c r="G108" s="109"/>
      <c r="H108" s="109"/>
      <c r="I108" s="109"/>
      <c r="J108" s="109"/>
      <c r="K108" s="109"/>
      <c r="L108" s="109"/>
      <c r="M108" s="109"/>
      <c r="N108" s="109"/>
      <c r="O108" s="109"/>
      <c r="P108" s="109"/>
      <c r="Q108" s="109"/>
      <c r="R108" s="109" t="s">
        <v>127</v>
      </c>
      <c r="S108" s="110" t="s">
        <v>158</v>
      </c>
      <c r="T108" s="110" t="s">
        <v>9</v>
      </c>
      <c r="U108" s="333"/>
      <c r="V108" s="333"/>
      <c r="W108" s="333"/>
      <c r="X108" s="333"/>
    </row>
    <row r="109" spans="1:24">
      <c r="A109" s="107"/>
      <c r="S109" s="107"/>
      <c r="T109" s="107"/>
    </row>
    <row r="110" spans="1:24">
      <c r="A110" s="107"/>
      <c r="S110" s="107"/>
      <c r="T110" s="107"/>
    </row>
    <row r="111" spans="1:24">
      <c r="A111" s="107"/>
      <c r="S111" s="107"/>
      <c r="T111" s="107"/>
    </row>
    <row r="112" spans="1:24">
      <c r="A112" s="107"/>
      <c r="S112" s="107"/>
      <c r="T112" s="107"/>
    </row>
    <row r="113" spans="1:20">
      <c r="A113" s="107"/>
      <c r="S113" s="107"/>
      <c r="T113" s="107"/>
    </row>
    <row r="114" spans="1:20">
      <c r="A114" s="107"/>
      <c r="S114" s="107"/>
      <c r="T114" s="107"/>
    </row>
    <row r="115" spans="1:20">
      <c r="A115" s="107"/>
      <c r="S115" s="107"/>
      <c r="T115" s="107"/>
    </row>
    <row r="116" spans="1:20">
      <c r="A116" s="107"/>
      <c r="S116" s="107"/>
      <c r="T116" s="107"/>
    </row>
    <row r="117" spans="1:20">
      <c r="A117" s="107"/>
      <c r="S117" s="107"/>
      <c r="T117" s="107"/>
    </row>
    <row r="118" spans="1:20">
      <c r="A118" s="107"/>
      <c r="S118" s="107"/>
      <c r="T118" s="107"/>
    </row>
    <row r="119" spans="1:20">
      <c r="A119" s="107"/>
      <c r="S119" s="107"/>
      <c r="T119" s="107"/>
    </row>
    <row r="120" spans="1:20">
      <c r="A120" s="107"/>
      <c r="S120" s="107"/>
      <c r="T120" s="107"/>
    </row>
    <row r="121" spans="1:20">
      <c r="A121" s="107"/>
      <c r="S121" s="107"/>
      <c r="T121" s="107"/>
    </row>
    <row r="122" spans="1:20">
      <c r="A122" s="107"/>
    </row>
    <row r="123" spans="1:20">
      <c r="A123" s="107"/>
    </row>
    <row r="124" spans="1:20">
      <c r="A124" s="107"/>
    </row>
    <row r="125" spans="1:20">
      <c r="A125" s="107"/>
    </row>
    <row r="126" spans="1:20">
      <c r="A126" s="107"/>
    </row>
    <row r="127" spans="1:20">
      <c r="A127" s="107"/>
    </row>
    <row r="128" spans="1:20">
      <c r="A128" s="107"/>
    </row>
    <row r="129" spans="1:1">
      <c r="A129" s="107"/>
    </row>
    <row r="130" spans="1:1">
      <c r="A130" s="107"/>
    </row>
  </sheetData>
  <mergeCells count="127">
    <mergeCell ref="B1:T2"/>
    <mergeCell ref="U3:V3"/>
    <mergeCell ref="U4:V4"/>
    <mergeCell ref="W3:X3"/>
    <mergeCell ref="W4:X4"/>
    <mergeCell ref="U96:X96"/>
    <mergeCell ref="U97:X97"/>
    <mergeCell ref="U98:X98"/>
    <mergeCell ref="U99:X99"/>
    <mergeCell ref="K9:K11"/>
    <mergeCell ref="L9:L11"/>
    <mergeCell ref="M9:M11"/>
    <mergeCell ref="U19:X19"/>
    <mergeCell ref="U20:X20"/>
    <mergeCell ref="U21:X21"/>
    <mergeCell ref="U22:X22"/>
    <mergeCell ref="U23:X23"/>
    <mergeCell ref="U24:X24"/>
    <mergeCell ref="U13:X13"/>
    <mergeCell ref="U14:X14"/>
    <mergeCell ref="U15:X15"/>
    <mergeCell ref="U16:X16"/>
    <mergeCell ref="U17:X17"/>
    <mergeCell ref="U18:X18"/>
    <mergeCell ref="U100:X100"/>
    <mergeCell ref="U107:X107"/>
    <mergeCell ref="U108:X108"/>
    <mergeCell ref="U101:X101"/>
    <mergeCell ref="U102:X102"/>
    <mergeCell ref="U103:X103"/>
    <mergeCell ref="U104:X104"/>
    <mergeCell ref="U105:X105"/>
    <mergeCell ref="U106:X106"/>
    <mergeCell ref="A1:A4"/>
    <mergeCell ref="U1:V2"/>
    <mergeCell ref="W1:X2"/>
    <mergeCell ref="B3:T4"/>
    <mergeCell ref="U95:X95"/>
    <mergeCell ref="U5:X5"/>
    <mergeCell ref="B7:T7"/>
    <mergeCell ref="U8:X8"/>
    <mergeCell ref="A9:A11"/>
    <mergeCell ref="B9:B11"/>
    <mergeCell ref="C9:C11"/>
    <mergeCell ref="D9:D11"/>
    <mergeCell ref="E9:E11"/>
    <mergeCell ref="F9:F11"/>
    <mergeCell ref="G9:G11"/>
    <mergeCell ref="N9:N11"/>
    <mergeCell ref="O9:O11"/>
    <mergeCell ref="P9:P11"/>
    <mergeCell ref="T9:T11"/>
    <mergeCell ref="U9:X11"/>
    <mergeCell ref="U12:X12"/>
    <mergeCell ref="H9:H11"/>
    <mergeCell ref="I9:I11"/>
    <mergeCell ref="J9:J11"/>
    <mergeCell ref="U31:X31"/>
    <mergeCell ref="U32:X32"/>
    <mergeCell ref="U33:X33"/>
    <mergeCell ref="U34:X34"/>
    <mergeCell ref="U35:X35"/>
    <mergeCell ref="U36:X36"/>
    <mergeCell ref="U25:X25"/>
    <mergeCell ref="U26:X26"/>
    <mergeCell ref="U27:X27"/>
    <mergeCell ref="U28:X28"/>
    <mergeCell ref="U29:X29"/>
    <mergeCell ref="U30:X30"/>
    <mergeCell ref="U43:X43"/>
    <mergeCell ref="U44:X44"/>
    <mergeCell ref="U45:X45"/>
    <mergeCell ref="U46:X46"/>
    <mergeCell ref="U47:X47"/>
    <mergeCell ref="U48:X48"/>
    <mergeCell ref="U37:X37"/>
    <mergeCell ref="U38:X38"/>
    <mergeCell ref="U39:X39"/>
    <mergeCell ref="U40:X40"/>
    <mergeCell ref="U41:X41"/>
    <mergeCell ref="U42:X42"/>
    <mergeCell ref="U55:X55"/>
    <mergeCell ref="U56:X56"/>
    <mergeCell ref="U57:X57"/>
    <mergeCell ref="U58:X58"/>
    <mergeCell ref="U59:X59"/>
    <mergeCell ref="U60:X60"/>
    <mergeCell ref="U49:X49"/>
    <mergeCell ref="U50:X50"/>
    <mergeCell ref="U51:X51"/>
    <mergeCell ref="U52:X52"/>
    <mergeCell ref="U53:X53"/>
    <mergeCell ref="U54:X54"/>
    <mergeCell ref="U67:X67"/>
    <mergeCell ref="U68:X68"/>
    <mergeCell ref="U69:X69"/>
    <mergeCell ref="U70:X70"/>
    <mergeCell ref="U71:X71"/>
    <mergeCell ref="U72:X72"/>
    <mergeCell ref="U61:X61"/>
    <mergeCell ref="U62:X62"/>
    <mergeCell ref="U63:X63"/>
    <mergeCell ref="U64:X64"/>
    <mergeCell ref="U65:X65"/>
    <mergeCell ref="U66:X66"/>
    <mergeCell ref="U79:X79"/>
    <mergeCell ref="U80:X80"/>
    <mergeCell ref="U81:X81"/>
    <mergeCell ref="U82:X82"/>
    <mergeCell ref="U83:X83"/>
    <mergeCell ref="U84:X84"/>
    <mergeCell ref="U73:X73"/>
    <mergeCell ref="U74:X74"/>
    <mergeCell ref="U75:X75"/>
    <mergeCell ref="U76:X76"/>
    <mergeCell ref="U77:X77"/>
    <mergeCell ref="U78:X78"/>
    <mergeCell ref="U91:X91"/>
    <mergeCell ref="U92:X92"/>
    <mergeCell ref="U93:X93"/>
    <mergeCell ref="U94:X94"/>
    <mergeCell ref="U85:X85"/>
    <mergeCell ref="U86:X86"/>
    <mergeCell ref="U87:X87"/>
    <mergeCell ref="U88:X88"/>
    <mergeCell ref="U89:X89"/>
    <mergeCell ref="U90:X90"/>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2" ma:contentTypeDescription="Crear nuevo documento." ma:contentTypeScope="" ma:versionID="241ae7c0ad871f7b29642ac7b4a2b707">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70ec0c7587c0e41955acf836702cd5f4"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LongProperties xmlns="http://schemas.microsoft.com/office/2006/metadata/longProperties"/>
</file>

<file path=customXml/itemProps1.xml><?xml version="1.0" encoding="utf-8"?>
<ds:datastoreItem xmlns:ds="http://schemas.openxmlformats.org/officeDocument/2006/customXml" ds:itemID="{44C9B90F-B4C3-4A20-B643-21A7C6AC5A2E}">
  <ds:schemaRefs>
    <ds:schemaRef ds:uri="office.server.policy"/>
    <ds:schemaRef ds:uri="http://www.w3.org/2000/xmlns/"/>
  </ds:schemaRefs>
</ds:datastoreItem>
</file>

<file path=customXml/itemProps2.xml><?xml version="1.0" encoding="utf-8"?>
<ds:datastoreItem xmlns:ds="http://schemas.openxmlformats.org/officeDocument/2006/customXml" ds:itemID="{5CF80600-C473-489E-849A-735E812D9CF7}">
  <ds:schemaRefs>
    <ds:schemaRef ds:uri="http://schemas.microsoft.com/sharepoint/v3/contenttype/forms"/>
  </ds:schemaRefs>
</ds:datastoreItem>
</file>

<file path=customXml/itemProps3.xml><?xml version="1.0" encoding="utf-8"?>
<ds:datastoreItem xmlns:ds="http://schemas.openxmlformats.org/officeDocument/2006/customXml" ds:itemID="{80064FC8-8CB2-494B-A6D0-965B9E74BB32}">
  <ds:schemaRefs>
    <ds:schemaRef ds:uri="http://purl.org/dc/dcmitype/"/>
    <ds:schemaRef ds:uri="http://schemas.microsoft.com/office/2006/documentManagement/types"/>
    <ds:schemaRef ds:uri="http://schemas.microsoft.com/sharepoint/v3"/>
    <ds:schemaRef ds:uri="http://purl.org/dc/elements/1.1/"/>
    <ds:schemaRef ds:uri="http://schemas.openxmlformats.org/package/2006/metadata/core-properties"/>
    <ds:schemaRef ds:uri="http://www.w3.org/XML/1998/namespace"/>
    <ds:schemaRef ds:uri="http://purl.org/dc/terms/"/>
    <ds:schemaRef ds:uri="a167331c-937b-46fe-a0d2-e718c142b915"/>
    <ds:schemaRef ds:uri="http://schemas.microsoft.com/office/2006/metadata/properties"/>
    <ds:schemaRef ds:uri="http://schemas.microsoft.com/office/infopath/2007/PartnerControls"/>
    <ds:schemaRef ds:uri="d0c44bf4-9f42-4aab-bea8-3874168f77d4"/>
  </ds:schemaRefs>
</ds:datastoreItem>
</file>

<file path=customXml/itemProps4.xml><?xml version="1.0" encoding="utf-8"?>
<ds:datastoreItem xmlns:ds="http://schemas.openxmlformats.org/officeDocument/2006/customXml" ds:itemID="{C2231BA0-9507-43B4-985B-507040690A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2D508FB3-5B63-4D13-B1AF-FB24D9DA247D}">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9</vt:i4>
      </vt:variant>
    </vt:vector>
  </HeadingPairs>
  <TitlesOfParts>
    <vt:vector size="9" baseType="lpstr">
      <vt:lpstr>INDICE</vt:lpstr>
      <vt:lpstr>ANEXO 1. REQ GENERALES</vt:lpstr>
      <vt:lpstr>ANEXO 2. REQ ESPECIFICOS</vt:lpstr>
      <vt:lpstr>ANEXO 3. SEG.TRABAJOS EN ALTURA</vt:lpstr>
      <vt:lpstr>ANEXO 4. SEG. ESPACIOS CONFINAD</vt:lpstr>
      <vt:lpstr>ANEXO 5. SEG. RIESGO ELÉCTRICO</vt:lpstr>
      <vt:lpstr>ANEXO 6. SEG. SUSTANCIAS QUIMIC</vt:lpstr>
      <vt:lpstr>ANEXO 7. REPORTE MENSUAL SST</vt:lpstr>
      <vt:lpstr>ANEXO 8. REQ ESPEC SGA</vt:lpstr>
    </vt:vector>
  </TitlesOfParts>
  <Company>Siemens AG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Siemens</dc:creator>
  <cp:keywords>C_Unrestricted</cp:keywords>
  <cp:lastModifiedBy>Lorena Parra Obregon</cp:lastModifiedBy>
  <cp:lastPrinted>2016-12-07T04:17:19Z</cp:lastPrinted>
  <dcterms:created xsi:type="dcterms:W3CDTF">2006-02-20T21:29:38Z</dcterms:created>
  <dcterms:modified xsi:type="dcterms:W3CDTF">2025-10-29T16:00:33Z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ódigo">
    <vt:lpwstr>SHSP003F07.802</vt:lpwstr>
  </property>
  <property fmtid="{D5CDD505-2E9C-101B-9397-08002B2CF9AE}" pid="4" name="Fecha Publicación">
    <vt:lpwstr>2014-12-15T00:00:00Z</vt:lpwstr>
  </property>
  <property fmtid="{D5CDD505-2E9C-101B-9397-08002B2CF9AE}" pid="5" name="Estado">
    <vt:lpwstr>1</vt:lpwstr>
  </property>
  <property fmtid="{D5CDD505-2E9C-101B-9397-08002B2CF9AE}" pid="6" name="Título">
    <vt:lpwstr>Matriz de Requisitos de Seguridad Salud en el Trabajo y Medio Ambiente para Proveedores y Contratistas</vt:lpwstr>
  </property>
  <property fmtid="{D5CDD505-2E9C-101B-9397-08002B2CF9AE}" pid="7" name="Link a Documento Original">
    <vt:lpwstr/>
  </property>
  <property fmtid="{D5CDD505-2E9C-101B-9397-08002B2CF9AE}" pid="8" name="Alcance Organizacional">
    <vt:lpwstr>11</vt:lpwstr>
  </property>
  <property fmtid="{D5CDD505-2E9C-101B-9397-08002B2CF9AE}" pid="9" name="Proceso Principal">
    <vt:lpwstr>132</vt:lpwstr>
  </property>
  <property fmtid="{D5CDD505-2E9C-101B-9397-08002B2CF9AE}" pid="10" name="Alcance (Geográfico)">
    <vt:lpwstr>40</vt:lpwstr>
  </property>
  <property fmtid="{D5CDD505-2E9C-101B-9397-08002B2CF9AE}" pid="11" name="Idioma">
    <vt:lpwstr>1</vt:lpwstr>
  </property>
  <property fmtid="{D5CDD505-2E9C-101B-9397-08002B2CF9AE}" pid="12" name="Tipo Documento">
    <vt:lpwstr>4</vt:lpwstr>
  </property>
  <property fmtid="{D5CDD505-2E9C-101B-9397-08002B2CF9AE}" pid="13" name="ContentType">
    <vt:lpwstr>Documento</vt:lpwstr>
  </property>
  <property fmtid="{D5CDD505-2E9C-101B-9397-08002B2CF9AE}" pid="14" name="Document Confidentiality">
    <vt:lpwstr>Unrestricted</vt:lpwstr>
  </property>
  <property fmtid="{D5CDD505-2E9C-101B-9397-08002B2CF9AE}" pid="15" name="ContentTypeId">
    <vt:lpwstr>0x010100F84382066620D9468DD4A08DB5914D85</vt:lpwstr>
  </property>
  <property fmtid="{D5CDD505-2E9C-101B-9397-08002B2CF9AE}" pid="16" name="_dlc_policyId">
    <vt:lpwstr>0x010100F84382066620D9468DD4A08DB5914D85</vt:lpwstr>
  </property>
  <property fmtid="{D5CDD505-2E9C-101B-9397-08002B2CF9AE}" pid="17" name="ItemRetentionFormula">
    <vt:lpwstr/>
  </property>
</Properties>
</file>