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5000614 LOTES CARTAGENA\"/>
    </mc:Choice>
  </mc:AlternateContent>
  <bookViews>
    <workbookView xWindow="0" yWindow="0" windowWidth="28800" windowHeight="11415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<sst xmlns="http://schemas.openxmlformats.org/spreadsheetml/2006/main" count="64" uniqueCount="59">
  <si>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Código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</si>
  <si>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</si>
  <si>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</si>
  <si>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</si>
  <si>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</si>
  <si>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</si>
  <si>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</si>
  <si>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</si>
  <si>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</si>
  <si>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</si>
  <si>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</si>
  <si>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</si>
  <si>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</si>
  <si>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</si>
  <si>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</si>
  <si>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</si>
  <si>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</si>
  <si>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</si>
  <si>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</si>
  <si>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</si>
  <si>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</si>
  <si>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</si>
  <si>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</si>
  <si>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</si>
  <si>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</si>
  <si>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</si>
  <si>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</si>
  <si>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</si>
  <si>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</si>
  <si>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</si>
  <si>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</si>
  <si>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</si>
  <si>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</si>
  <si>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</si>
  <si>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</si>
  <si>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</si>
  <si>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</si>
  <si>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</si>
  <si>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</si>
  <si>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</si>
  <si>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</si>
  <si>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</si>
  <si>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</si>
  <si>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</si>
  <si>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</si>
  <si>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</si>
  <si>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</si>
  <si>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</si>
  <si>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</si>
  <si>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</si>
  <si>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</si>
  <si>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</si>
  <si>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</si>
  <si>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</si>
  <si>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</si>
  <si>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</si>
  <si>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 xml:space="preserve">Valor del SMMLV Vigente 2025 ($1,423,500)
(C) </t>
  </si>
  <si>
    <t>Formato 5 - Capacidad residual  - Documento tipo de mínima cuantía de infraesturctura de transporte - versión 3</t>
  </si>
  <si>
    <t>CCE-EICP-FM-161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</si>
</sst>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0" fontId="8" fillId="0" borderId="0" xfId="0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/>
    </xf>
    <xf numFmtId="0" fontId="10" fillId="0" borderId="0" xfId="0" applyFont="1"/>
    <xf numFmtId="0" fontId="2" fillId="0" borderId="12" xfId="0" applyFont="1" applyBorder="1" applyAlignment="1">
      <alignment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1" xfId="0" applyFont="1" applyBorder="1" applyAlignment="1">
      <alignment horizontal="center" wrapText="1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</cellXfs>
  <cellStyles count="5">
    <cellStyle name="Moneda" xfId="3" builtinId="4"/>
    <cellStyle name="Normal" xfId="0" builtinId="0"/>
    <cellStyle name="Normal 2 2" xfId="2"/>
    <cellStyle name="Normal 3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83"/>
  <sheetViews>
    <sheetView showGridLines="0" tabSelected="1" zoomScaleNormal="100" zoomScaleSheetLayoutView="100" workbookViewId="0">
      <selection activeCell="G5" sqref="G5"/>
    </sheetView>
  </sheetViews>
  <sheetFormatPr baseColWidth="10" defaultColWidth="11.42578125" defaultRowHeight="15" x14ac:dyDescent="0.25"/>
  <cols>
    <col min="1" max="2" width="3.28515625" customWidth="1"/>
    <col min="3" max="3" width="15.7109375" customWidth="1"/>
    <col min="4" max="4" width="13.5703125" customWidth="1"/>
    <col min="10" max="10" width="12.42578125" customWidth="1"/>
    <col min="11" max="11" width="13.85546875" customWidth="1"/>
    <col min="13" max="13" width="13.140625" customWidth="1"/>
    <col min="14" max="15" width="20" customWidth="1"/>
    <col min="16" max="17" width="3.28515625" customWidth="1"/>
  </cols>
  <sheetData>
    <row r="1" spans="2:16" ht="15.75" thickBot="1" x14ac:dyDescent="0.3">
      <c r="C1" s="13"/>
      <c r="D1" s="13"/>
      <c r="E1" s="13"/>
      <c r="F1" s="13"/>
      <c r="G1" s="13"/>
    </row>
    <row r="2" spans="2:16" ht="15.75" thickTop="1" x14ac:dyDescent="0.25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25">
      <c r="B3" s="4"/>
      <c r="C3" s="100" t="s">
        <v>57</v>
      </c>
      <c r="D3" s="101"/>
      <c r="E3" s="101"/>
      <c r="F3" s="101"/>
      <c r="G3" s="47"/>
      <c r="P3" s="12"/>
    </row>
    <row r="4" spans="2:16" x14ac:dyDescent="0.25">
      <c r="B4" s="4"/>
      <c r="C4" s="14" t="s">
        <v>0</v>
      </c>
      <c r="D4" s="15" t="s">
        <v>58</v>
      </c>
      <c r="E4" s="102" t="s">
        <v>1</v>
      </c>
      <c r="F4" s="103"/>
      <c r="G4" s="15">
        <v>2</v>
      </c>
      <c r="P4" s="12"/>
    </row>
    <row r="5" spans="2:16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25">
      <c r="B6" s="4"/>
      <c r="C6" s="6"/>
      <c r="D6" s="48" t="s">
        <v>2</v>
      </c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9"/>
    </row>
    <row r="7" spans="2:16" x14ac:dyDescent="0.25">
      <c r="B7" s="4"/>
      <c r="C7" s="6"/>
      <c r="D7" s="48" t="s">
        <v>3</v>
      </c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9"/>
    </row>
    <row r="8" spans="2:16" x14ac:dyDescent="0.25">
      <c r="B8" s="4"/>
      <c r="C8" s="6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1"/>
    </row>
    <row r="9" spans="2:16" ht="20.25" customHeight="1" x14ac:dyDescent="0.25">
      <c r="B9" s="4"/>
      <c r="C9" s="20" t="s">
        <v>40</v>
      </c>
      <c r="D9" s="20"/>
      <c r="E9" s="59"/>
      <c r="F9" s="59"/>
      <c r="G9" s="59"/>
      <c r="H9" s="59"/>
      <c r="I9" s="59"/>
      <c r="J9" s="59"/>
      <c r="K9" s="16"/>
      <c r="L9" s="16"/>
      <c r="M9" s="16"/>
      <c r="N9" s="16"/>
      <c r="O9" s="16"/>
      <c r="P9" s="7"/>
    </row>
    <row r="10" spans="2:16" x14ac:dyDescent="0.25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25">
      <c r="B11" s="4"/>
      <c r="C11" s="16" t="s">
        <v>43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.75" thickBot="1" x14ac:dyDescent="0.3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.75" thickBot="1" x14ac:dyDescent="0.3">
      <c r="B13" s="4"/>
      <c r="C13" s="65" t="s">
        <v>51</v>
      </c>
      <c r="D13" s="66"/>
      <c r="E13" s="66"/>
      <c r="F13" s="67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25">
      <c r="B14" s="4"/>
      <c r="C14" s="82" t="s">
        <v>41</v>
      </c>
      <c r="D14" s="83"/>
      <c r="E14" s="83" t="s">
        <v>42</v>
      </c>
      <c r="F14" s="84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25">
      <c r="B15" s="4"/>
      <c r="C15" s="85"/>
      <c r="D15" s="68"/>
      <c r="E15" s="107"/>
      <c r="F15" s="108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25">
      <c r="B16" s="4"/>
      <c r="C16" s="85"/>
      <c r="D16" s="68"/>
      <c r="E16" s="107"/>
      <c r="F16" s="108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.75" thickBot="1" x14ac:dyDescent="0.3">
      <c r="B17" s="4"/>
      <c r="C17" s="106"/>
      <c r="D17" s="86"/>
      <c r="E17" s="109"/>
      <c r="F17" s="110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25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25">
      <c r="B19" s="4"/>
      <c r="C19" s="16" t="s">
        <v>52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25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25">
      <c r="B21" s="4"/>
      <c r="C21" s="58" t="s">
        <v>44</v>
      </c>
      <c r="D21" s="58"/>
      <c r="E21" s="59"/>
      <c r="F21" s="59"/>
      <c r="G21" s="59"/>
      <c r="H21" s="59"/>
      <c r="I21" s="59"/>
      <c r="J21" s="59"/>
      <c r="K21" s="16"/>
      <c r="L21" s="16"/>
      <c r="M21" s="16"/>
      <c r="N21" s="16"/>
      <c r="O21" s="16"/>
      <c r="P21" s="7"/>
    </row>
    <row r="22" spans="2:16" x14ac:dyDescent="0.25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25">
      <c r="B23" s="4"/>
      <c r="C23" s="16" t="s">
        <v>45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.75" thickBot="1" x14ac:dyDescent="0.3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1" x14ac:dyDescent="0.25">
      <c r="B25" s="4"/>
      <c r="C25" s="17" t="s">
        <v>4</v>
      </c>
      <c r="D25" s="21" t="s">
        <v>5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.75" thickBot="1" x14ac:dyDescent="0.3">
      <c r="B26" s="4"/>
      <c r="C26" s="18"/>
      <c r="D26" s="22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25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25">
      <c r="B28" s="4"/>
      <c r="C28" s="19" t="s">
        <v>8</v>
      </c>
      <c r="D28" s="23"/>
      <c r="E28" s="16"/>
      <c r="F28" s="16"/>
      <c r="G28" s="16"/>
      <c r="H28" s="24"/>
      <c r="I28" s="16"/>
      <c r="J28" s="16"/>
      <c r="K28" s="16"/>
      <c r="L28" s="16"/>
      <c r="M28" s="16"/>
      <c r="N28" s="16"/>
      <c r="O28" s="16"/>
      <c r="P28" s="7"/>
    </row>
    <row r="29" spans="2:16" ht="15.75" thickBot="1" x14ac:dyDescent="0.3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25">
      <c r="B30" s="4"/>
      <c r="C30" s="54" t="s">
        <v>6</v>
      </c>
      <c r="D30" s="55"/>
      <c r="E30" s="25">
        <v>0</v>
      </c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.75" thickBot="1" x14ac:dyDescent="0.3">
      <c r="B31" s="4"/>
      <c r="C31" s="56" t="s">
        <v>7</v>
      </c>
      <c r="D31" s="57"/>
      <c r="E31" s="22"/>
      <c r="F31" s="33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25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25">
      <c r="B33" s="4"/>
      <c r="C33" s="16" t="s">
        <v>9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.75" thickBot="1" x14ac:dyDescent="0.3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.75" thickBot="1" x14ac:dyDescent="0.3">
      <c r="B35" s="4"/>
      <c r="C35" s="60" t="s">
        <v>10</v>
      </c>
      <c r="D35" s="61"/>
      <c r="E35" s="26"/>
      <c r="F35" s="34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25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25">
      <c r="B37" s="4"/>
      <c r="C37" s="16" t="s">
        <v>26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.75" thickBot="1" x14ac:dyDescent="0.3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.75" thickBot="1" x14ac:dyDescent="0.3">
      <c r="B39" s="4"/>
      <c r="C39" s="65" t="s">
        <v>30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7"/>
      <c r="P39" s="7"/>
    </row>
    <row r="40" spans="2:16" ht="89.25" customHeight="1" x14ac:dyDescent="0.25">
      <c r="B40" s="4"/>
      <c r="C40" s="17" t="s">
        <v>11</v>
      </c>
      <c r="D40" s="62" t="s">
        <v>17</v>
      </c>
      <c r="E40" s="62"/>
      <c r="F40" s="62"/>
      <c r="G40" s="62"/>
      <c r="H40" s="62" t="s">
        <v>12</v>
      </c>
      <c r="I40" s="62"/>
      <c r="J40" s="62" t="s">
        <v>13</v>
      </c>
      <c r="K40" s="62"/>
      <c r="L40" s="62" t="s">
        <v>14</v>
      </c>
      <c r="M40" s="62"/>
      <c r="N40" s="62" t="s">
        <v>15</v>
      </c>
      <c r="O40" s="63"/>
      <c r="P40" s="7"/>
    </row>
    <row r="41" spans="2:16" ht="15" customHeight="1" x14ac:dyDescent="0.25">
      <c r="B41" s="4"/>
      <c r="C41" s="28">
        <v>1</v>
      </c>
      <c r="D41" s="64"/>
      <c r="E41" s="64"/>
      <c r="F41" s="64"/>
      <c r="G41" s="64"/>
      <c r="H41" s="64"/>
      <c r="I41" s="64"/>
      <c r="J41" s="68"/>
      <c r="K41" s="68"/>
      <c r="L41" s="68"/>
      <c r="M41" s="68"/>
      <c r="N41" s="68"/>
      <c r="O41" s="69"/>
      <c r="P41" s="7"/>
    </row>
    <row r="42" spans="2:16" ht="15" customHeight="1" x14ac:dyDescent="0.25">
      <c r="B42" s="4"/>
      <c r="C42" s="28">
        <v>2</v>
      </c>
      <c r="D42" s="64"/>
      <c r="E42" s="64"/>
      <c r="F42" s="64"/>
      <c r="G42" s="64"/>
      <c r="H42" s="64"/>
      <c r="I42" s="64"/>
      <c r="J42" s="68"/>
      <c r="K42" s="68"/>
      <c r="L42" s="68"/>
      <c r="M42" s="68"/>
      <c r="N42" s="68"/>
      <c r="O42" s="69"/>
      <c r="P42" s="7"/>
    </row>
    <row r="43" spans="2:16" ht="15" customHeight="1" x14ac:dyDescent="0.25">
      <c r="B43" s="4"/>
      <c r="C43" s="28">
        <v>3</v>
      </c>
      <c r="D43" s="64"/>
      <c r="E43" s="64"/>
      <c r="F43" s="64"/>
      <c r="G43" s="64"/>
      <c r="H43" s="64"/>
      <c r="I43" s="64"/>
      <c r="J43" s="68"/>
      <c r="K43" s="68"/>
      <c r="L43" s="68"/>
      <c r="M43" s="68"/>
      <c r="N43" s="68"/>
      <c r="O43" s="69"/>
      <c r="P43" s="7"/>
    </row>
    <row r="44" spans="2:16" ht="15" customHeight="1" x14ac:dyDescent="0.25">
      <c r="B44" s="4"/>
      <c r="C44" s="28">
        <v>4</v>
      </c>
      <c r="D44" s="64"/>
      <c r="E44" s="64"/>
      <c r="F44" s="64"/>
      <c r="G44" s="64"/>
      <c r="H44" s="64"/>
      <c r="I44" s="64"/>
      <c r="J44" s="68"/>
      <c r="K44" s="68"/>
      <c r="L44" s="68"/>
      <c r="M44" s="68"/>
      <c r="N44" s="68"/>
      <c r="O44" s="69"/>
      <c r="P44" s="7"/>
    </row>
    <row r="45" spans="2:16" ht="15" customHeight="1" thickBot="1" x14ac:dyDescent="0.3">
      <c r="B45" s="4"/>
      <c r="C45" s="29">
        <v>5</v>
      </c>
      <c r="D45" s="79"/>
      <c r="E45" s="79"/>
      <c r="F45" s="79"/>
      <c r="G45" s="79"/>
      <c r="H45" s="79"/>
      <c r="I45" s="79"/>
      <c r="J45" s="86"/>
      <c r="K45" s="86"/>
      <c r="L45" s="86"/>
      <c r="M45" s="86"/>
      <c r="N45" s="86"/>
      <c r="O45" s="114"/>
      <c r="P45" s="7"/>
    </row>
    <row r="46" spans="2:16" ht="15" customHeight="1" x14ac:dyDescent="0.25">
      <c r="B46" s="4"/>
      <c r="C46" s="16" t="s">
        <v>16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25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.75" thickBot="1" x14ac:dyDescent="0.3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">
      <c r="B49" s="4"/>
      <c r="C49" s="111" t="s">
        <v>21</v>
      </c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3"/>
      <c r="P49" s="7"/>
    </row>
    <row r="50" spans="2:16" ht="81" customHeight="1" x14ac:dyDescent="0.25">
      <c r="B50" s="4"/>
      <c r="C50" s="43" t="s">
        <v>11</v>
      </c>
      <c r="D50" s="38" t="s">
        <v>39</v>
      </c>
      <c r="E50" s="62" t="s">
        <v>18</v>
      </c>
      <c r="F50" s="62"/>
      <c r="G50" s="62"/>
      <c r="H50" s="62"/>
      <c r="I50" s="62" t="s">
        <v>19</v>
      </c>
      <c r="J50" s="62"/>
      <c r="K50" s="62" t="s">
        <v>56</v>
      </c>
      <c r="L50" s="62"/>
      <c r="M50" s="62" t="s">
        <v>20</v>
      </c>
      <c r="N50" s="62"/>
      <c r="O50" s="63"/>
      <c r="P50" s="7"/>
    </row>
    <row r="51" spans="2:16" x14ac:dyDescent="0.25">
      <c r="B51" s="4"/>
      <c r="C51" s="28">
        <v>1</v>
      </c>
      <c r="D51" s="27"/>
      <c r="E51" s="76"/>
      <c r="F51" s="76"/>
      <c r="G51" s="76"/>
      <c r="H51" s="76"/>
      <c r="I51" s="75"/>
      <c r="J51" s="75"/>
      <c r="K51" s="76">
        <v>1423500</v>
      </c>
      <c r="L51" s="76"/>
      <c r="M51" s="77">
        <f>+K51*I51*E51</f>
        <v>0</v>
      </c>
      <c r="N51" s="77"/>
      <c r="O51" s="78"/>
      <c r="P51" s="7"/>
    </row>
    <row r="52" spans="2:16" x14ac:dyDescent="0.25">
      <c r="B52" s="4"/>
      <c r="C52" s="28">
        <v>2</v>
      </c>
      <c r="D52" s="27"/>
      <c r="E52" s="76"/>
      <c r="F52" s="76"/>
      <c r="G52" s="76"/>
      <c r="H52" s="76"/>
      <c r="I52" s="75"/>
      <c r="J52" s="75"/>
      <c r="K52" s="76">
        <v>1423500</v>
      </c>
      <c r="L52" s="76"/>
      <c r="M52" s="77">
        <f>+K52*I52*E52</f>
        <v>0</v>
      </c>
      <c r="N52" s="77"/>
      <c r="O52" s="78"/>
      <c r="P52" s="7"/>
    </row>
    <row r="53" spans="2:16" ht="15.75" thickBot="1" x14ac:dyDescent="0.3">
      <c r="B53" s="4"/>
      <c r="C53" s="29">
        <v>3</v>
      </c>
      <c r="D53" s="39"/>
      <c r="E53" s="71"/>
      <c r="F53" s="71"/>
      <c r="G53" s="71"/>
      <c r="H53" s="71"/>
      <c r="I53" s="70"/>
      <c r="J53" s="70"/>
      <c r="K53" s="71">
        <v>1423500</v>
      </c>
      <c r="L53" s="71"/>
      <c r="M53" s="72">
        <f>+K53*I53*E53</f>
        <v>0</v>
      </c>
      <c r="N53" s="72"/>
      <c r="O53" s="73"/>
      <c r="P53" s="7"/>
    </row>
    <row r="54" spans="2:16" ht="15.75" thickBot="1" x14ac:dyDescent="0.3">
      <c r="B54" s="4"/>
      <c r="C54" s="16"/>
      <c r="D54" s="16"/>
      <c r="E54" s="16"/>
      <c r="F54" s="16"/>
      <c r="G54" s="16"/>
      <c r="H54" s="16"/>
      <c r="I54" s="16"/>
      <c r="J54" s="16"/>
      <c r="K54" s="90" t="s">
        <v>31</v>
      </c>
      <c r="L54" s="91"/>
      <c r="M54" s="92">
        <f>SUM(M51:O53)</f>
        <v>0</v>
      </c>
      <c r="N54" s="93"/>
      <c r="O54" s="94"/>
      <c r="P54" s="7"/>
    </row>
    <row r="55" spans="2:16" x14ac:dyDescent="0.25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.75" thickBot="1" x14ac:dyDescent="0.3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">
      <c r="B57" s="4"/>
      <c r="C57" s="74" t="s">
        <v>22</v>
      </c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7"/>
      <c r="P57" s="7"/>
    </row>
    <row r="58" spans="2:16" ht="102.75" customHeight="1" x14ac:dyDescent="0.25">
      <c r="B58" s="4"/>
      <c r="C58" s="30" t="s">
        <v>11</v>
      </c>
      <c r="D58" s="80" t="s">
        <v>50</v>
      </c>
      <c r="E58" s="80"/>
      <c r="F58" s="80"/>
      <c r="G58" s="80"/>
      <c r="H58" s="80"/>
      <c r="I58" s="80" t="s">
        <v>23</v>
      </c>
      <c r="J58" s="80"/>
      <c r="K58" s="80" t="s">
        <v>24</v>
      </c>
      <c r="L58" s="80"/>
      <c r="M58" s="80" t="s">
        <v>25</v>
      </c>
      <c r="N58" s="80"/>
      <c r="O58" s="81"/>
      <c r="P58" s="7"/>
    </row>
    <row r="59" spans="2:16" x14ac:dyDescent="0.25">
      <c r="B59" s="4"/>
      <c r="C59" s="28">
        <v>1</v>
      </c>
      <c r="D59" s="64"/>
      <c r="E59" s="64"/>
      <c r="F59" s="64"/>
      <c r="G59" s="64"/>
      <c r="H59" s="64"/>
      <c r="I59" s="76"/>
      <c r="J59" s="76"/>
      <c r="K59" s="75"/>
      <c r="L59" s="75"/>
      <c r="M59" s="77">
        <f>+K59*I59</f>
        <v>0</v>
      </c>
      <c r="N59" s="77"/>
      <c r="O59" s="78"/>
      <c r="P59" s="7"/>
    </row>
    <row r="60" spans="2:16" x14ac:dyDescent="0.25">
      <c r="B60" s="4"/>
      <c r="C60" s="28">
        <v>2</v>
      </c>
      <c r="D60" s="64"/>
      <c r="E60" s="64"/>
      <c r="F60" s="64"/>
      <c r="G60" s="64"/>
      <c r="H60" s="64"/>
      <c r="I60" s="76"/>
      <c r="J60" s="76"/>
      <c r="K60" s="75"/>
      <c r="L60" s="75"/>
      <c r="M60" s="77">
        <f>+K60*I60</f>
        <v>0</v>
      </c>
      <c r="N60" s="77"/>
      <c r="O60" s="78"/>
      <c r="P60" s="7"/>
    </row>
    <row r="61" spans="2:16" ht="15.75" thickBot="1" x14ac:dyDescent="0.3">
      <c r="B61" s="4"/>
      <c r="C61" s="29">
        <v>3</v>
      </c>
      <c r="D61" s="79"/>
      <c r="E61" s="79"/>
      <c r="F61" s="79"/>
      <c r="G61" s="79"/>
      <c r="H61" s="79"/>
      <c r="I61" s="71"/>
      <c r="J61" s="71"/>
      <c r="K61" s="70"/>
      <c r="L61" s="70"/>
      <c r="M61" s="72">
        <f>+K61*I61</f>
        <v>0</v>
      </c>
      <c r="N61" s="72"/>
      <c r="O61" s="73"/>
      <c r="P61" s="7"/>
    </row>
    <row r="62" spans="2:16" ht="15.75" thickBot="1" x14ac:dyDescent="0.3">
      <c r="B62" s="4"/>
      <c r="C62" s="16"/>
      <c r="D62" s="16"/>
      <c r="E62" s="16"/>
      <c r="F62" s="16"/>
      <c r="G62" s="16"/>
      <c r="H62" s="16"/>
      <c r="I62" s="16"/>
      <c r="J62" s="16"/>
      <c r="K62" s="95" t="s">
        <v>31</v>
      </c>
      <c r="L62" s="96"/>
      <c r="M62" s="97">
        <f>SUM(M59:O61)</f>
        <v>0</v>
      </c>
      <c r="N62" s="98"/>
      <c r="O62" s="99"/>
      <c r="P62" s="7"/>
    </row>
    <row r="63" spans="2:16" x14ac:dyDescent="0.25">
      <c r="B63" s="4"/>
      <c r="C63" s="16" t="s">
        <v>53</v>
      </c>
      <c r="D63" s="16"/>
      <c r="E63" s="16"/>
      <c r="F63" s="16"/>
      <c r="G63" s="16"/>
      <c r="H63" s="16"/>
      <c r="I63" s="16"/>
      <c r="J63" s="16"/>
      <c r="K63" s="44"/>
      <c r="L63" s="44"/>
      <c r="M63" s="45"/>
      <c r="N63" s="44"/>
      <c r="O63" s="44"/>
      <c r="P63" s="7"/>
    </row>
    <row r="64" spans="2:16" x14ac:dyDescent="0.25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.75" thickBot="1" x14ac:dyDescent="0.3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.75" thickBot="1" x14ac:dyDescent="0.3">
      <c r="B66" s="4"/>
      <c r="C66" s="87" t="s">
        <v>29</v>
      </c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9"/>
      <c r="P66" s="7"/>
    </row>
    <row r="67" spans="2:16" ht="38.25" x14ac:dyDescent="0.25">
      <c r="B67" s="4"/>
      <c r="C67" s="31" t="s">
        <v>11</v>
      </c>
      <c r="D67" s="80" t="s">
        <v>27</v>
      </c>
      <c r="E67" s="80"/>
      <c r="F67" s="80" t="s">
        <v>28</v>
      </c>
      <c r="G67" s="80"/>
      <c r="H67" s="80" t="s">
        <v>38</v>
      </c>
      <c r="I67" s="80"/>
      <c r="J67" s="36" t="s">
        <v>32</v>
      </c>
      <c r="K67" s="36" t="s">
        <v>37</v>
      </c>
      <c r="L67" s="36" t="s">
        <v>36</v>
      </c>
      <c r="M67" s="36" t="s">
        <v>33</v>
      </c>
      <c r="N67" s="36" t="s">
        <v>35</v>
      </c>
      <c r="O67" s="37" t="s">
        <v>34</v>
      </c>
      <c r="P67" s="7"/>
    </row>
    <row r="68" spans="2:16" x14ac:dyDescent="0.25">
      <c r="B68" s="4"/>
      <c r="C68" s="28">
        <v>1</v>
      </c>
      <c r="D68" s="68"/>
      <c r="E68" s="68"/>
      <c r="F68" s="68"/>
      <c r="G68" s="68"/>
      <c r="H68" s="76"/>
      <c r="I68" s="76"/>
      <c r="J68" s="27"/>
      <c r="K68" s="27"/>
      <c r="L68" s="27"/>
      <c r="M68" s="41"/>
      <c r="N68" s="27"/>
      <c r="O68" s="35"/>
      <c r="P68" s="7"/>
    </row>
    <row r="69" spans="2:16" x14ac:dyDescent="0.25">
      <c r="B69" s="4"/>
      <c r="C69" s="28">
        <v>2</v>
      </c>
      <c r="D69" s="68"/>
      <c r="E69" s="68"/>
      <c r="F69" s="68"/>
      <c r="G69" s="68"/>
      <c r="H69" s="76"/>
      <c r="I69" s="76"/>
      <c r="J69" s="27"/>
      <c r="K69" s="27"/>
      <c r="L69" s="27"/>
      <c r="M69" s="41"/>
      <c r="N69" s="27"/>
      <c r="O69" s="35"/>
      <c r="P69" s="7"/>
    </row>
    <row r="70" spans="2:16" ht="15.75" thickBot="1" x14ac:dyDescent="0.3">
      <c r="B70" s="4"/>
      <c r="C70" s="29">
        <v>3</v>
      </c>
      <c r="D70" s="86"/>
      <c r="E70" s="86"/>
      <c r="F70" s="86"/>
      <c r="G70" s="86"/>
      <c r="H70" s="71"/>
      <c r="I70" s="71"/>
      <c r="J70" s="39"/>
      <c r="K70" s="39"/>
      <c r="L70" s="39"/>
      <c r="M70" s="42"/>
      <c r="N70" s="39"/>
      <c r="O70" s="40"/>
      <c r="P70" s="7"/>
    </row>
    <row r="71" spans="2:16" x14ac:dyDescent="0.25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25">
      <c r="B72" s="4"/>
      <c r="C72" s="104" t="s">
        <v>55</v>
      </c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7"/>
    </row>
    <row r="73" spans="2:16" x14ac:dyDescent="0.25">
      <c r="B73" s="4"/>
      <c r="C73" s="4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25">
      <c r="B74" s="4"/>
      <c r="C74" s="16" t="s">
        <v>54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25">
      <c r="B75" s="4"/>
      <c r="C75" s="16" t="s">
        <v>47</v>
      </c>
      <c r="D75" s="16"/>
      <c r="E75" s="16"/>
      <c r="F75" s="105"/>
      <c r="G75" s="105"/>
      <c r="H75" s="105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25">
      <c r="B76" s="4"/>
      <c r="C76" s="16" t="s">
        <v>46</v>
      </c>
      <c r="D76" s="16"/>
      <c r="E76" s="16"/>
      <c r="F76" s="105"/>
      <c r="G76" s="105"/>
      <c r="H76" s="105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25">
      <c r="B77" s="4"/>
      <c r="C77" s="16" t="s">
        <v>48</v>
      </c>
      <c r="D77" s="16"/>
      <c r="E77" s="16"/>
      <c r="F77" s="105"/>
      <c r="G77" s="105"/>
      <c r="H77" s="105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25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25">
      <c r="B79" s="4"/>
      <c r="C79" s="16" t="s">
        <v>49</v>
      </c>
      <c r="D79" s="16"/>
      <c r="E79" s="16"/>
      <c r="F79" s="105"/>
      <c r="G79" s="105"/>
      <c r="H79" s="105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25">
      <c r="B80" s="4"/>
      <c r="C80" s="16" t="s">
        <v>48</v>
      </c>
      <c r="D80" s="16"/>
      <c r="E80" s="16"/>
      <c r="F80" s="105"/>
      <c r="G80" s="105"/>
      <c r="H80" s="105"/>
      <c r="I80" s="16"/>
      <c r="J80" s="16"/>
      <c r="K80" s="16"/>
      <c r="L80" s="16"/>
      <c r="M80" s="16"/>
      <c r="N80" s="16"/>
      <c r="O80" s="16"/>
      <c r="P80" s="7"/>
    </row>
    <row r="81" spans="2:16" x14ac:dyDescent="0.25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.75" thickBot="1" x14ac:dyDescent="0.3">
      <c r="B82" s="5"/>
      <c r="C82" s="8"/>
      <c r="D82" s="52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9"/>
    </row>
    <row r="83" spans="2:16" ht="15.75" thickTop="1" x14ac:dyDescent="0.25"/>
  </sheetData>
  <mergeCells count="109">
    <mergeCell ref="C3:F3"/>
    <mergeCell ref="E4:F4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D60:H60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H44:I44"/>
    <mergeCell ref="J44:K44"/>
    <mergeCell ref="D6:P6"/>
    <mergeCell ref="D7:P7"/>
    <mergeCell ref="D8:P8"/>
    <mergeCell ref="D82:O82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a6cb9e4b-f1d1-4245-83ec-6cad768d538a"/>
    <ds:schemaRef ds:uri="9d85dbaf-23eb-4e57-a637-93dcacc8b1a1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Ena Concepcion Carpintero Pertuz</cp:lastModifiedBy>
  <cp:revision/>
  <cp:lastPrinted>2022-06-21T19:20:57Z</cp:lastPrinted>
  <dcterms:created xsi:type="dcterms:W3CDTF">2018-04-18T13:08:10Z</dcterms:created>
  <dcterms:modified xsi:type="dcterms:W3CDTF">2025-03-28T14:29:37Z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