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C:\Users\mochoa\Downloads\"/>
    </mc:Choice>
  </mc:AlternateContent>
  <xr:revisionPtr revIDLastSave="0" documentId="8_{223B376E-D15E-442F-B22C-DA5785EA9E92}" xr6:coauthVersionLast="47" xr6:coauthVersionMax="47" xr10:uidLastSave="{00000000-0000-0000-0000-000000000000}"/>
  <bookViews>
    <workbookView xWindow="-120" yWindow="-120" windowWidth="29040" windowHeight="15720" xr2:uid="{0196242E-00D6-B145-8EC2-E6E0CE30975B}"/>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52" i="1" l="1"/>
  <c r="J53" i="1" l="1"/>
  <c r="J54" i="1" s="1"/>
</calcChain>
</file>

<file path=xl/sharedStrings.xml><?xml version="1.0" encoding="utf-8"?>
<sst xmlns="http://schemas.openxmlformats.org/spreadsheetml/2006/main" count="169" uniqueCount="90">
  <si>
    <t>BOLIVAR 1600 - CARTAGENA DE INDIAS 12 y 13 de nov. 2025</t>
  </si>
  <si>
    <r>
      <rPr>
        <b/>
        <sz val="9"/>
        <color theme="1"/>
        <rFont val="Arial"/>
        <family val="2"/>
      </rPr>
      <t>Objetivo General:</t>
    </r>
    <r>
      <rPr>
        <sz val="9"/>
        <color theme="1"/>
        <rFont val="Arial"/>
        <family val="2"/>
      </rPr>
      <t xml:space="preserve">
Promover la valoración, preservación y difusión del patrimonio cultural inmaterial del departamento de Bolívar, a través de la realización de una gran puesta en escena artística y cultural en el marco de las Fiestas de Independencia de Cartagena, que exalte la historia y las tradiciones de nuestros antepasados, integrando un recorrido musical por los ritmos tradicionales y afrodescendientes, y consolidando dos dias festivos dedicados al arte, la música y la identidad cultural del pueblo bolivarense.</t>
    </r>
  </si>
  <si>
    <t>N.º</t>
  </si>
  <si>
    <t>OE</t>
  </si>
  <si>
    <t>RUBRO</t>
  </si>
  <si>
    <t>ÍTEM</t>
  </si>
  <si>
    <t>CANT.</t>
  </si>
  <si>
    <t>DESCRIPCIÓN</t>
  </si>
  <si>
    <t>UND. DE MEDIDA</t>
  </si>
  <si>
    <t>VECES</t>
  </si>
  <si>
    <t>VR. UNÍ.</t>
  </si>
  <si>
    <t>VR. TOTAL</t>
  </si>
  <si>
    <t>Objetivo Especifico 1: Diseñar, producir y desarrollar la puesta en escena artística, cultural y académica del proyecto “Bolívar 1600” en el marco de las Fiestas de Independencia de Cartagena, integrando estrategias de planeación curatorial, escenografía efímera, promoción y divulgación digital, así como espacios de reflexión y formación, que en su conjunto fortalezcan la identidad afrodescendiente y caribeña, promuevan la participación ciudadana y exalten la historia, la tradición y el patrimonio cultural del departamento de Bolívar.</t>
  </si>
  <si>
    <t>Formación, capacitación y circulación cultural</t>
  </si>
  <si>
    <t>Agenda Academica</t>
  </si>
  <si>
    <t>Realización de un conversatorio académico en el marco del proyecto “Bolívar 1600”, en el Centro Histórico de Cartagena, orientado a promover el diálogo, la reflexión y el intercambio de saberes sobre la herencia cultural, afrodescendiente y caribeña del departamento.
El espacio contará con una infraestructura técnica de alta calidad, que incluirá sonido profesional, proyección audiovisual con videobeam, iluminación escénica, mobiliario adecuado, atril, estación de agua y café, garantizando condiciones óptimas para el desarrollo del evento académico y la participación activa del público en un entorno accesible, cómodo y culturalmente significativo.</t>
  </si>
  <si>
    <t>Global</t>
  </si>
  <si>
    <t>Infraestructura, escenografía y ambientación escénica</t>
  </si>
  <si>
    <t>Escenografía - Arq. Efímera</t>
  </si>
  <si>
    <t>Diseño, construcción y logística de montaje y desmontaje de stands modulares de hasta 2x2x2,4 m, cada uno con carpa, mesa, dos sillas y punto eléctrico. Incluye iluminación tipo feria mediante extensiones con bombillas cálidas, decoración con palmeras y elementos alusivos a la identidad afro y caribeña de Bolívar 1600. El área contará con branding e impresiones personalizadas que promueven la visibilidad de los artesanos y microempresarios participantes.</t>
  </si>
  <si>
    <t>Puesta en escena artística y cultural</t>
  </si>
  <si>
    <t>Presentaciones artísticas y musicales</t>
  </si>
  <si>
    <t xml:space="preserve">Actuaciones de artistas culturales destacados, tanto locales como nacionales e internacionales, que darán vida a la programación artística de 'Bolívar 1600', enalteciendo la herencia musical afrodescendiente en un marco de celebración y resistencia cultural. </t>
  </si>
  <si>
    <t>Objetivo Especifico 2: Desarrollar una puesta en escena integral con altos estándares técnicos, garantizando el acceso gratuito del público.</t>
  </si>
  <si>
    <t>Técnica especializada para la puesta en escena artística y cultural</t>
  </si>
  <si>
    <t>Audio</t>
  </si>
  <si>
    <t>Montaje y producción de sonido profesional que incluye los siguientes elementos:
- (16) medios altos  para arreglos en línea line array, mínimo con 2 componentes de 12 pulgadas  pasivos o activos con su respectivo sistema de amplificación, control y accesorios para montaje según necesidad, distrbuidos en (8) medios altos por lado para sistema principal (L+R,) 
- (6) medios altos para arreglos en línea line array,  mínimo con 1 componente de 12 pulgadas  pasivos o activos con su respectivo sistema de amplificación, control y accesorios para montaje según necesidad para front fill
-(12) bajos cada uno equipado mínimo con 2 parlantes de 18 pulgadas, pasivo o activo, con su respectivo  sistema de amplificación, control y accesorios necesarios para montaje según necesidad 
- Procesador digital mínimo de 4 entradas análogas, con posibilidad de conversión a entradas, 8 salidas análogas puerto ethernet con puerto ethernet para software de control
-(2) bajos equipados mínimo con 2 parlantes de 18 pulgadas, pasivo o activo, con su respectivo  sistema de amplificación, control y accesorios necesarios para montaje según necesidad para drum fill
- (6)  medios altos  para arreglos en línea line array, mínimo con 1 componente de 12 pulgadas  pasivos o activos con su respectivo sistema de amplificación, control y accesorios para montaje según necesidad, se distribuyen (4) medios altos por lado para sistema side fill (L+R) 
- (8) monitores de piso  con un nivel pico de presión acústica  mínimo de 136dB
- (2)  Consolas de 56 canales, 24 salidas balanceadas, accesorios necesarios para grabación multitrack y uso de plug in  
- (1) Snake o medusa que contiene: 1 splitters de 56 canales y 2 retornos, 3 salidas (FOH, MONITORES, BROADCAST, una salida directa y dos salidas aisladas por transformador) con conectores W4
- (1) Patchmaster con 5 entradas W1 hembra
- (1) Manguera principal de 90 mt con conector W4-W4 para FOH
- (3) Mangueras de 7.5 mts con conector W4-XLRM  para Monitores
- (3)  subsnake  W1 macho a W1 hembra de 12 ch de 30 metros
- (10) cajas para escenario de 12 canales XLR hembra y 1 conector W1 macho
- (1) KIT de batería 
- (12) IEM
- (1) Set de Micrófonos con sus respectivas bases, cajas directas y cables plug a plug
- (6) Micrófonos inalámbricos con combinador de antena</t>
  </si>
  <si>
    <t>Backline según rider de artistas.</t>
  </si>
  <si>
    <t>Iluminación</t>
  </si>
  <si>
    <t>Montaje y producción de iluminación:
- (4) Minibrutos
- (30) Par Leds 
- (20) Barras de Leds 1 mt
- (21) Cabezas móviles beam
- (15) Cabezas móviles K15
- (6) ATOMIC 3000 Wts
- (16) Optileds
- (2) Lekos
- (1) seguidor
- (12) Cabezas movil hybrid
- (2) máquinas de humo
- (1) consola de iluminación profesional: GRAND MA3 FULL SIZE</t>
  </si>
  <si>
    <t>Electricidad</t>
  </si>
  <si>
    <t>Instalación de generadores electricos:
- (4) Generadores electrico 150 kva 
- Set de distribucion + acometida</t>
  </si>
  <si>
    <t>Video</t>
  </si>
  <si>
    <t>Instalación de circuito cerrado de televisión para proyección de audio y video en pantallas del escenario promocional:
- PUNTO FIJO 3 CAMARAS CON ARENA RESOLUME 
- (1) NOVASTAR NOVA PRO UHD JR
- PROCESAMIENTO 4K FIBRA ÓPTICA  
- (2) NOVASTAR CVT4K FIBRA ÓPTICA 
- (2) FIBRA OPTICA NEUTRIK OPTICALCON ADVANCE QUAD 150 MTS  
- (2) RGBLINK MATRIX DXPH1010 
- (1) CABLEADO SOCAPEX  Y FAN OUT PARA ENERGIA ELÉCTRICA
- CABLEADO UTP PARA SEÑAL (TMB PROPLEX PCCAT6AP2X, DISTROS 
- (2) PROCESADOR AMOSKY 2K
- SERVIDOR DE VIDEO
- SISTEMA DE 4 INTERCOMS.</t>
  </si>
  <si>
    <t>Montaje e instalacion de video pantallas, en la estructura del escenario promocional ubicado en la Plaza de la Aduana, esto incluye:
- (1) 8 x 4 mts Pitch 3,8mm - Panel sellado Outdoor
- (2) 5 x 3 mts Pitch 3,8mm - Panel sellado Outdoor
- (19) mts. lineales de pantalla para diseño
- (2) procesadores de video - soporta resoluciones 4k
- (1) matrix HDMI, DVI o VGA (in/out) conmutable</t>
  </si>
  <si>
    <t>Estructuras</t>
  </si>
  <si>
    <t xml:space="preserve">Producción logistica y montaje de estructura de escenario y tarima:
- (1) Rigging Ground Support 12 mts de frente x 10 mts de profundidad, hasta 12 mts de Altura con alas para soporte de pantallas y sonido en estructuras en scafold
- (1) Parrilla  Interna Para Rigging
- Tanques De Anclaje De Techo Y Scaffold
- (1) Estructura En Scaffold. Pared De Vientos hasta de 12 Mts De Fondo hasta de 14 Mts De Altura A Dos Cuerpos . Con Cantilevers Para Posar El Techo
(2) Paredes Laterales hasta de 6 Mts De Frente hasta por 14 Mts De Altura A Dos Cuerpos Con Cantilevers </t>
  </si>
  <si>
    <t>Producción logistica y montaje de tarima:
- (2) Sobretarimas 1.20 mt x 2.40. mts con ruedas
- (3) Areas de trabajo de 6.10 x 4.80
- (1) Tarima 12 mts x 12 mts pintada color negro
- (2) Escaleras con barandas a ambos lados</t>
  </si>
  <si>
    <t>Objetivo Especifico 3: Diseñar, producir y ambientar la puesta en escena artística y cultural del proyecto “Bolívar 1600”, mediante la implementación de elementos escenográficos, estructuras efímeras, piezas gráficas e impresas que integren color, luz y forma para realzar la experiencia visual y simbólica del evento.
A través del uso de figuras geométricas, túneles de banderines, letras volumétricas, señalética y elementos decorativos, se busca exaltar la herencia cultural, afrodescendiente y caribeña del departamento de Bolívar, fortaleciendo su identidad y proyección como territorio creativo y festivo en el marco de las Fiestas de Independencia de Cartagena.</t>
  </si>
  <si>
    <t>Diseño, imagen y ambientación escenográfica para la puesta en escena artística y cultural</t>
  </si>
  <si>
    <t>Diseño, impresión e instalación de estructuras gráficas y volumétricas con acabados luminosos, conformadas por figuras geométricas que enmarcan y exaltan la forma del escenario principal, creando una composición visual armónica y contemporánea.
La ambientación estará inspirada en la esencia de “Bolívar 1600”, evocando la herencia afrodescendiente, cultural y caribeña del departamento, a través de elementos que integran luz, color y simbolismo, reforzando la identidad artística y festiva del evento en el marco de las Fiestas de Independencia de Cartagena.</t>
  </si>
  <si>
    <t>Imagen e Impresos</t>
  </si>
  <si>
    <t>Manillas marcadas para ingreso invitados al evento.</t>
  </si>
  <si>
    <t>und.</t>
  </si>
  <si>
    <t>Escarapelas con estuche y cinta.</t>
  </si>
  <si>
    <t>Producción de camisetas sublimadas de alta calidad, diseñadas con la imagen distintiva de "Bolívar 1600".</t>
  </si>
  <si>
    <t>Señalizaciones de zonas, impresas en banner con acabados en ojetes.</t>
  </si>
  <si>
    <t>Garantizar las condiciones técnicas, logísticas y operativas requeridas para el adecuado desarrollo de la puesta en escena artística y cultural del proyecto “Bolívar 1600”, mediante la coordinación del personal, el suministro de alimentación y bebidas, la gestión de transporte y la obtención de permisos necesarios, asegurando el bienestar del equipo humano, la correcta ejecución de las actividades y el cumplimiento normativo durante las Fiestas de Independencia de Cartagena.</t>
  </si>
  <si>
    <t>Logística y servicios generales</t>
  </si>
  <si>
    <t>Mobiliario</t>
  </si>
  <si>
    <t>Camerinos para artistas con cerramientos, incluyen: 1 carpa de hasta 4x4 mts con cerramientos, 20 sillas, 1 mesa, 1 espejo, 1 ventilador, 1 rack, 1 iluminación y punto de corriente, 1 punto de basura.</t>
  </si>
  <si>
    <t>Carpa 6x6 producción, áreas de trabajo, FOH.</t>
  </si>
  <si>
    <t>Sillas blancas sin brazo, incluye transporte, cargue y descargue.</t>
  </si>
  <si>
    <t>Baños químicos portátiles, incluyen aseo y transporte.</t>
  </si>
  <si>
    <t>Atril.</t>
  </si>
  <si>
    <t>Cerramientos</t>
  </si>
  <si>
    <t>Malla eslabonada, incluye cargue, descargue, montaje y desmontaje.</t>
  </si>
  <si>
    <t>Personal</t>
  </si>
  <si>
    <t>Productor General.</t>
  </si>
  <si>
    <t>Coordinador Administrativo</t>
  </si>
  <si>
    <t>Productor técnico.</t>
  </si>
  <si>
    <t>Director de Escenario</t>
  </si>
  <si>
    <t>Coordinador General de Logística</t>
  </si>
  <si>
    <t>Productor logístico y de campo del evento antes, durante y después</t>
  </si>
  <si>
    <t>Operadores de previas diurnas días 10 y 11  de noviembre 2025</t>
  </si>
  <si>
    <t>Operadores de previas nocturnas días 10 al 13 de noviembre 2025</t>
  </si>
  <si>
    <t>Coordinador de avanzadas días 12 y 13 de noviembre 2025</t>
  </si>
  <si>
    <t>Operadores logísticos de avanzada días 10 al 13 de noviembre 2025</t>
  </si>
  <si>
    <t>Coordinadores de evento días 12 y 13 de noviembre 2025</t>
  </si>
  <si>
    <t>Operadores logísticos grueso días 12 al 13 de noviembre 2025</t>
  </si>
  <si>
    <t>Operadores de montaje desde el 10 al 13 de noviembre 2025</t>
  </si>
  <si>
    <t>Coordinador de montaje desde el 10 al 14 de noviembre 2025</t>
  </si>
  <si>
    <t>Operadores de desmontaje día 14 de noviembre 2025</t>
  </si>
  <si>
    <t>DJ profesional con sus equipos.</t>
  </si>
  <si>
    <t>Animador de eventos.</t>
  </si>
  <si>
    <t>Meseros.</t>
  </si>
  <si>
    <t>Personal de montaje y desmontaje del evento, con experiencia en montajes tecnicos y escenograficos, incluye alimentacion, transporte y arl.</t>
  </si>
  <si>
    <t>Transporte</t>
  </si>
  <si>
    <t>Servicio de transporte terrestre de carga en camión tipo furgón 600, dotado con iluminación interna y sistema de protección para el material, destinado al traslado de estructuras, equipos de sonido, iluminación, pantallas y demás elementos escenográficos desde el centro de acopio hasta el lugar del evento y su retorno.
El servicio incluye conductor, combustible, peajes y asistencia durante las maniobras de carga y descarga, garantizando el manejo seguro de los bienes y la continuidad técnica de la puesta en escena.</t>
  </si>
  <si>
    <t>Alimentos y bebidas</t>
  </si>
  <si>
    <t>Alimentación e hidratación en los camerinos para artistas, ajustada a sus requerimientos específicos. Este servicio asegurará que los artistas cuenten con todas las comodidades necesarias para su bienestar durante "Bolívar 1600", ofreciéndoles opciones de alimentos y bebidas que se adapten a sus necesidades y preferencias, lo que contribuirá a que se sientan respaldados y valorados en su participación en el festival.</t>
  </si>
  <si>
    <t>Suministro de refrigerios para seguridad por cada presentación: con bebida 16 oz, producto panadería de sal o dulce  150 grs, 100 grs de fruta de cosecha, debidamente empacado. Durante los 2 dias de evento.</t>
  </si>
  <si>
    <t>Cena con entrada de sopa por 16 0z, fruta de cosecha por 100 grs, plato fuerte con 200 grs de proteína vacuna, cerdo, pollo o pescado, 100 grs de cereal, 100 grs de ensalada verde o de frutas, 100 grs de harina tipo papa, yuca o plátano con bebida de 16 oz mas postre, para para seguridad. Durante los 2 dias de evento.</t>
  </si>
  <si>
    <t>Hidratación: agua en botella, hielo, cava para seguridad. Durante los 2 dias de evento.</t>
  </si>
  <si>
    <t>Permisos</t>
  </si>
  <si>
    <t>Dos (2) Ambulancia Medicalizada. Dos (2) Ambulancia Básica. Dos (2) MEC. Diez (10) Socorristas o técnicos en emergencias. (1) medico, (2) tecnólogos en Aph.</t>
  </si>
  <si>
    <t>Gestión integral y solicitud de todos los trámites necesarios para obtener los permisos de derechos de autor y las pólizas del evento requeridas para "Bolívar 1600". Este proceso incluirá la obtención de todas las autorizaciones exigidas por la Alcaldía de Cartagena, garantizando que el evento cumpla con la normativa local y que se desarrolle en un marco legal y seguro, asegurando la protección de los derechos y el cumplimiento de las obligaciones legales.</t>
  </si>
  <si>
    <t>SUBTOTAL</t>
  </si>
  <si>
    <t>ADMINISTRACIÓN Y OPERACIÓN:
Incluye los costos asociados a la gestión administrativa y operativa del proyecto, tales como gastos de coordinación, supervisión y control financiero; adquisición de insumos de papelería y elementos de oficina; pago de pólizas, y demás obligaciones legales; así como costos derivados de operaciones bancarias, transferencias y trámites administrativos necesarios para la adecuada ejecución del proyecto 10%</t>
  </si>
  <si>
    <t>GRAN TOTAL EN PESOS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</si>
</sst>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4" formatCode="_-&quot;$&quot;\ * #,##0.00_-;\-&quot;$&quot;\ * #,##0.00_-;_-&quot;$&quot;\ * &quot;-&quot;??_-;_-@_-"/>
    <numFmt numFmtId="164" formatCode="&quot;$&quot;#,##0"/>
    <numFmt numFmtId="165" formatCode="_-[$$-409]* #,##0_ ;_-[$$-409]* \-#,##0\ ;_-[$$-409]* &quot;-&quot;??_ ;_-@_ "/>
    <numFmt numFmtId="166" formatCode="&quot;$&quot;\ #,##0"/>
    <numFmt numFmtId="167" formatCode="_-&quot;$&quot;\ * #,##0_-;\-&quot;$&quot;\ * #,##0_-;_-&quot;$&quot;\ * &quot;-&quot;??_-;_-@_-"/>
  </numFmts>
  <fonts count="11" x14ac:knownFonts="1">
    <font>
      <sz val="12"/>
      <color theme="1"/>
      <name val="Aptos Narrow"/>
      <family val="2"/>
      <scheme val="minor"/>
    </font>
    <font>
      <sz val="12"/>
      <color theme="1"/>
      <name val="Aptos Narrow"/>
      <family val="2"/>
      <scheme val="minor"/>
    </font>
    <font>
      <b/>
      <sz val="9"/>
      <name val="Arial"/>
      <family val="2"/>
    </font>
    <font>
      <sz val="9"/>
      <color theme="1"/>
      <name val="Arial"/>
      <family val="2"/>
    </font>
    <font>
      <b/>
      <sz val="9"/>
      <color theme="1"/>
      <name val="Arial"/>
      <family val="2"/>
    </font>
    <font>
      <sz val="11"/>
      <color theme="1"/>
      <name val="Aptos Narrow"/>
      <family val="2"/>
      <scheme val="minor"/>
    </font>
    <font>
      <sz val="9"/>
      <color rgb="FF000000"/>
      <name val="Arial"/>
      <family val="2"/>
    </font>
    <font>
      <sz val="9"/>
      <name val="Arial"/>
      <family val="2"/>
    </font>
    <font>
      <sz val="10"/>
      <name val="Arial"/>
      <family val="2"/>
    </font>
    <font>
      <i/>
      <sz val="9"/>
      <color theme="1"/>
      <name val="Arial"/>
      <family val="2"/>
    </font>
    <font>
      <i/>
      <sz val="9"/>
      <name val="Arial"/>
      <family val="2"/>
    </font>
  </fonts>
  <fills count="5">
    <fill>
      <patternFill patternType="none"/>
    </fill>
    <fill>
      <patternFill patternType="gray125"/>
    </fill>
    <fill>
      <patternFill patternType="solid">
        <fgColor theme="6" tint="0.79998168889431442"/>
        <bgColor rgb="FF000000"/>
      </patternFill>
    </fill>
    <fill>
      <patternFill patternType="solid">
        <fgColor theme="6" tint="0.7999816888943144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7">
    <xf numFmtId="0" fontId="0" fillId="0" borderId="0"/>
    <xf numFmtId="44" fontId="1" fillId="0" borderId="0" applyFont="0" applyFill="0" applyBorder="0" applyAlignment="0" applyProtection="0"/>
    <xf numFmtId="42" fontId="1" fillId="0" borderId="0" applyFont="0" applyFill="0" applyBorder="0" applyAlignment="0" applyProtection="0"/>
    <xf numFmtId="42" fontId="5" fillId="0" borderId="0" applyFont="0" applyFill="0" applyBorder="0" applyAlignment="0" applyProtection="0"/>
    <xf numFmtId="0" fontId="8" fillId="0" borderId="0"/>
    <xf numFmtId="0" fontId="1" fillId="0" borderId="0"/>
    <xf numFmtId="0" fontId="8" fillId="0" borderId="0"/>
  </cellStyleXfs>
  <cellXfs count="56">
    <xf numFmtId="0" fontId="0" fillId="0" borderId="0" xfId="0"/>
    <xf numFmtId="0" fontId="3" fillId="0" borderId="0" xfId="0" applyFont="1" applyAlignment="1">
      <alignment vertical="center"/>
    </xf>
    <xf numFmtId="0" fontId="4"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164" fontId="4" fillId="3" borderId="1" xfId="0" applyNumberFormat="1" applyFont="1" applyFill="1" applyBorder="1" applyAlignment="1">
      <alignment horizontal="center" vertical="center" wrapText="1"/>
    </xf>
    <xf numFmtId="164" fontId="4" fillId="3" borderId="1" xfId="0" applyNumberFormat="1" applyFont="1" applyFill="1" applyBorder="1" applyAlignment="1">
      <alignment horizontal="right" vertical="center" wrapText="1"/>
    </xf>
    <xf numFmtId="0" fontId="3" fillId="0" borderId="1" xfId="0" applyFont="1" applyBorder="1" applyAlignment="1">
      <alignment horizontal="center" vertical="center" wrapText="1"/>
    </xf>
    <xf numFmtId="0" fontId="3" fillId="0" borderId="1" xfId="1" applyNumberFormat="1" applyFont="1" applyBorder="1" applyAlignment="1">
      <alignment horizontal="center" vertical="center" wrapText="1"/>
    </xf>
    <xf numFmtId="1" fontId="3" fillId="0" borderId="1" xfId="3" applyNumberFormat="1" applyFont="1" applyFill="1" applyBorder="1" applyAlignment="1">
      <alignment horizontal="center" vertical="center" wrapText="1"/>
    </xf>
    <xf numFmtId="1" fontId="6" fillId="0" borderId="1" xfId="0" applyNumberFormat="1" applyFont="1" applyBorder="1" applyAlignment="1">
      <alignment horizontal="center" vertical="center" wrapText="1"/>
    </xf>
    <xf numFmtId="0" fontId="7" fillId="4" borderId="1" xfId="0" applyFont="1" applyFill="1" applyBorder="1" applyAlignment="1">
      <alignment horizontal="left" vertical="center" wrapText="1"/>
    </xf>
    <xf numFmtId="1" fontId="6" fillId="0" borderId="1" xfId="0" applyNumberFormat="1" applyFont="1" applyBorder="1" applyAlignment="1">
      <alignment horizontal="center" vertical="center"/>
    </xf>
    <xf numFmtId="0" fontId="3" fillId="0" borderId="1" xfId="1" applyNumberFormat="1" applyFont="1" applyFill="1" applyBorder="1" applyAlignment="1">
      <alignment horizontal="center" vertical="center" wrapText="1"/>
    </xf>
    <xf numFmtId="165" fontId="6" fillId="0" borderId="1" xfId="1" applyNumberFormat="1" applyFont="1" applyFill="1" applyBorder="1" applyAlignment="1">
      <alignment horizontal="right" vertical="center" wrapText="1"/>
    </xf>
    <xf numFmtId="165" fontId="7" fillId="0" borderId="1" xfId="1" applyNumberFormat="1" applyFont="1" applyBorder="1" applyAlignment="1">
      <alignment horizontal="right" vertical="center" shrinkToFit="1"/>
    </xf>
    <xf numFmtId="0" fontId="7" fillId="0" borderId="1" xfId="0" applyFont="1" applyBorder="1" applyAlignment="1">
      <alignment horizontal="center" vertical="center" wrapText="1"/>
    </xf>
    <xf numFmtId="0" fontId="7" fillId="0" borderId="1" xfId="1" applyNumberFormat="1" applyFont="1" applyBorder="1" applyAlignment="1">
      <alignment horizontal="center" vertical="center" wrapText="1"/>
    </xf>
    <xf numFmtId="1" fontId="7" fillId="0" borderId="1" xfId="3" applyNumberFormat="1" applyFont="1" applyFill="1" applyBorder="1" applyAlignment="1">
      <alignment horizontal="center" vertical="center" wrapText="1"/>
    </xf>
    <xf numFmtId="1" fontId="7" fillId="0" borderId="1" xfId="0" applyNumberFormat="1" applyFont="1" applyBorder="1" applyAlignment="1">
      <alignment horizontal="center" vertical="center" wrapText="1"/>
    </xf>
    <xf numFmtId="0" fontId="7" fillId="0" borderId="1" xfId="0" applyFont="1" applyBorder="1" applyAlignment="1">
      <alignment vertical="center" wrapText="1"/>
    </xf>
    <xf numFmtId="0" fontId="7" fillId="0" borderId="1" xfId="0" applyFont="1" applyBorder="1" applyAlignment="1">
      <alignment horizontal="center" vertical="center"/>
    </xf>
    <xf numFmtId="164" fontId="7" fillId="0" borderId="1" xfId="0" applyNumberFormat="1" applyFont="1" applyBorder="1" applyAlignment="1">
      <alignment horizontal="right" vertical="center" wrapText="1"/>
    </xf>
    <xf numFmtId="0" fontId="7" fillId="0" borderId="0" xfId="0" applyFont="1" applyAlignment="1">
      <alignment vertical="center"/>
    </xf>
    <xf numFmtId="1" fontId="7" fillId="0" borderId="1" xfId="0" applyNumberFormat="1" applyFont="1" applyBorder="1" applyAlignment="1">
      <alignment horizontal="center" vertical="center"/>
    </xf>
    <xf numFmtId="0" fontId="7" fillId="0" borderId="1" xfId="1" applyNumberFormat="1" applyFont="1" applyFill="1" applyBorder="1" applyAlignment="1">
      <alignment horizontal="center" vertical="center" wrapText="1"/>
    </xf>
    <xf numFmtId="165" fontId="7" fillId="0" borderId="1" xfId="1" applyNumberFormat="1" applyFont="1" applyFill="1" applyBorder="1" applyAlignment="1">
      <alignment horizontal="right" vertical="center" wrapText="1"/>
    </xf>
    <xf numFmtId="0" fontId="7" fillId="4" borderId="1" xfId="4" applyFont="1" applyFill="1" applyBorder="1" applyAlignment="1" applyProtection="1">
      <alignment horizontal="left" vertical="center" wrapText="1"/>
      <protection locked="0"/>
    </xf>
    <xf numFmtId="165" fontId="3" fillId="0" borderId="0" xfId="0" applyNumberFormat="1" applyFont="1" applyAlignment="1">
      <alignment vertical="center"/>
    </xf>
    <xf numFmtId="0" fontId="3" fillId="0" borderId="1" xfId="0" applyFont="1" applyBorder="1" applyAlignment="1">
      <alignment vertical="center" wrapText="1"/>
    </xf>
    <xf numFmtId="0" fontId="7" fillId="4" borderId="1" xfId="0" applyFont="1" applyFill="1" applyBorder="1" applyAlignment="1">
      <alignment vertical="center" wrapText="1"/>
    </xf>
    <xf numFmtId="164" fontId="7" fillId="0" borderId="1" xfId="0" applyNumberFormat="1" applyFont="1" applyBorder="1" applyAlignment="1">
      <alignment horizontal="right" vertical="center"/>
    </xf>
    <xf numFmtId="49" fontId="7" fillId="4" borderId="1" xfId="5" applyNumberFormat="1" applyFont="1" applyFill="1" applyBorder="1" applyAlignment="1">
      <alignment vertical="center" wrapText="1"/>
    </xf>
    <xf numFmtId="49" fontId="7" fillId="4" borderId="1" xfId="0" applyNumberFormat="1" applyFont="1" applyFill="1" applyBorder="1" applyAlignment="1">
      <alignment vertical="center" wrapText="1"/>
    </xf>
    <xf numFmtId="1" fontId="6" fillId="0" borderId="1" xfId="0" applyNumberFormat="1" applyFont="1" applyBorder="1" applyAlignment="1">
      <alignment horizontal="center" vertical="center" shrinkToFit="1"/>
    </xf>
    <xf numFmtId="49" fontId="7" fillId="0" borderId="1" xfId="0" applyNumberFormat="1" applyFont="1" applyBorder="1" applyAlignment="1">
      <alignment vertical="center" wrapText="1"/>
    </xf>
    <xf numFmtId="0" fontId="3" fillId="0" borderId="1" xfId="0" applyFont="1" applyBorder="1" applyAlignment="1">
      <alignment horizontal="center" vertical="center"/>
    </xf>
    <xf numFmtId="165" fontId="7" fillId="0" borderId="1" xfId="1" applyNumberFormat="1" applyFont="1" applyFill="1" applyBorder="1" applyAlignment="1">
      <alignment horizontal="right" vertical="center" shrinkToFit="1"/>
    </xf>
    <xf numFmtId="0" fontId="7" fillId="0" borderId="1" xfId="6" applyFont="1" applyBorder="1" applyAlignment="1">
      <alignment horizontal="center" vertical="center" wrapText="1"/>
    </xf>
    <xf numFmtId="0" fontId="7" fillId="0" borderId="1" xfId="6" applyFont="1" applyBorder="1" applyAlignment="1">
      <alignment horizontal="left" vertical="center" wrapText="1"/>
    </xf>
    <xf numFmtId="166" fontId="6" fillId="0" borderId="1" xfId="6" applyNumberFormat="1" applyFont="1" applyBorder="1" applyAlignment="1">
      <alignment horizontal="right" vertical="center" wrapText="1" shrinkToFit="1"/>
    </xf>
    <xf numFmtId="167" fontId="2" fillId="3" borderId="1" xfId="1" applyNumberFormat="1" applyFont="1" applyFill="1" applyBorder="1" applyAlignment="1">
      <alignment horizontal="right" vertical="center"/>
    </xf>
    <xf numFmtId="167" fontId="10" fillId="0" borderId="1" xfId="1" applyNumberFormat="1" applyFont="1" applyFill="1" applyBorder="1" applyAlignment="1">
      <alignment horizontal="right" vertical="center"/>
    </xf>
    <xf numFmtId="0" fontId="3" fillId="0" borderId="0" xfId="0" applyFont="1" applyAlignment="1">
      <alignment vertical="center" wrapText="1"/>
    </xf>
    <xf numFmtId="0" fontId="3" fillId="0" borderId="0" xfId="0" applyFont="1" applyAlignment="1">
      <alignment horizontal="center" vertical="center"/>
    </xf>
    <xf numFmtId="42" fontId="3" fillId="0" borderId="0" xfId="2" applyFont="1" applyAlignment="1">
      <alignment vertical="center"/>
    </xf>
    <xf numFmtId="167" fontId="3" fillId="0" borderId="0" xfId="0" applyNumberFormat="1" applyFont="1" applyAlignment="1">
      <alignment vertical="center"/>
    </xf>
    <xf numFmtId="0" fontId="3" fillId="0" borderId="2" xfId="1" applyNumberFormat="1" applyFont="1" applyBorder="1" applyAlignment="1">
      <alignment horizontal="center" vertical="center" wrapText="1"/>
    </xf>
    <xf numFmtId="0" fontId="3" fillId="0" borderId="3" xfId="1" applyNumberFormat="1" applyFont="1" applyBorder="1" applyAlignment="1">
      <alignment horizontal="center" vertical="center" wrapText="1"/>
    </xf>
    <xf numFmtId="0" fontId="4" fillId="3" borderId="1" xfId="0" applyFont="1" applyFill="1" applyBorder="1" applyAlignment="1">
      <alignment horizontal="right" vertical="center"/>
    </xf>
    <xf numFmtId="0" fontId="9" fillId="0" borderId="1" xfId="0" applyFont="1" applyBorder="1" applyAlignment="1">
      <alignment horizontal="right" vertical="center" wrapText="1"/>
    </xf>
    <xf numFmtId="0" fontId="9" fillId="0" borderId="1" xfId="0" applyFont="1" applyBorder="1" applyAlignment="1">
      <alignment horizontal="right" vertical="center"/>
    </xf>
    <xf numFmtId="0" fontId="2" fillId="2"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cellXfs>
  <cellStyles count="7">
    <cellStyle name="Moneda" xfId="1" builtinId="4"/>
    <cellStyle name="Moneda [0]" xfId="2" builtinId="7"/>
    <cellStyle name="Moneda [0] 3" xfId="3" xr:uid="{DCAC0C4B-DC85-B94C-890E-8DF96ED29676}"/>
    <cellStyle name="Normal" xfId="0" builtinId="0"/>
    <cellStyle name="Normal 2" xfId="5" xr:uid="{8CA459D3-5119-6949-9158-E1DE7F391102}"/>
    <cellStyle name="Normal 2 2" xfId="6" xr:uid="{37764DFC-66FB-DF40-99A9-38AA9AF6F68D}"/>
    <cellStyle name="Normal 3 2 2" xfId="4" xr:uid="{DF37589C-220A-3140-96F9-89D8AF2BEEB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5</xdr:col>
      <xdr:colOff>209550</xdr:colOff>
      <xdr:row>50</xdr:row>
      <xdr:rowOff>0</xdr:rowOff>
    </xdr:from>
    <xdr:ext cx="184731" cy="264560"/>
    <xdr:sp macro="" textlink="">
      <xdr:nvSpPr>
        <xdr:cNvPr id="2" name="CuadroTexto 1">
          <a:extLst>
            <a:ext uri="{FF2B5EF4-FFF2-40B4-BE49-F238E27FC236}">
              <a16:creationId xmlns:a16="http://schemas.microsoft.com/office/drawing/2014/main" id="{AB6C7A67-A7D6-6648-BD3E-A93E3B5317B1}"/>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3" name="CuadroTexto 2">
          <a:extLst>
            <a:ext uri="{FF2B5EF4-FFF2-40B4-BE49-F238E27FC236}">
              <a16:creationId xmlns:a16="http://schemas.microsoft.com/office/drawing/2014/main" id="{8D4CD9B7-D413-FE4B-A7CF-BA27656225B0}"/>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4" name="CuadroTexto 3">
          <a:extLst>
            <a:ext uri="{FF2B5EF4-FFF2-40B4-BE49-F238E27FC236}">
              <a16:creationId xmlns:a16="http://schemas.microsoft.com/office/drawing/2014/main" id="{4E17F3D4-7FD3-C547-96C8-30CC474D3813}"/>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5" name="CuadroTexto 4">
          <a:extLst>
            <a:ext uri="{FF2B5EF4-FFF2-40B4-BE49-F238E27FC236}">
              <a16:creationId xmlns:a16="http://schemas.microsoft.com/office/drawing/2014/main" id="{89E2E5E7-A9F7-F64C-8C23-413D40858D1E}"/>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6" name="CuadroTexto 5">
          <a:extLst>
            <a:ext uri="{FF2B5EF4-FFF2-40B4-BE49-F238E27FC236}">
              <a16:creationId xmlns:a16="http://schemas.microsoft.com/office/drawing/2014/main" id="{57F1B28E-9C78-B54F-A08B-514D19FCE47A}"/>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7" name="CuadroTexto 6">
          <a:extLst>
            <a:ext uri="{FF2B5EF4-FFF2-40B4-BE49-F238E27FC236}">
              <a16:creationId xmlns:a16="http://schemas.microsoft.com/office/drawing/2014/main" id="{BE1F5B73-7B74-9D44-8C9F-159EC5064D9C}"/>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8" name="CuadroTexto 7">
          <a:extLst>
            <a:ext uri="{FF2B5EF4-FFF2-40B4-BE49-F238E27FC236}">
              <a16:creationId xmlns:a16="http://schemas.microsoft.com/office/drawing/2014/main" id="{D6DA9EFB-383F-624F-89B7-D08F9420D07D}"/>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9" name="CuadroTexto 8">
          <a:extLst>
            <a:ext uri="{FF2B5EF4-FFF2-40B4-BE49-F238E27FC236}">
              <a16:creationId xmlns:a16="http://schemas.microsoft.com/office/drawing/2014/main" id="{4DC6DF9A-41B2-784F-83DB-1D86896B8E1F}"/>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10" name="CuadroTexto 9">
          <a:extLst>
            <a:ext uri="{FF2B5EF4-FFF2-40B4-BE49-F238E27FC236}">
              <a16:creationId xmlns:a16="http://schemas.microsoft.com/office/drawing/2014/main" id="{771C495D-B41F-074E-B463-A35A712E6287}"/>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11" name="CuadroTexto 10">
          <a:extLst>
            <a:ext uri="{FF2B5EF4-FFF2-40B4-BE49-F238E27FC236}">
              <a16:creationId xmlns:a16="http://schemas.microsoft.com/office/drawing/2014/main" id="{A906A6B2-75B9-C94D-B8BB-1D848AB9D0E7}"/>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12" name="CuadroTexto 11">
          <a:extLst>
            <a:ext uri="{FF2B5EF4-FFF2-40B4-BE49-F238E27FC236}">
              <a16:creationId xmlns:a16="http://schemas.microsoft.com/office/drawing/2014/main" id="{5ECEFD9F-6F31-8046-BD5D-F39F43375719}"/>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13" name="CuadroTexto 12">
          <a:extLst>
            <a:ext uri="{FF2B5EF4-FFF2-40B4-BE49-F238E27FC236}">
              <a16:creationId xmlns:a16="http://schemas.microsoft.com/office/drawing/2014/main" id="{0D2F38B7-1654-E041-8D0D-FFEFD79E9C31}"/>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14" name="CuadroTexto 13">
          <a:extLst>
            <a:ext uri="{FF2B5EF4-FFF2-40B4-BE49-F238E27FC236}">
              <a16:creationId xmlns:a16="http://schemas.microsoft.com/office/drawing/2014/main" id="{ED472BE6-09BA-5B45-9B32-F2EA604C31F2}"/>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15" name="CuadroTexto 14">
          <a:extLst>
            <a:ext uri="{FF2B5EF4-FFF2-40B4-BE49-F238E27FC236}">
              <a16:creationId xmlns:a16="http://schemas.microsoft.com/office/drawing/2014/main" id="{385AACA1-DE09-C74F-9BF8-D9CDCC0AF424}"/>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16" name="CuadroTexto 15">
          <a:extLst>
            <a:ext uri="{FF2B5EF4-FFF2-40B4-BE49-F238E27FC236}">
              <a16:creationId xmlns:a16="http://schemas.microsoft.com/office/drawing/2014/main" id="{C0126D69-D22D-6B46-9272-C7D0175C45C2}"/>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17" name="CuadroTexto 16">
          <a:extLst>
            <a:ext uri="{FF2B5EF4-FFF2-40B4-BE49-F238E27FC236}">
              <a16:creationId xmlns:a16="http://schemas.microsoft.com/office/drawing/2014/main" id="{84A1346C-41E6-FD40-8FBF-6A0031750517}"/>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18" name="CuadroTexto 17">
          <a:extLst>
            <a:ext uri="{FF2B5EF4-FFF2-40B4-BE49-F238E27FC236}">
              <a16:creationId xmlns:a16="http://schemas.microsoft.com/office/drawing/2014/main" id="{F140D267-6C49-3D41-880D-5E5613682FAD}"/>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19" name="CuadroTexto 18">
          <a:extLst>
            <a:ext uri="{FF2B5EF4-FFF2-40B4-BE49-F238E27FC236}">
              <a16:creationId xmlns:a16="http://schemas.microsoft.com/office/drawing/2014/main" id="{B7FDC8D6-3D2F-4C4C-B4DA-E17F59D66280}"/>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0" name="CuadroTexto 19">
          <a:extLst>
            <a:ext uri="{FF2B5EF4-FFF2-40B4-BE49-F238E27FC236}">
              <a16:creationId xmlns:a16="http://schemas.microsoft.com/office/drawing/2014/main" id="{32707625-C15E-DE42-BEEE-17349F9001DA}"/>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1" name="CuadroTexto 20">
          <a:extLst>
            <a:ext uri="{FF2B5EF4-FFF2-40B4-BE49-F238E27FC236}">
              <a16:creationId xmlns:a16="http://schemas.microsoft.com/office/drawing/2014/main" id="{579CCB3A-0626-2B40-97D6-FDDC734CF519}"/>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2" name="CuadroTexto 21">
          <a:extLst>
            <a:ext uri="{FF2B5EF4-FFF2-40B4-BE49-F238E27FC236}">
              <a16:creationId xmlns:a16="http://schemas.microsoft.com/office/drawing/2014/main" id="{D623CF67-5835-0B4B-9174-6CBAD8B8AF28}"/>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3" name="CuadroTexto 22">
          <a:extLst>
            <a:ext uri="{FF2B5EF4-FFF2-40B4-BE49-F238E27FC236}">
              <a16:creationId xmlns:a16="http://schemas.microsoft.com/office/drawing/2014/main" id="{D6C929D6-A0D0-3D46-AC1D-C796169C2956}"/>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4" name="CuadroTexto 23">
          <a:extLst>
            <a:ext uri="{FF2B5EF4-FFF2-40B4-BE49-F238E27FC236}">
              <a16:creationId xmlns:a16="http://schemas.microsoft.com/office/drawing/2014/main" id="{0C3B580A-885F-5D41-AFE1-E5D5CEDFBDE6}"/>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5" name="CuadroTexto 24">
          <a:extLst>
            <a:ext uri="{FF2B5EF4-FFF2-40B4-BE49-F238E27FC236}">
              <a16:creationId xmlns:a16="http://schemas.microsoft.com/office/drawing/2014/main" id="{5CE407F7-754F-E14E-B101-077FB17277FB}"/>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6" name="CuadroTexto 25">
          <a:extLst>
            <a:ext uri="{FF2B5EF4-FFF2-40B4-BE49-F238E27FC236}">
              <a16:creationId xmlns:a16="http://schemas.microsoft.com/office/drawing/2014/main" id="{0C251B2D-3F09-6D41-AC2A-27EA6698F21F}"/>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7" name="CuadroTexto 26">
          <a:extLst>
            <a:ext uri="{FF2B5EF4-FFF2-40B4-BE49-F238E27FC236}">
              <a16:creationId xmlns:a16="http://schemas.microsoft.com/office/drawing/2014/main" id="{A9BEA962-1684-644A-A7BA-20CE40AC8B59}"/>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8" name="CuadroTexto 27">
          <a:extLst>
            <a:ext uri="{FF2B5EF4-FFF2-40B4-BE49-F238E27FC236}">
              <a16:creationId xmlns:a16="http://schemas.microsoft.com/office/drawing/2014/main" id="{09E458A3-C1BD-E84C-A9E3-595BB8532EEE}"/>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9" name="CuadroTexto 28">
          <a:extLst>
            <a:ext uri="{FF2B5EF4-FFF2-40B4-BE49-F238E27FC236}">
              <a16:creationId xmlns:a16="http://schemas.microsoft.com/office/drawing/2014/main" id="{FEBEEC8B-DF28-8A43-976E-20EB875540CC}"/>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30" name="CuadroTexto 29">
          <a:extLst>
            <a:ext uri="{FF2B5EF4-FFF2-40B4-BE49-F238E27FC236}">
              <a16:creationId xmlns:a16="http://schemas.microsoft.com/office/drawing/2014/main" id="{F2767AA9-2A7E-914D-835D-2DA44BC1E98E}"/>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31" name="CuadroTexto 30">
          <a:extLst>
            <a:ext uri="{FF2B5EF4-FFF2-40B4-BE49-F238E27FC236}">
              <a16:creationId xmlns:a16="http://schemas.microsoft.com/office/drawing/2014/main" id="{1C6FFF2D-DEC9-4B4D-80A6-8C1ACD437561}"/>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32" name="CuadroTexto 31">
          <a:extLst>
            <a:ext uri="{FF2B5EF4-FFF2-40B4-BE49-F238E27FC236}">
              <a16:creationId xmlns:a16="http://schemas.microsoft.com/office/drawing/2014/main" id="{5C05FA42-E46D-7F43-AF7B-B8BD3F4DCCF0}"/>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33" name="CuadroTexto 32">
          <a:extLst>
            <a:ext uri="{FF2B5EF4-FFF2-40B4-BE49-F238E27FC236}">
              <a16:creationId xmlns:a16="http://schemas.microsoft.com/office/drawing/2014/main" id="{338B5D55-81D2-1E4E-BAB7-D336E9FAB752}"/>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34" name="CuadroTexto 33">
          <a:extLst>
            <a:ext uri="{FF2B5EF4-FFF2-40B4-BE49-F238E27FC236}">
              <a16:creationId xmlns:a16="http://schemas.microsoft.com/office/drawing/2014/main" id="{73079A04-ACC6-1F4C-AD72-3BD35E1B9541}"/>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35" name="CuadroTexto 34">
          <a:extLst>
            <a:ext uri="{FF2B5EF4-FFF2-40B4-BE49-F238E27FC236}">
              <a16:creationId xmlns:a16="http://schemas.microsoft.com/office/drawing/2014/main" id="{AE83DFB4-230F-C148-814C-F944121F968C}"/>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36" name="CuadroTexto 35">
          <a:extLst>
            <a:ext uri="{FF2B5EF4-FFF2-40B4-BE49-F238E27FC236}">
              <a16:creationId xmlns:a16="http://schemas.microsoft.com/office/drawing/2014/main" id="{A3E46B5E-A5FB-1E45-AD1B-DC425D8A3D7B}"/>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37" name="CuadroTexto 36">
          <a:extLst>
            <a:ext uri="{FF2B5EF4-FFF2-40B4-BE49-F238E27FC236}">
              <a16:creationId xmlns:a16="http://schemas.microsoft.com/office/drawing/2014/main" id="{149BF5E3-E4A1-AE4C-A7A4-9882C2DD51B1}"/>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38" name="CuadroTexto 37">
          <a:extLst>
            <a:ext uri="{FF2B5EF4-FFF2-40B4-BE49-F238E27FC236}">
              <a16:creationId xmlns:a16="http://schemas.microsoft.com/office/drawing/2014/main" id="{A5A90A58-FD15-9E44-9E92-A0928B0596ED}"/>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39" name="CuadroTexto 38">
          <a:extLst>
            <a:ext uri="{FF2B5EF4-FFF2-40B4-BE49-F238E27FC236}">
              <a16:creationId xmlns:a16="http://schemas.microsoft.com/office/drawing/2014/main" id="{3E3C4603-ACA6-6D47-8B89-8C99E694F05C}"/>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40" name="CuadroTexto 39">
          <a:extLst>
            <a:ext uri="{FF2B5EF4-FFF2-40B4-BE49-F238E27FC236}">
              <a16:creationId xmlns:a16="http://schemas.microsoft.com/office/drawing/2014/main" id="{3019FCED-E567-C94D-BD80-7321E08DD7C8}"/>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41" name="CuadroTexto 40">
          <a:extLst>
            <a:ext uri="{FF2B5EF4-FFF2-40B4-BE49-F238E27FC236}">
              <a16:creationId xmlns:a16="http://schemas.microsoft.com/office/drawing/2014/main" id="{FB2817CF-4921-474D-8BD8-E5AADE22D4A2}"/>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42" name="CuadroTexto 41">
          <a:extLst>
            <a:ext uri="{FF2B5EF4-FFF2-40B4-BE49-F238E27FC236}">
              <a16:creationId xmlns:a16="http://schemas.microsoft.com/office/drawing/2014/main" id="{7578129B-C9EC-CB4E-BAE9-C4C04C320189}"/>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43" name="CuadroTexto 42">
          <a:extLst>
            <a:ext uri="{FF2B5EF4-FFF2-40B4-BE49-F238E27FC236}">
              <a16:creationId xmlns:a16="http://schemas.microsoft.com/office/drawing/2014/main" id="{29477F58-B95B-D641-9974-D0BD4A95F158}"/>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44" name="CuadroTexto 43">
          <a:extLst>
            <a:ext uri="{FF2B5EF4-FFF2-40B4-BE49-F238E27FC236}">
              <a16:creationId xmlns:a16="http://schemas.microsoft.com/office/drawing/2014/main" id="{C278173E-5252-4840-B229-AD99D34D6D91}"/>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45" name="CuadroTexto 44">
          <a:extLst>
            <a:ext uri="{FF2B5EF4-FFF2-40B4-BE49-F238E27FC236}">
              <a16:creationId xmlns:a16="http://schemas.microsoft.com/office/drawing/2014/main" id="{04BAABF5-EADD-A54F-9BC2-344D7ACEE20B}"/>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46" name="CuadroTexto 45">
          <a:extLst>
            <a:ext uri="{FF2B5EF4-FFF2-40B4-BE49-F238E27FC236}">
              <a16:creationId xmlns:a16="http://schemas.microsoft.com/office/drawing/2014/main" id="{30A51F5B-27B0-6344-AA51-769DE774EC6C}"/>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47" name="CuadroTexto 46">
          <a:extLst>
            <a:ext uri="{FF2B5EF4-FFF2-40B4-BE49-F238E27FC236}">
              <a16:creationId xmlns:a16="http://schemas.microsoft.com/office/drawing/2014/main" id="{43CC0407-6BDE-3B4D-96A1-2A4DE2B333BB}"/>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48" name="CuadroTexto 47">
          <a:extLst>
            <a:ext uri="{FF2B5EF4-FFF2-40B4-BE49-F238E27FC236}">
              <a16:creationId xmlns:a16="http://schemas.microsoft.com/office/drawing/2014/main" id="{75B26CFF-81DA-804E-8704-8182AFECD7BB}"/>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49" name="CuadroTexto 48">
          <a:extLst>
            <a:ext uri="{FF2B5EF4-FFF2-40B4-BE49-F238E27FC236}">
              <a16:creationId xmlns:a16="http://schemas.microsoft.com/office/drawing/2014/main" id="{8C470D05-4FC4-2C44-B6CC-23EF1BD67DE1}"/>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50" name="CuadroTexto 49">
          <a:extLst>
            <a:ext uri="{FF2B5EF4-FFF2-40B4-BE49-F238E27FC236}">
              <a16:creationId xmlns:a16="http://schemas.microsoft.com/office/drawing/2014/main" id="{158B9C3B-BCCE-C641-AF62-98C588614FFD}"/>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51" name="CuadroTexto 50">
          <a:extLst>
            <a:ext uri="{FF2B5EF4-FFF2-40B4-BE49-F238E27FC236}">
              <a16:creationId xmlns:a16="http://schemas.microsoft.com/office/drawing/2014/main" id="{C8D99E94-5DAF-C546-9F5C-FE2030B6157F}"/>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52" name="CuadroTexto 51">
          <a:extLst>
            <a:ext uri="{FF2B5EF4-FFF2-40B4-BE49-F238E27FC236}">
              <a16:creationId xmlns:a16="http://schemas.microsoft.com/office/drawing/2014/main" id="{9892E4EC-B3C7-C74B-A0F7-63E447196113}"/>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53" name="CuadroTexto 52">
          <a:extLst>
            <a:ext uri="{FF2B5EF4-FFF2-40B4-BE49-F238E27FC236}">
              <a16:creationId xmlns:a16="http://schemas.microsoft.com/office/drawing/2014/main" id="{1D0D6BFB-304A-9B4D-928E-D8DDEE4384CB}"/>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54" name="CuadroTexto 53">
          <a:extLst>
            <a:ext uri="{FF2B5EF4-FFF2-40B4-BE49-F238E27FC236}">
              <a16:creationId xmlns:a16="http://schemas.microsoft.com/office/drawing/2014/main" id="{1A6A3F5B-87FB-5440-9726-59940841F8C4}"/>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55" name="CuadroTexto 54">
          <a:extLst>
            <a:ext uri="{FF2B5EF4-FFF2-40B4-BE49-F238E27FC236}">
              <a16:creationId xmlns:a16="http://schemas.microsoft.com/office/drawing/2014/main" id="{94F8FD1B-40AE-C345-9324-E7DF214B46AB}"/>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56" name="CuadroTexto 55">
          <a:extLst>
            <a:ext uri="{FF2B5EF4-FFF2-40B4-BE49-F238E27FC236}">
              <a16:creationId xmlns:a16="http://schemas.microsoft.com/office/drawing/2014/main" id="{EA7CAC2F-371C-9D42-85CC-057D308C45C2}"/>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57" name="CuadroTexto 56">
          <a:extLst>
            <a:ext uri="{FF2B5EF4-FFF2-40B4-BE49-F238E27FC236}">
              <a16:creationId xmlns:a16="http://schemas.microsoft.com/office/drawing/2014/main" id="{58DCCC0B-2E5F-C24D-ABEF-C4F607EA6E6D}"/>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58" name="CuadroTexto 57">
          <a:extLst>
            <a:ext uri="{FF2B5EF4-FFF2-40B4-BE49-F238E27FC236}">
              <a16:creationId xmlns:a16="http://schemas.microsoft.com/office/drawing/2014/main" id="{2EA1CF35-E1C3-AF41-8D81-C3246A7B42C8}"/>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59" name="CuadroTexto 58">
          <a:extLst>
            <a:ext uri="{FF2B5EF4-FFF2-40B4-BE49-F238E27FC236}">
              <a16:creationId xmlns:a16="http://schemas.microsoft.com/office/drawing/2014/main" id="{88245B86-E150-484C-B5E9-603407112FDD}"/>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60" name="CuadroTexto 59">
          <a:extLst>
            <a:ext uri="{FF2B5EF4-FFF2-40B4-BE49-F238E27FC236}">
              <a16:creationId xmlns:a16="http://schemas.microsoft.com/office/drawing/2014/main" id="{19C72787-CFD4-6340-8046-7CB449D08632}"/>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61" name="CuadroTexto 60">
          <a:extLst>
            <a:ext uri="{FF2B5EF4-FFF2-40B4-BE49-F238E27FC236}">
              <a16:creationId xmlns:a16="http://schemas.microsoft.com/office/drawing/2014/main" id="{E088A94B-1163-DB4D-8599-A14F9A4ECE13}"/>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62" name="CuadroTexto 61">
          <a:extLst>
            <a:ext uri="{FF2B5EF4-FFF2-40B4-BE49-F238E27FC236}">
              <a16:creationId xmlns:a16="http://schemas.microsoft.com/office/drawing/2014/main" id="{145F7ADC-3CCC-D543-AF6F-4596E5A52529}"/>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63" name="CuadroTexto 62">
          <a:extLst>
            <a:ext uri="{FF2B5EF4-FFF2-40B4-BE49-F238E27FC236}">
              <a16:creationId xmlns:a16="http://schemas.microsoft.com/office/drawing/2014/main" id="{2FA5B89B-A3B1-C245-9399-BB51AABDAAC1}"/>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64" name="CuadroTexto 63">
          <a:extLst>
            <a:ext uri="{FF2B5EF4-FFF2-40B4-BE49-F238E27FC236}">
              <a16:creationId xmlns:a16="http://schemas.microsoft.com/office/drawing/2014/main" id="{24929975-66A8-0745-AC31-B9BDCAAB6A0F}"/>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65" name="CuadroTexto 64">
          <a:extLst>
            <a:ext uri="{FF2B5EF4-FFF2-40B4-BE49-F238E27FC236}">
              <a16:creationId xmlns:a16="http://schemas.microsoft.com/office/drawing/2014/main" id="{81AE9897-22AA-D34A-B805-DF39912BB4AB}"/>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66" name="CuadroTexto 65">
          <a:extLst>
            <a:ext uri="{FF2B5EF4-FFF2-40B4-BE49-F238E27FC236}">
              <a16:creationId xmlns:a16="http://schemas.microsoft.com/office/drawing/2014/main" id="{F750B374-FAA6-0B47-9737-13B3761EADE2}"/>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67" name="CuadroTexto 66">
          <a:extLst>
            <a:ext uri="{FF2B5EF4-FFF2-40B4-BE49-F238E27FC236}">
              <a16:creationId xmlns:a16="http://schemas.microsoft.com/office/drawing/2014/main" id="{99EDC8E7-3CBB-C749-A693-908218AA6F5C}"/>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68" name="CuadroTexto 67">
          <a:extLst>
            <a:ext uri="{FF2B5EF4-FFF2-40B4-BE49-F238E27FC236}">
              <a16:creationId xmlns:a16="http://schemas.microsoft.com/office/drawing/2014/main" id="{7EF75884-7366-3C4F-B3A5-268DB44BEC7E}"/>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69" name="CuadroTexto 68">
          <a:extLst>
            <a:ext uri="{FF2B5EF4-FFF2-40B4-BE49-F238E27FC236}">
              <a16:creationId xmlns:a16="http://schemas.microsoft.com/office/drawing/2014/main" id="{5A3356C6-29F3-C846-A085-0D4F94C78334}"/>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70" name="CuadroTexto 69">
          <a:extLst>
            <a:ext uri="{FF2B5EF4-FFF2-40B4-BE49-F238E27FC236}">
              <a16:creationId xmlns:a16="http://schemas.microsoft.com/office/drawing/2014/main" id="{CAE84C09-4133-E946-A6D8-00F00A0BC18A}"/>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71" name="CuadroTexto 70">
          <a:extLst>
            <a:ext uri="{FF2B5EF4-FFF2-40B4-BE49-F238E27FC236}">
              <a16:creationId xmlns:a16="http://schemas.microsoft.com/office/drawing/2014/main" id="{165CD953-A69D-5546-9615-8FB1E479441E}"/>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72" name="CuadroTexto 71">
          <a:extLst>
            <a:ext uri="{FF2B5EF4-FFF2-40B4-BE49-F238E27FC236}">
              <a16:creationId xmlns:a16="http://schemas.microsoft.com/office/drawing/2014/main" id="{F71A508B-9D61-1949-A5A1-BD2F46FF28CB}"/>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73" name="CuadroTexto 72">
          <a:extLst>
            <a:ext uri="{FF2B5EF4-FFF2-40B4-BE49-F238E27FC236}">
              <a16:creationId xmlns:a16="http://schemas.microsoft.com/office/drawing/2014/main" id="{94E0A229-72C6-EF4A-9B76-DC715B086012}"/>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74" name="CuadroTexto 73">
          <a:extLst>
            <a:ext uri="{FF2B5EF4-FFF2-40B4-BE49-F238E27FC236}">
              <a16:creationId xmlns:a16="http://schemas.microsoft.com/office/drawing/2014/main" id="{E6F05940-9C68-1E46-8E2B-C666555A01A7}"/>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75" name="CuadroTexto 74">
          <a:extLst>
            <a:ext uri="{FF2B5EF4-FFF2-40B4-BE49-F238E27FC236}">
              <a16:creationId xmlns:a16="http://schemas.microsoft.com/office/drawing/2014/main" id="{65A7E58F-B5EF-4047-8A35-5D7DC14B02BB}"/>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76" name="CuadroTexto 75">
          <a:extLst>
            <a:ext uri="{FF2B5EF4-FFF2-40B4-BE49-F238E27FC236}">
              <a16:creationId xmlns:a16="http://schemas.microsoft.com/office/drawing/2014/main" id="{5234F0D7-4281-AA49-B94E-F1FC1493BC42}"/>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77" name="CuadroTexto 76">
          <a:extLst>
            <a:ext uri="{FF2B5EF4-FFF2-40B4-BE49-F238E27FC236}">
              <a16:creationId xmlns:a16="http://schemas.microsoft.com/office/drawing/2014/main" id="{5028F30A-9C0C-DD4D-93CA-8DF7181BF69B}"/>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78" name="CuadroTexto 77">
          <a:extLst>
            <a:ext uri="{FF2B5EF4-FFF2-40B4-BE49-F238E27FC236}">
              <a16:creationId xmlns:a16="http://schemas.microsoft.com/office/drawing/2014/main" id="{E26F810F-40B7-AF42-8718-4B3647339A88}"/>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79" name="CuadroTexto 78">
          <a:extLst>
            <a:ext uri="{FF2B5EF4-FFF2-40B4-BE49-F238E27FC236}">
              <a16:creationId xmlns:a16="http://schemas.microsoft.com/office/drawing/2014/main" id="{369C9AD9-939B-A248-A7A5-4BC8A403BA87}"/>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80" name="CuadroTexto 79">
          <a:extLst>
            <a:ext uri="{FF2B5EF4-FFF2-40B4-BE49-F238E27FC236}">
              <a16:creationId xmlns:a16="http://schemas.microsoft.com/office/drawing/2014/main" id="{A32F1509-B14B-EE47-A75D-3E5D61F41D35}"/>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81" name="CuadroTexto 80">
          <a:extLst>
            <a:ext uri="{FF2B5EF4-FFF2-40B4-BE49-F238E27FC236}">
              <a16:creationId xmlns:a16="http://schemas.microsoft.com/office/drawing/2014/main" id="{DCC0DD81-E7FB-3943-8E0C-321EBE84EDA8}"/>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82" name="CuadroTexto 81">
          <a:extLst>
            <a:ext uri="{FF2B5EF4-FFF2-40B4-BE49-F238E27FC236}">
              <a16:creationId xmlns:a16="http://schemas.microsoft.com/office/drawing/2014/main" id="{1FEABB12-539F-0643-AC3C-A93D2CE3A739}"/>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83" name="CuadroTexto 82">
          <a:extLst>
            <a:ext uri="{FF2B5EF4-FFF2-40B4-BE49-F238E27FC236}">
              <a16:creationId xmlns:a16="http://schemas.microsoft.com/office/drawing/2014/main" id="{57EA4B7D-E4E3-EE47-8FF1-A6D0143EE4B2}"/>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84" name="CuadroTexto 83">
          <a:extLst>
            <a:ext uri="{FF2B5EF4-FFF2-40B4-BE49-F238E27FC236}">
              <a16:creationId xmlns:a16="http://schemas.microsoft.com/office/drawing/2014/main" id="{996A73DE-0942-BB40-AE0D-70EFE466F620}"/>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85" name="CuadroTexto 84">
          <a:extLst>
            <a:ext uri="{FF2B5EF4-FFF2-40B4-BE49-F238E27FC236}">
              <a16:creationId xmlns:a16="http://schemas.microsoft.com/office/drawing/2014/main" id="{9721DAFF-7469-EF42-B297-8A1695701780}"/>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86" name="CuadroTexto 85">
          <a:extLst>
            <a:ext uri="{FF2B5EF4-FFF2-40B4-BE49-F238E27FC236}">
              <a16:creationId xmlns:a16="http://schemas.microsoft.com/office/drawing/2014/main" id="{8F986DAC-8E79-2146-87F4-8AD46819B99F}"/>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87" name="CuadroTexto 86">
          <a:extLst>
            <a:ext uri="{FF2B5EF4-FFF2-40B4-BE49-F238E27FC236}">
              <a16:creationId xmlns:a16="http://schemas.microsoft.com/office/drawing/2014/main" id="{7CAE96BA-3469-A64F-9A42-19B5CE7E98CB}"/>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88" name="CuadroTexto 87">
          <a:extLst>
            <a:ext uri="{FF2B5EF4-FFF2-40B4-BE49-F238E27FC236}">
              <a16:creationId xmlns:a16="http://schemas.microsoft.com/office/drawing/2014/main" id="{0EF358FD-6BD1-B44D-9572-5F7E3E2FEB65}"/>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89" name="CuadroTexto 88">
          <a:extLst>
            <a:ext uri="{FF2B5EF4-FFF2-40B4-BE49-F238E27FC236}">
              <a16:creationId xmlns:a16="http://schemas.microsoft.com/office/drawing/2014/main" id="{F96C197A-D201-5343-95D1-5267D67AFE6F}"/>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90" name="CuadroTexto 89">
          <a:extLst>
            <a:ext uri="{FF2B5EF4-FFF2-40B4-BE49-F238E27FC236}">
              <a16:creationId xmlns:a16="http://schemas.microsoft.com/office/drawing/2014/main" id="{1CC37DB8-CCCD-FF4F-9EE5-8AE3DE679095}"/>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91" name="CuadroTexto 90">
          <a:extLst>
            <a:ext uri="{FF2B5EF4-FFF2-40B4-BE49-F238E27FC236}">
              <a16:creationId xmlns:a16="http://schemas.microsoft.com/office/drawing/2014/main" id="{6EE94808-0BA2-6C41-9987-33E20D276A5D}"/>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92" name="CuadroTexto 91">
          <a:extLst>
            <a:ext uri="{FF2B5EF4-FFF2-40B4-BE49-F238E27FC236}">
              <a16:creationId xmlns:a16="http://schemas.microsoft.com/office/drawing/2014/main" id="{CC372DDC-1983-E44F-BFE5-795FDF0CE638}"/>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93" name="CuadroTexto 92">
          <a:extLst>
            <a:ext uri="{FF2B5EF4-FFF2-40B4-BE49-F238E27FC236}">
              <a16:creationId xmlns:a16="http://schemas.microsoft.com/office/drawing/2014/main" id="{9AE0F4DE-C6FD-974A-BD25-DEFD790AB849}"/>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94" name="CuadroTexto 93">
          <a:extLst>
            <a:ext uri="{FF2B5EF4-FFF2-40B4-BE49-F238E27FC236}">
              <a16:creationId xmlns:a16="http://schemas.microsoft.com/office/drawing/2014/main" id="{B36A23CA-9D66-9749-89EB-B3D7DF4A8536}"/>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95" name="CuadroTexto 94">
          <a:extLst>
            <a:ext uri="{FF2B5EF4-FFF2-40B4-BE49-F238E27FC236}">
              <a16:creationId xmlns:a16="http://schemas.microsoft.com/office/drawing/2014/main" id="{75B4D149-CA5C-9741-8534-7C7F920DAD70}"/>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96" name="CuadroTexto 95">
          <a:extLst>
            <a:ext uri="{FF2B5EF4-FFF2-40B4-BE49-F238E27FC236}">
              <a16:creationId xmlns:a16="http://schemas.microsoft.com/office/drawing/2014/main" id="{6D4BDD20-180B-8B44-81F9-75DC444B4B90}"/>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97" name="CuadroTexto 96">
          <a:extLst>
            <a:ext uri="{FF2B5EF4-FFF2-40B4-BE49-F238E27FC236}">
              <a16:creationId xmlns:a16="http://schemas.microsoft.com/office/drawing/2014/main" id="{AC845381-C18C-6943-A2E9-BF93A2EB68EC}"/>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98" name="CuadroTexto 97">
          <a:extLst>
            <a:ext uri="{FF2B5EF4-FFF2-40B4-BE49-F238E27FC236}">
              <a16:creationId xmlns:a16="http://schemas.microsoft.com/office/drawing/2014/main" id="{D8B22E3F-B045-F943-B83F-EFD534745789}"/>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99" name="CuadroTexto 98">
          <a:extLst>
            <a:ext uri="{FF2B5EF4-FFF2-40B4-BE49-F238E27FC236}">
              <a16:creationId xmlns:a16="http://schemas.microsoft.com/office/drawing/2014/main" id="{3C9706BA-8029-274C-9C35-FDCB5F870394}"/>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00" name="CuadroTexto 99">
          <a:extLst>
            <a:ext uri="{FF2B5EF4-FFF2-40B4-BE49-F238E27FC236}">
              <a16:creationId xmlns:a16="http://schemas.microsoft.com/office/drawing/2014/main" id="{7C4E69D9-8EAC-CD4C-BEC6-5EC0A97F709C}"/>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01" name="CuadroTexto 100">
          <a:extLst>
            <a:ext uri="{FF2B5EF4-FFF2-40B4-BE49-F238E27FC236}">
              <a16:creationId xmlns:a16="http://schemas.microsoft.com/office/drawing/2014/main" id="{9DCA32B7-140A-BA40-9A20-543868AD292D}"/>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02" name="CuadroTexto 101">
          <a:extLst>
            <a:ext uri="{FF2B5EF4-FFF2-40B4-BE49-F238E27FC236}">
              <a16:creationId xmlns:a16="http://schemas.microsoft.com/office/drawing/2014/main" id="{EAC464F0-9440-AD4D-BAC3-D25371DA68A8}"/>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03" name="CuadroTexto 102">
          <a:extLst>
            <a:ext uri="{FF2B5EF4-FFF2-40B4-BE49-F238E27FC236}">
              <a16:creationId xmlns:a16="http://schemas.microsoft.com/office/drawing/2014/main" id="{AD6436AE-2999-BC4A-A32F-798DF3F84EB5}"/>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04" name="CuadroTexto 103">
          <a:extLst>
            <a:ext uri="{FF2B5EF4-FFF2-40B4-BE49-F238E27FC236}">
              <a16:creationId xmlns:a16="http://schemas.microsoft.com/office/drawing/2014/main" id="{C539482A-D7DA-B24C-A6EA-8D0F32338335}"/>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05" name="CuadroTexto 104">
          <a:extLst>
            <a:ext uri="{FF2B5EF4-FFF2-40B4-BE49-F238E27FC236}">
              <a16:creationId xmlns:a16="http://schemas.microsoft.com/office/drawing/2014/main" id="{9D72DA8B-45B2-BE4F-9542-2232C4A42876}"/>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06" name="CuadroTexto 105">
          <a:extLst>
            <a:ext uri="{FF2B5EF4-FFF2-40B4-BE49-F238E27FC236}">
              <a16:creationId xmlns:a16="http://schemas.microsoft.com/office/drawing/2014/main" id="{79349132-B98C-5C4F-84F6-C1A7F3DE2B20}"/>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07" name="CuadroTexto 106">
          <a:extLst>
            <a:ext uri="{FF2B5EF4-FFF2-40B4-BE49-F238E27FC236}">
              <a16:creationId xmlns:a16="http://schemas.microsoft.com/office/drawing/2014/main" id="{1EA28721-8B86-7248-9FFC-924922841EE5}"/>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08" name="CuadroTexto 107">
          <a:extLst>
            <a:ext uri="{FF2B5EF4-FFF2-40B4-BE49-F238E27FC236}">
              <a16:creationId xmlns:a16="http://schemas.microsoft.com/office/drawing/2014/main" id="{675026B4-C473-434C-92FD-F85D57D212E8}"/>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09" name="CuadroTexto 108">
          <a:extLst>
            <a:ext uri="{FF2B5EF4-FFF2-40B4-BE49-F238E27FC236}">
              <a16:creationId xmlns:a16="http://schemas.microsoft.com/office/drawing/2014/main" id="{869383A0-8762-6E4C-82D7-3644F6AA02CC}"/>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10" name="CuadroTexto 109">
          <a:extLst>
            <a:ext uri="{FF2B5EF4-FFF2-40B4-BE49-F238E27FC236}">
              <a16:creationId xmlns:a16="http://schemas.microsoft.com/office/drawing/2014/main" id="{7E414AA6-D4B9-5347-84F4-30AE50F1AEEE}"/>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11" name="CuadroTexto 110">
          <a:extLst>
            <a:ext uri="{FF2B5EF4-FFF2-40B4-BE49-F238E27FC236}">
              <a16:creationId xmlns:a16="http://schemas.microsoft.com/office/drawing/2014/main" id="{D41E731A-0899-8449-AA6C-E2E3E47A8C7D}"/>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12" name="CuadroTexto 111">
          <a:extLst>
            <a:ext uri="{FF2B5EF4-FFF2-40B4-BE49-F238E27FC236}">
              <a16:creationId xmlns:a16="http://schemas.microsoft.com/office/drawing/2014/main" id="{C8CF0DBF-BDC4-304B-B36C-E51397CBB4E5}"/>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13" name="CuadroTexto 112">
          <a:extLst>
            <a:ext uri="{FF2B5EF4-FFF2-40B4-BE49-F238E27FC236}">
              <a16:creationId xmlns:a16="http://schemas.microsoft.com/office/drawing/2014/main" id="{3DEFF090-8296-5A41-BDE6-AFA63A4496D0}"/>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14" name="CuadroTexto 113">
          <a:extLst>
            <a:ext uri="{FF2B5EF4-FFF2-40B4-BE49-F238E27FC236}">
              <a16:creationId xmlns:a16="http://schemas.microsoft.com/office/drawing/2014/main" id="{E0930AE4-BCBE-5B45-8540-7AA894E61001}"/>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15" name="CuadroTexto 114">
          <a:extLst>
            <a:ext uri="{FF2B5EF4-FFF2-40B4-BE49-F238E27FC236}">
              <a16:creationId xmlns:a16="http://schemas.microsoft.com/office/drawing/2014/main" id="{040BF5D4-6598-AB4F-8645-067877F58990}"/>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16" name="CuadroTexto 115">
          <a:extLst>
            <a:ext uri="{FF2B5EF4-FFF2-40B4-BE49-F238E27FC236}">
              <a16:creationId xmlns:a16="http://schemas.microsoft.com/office/drawing/2014/main" id="{C04D099E-E740-C341-A64B-48C3D836AD23}"/>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17" name="CuadroTexto 116">
          <a:extLst>
            <a:ext uri="{FF2B5EF4-FFF2-40B4-BE49-F238E27FC236}">
              <a16:creationId xmlns:a16="http://schemas.microsoft.com/office/drawing/2014/main" id="{B7FE9CEA-CFDB-D74B-A5B9-4EBD96D6836E}"/>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18" name="CuadroTexto 117">
          <a:extLst>
            <a:ext uri="{FF2B5EF4-FFF2-40B4-BE49-F238E27FC236}">
              <a16:creationId xmlns:a16="http://schemas.microsoft.com/office/drawing/2014/main" id="{55AE6D70-1C93-FB4E-ABF9-001F0C500388}"/>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19" name="CuadroTexto 118">
          <a:extLst>
            <a:ext uri="{FF2B5EF4-FFF2-40B4-BE49-F238E27FC236}">
              <a16:creationId xmlns:a16="http://schemas.microsoft.com/office/drawing/2014/main" id="{55970586-A6EE-9543-979C-11CA2AD97A28}"/>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20" name="CuadroTexto 119">
          <a:extLst>
            <a:ext uri="{FF2B5EF4-FFF2-40B4-BE49-F238E27FC236}">
              <a16:creationId xmlns:a16="http://schemas.microsoft.com/office/drawing/2014/main" id="{6879FA32-6DC4-7E4D-9E79-020371F084B5}"/>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21" name="CuadroTexto 120">
          <a:extLst>
            <a:ext uri="{FF2B5EF4-FFF2-40B4-BE49-F238E27FC236}">
              <a16:creationId xmlns:a16="http://schemas.microsoft.com/office/drawing/2014/main" id="{02961C4F-5F3A-9F4E-8B45-FB26226714E1}"/>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22" name="CuadroTexto 121">
          <a:extLst>
            <a:ext uri="{FF2B5EF4-FFF2-40B4-BE49-F238E27FC236}">
              <a16:creationId xmlns:a16="http://schemas.microsoft.com/office/drawing/2014/main" id="{68A7CE96-8B5B-C94E-9452-EF49D96B6002}"/>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23" name="CuadroTexto 122">
          <a:extLst>
            <a:ext uri="{FF2B5EF4-FFF2-40B4-BE49-F238E27FC236}">
              <a16:creationId xmlns:a16="http://schemas.microsoft.com/office/drawing/2014/main" id="{331A2BE6-403A-1148-9071-FB3FF8E38EBB}"/>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24" name="CuadroTexto 123">
          <a:extLst>
            <a:ext uri="{FF2B5EF4-FFF2-40B4-BE49-F238E27FC236}">
              <a16:creationId xmlns:a16="http://schemas.microsoft.com/office/drawing/2014/main" id="{1DC09C0F-78CE-B841-84BE-116F09FBD001}"/>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25" name="CuadroTexto 124">
          <a:extLst>
            <a:ext uri="{FF2B5EF4-FFF2-40B4-BE49-F238E27FC236}">
              <a16:creationId xmlns:a16="http://schemas.microsoft.com/office/drawing/2014/main" id="{7E755CDA-E95E-1C42-9EB4-51A9AB645370}"/>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26" name="CuadroTexto 125">
          <a:extLst>
            <a:ext uri="{FF2B5EF4-FFF2-40B4-BE49-F238E27FC236}">
              <a16:creationId xmlns:a16="http://schemas.microsoft.com/office/drawing/2014/main" id="{12CC9272-81ED-0E49-A54D-29B5F9135A3A}"/>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27" name="CuadroTexto 126">
          <a:extLst>
            <a:ext uri="{FF2B5EF4-FFF2-40B4-BE49-F238E27FC236}">
              <a16:creationId xmlns:a16="http://schemas.microsoft.com/office/drawing/2014/main" id="{0F3B3557-3BED-E749-A143-09040370D61F}"/>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28" name="CuadroTexto 127">
          <a:extLst>
            <a:ext uri="{FF2B5EF4-FFF2-40B4-BE49-F238E27FC236}">
              <a16:creationId xmlns:a16="http://schemas.microsoft.com/office/drawing/2014/main" id="{D32CE873-AB1C-A94F-9108-53DC3D4DF3FD}"/>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29" name="CuadroTexto 128">
          <a:extLst>
            <a:ext uri="{FF2B5EF4-FFF2-40B4-BE49-F238E27FC236}">
              <a16:creationId xmlns:a16="http://schemas.microsoft.com/office/drawing/2014/main" id="{77D8145B-0EDC-624C-BE77-CEA41D3B560E}"/>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editAs="oneCell">
    <xdr:from>
      <xdr:col>6</xdr:col>
      <xdr:colOff>0</xdr:colOff>
      <xdr:row>44</xdr:row>
      <xdr:rowOff>0</xdr:rowOff>
    </xdr:from>
    <xdr:to>
      <xdr:col>6</xdr:col>
      <xdr:colOff>304800</xdr:colOff>
      <xdr:row>85</xdr:row>
      <xdr:rowOff>34308</xdr:rowOff>
    </xdr:to>
    <xdr:sp macro="" textlink="">
      <xdr:nvSpPr>
        <xdr:cNvPr id="130" name="AutoShape 4">
          <a:extLst>
            <a:ext uri="{FF2B5EF4-FFF2-40B4-BE49-F238E27FC236}">
              <a16:creationId xmlns:a16="http://schemas.microsoft.com/office/drawing/2014/main" id="{B853B19A-F773-8844-B306-7DCC02D22427}"/>
            </a:ext>
          </a:extLst>
        </xdr:cNvPr>
        <xdr:cNvSpPr>
          <a:spLocks noChangeAspect="1" noChangeArrowheads="1"/>
        </xdr:cNvSpPr>
      </xdr:nvSpPr>
      <xdr:spPr bwMode="auto">
        <a:xfrm>
          <a:off x="10058400" y="25552400"/>
          <a:ext cx="304800" cy="6727208"/>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ES_tradnl"/>
        </a:p>
      </xdr:txBody>
    </xdr:sp>
    <xdr:clientData/>
  </xdr:twoCellAnchor>
  <xdr:oneCellAnchor>
    <xdr:from>
      <xdr:col>5</xdr:col>
      <xdr:colOff>209550</xdr:colOff>
      <xdr:row>44</xdr:row>
      <xdr:rowOff>0</xdr:rowOff>
    </xdr:from>
    <xdr:ext cx="184731" cy="264560"/>
    <xdr:sp macro="" textlink="">
      <xdr:nvSpPr>
        <xdr:cNvPr id="131" name="CuadroTexto 130">
          <a:extLst>
            <a:ext uri="{FF2B5EF4-FFF2-40B4-BE49-F238E27FC236}">
              <a16:creationId xmlns:a16="http://schemas.microsoft.com/office/drawing/2014/main" id="{8FF998A7-938F-D747-B39E-07B5CA9C124E}"/>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32" name="CuadroTexto 131">
          <a:extLst>
            <a:ext uri="{FF2B5EF4-FFF2-40B4-BE49-F238E27FC236}">
              <a16:creationId xmlns:a16="http://schemas.microsoft.com/office/drawing/2014/main" id="{985EE5F2-6248-4048-8E65-8778D6BF54A9}"/>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33" name="CuadroTexto 132">
          <a:extLst>
            <a:ext uri="{FF2B5EF4-FFF2-40B4-BE49-F238E27FC236}">
              <a16:creationId xmlns:a16="http://schemas.microsoft.com/office/drawing/2014/main" id="{D2973238-C36C-4B43-A9C8-93CD0A149361}"/>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34" name="CuadroTexto 133">
          <a:extLst>
            <a:ext uri="{FF2B5EF4-FFF2-40B4-BE49-F238E27FC236}">
              <a16:creationId xmlns:a16="http://schemas.microsoft.com/office/drawing/2014/main" id="{80E8A2B8-F20A-AE4B-9FA6-51F66ACF27ED}"/>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35" name="CuadroTexto 134">
          <a:extLst>
            <a:ext uri="{FF2B5EF4-FFF2-40B4-BE49-F238E27FC236}">
              <a16:creationId xmlns:a16="http://schemas.microsoft.com/office/drawing/2014/main" id="{6EAEA4EF-E833-5E47-8C38-B57AC8A7D40F}"/>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36" name="CuadroTexto 135">
          <a:extLst>
            <a:ext uri="{FF2B5EF4-FFF2-40B4-BE49-F238E27FC236}">
              <a16:creationId xmlns:a16="http://schemas.microsoft.com/office/drawing/2014/main" id="{FD95048D-FD4F-AA4E-8D4E-2780935412DC}"/>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37" name="CuadroTexto 136">
          <a:extLst>
            <a:ext uri="{FF2B5EF4-FFF2-40B4-BE49-F238E27FC236}">
              <a16:creationId xmlns:a16="http://schemas.microsoft.com/office/drawing/2014/main" id="{89EDBC60-5FB3-D841-8F2F-F7017D558AEA}"/>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38" name="CuadroTexto 137">
          <a:extLst>
            <a:ext uri="{FF2B5EF4-FFF2-40B4-BE49-F238E27FC236}">
              <a16:creationId xmlns:a16="http://schemas.microsoft.com/office/drawing/2014/main" id="{51040900-E17B-4F47-9C73-2A24776D0C14}"/>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39" name="CuadroTexto 138">
          <a:extLst>
            <a:ext uri="{FF2B5EF4-FFF2-40B4-BE49-F238E27FC236}">
              <a16:creationId xmlns:a16="http://schemas.microsoft.com/office/drawing/2014/main" id="{617902CA-4177-DC41-865A-926738C91B3C}"/>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40" name="CuadroTexto 139">
          <a:extLst>
            <a:ext uri="{FF2B5EF4-FFF2-40B4-BE49-F238E27FC236}">
              <a16:creationId xmlns:a16="http://schemas.microsoft.com/office/drawing/2014/main" id="{3DB0465A-5EC3-2248-A795-4A93AA07FFA7}"/>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41" name="CuadroTexto 140">
          <a:extLst>
            <a:ext uri="{FF2B5EF4-FFF2-40B4-BE49-F238E27FC236}">
              <a16:creationId xmlns:a16="http://schemas.microsoft.com/office/drawing/2014/main" id="{B197C178-A3D8-B342-907E-B3A34F76DB0C}"/>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42" name="CuadroTexto 141">
          <a:extLst>
            <a:ext uri="{FF2B5EF4-FFF2-40B4-BE49-F238E27FC236}">
              <a16:creationId xmlns:a16="http://schemas.microsoft.com/office/drawing/2014/main" id="{D8AED9F3-0586-544E-9EA0-8982C9FA5269}"/>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43" name="CuadroTexto 142">
          <a:extLst>
            <a:ext uri="{FF2B5EF4-FFF2-40B4-BE49-F238E27FC236}">
              <a16:creationId xmlns:a16="http://schemas.microsoft.com/office/drawing/2014/main" id="{1865BEDE-20D8-ED4E-A2FD-FB09A4FAAC85}"/>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44" name="CuadroTexto 143">
          <a:extLst>
            <a:ext uri="{FF2B5EF4-FFF2-40B4-BE49-F238E27FC236}">
              <a16:creationId xmlns:a16="http://schemas.microsoft.com/office/drawing/2014/main" id="{69915CB8-9726-474C-914D-554F560C8D83}"/>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45" name="CuadroTexto 144">
          <a:extLst>
            <a:ext uri="{FF2B5EF4-FFF2-40B4-BE49-F238E27FC236}">
              <a16:creationId xmlns:a16="http://schemas.microsoft.com/office/drawing/2014/main" id="{08C29232-A82C-E94C-A7EB-84647C7703F0}"/>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46" name="CuadroTexto 145">
          <a:extLst>
            <a:ext uri="{FF2B5EF4-FFF2-40B4-BE49-F238E27FC236}">
              <a16:creationId xmlns:a16="http://schemas.microsoft.com/office/drawing/2014/main" id="{A2FB6D33-1497-4743-B826-67FB63113AE6}"/>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47" name="CuadroTexto 146">
          <a:extLst>
            <a:ext uri="{FF2B5EF4-FFF2-40B4-BE49-F238E27FC236}">
              <a16:creationId xmlns:a16="http://schemas.microsoft.com/office/drawing/2014/main" id="{E6EF1DC0-5C99-084E-BE4C-A292B3C6A137}"/>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48" name="CuadroTexto 147">
          <a:extLst>
            <a:ext uri="{FF2B5EF4-FFF2-40B4-BE49-F238E27FC236}">
              <a16:creationId xmlns:a16="http://schemas.microsoft.com/office/drawing/2014/main" id="{4A1646CB-87E6-434C-A918-8B3005D3865D}"/>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49" name="CuadroTexto 148">
          <a:extLst>
            <a:ext uri="{FF2B5EF4-FFF2-40B4-BE49-F238E27FC236}">
              <a16:creationId xmlns:a16="http://schemas.microsoft.com/office/drawing/2014/main" id="{01D54F27-8111-3741-AD8F-AA7A95376C79}"/>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50" name="CuadroTexto 149">
          <a:extLst>
            <a:ext uri="{FF2B5EF4-FFF2-40B4-BE49-F238E27FC236}">
              <a16:creationId xmlns:a16="http://schemas.microsoft.com/office/drawing/2014/main" id="{18034396-1EFB-9449-A2CA-012BF1E3AB2B}"/>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51" name="CuadroTexto 150">
          <a:extLst>
            <a:ext uri="{FF2B5EF4-FFF2-40B4-BE49-F238E27FC236}">
              <a16:creationId xmlns:a16="http://schemas.microsoft.com/office/drawing/2014/main" id="{E4922C36-8843-2440-8BF6-279051BEBFA6}"/>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52" name="CuadroTexto 151">
          <a:extLst>
            <a:ext uri="{FF2B5EF4-FFF2-40B4-BE49-F238E27FC236}">
              <a16:creationId xmlns:a16="http://schemas.microsoft.com/office/drawing/2014/main" id="{9DC679FD-0693-5144-B2F5-34ED317157A1}"/>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53" name="CuadroTexto 152">
          <a:extLst>
            <a:ext uri="{FF2B5EF4-FFF2-40B4-BE49-F238E27FC236}">
              <a16:creationId xmlns:a16="http://schemas.microsoft.com/office/drawing/2014/main" id="{B36C28AC-4B8C-EC4F-97F0-B0EA111371B9}"/>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54" name="CuadroTexto 153">
          <a:extLst>
            <a:ext uri="{FF2B5EF4-FFF2-40B4-BE49-F238E27FC236}">
              <a16:creationId xmlns:a16="http://schemas.microsoft.com/office/drawing/2014/main" id="{EDFC9F91-4268-394E-BB1B-1CFF193056C6}"/>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55" name="CuadroTexto 154">
          <a:extLst>
            <a:ext uri="{FF2B5EF4-FFF2-40B4-BE49-F238E27FC236}">
              <a16:creationId xmlns:a16="http://schemas.microsoft.com/office/drawing/2014/main" id="{047D3A6A-C3CC-994C-8071-D4C9691D04FF}"/>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56" name="CuadroTexto 155">
          <a:extLst>
            <a:ext uri="{FF2B5EF4-FFF2-40B4-BE49-F238E27FC236}">
              <a16:creationId xmlns:a16="http://schemas.microsoft.com/office/drawing/2014/main" id="{86D5A8AE-E3EC-BD40-B4E1-641C93925133}"/>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57" name="CuadroTexto 156">
          <a:extLst>
            <a:ext uri="{FF2B5EF4-FFF2-40B4-BE49-F238E27FC236}">
              <a16:creationId xmlns:a16="http://schemas.microsoft.com/office/drawing/2014/main" id="{CFA3E477-F2E5-0F4D-A513-F6C175B990A9}"/>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58" name="CuadroTexto 157">
          <a:extLst>
            <a:ext uri="{FF2B5EF4-FFF2-40B4-BE49-F238E27FC236}">
              <a16:creationId xmlns:a16="http://schemas.microsoft.com/office/drawing/2014/main" id="{0110CD2B-A3A2-F544-8A57-BBD4734E41A8}"/>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59" name="CuadroTexto 158">
          <a:extLst>
            <a:ext uri="{FF2B5EF4-FFF2-40B4-BE49-F238E27FC236}">
              <a16:creationId xmlns:a16="http://schemas.microsoft.com/office/drawing/2014/main" id="{CDBD1B39-C03F-844B-9ADB-78A912555929}"/>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60" name="CuadroTexto 159">
          <a:extLst>
            <a:ext uri="{FF2B5EF4-FFF2-40B4-BE49-F238E27FC236}">
              <a16:creationId xmlns:a16="http://schemas.microsoft.com/office/drawing/2014/main" id="{8F543529-57EE-584F-8DFC-A96EAE402FA4}"/>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61" name="CuadroTexto 160">
          <a:extLst>
            <a:ext uri="{FF2B5EF4-FFF2-40B4-BE49-F238E27FC236}">
              <a16:creationId xmlns:a16="http://schemas.microsoft.com/office/drawing/2014/main" id="{1C1A07B3-2679-5248-B320-05ABF219206F}"/>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62" name="CuadroTexto 161">
          <a:extLst>
            <a:ext uri="{FF2B5EF4-FFF2-40B4-BE49-F238E27FC236}">
              <a16:creationId xmlns:a16="http://schemas.microsoft.com/office/drawing/2014/main" id="{8AC9BED1-E11F-2540-AF64-E666608428A2}"/>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63" name="CuadroTexto 162">
          <a:extLst>
            <a:ext uri="{FF2B5EF4-FFF2-40B4-BE49-F238E27FC236}">
              <a16:creationId xmlns:a16="http://schemas.microsoft.com/office/drawing/2014/main" id="{DCE4B985-ECC7-7442-A354-7D22CFDEADC0}"/>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64" name="CuadroTexto 163">
          <a:extLst>
            <a:ext uri="{FF2B5EF4-FFF2-40B4-BE49-F238E27FC236}">
              <a16:creationId xmlns:a16="http://schemas.microsoft.com/office/drawing/2014/main" id="{0D740F6A-AB24-6E4A-BEEE-4E4FB7CA4E54}"/>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65" name="CuadroTexto 164">
          <a:extLst>
            <a:ext uri="{FF2B5EF4-FFF2-40B4-BE49-F238E27FC236}">
              <a16:creationId xmlns:a16="http://schemas.microsoft.com/office/drawing/2014/main" id="{2AA7C897-4A7B-3843-9DFF-EEE75B2C77C6}"/>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66" name="CuadroTexto 165">
          <a:extLst>
            <a:ext uri="{FF2B5EF4-FFF2-40B4-BE49-F238E27FC236}">
              <a16:creationId xmlns:a16="http://schemas.microsoft.com/office/drawing/2014/main" id="{1B0D6715-4BFE-9D48-822B-AD0670988EDC}"/>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67" name="CuadroTexto 166">
          <a:extLst>
            <a:ext uri="{FF2B5EF4-FFF2-40B4-BE49-F238E27FC236}">
              <a16:creationId xmlns:a16="http://schemas.microsoft.com/office/drawing/2014/main" id="{7D43541E-D53B-2144-9ADB-6D48F7EC72AE}"/>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68" name="CuadroTexto 167">
          <a:extLst>
            <a:ext uri="{FF2B5EF4-FFF2-40B4-BE49-F238E27FC236}">
              <a16:creationId xmlns:a16="http://schemas.microsoft.com/office/drawing/2014/main" id="{C8EEB9EA-0D2B-2E40-A57D-50D0D7914C84}"/>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69" name="CuadroTexto 168">
          <a:extLst>
            <a:ext uri="{FF2B5EF4-FFF2-40B4-BE49-F238E27FC236}">
              <a16:creationId xmlns:a16="http://schemas.microsoft.com/office/drawing/2014/main" id="{8DED2C74-7977-C04A-8D06-8D4E02EBFE1B}"/>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70" name="CuadroTexto 169">
          <a:extLst>
            <a:ext uri="{FF2B5EF4-FFF2-40B4-BE49-F238E27FC236}">
              <a16:creationId xmlns:a16="http://schemas.microsoft.com/office/drawing/2014/main" id="{FA96F537-1EED-2846-A6BF-9C55E61C81EA}"/>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71" name="CuadroTexto 170">
          <a:extLst>
            <a:ext uri="{FF2B5EF4-FFF2-40B4-BE49-F238E27FC236}">
              <a16:creationId xmlns:a16="http://schemas.microsoft.com/office/drawing/2014/main" id="{EE44AA4B-9C38-7147-A903-8EBF8D00534C}"/>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72" name="CuadroTexto 171">
          <a:extLst>
            <a:ext uri="{FF2B5EF4-FFF2-40B4-BE49-F238E27FC236}">
              <a16:creationId xmlns:a16="http://schemas.microsoft.com/office/drawing/2014/main" id="{D9CBAC83-9B2A-7D44-BCCC-7823880F0AF3}"/>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73" name="CuadroTexto 172">
          <a:extLst>
            <a:ext uri="{FF2B5EF4-FFF2-40B4-BE49-F238E27FC236}">
              <a16:creationId xmlns:a16="http://schemas.microsoft.com/office/drawing/2014/main" id="{FC956610-7BD1-F54E-992B-2BADA736053D}"/>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74" name="CuadroTexto 173">
          <a:extLst>
            <a:ext uri="{FF2B5EF4-FFF2-40B4-BE49-F238E27FC236}">
              <a16:creationId xmlns:a16="http://schemas.microsoft.com/office/drawing/2014/main" id="{CD210728-3419-3F49-83E1-B5E47251CAB1}"/>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75" name="CuadroTexto 174">
          <a:extLst>
            <a:ext uri="{FF2B5EF4-FFF2-40B4-BE49-F238E27FC236}">
              <a16:creationId xmlns:a16="http://schemas.microsoft.com/office/drawing/2014/main" id="{C899A846-FE7F-234D-B1FD-0A6517AC9986}"/>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76" name="CuadroTexto 175">
          <a:extLst>
            <a:ext uri="{FF2B5EF4-FFF2-40B4-BE49-F238E27FC236}">
              <a16:creationId xmlns:a16="http://schemas.microsoft.com/office/drawing/2014/main" id="{6DEE65B1-D763-C348-AB28-9412773A70B6}"/>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77" name="CuadroTexto 176">
          <a:extLst>
            <a:ext uri="{FF2B5EF4-FFF2-40B4-BE49-F238E27FC236}">
              <a16:creationId xmlns:a16="http://schemas.microsoft.com/office/drawing/2014/main" id="{50A1C8BA-40A8-E840-810B-1694B602703C}"/>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78" name="CuadroTexto 177">
          <a:extLst>
            <a:ext uri="{FF2B5EF4-FFF2-40B4-BE49-F238E27FC236}">
              <a16:creationId xmlns:a16="http://schemas.microsoft.com/office/drawing/2014/main" id="{74BB6304-9865-C74E-A687-490F737BB34C}"/>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79" name="CuadroTexto 178">
          <a:extLst>
            <a:ext uri="{FF2B5EF4-FFF2-40B4-BE49-F238E27FC236}">
              <a16:creationId xmlns:a16="http://schemas.microsoft.com/office/drawing/2014/main" id="{88CDAB6B-FFF2-CC44-8FAF-59D83F944DA1}"/>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80" name="CuadroTexto 179">
          <a:extLst>
            <a:ext uri="{FF2B5EF4-FFF2-40B4-BE49-F238E27FC236}">
              <a16:creationId xmlns:a16="http://schemas.microsoft.com/office/drawing/2014/main" id="{EE1B69B2-6635-5B44-893F-E70DEE8ABE3D}"/>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81" name="CuadroTexto 180">
          <a:extLst>
            <a:ext uri="{FF2B5EF4-FFF2-40B4-BE49-F238E27FC236}">
              <a16:creationId xmlns:a16="http://schemas.microsoft.com/office/drawing/2014/main" id="{13F00020-FD9A-BB48-BEAA-0D9323C3D99E}"/>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82" name="CuadroTexto 181">
          <a:extLst>
            <a:ext uri="{FF2B5EF4-FFF2-40B4-BE49-F238E27FC236}">
              <a16:creationId xmlns:a16="http://schemas.microsoft.com/office/drawing/2014/main" id="{9C519BCE-D89B-754D-9ABA-3A216C3C97A7}"/>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83" name="CuadroTexto 182">
          <a:extLst>
            <a:ext uri="{FF2B5EF4-FFF2-40B4-BE49-F238E27FC236}">
              <a16:creationId xmlns:a16="http://schemas.microsoft.com/office/drawing/2014/main" id="{7C745E08-39FC-D140-802B-1AAD4529FDC6}"/>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84" name="CuadroTexto 183">
          <a:extLst>
            <a:ext uri="{FF2B5EF4-FFF2-40B4-BE49-F238E27FC236}">
              <a16:creationId xmlns:a16="http://schemas.microsoft.com/office/drawing/2014/main" id="{0532A532-77EA-8741-9C5C-DB6B35DE2187}"/>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85" name="CuadroTexto 184">
          <a:extLst>
            <a:ext uri="{FF2B5EF4-FFF2-40B4-BE49-F238E27FC236}">
              <a16:creationId xmlns:a16="http://schemas.microsoft.com/office/drawing/2014/main" id="{D55794FD-199E-4444-9609-9ECD266D9E56}"/>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86" name="CuadroTexto 185">
          <a:extLst>
            <a:ext uri="{FF2B5EF4-FFF2-40B4-BE49-F238E27FC236}">
              <a16:creationId xmlns:a16="http://schemas.microsoft.com/office/drawing/2014/main" id="{E5545FB8-31C8-D743-9EAB-C38D866D29E3}"/>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87" name="CuadroTexto 186">
          <a:extLst>
            <a:ext uri="{FF2B5EF4-FFF2-40B4-BE49-F238E27FC236}">
              <a16:creationId xmlns:a16="http://schemas.microsoft.com/office/drawing/2014/main" id="{2A007AD5-5318-7548-A3D5-26A1A6888D2E}"/>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88" name="CuadroTexto 187">
          <a:extLst>
            <a:ext uri="{FF2B5EF4-FFF2-40B4-BE49-F238E27FC236}">
              <a16:creationId xmlns:a16="http://schemas.microsoft.com/office/drawing/2014/main" id="{16DC3379-1A2B-3A4E-A9F2-C5137E9522B6}"/>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89" name="CuadroTexto 188">
          <a:extLst>
            <a:ext uri="{FF2B5EF4-FFF2-40B4-BE49-F238E27FC236}">
              <a16:creationId xmlns:a16="http://schemas.microsoft.com/office/drawing/2014/main" id="{30212989-C6BB-F942-B928-6C6991822EC1}"/>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90" name="CuadroTexto 189">
          <a:extLst>
            <a:ext uri="{FF2B5EF4-FFF2-40B4-BE49-F238E27FC236}">
              <a16:creationId xmlns:a16="http://schemas.microsoft.com/office/drawing/2014/main" id="{BFF8D7D9-6532-6B41-A53D-5BF4F115F038}"/>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91" name="CuadroTexto 190">
          <a:extLst>
            <a:ext uri="{FF2B5EF4-FFF2-40B4-BE49-F238E27FC236}">
              <a16:creationId xmlns:a16="http://schemas.microsoft.com/office/drawing/2014/main" id="{13B48405-F369-C247-8074-3E4D81CB03E0}"/>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92" name="CuadroTexto 191">
          <a:extLst>
            <a:ext uri="{FF2B5EF4-FFF2-40B4-BE49-F238E27FC236}">
              <a16:creationId xmlns:a16="http://schemas.microsoft.com/office/drawing/2014/main" id="{5F35E91A-FD81-8F4B-B07A-7FEA9F0C8A0D}"/>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93" name="CuadroTexto 192">
          <a:extLst>
            <a:ext uri="{FF2B5EF4-FFF2-40B4-BE49-F238E27FC236}">
              <a16:creationId xmlns:a16="http://schemas.microsoft.com/office/drawing/2014/main" id="{F5287B4F-BDA5-F143-A78B-8B6D36E7DB8D}"/>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44</xdr:row>
      <xdr:rowOff>0</xdr:rowOff>
    </xdr:from>
    <xdr:ext cx="184731" cy="264560"/>
    <xdr:sp macro="" textlink="">
      <xdr:nvSpPr>
        <xdr:cNvPr id="194" name="CuadroTexto 193">
          <a:extLst>
            <a:ext uri="{FF2B5EF4-FFF2-40B4-BE49-F238E27FC236}">
              <a16:creationId xmlns:a16="http://schemas.microsoft.com/office/drawing/2014/main" id="{FC5A4E6F-C78B-744B-B0ED-45817309ECE2}"/>
            </a:ext>
          </a:extLst>
        </xdr:cNvPr>
        <xdr:cNvSpPr txBox="1"/>
      </xdr:nvSpPr>
      <xdr:spPr>
        <a:xfrm>
          <a:off x="5238750" y="25552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195" name="CuadroTexto 194">
          <a:extLst>
            <a:ext uri="{FF2B5EF4-FFF2-40B4-BE49-F238E27FC236}">
              <a16:creationId xmlns:a16="http://schemas.microsoft.com/office/drawing/2014/main" id="{884EFA68-78F0-A94B-9FC4-71B99E7DC528}"/>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196" name="CuadroTexto 195">
          <a:extLst>
            <a:ext uri="{FF2B5EF4-FFF2-40B4-BE49-F238E27FC236}">
              <a16:creationId xmlns:a16="http://schemas.microsoft.com/office/drawing/2014/main" id="{EA30308B-9965-104C-9677-E4998EC1D85F}"/>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197" name="CuadroTexto 196">
          <a:extLst>
            <a:ext uri="{FF2B5EF4-FFF2-40B4-BE49-F238E27FC236}">
              <a16:creationId xmlns:a16="http://schemas.microsoft.com/office/drawing/2014/main" id="{EE35CCFC-D8C4-8248-B0C7-6E98130E082C}"/>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198" name="CuadroTexto 197">
          <a:extLst>
            <a:ext uri="{FF2B5EF4-FFF2-40B4-BE49-F238E27FC236}">
              <a16:creationId xmlns:a16="http://schemas.microsoft.com/office/drawing/2014/main" id="{B08FEFA6-2C7C-0642-A723-AD0BD9BCC7CB}"/>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199" name="CuadroTexto 198">
          <a:extLst>
            <a:ext uri="{FF2B5EF4-FFF2-40B4-BE49-F238E27FC236}">
              <a16:creationId xmlns:a16="http://schemas.microsoft.com/office/drawing/2014/main" id="{C97AD556-5F4E-F642-9A20-B44C08AB4914}"/>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00" name="CuadroTexto 199">
          <a:extLst>
            <a:ext uri="{FF2B5EF4-FFF2-40B4-BE49-F238E27FC236}">
              <a16:creationId xmlns:a16="http://schemas.microsoft.com/office/drawing/2014/main" id="{86B8C5F8-C729-7B43-AA72-E3B872C7B3AD}"/>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01" name="CuadroTexto 200">
          <a:extLst>
            <a:ext uri="{FF2B5EF4-FFF2-40B4-BE49-F238E27FC236}">
              <a16:creationId xmlns:a16="http://schemas.microsoft.com/office/drawing/2014/main" id="{7C8BE667-3616-9F4D-815D-22B5DF24C121}"/>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02" name="CuadroTexto 201">
          <a:extLst>
            <a:ext uri="{FF2B5EF4-FFF2-40B4-BE49-F238E27FC236}">
              <a16:creationId xmlns:a16="http://schemas.microsoft.com/office/drawing/2014/main" id="{E3688409-8F7A-9746-816D-A91D0E6201AF}"/>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03" name="CuadroTexto 202">
          <a:extLst>
            <a:ext uri="{FF2B5EF4-FFF2-40B4-BE49-F238E27FC236}">
              <a16:creationId xmlns:a16="http://schemas.microsoft.com/office/drawing/2014/main" id="{F10322D2-4099-6041-BDCE-A0CAB117F59A}"/>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04" name="CuadroTexto 203">
          <a:extLst>
            <a:ext uri="{FF2B5EF4-FFF2-40B4-BE49-F238E27FC236}">
              <a16:creationId xmlns:a16="http://schemas.microsoft.com/office/drawing/2014/main" id="{E014D968-3868-2F4A-ADD5-716FC97A8DA0}"/>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05" name="CuadroTexto 204">
          <a:extLst>
            <a:ext uri="{FF2B5EF4-FFF2-40B4-BE49-F238E27FC236}">
              <a16:creationId xmlns:a16="http://schemas.microsoft.com/office/drawing/2014/main" id="{9F2ED0A8-FF7D-DD4E-AD20-FD071EB08A52}"/>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06" name="CuadroTexto 205">
          <a:extLst>
            <a:ext uri="{FF2B5EF4-FFF2-40B4-BE49-F238E27FC236}">
              <a16:creationId xmlns:a16="http://schemas.microsoft.com/office/drawing/2014/main" id="{7510C2A1-5530-EE46-AE47-5BDED52455AA}"/>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07" name="CuadroTexto 206">
          <a:extLst>
            <a:ext uri="{FF2B5EF4-FFF2-40B4-BE49-F238E27FC236}">
              <a16:creationId xmlns:a16="http://schemas.microsoft.com/office/drawing/2014/main" id="{4A050001-1837-BD44-9FCC-F080AC52A5CF}"/>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08" name="CuadroTexto 207">
          <a:extLst>
            <a:ext uri="{FF2B5EF4-FFF2-40B4-BE49-F238E27FC236}">
              <a16:creationId xmlns:a16="http://schemas.microsoft.com/office/drawing/2014/main" id="{5269A29D-B9BD-6F44-B2A7-4F007B642940}"/>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09" name="CuadroTexto 208">
          <a:extLst>
            <a:ext uri="{FF2B5EF4-FFF2-40B4-BE49-F238E27FC236}">
              <a16:creationId xmlns:a16="http://schemas.microsoft.com/office/drawing/2014/main" id="{892CC5D3-A8FA-E84A-A58C-18694DF6CE47}"/>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10" name="CuadroTexto 209">
          <a:extLst>
            <a:ext uri="{FF2B5EF4-FFF2-40B4-BE49-F238E27FC236}">
              <a16:creationId xmlns:a16="http://schemas.microsoft.com/office/drawing/2014/main" id="{F9B9FFA9-8D59-AC4D-8439-47014F017D39}"/>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11" name="CuadroTexto 210">
          <a:extLst>
            <a:ext uri="{FF2B5EF4-FFF2-40B4-BE49-F238E27FC236}">
              <a16:creationId xmlns:a16="http://schemas.microsoft.com/office/drawing/2014/main" id="{1AA8ACFA-40C3-0548-A289-444F75438B56}"/>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12" name="CuadroTexto 211">
          <a:extLst>
            <a:ext uri="{FF2B5EF4-FFF2-40B4-BE49-F238E27FC236}">
              <a16:creationId xmlns:a16="http://schemas.microsoft.com/office/drawing/2014/main" id="{29F372DD-E4C4-9040-8C69-B3A2B2A68564}"/>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13" name="CuadroTexto 212">
          <a:extLst>
            <a:ext uri="{FF2B5EF4-FFF2-40B4-BE49-F238E27FC236}">
              <a16:creationId xmlns:a16="http://schemas.microsoft.com/office/drawing/2014/main" id="{BF8E8ECB-CFFE-984F-A5EC-06C213EEBEE7}"/>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14" name="CuadroTexto 213">
          <a:extLst>
            <a:ext uri="{FF2B5EF4-FFF2-40B4-BE49-F238E27FC236}">
              <a16:creationId xmlns:a16="http://schemas.microsoft.com/office/drawing/2014/main" id="{BD37B8F1-A57B-2946-8A9F-0D8834023468}"/>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15" name="CuadroTexto 214">
          <a:extLst>
            <a:ext uri="{FF2B5EF4-FFF2-40B4-BE49-F238E27FC236}">
              <a16:creationId xmlns:a16="http://schemas.microsoft.com/office/drawing/2014/main" id="{4DFE907F-2D11-E241-94BF-4F0F91BDDCEE}"/>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16" name="CuadroTexto 215">
          <a:extLst>
            <a:ext uri="{FF2B5EF4-FFF2-40B4-BE49-F238E27FC236}">
              <a16:creationId xmlns:a16="http://schemas.microsoft.com/office/drawing/2014/main" id="{1BA83739-1146-DB4E-BBE0-E42B74B1CD1C}"/>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17" name="CuadroTexto 216">
          <a:extLst>
            <a:ext uri="{FF2B5EF4-FFF2-40B4-BE49-F238E27FC236}">
              <a16:creationId xmlns:a16="http://schemas.microsoft.com/office/drawing/2014/main" id="{C81DF1D7-652E-2E47-8DD5-CA2E69F1C8B3}"/>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18" name="CuadroTexto 217">
          <a:extLst>
            <a:ext uri="{FF2B5EF4-FFF2-40B4-BE49-F238E27FC236}">
              <a16:creationId xmlns:a16="http://schemas.microsoft.com/office/drawing/2014/main" id="{30F44C04-1F88-CC41-8CF7-5A95047BE96B}"/>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19" name="CuadroTexto 218">
          <a:extLst>
            <a:ext uri="{FF2B5EF4-FFF2-40B4-BE49-F238E27FC236}">
              <a16:creationId xmlns:a16="http://schemas.microsoft.com/office/drawing/2014/main" id="{1E8B2950-33D1-7449-B6FD-47028A718D25}"/>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20" name="CuadroTexto 219">
          <a:extLst>
            <a:ext uri="{FF2B5EF4-FFF2-40B4-BE49-F238E27FC236}">
              <a16:creationId xmlns:a16="http://schemas.microsoft.com/office/drawing/2014/main" id="{B10F413B-EC86-6A4B-8392-2B911EB38D05}"/>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21" name="CuadroTexto 220">
          <a:extLst>
            <a:ext uri="{FF2B5EF4-FFF2-40B4-BE49-F238E27FC236}">
              <a16:creationId xmlns:a16="http://schemas.microsoft.com/office/drawing/2014/main" id="{36CC53A6-6F8E-7C44-8A3F-A94C2DE6A204}"/>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22" name="CuadroTexto 221">
          <a:extLst>
            <a:ext uri="{FF2B5EF4-FFF2-40B4-BE49-F238E27FC236}">
              <a16:creationId xmlns:a16="http://schemas.microsoft.com/office/drawing/2014/main" id="{41A06BE7-45A7-034E-B89F-47899E346CD8}"/>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23" name="CuadroTexto 222">
          <a:extLst>
            <a:ext uri="{FF2B5EF4-FFF2-40B4-BE49-F238E27FC236}">
              <a16:creationId xmlns:a16="http://schemas.microsoft.com/office/drawing/2014/main" id="{2B7CF293-072D-0C45-AC6E-58A38A5760F7}"/>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24" name="CuadroTexto 223">
          <a:extLst>
            <a:ext uri="{FF2B5EF4-FFF2-40B4-BE49-F238E27FC236}">
              <a16:creationId xmlns:a16="http://schemas.microsoft.com/office/drawing/2014/main" id="{0D15E7DA-CC30-3746-9F72-CE4C7C12E486}"/>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25" name="CuadroTexto 224">
          <a:extLst>
            <a:ext uri="{FF2B5EF4-FFF2-40B4-BE49-F238E27FC236}">
              <a16:creationId xmlns:a16="http://schemas.microsoft.com/office/drawing/2014/main" id="{B790E024-8437-3940-BEE1-1003E68EAC46}"/>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26" name="CuadroTexto 225">
          <a:extLst>
            <a:ext uri="{FF2B5EF4-FFF2-40B4-BE49-F238E27FC236}">
              <a16:creationId xmlns:a16="http://schemas.microsoft.com/office/drawing/2014/main" id="{6E29B9E6-0EB3-3846-AF4B-B962E7E04702}"/>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27" name="CuadroTexto 226">
          <a:extLst>
            <a:ext uri="{FF2B5EF4-FFF2-40B4-BE49-F238E27FC236}">
              <a16:creationId xmlns:a16="http://schemas.microsoft.com/office/drawing/2014/main" id="{1A9E5F52-F44C-1042-8FC1-4728D77D029A}"/>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28" name="CuadroTexto 227">
          <a:extLst>
            <a:ext uri="{FF2B5EF4-FFF2-40B4-BE49-F238E27FC236}">
              <a16:creationId xmlns:a16="http://schemas.microsoft.com/office/drawing/2014/main" id="{86DA7821-7959-684C-AFBC-0C2A48AC6F7B}"/>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29" name="CuadroTexto 228">
          <a:extLst>
            <a:ext uri="{FF2B5EF4-FFF2-40B4-BE49-F238E27FC236}">
              <a16:creationId xmlns:a16="http://schemas.microsoft.com/office/drawing/2014/main" id="{161F2FCB-2850-6C4C-BED7-4CE118C03F71}"/>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30" name="CuadroTexto 229">
          <a:extLst>
            <a:ext uri="{FF2B5EF4-FFF2-40B4-BE49-F238E27FC236}">
              <a16:creationId xmlns:a16="http://schemas.microsoft.com/office/drawing/2014/main" id="{C9B285D7-2AA9-3247-BB1B-25D3C7F95B9E}"/>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31" name="CuadroTexto 230">
          <a:extLst>
            <a:ext uri="{FF2B5EF4-FFF2-40B4-BE49-F238E27FC236}">
              <a16:creationId xmlns:a16="http://schemas.microsoft.com/office/drawing/2014/main" id="{986557C7-80A6-A847-A931-E184D7F9BCDF}"/>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32" name="CuadroTexto 231">
          <a:extLst>
            <a:ext uri="{FF2B5EF4-FFF2-40B4-BE49-F238E27FC236}">
              <a16:creationId xmlns:a16="http://schemas.microsoft.com/office/drawing/2014/main" id="{83FA52BC-FC33-AE4C-B16D-A37F72BD6CFD}"/>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33" name="CuadroTexto 232">
          <a:extLst>
            <a:ext uri="{FF2B5EF4-FFF2-40B4-BE49-F238E27FC236}">
              <a16:creationId xmlns:a16="http://schemas.microsoft.com/office/drawing/2014/main" id="{5EE73BFC-4FBF-F643-A6BD-A1CF33B32F38}"/>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34" name="CuadroTexto 233">
          <a:extLst>
            <a:ext uri="{FF2B5EF4-FFF2-40B4-BE49-F238E27FC236}">
              <a16:creationId xmlns:a16="http://schemas.microsoft.com/office/drawing/2014/main" id="{AE9698C2-FE55-6D42-9D55-FB3D8BA7BABF}"/>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35" name="CuadroTexto 234">
          <a:extLst>
            <a:ext uri="{FF2B5EF4-FFF2-40B4-BE49-F238E27FC236}">
              <a16:creationId xmlns:a16="http://schemas.microsoft.com/office/drawing/2014/main" id="{F9919270-16C2-6D4F-908A-9091602149BE}"/>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36" name="CuadroTexto 235">
          <a:extLst>
            <a:ext uri="{FF2B5EF4-FFF2-40B4-BE49-F238E27FC236}">
              <a16:creationId xmlns:a16="http://schemas.microsoft.com/office/drawing/2014/main" id="{DD533455-5C04-F54C-8F06-855F51666714}"/>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37" name="CuadroTexto 236">
          <a:extLst>
            <a:ext uri="{FF2B5EF4-FFF2-40B4-BE49-F238E27FC236}">
              <a16:creationId xmlns:a16="http://schemas.microsoft.com/office/drawing/2014/main" id="{2943B64C-722D-E740-8C65-48AF767AAB26}"/>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38" name="CuadroTexto 237">
          <a:extLst>
            <a:ext uri="{FF2B5EF4-FFF2-40B4-BE49-F238E27FC236}">
              <a16:creationId xmlns:a16="http://schemas.microsoft.com/office/drawing/2014/main" id="{336F3A90-3B1F-804D-B7B9-E385F3925C6F}"/>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39" name="CuadroTexto 238">
          <a:extLst>
            <a:ext uri="{FF2B5EF4-FFF2-40B4-BE49-F238E27FC236}">
              <a16:creationId xmlns:a16="http://schemas.microsoft.com/office/drawing/2014/main" id="{37117950-47C9-AD4D-854C-B3C17F410227}"/>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40" name="CuadroTexto 239">
          <a:extLst>
            <a:ext uri="{FF2B5EF4-FFF2-40B4-BE49-F238E27FC236}">
              <a16:creationId xmlns:a16="http://schemas.microsoft.com/office/drawing/2014/main" id="{1BF4EEB5-72F2-7A42-AD5B-C02FE369E54C}"/>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41" name="CuadroTexto 240">
          <a:extLst>
            <a:ext uri="{FF2B5EF4-FFF2-40B4-BE49-F238E27FC236}">
              <a16:creationId xmlns:a16="http://schemas.microsoft.com/office/drawing/2014/main" id="{74EB9CD2-2CA7-4649-8806-0A5528291A34}"/>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42" name="CuadroTexto 241">
          <a:extLst>
            <a:ext uri="{FF2B5EF4-FFF2-40B4-BE49-F238E27FC236}">
              <a16:creationId xmlns:a16="http://schemas.microsoft.com/office/drawing/2014/main" id="{142A04D3-B83E-E44D-A912-BFFDA616B4D4}"/>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43" name="CuadroTexto 242">
          <a:extLst>
            <a:ext uri="{FF2B5EF4-FFF2-40B4-BE49-F238E27FC236}">
              <a16:creationId xmlns:a16="http://schemas.microsoft.com/office/drawing/2014/main" id="{1181C29C-62E8-0645-8B2A-0CCC1665029D}"/>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44" name="CuadroTexto 243">
          <a:extLst>
            <a:ext uri="{FF2B5EF4-FFF2-40B4-BE49-F238E27FC236}">
              <a16:creationId xmlns:a16="http://schemas.microsoft.com/office/drawing/2014/main" id="{32A32DEA-209E-054D-AC04-061AAB2A6FC3}"/>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45" name="CuadroTexto 244">
          <a:extLst>
            <a:ext uri="{FF2B5EF4-FFF2-40B4-BE49-F238E27FC236}">
              <a16:creationId xmlns:a16="http://schemas.microsoft.com/office/drawing/2014/main" id="{87FA4804-2D4B-634A-8152-1F509303F8D5}"/>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46" name="CuadroTexto 245">
          <a:extLst>
            <a:ext uri="{FF2B5EF4-FFF2-40B4-BE49-F238E27FC236}">
              <a16:creationId xmlns:a16="http://schemas.microsoft.com/office/drawing/2014/main" id="{16121977-75C1-B542-BF5B-C57880563510}"/>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47" name="CuadroTexto 246">
          <a:extLst>
            <a:ext uri="{FF2B5EF4-FFF2-40B4-BE49-F238E27FC236}">
              <a16:creationId xmlns:a16="http://schemas.microsoft.com/office/drawing/2014/main" id="{43272C12-8F3B-5740-AF1E-10D87418B5A7}"/>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48" name="CuadroTexto 247">
          <a:extLst>
            <a:ext uri="{FF2B5EF4-FFF2-40B4-BE49-F238E27FC236}">
              <a16:creationId xmlns:a16="http://schemas.microsoft.com/office/drawing/2014/main" id="{479F8E58-678D-3B40-B457-61BF4B0723A4}"/>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49" name="CuadroTexto 248">
          <a:extLst>
            <a:ext uri="{FF2B5EF4-FFF2-40B4-BE49-F238E27FC236}">
              <a16:creationId xmlns:a16="http://schemas.microsoft.com/office/drawing/2014/main" id="{DCD076CE-81AA-6A4C-AAAD-E82FDEBFB244}"/>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50" name="CuadroTexto 249">
          <a:extLst>
            <a:ext uri="{FF2B5EF4-FFF2-40B4-BE49-F238E27FC236}">
              <a16:creationId xmlns:a16="http://schemas.microsoft.com/office/drawing/2014/main" id="{16C4A43A-B038-3143-BD07-9D88650C0AC1}"/>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51" name="CuadroTexto 250">
          <a:extLst>
            <a:ext uri="{FF2B5EF4-FFF2-40B4-BE49-F238E27FC236}">
              <a16:creationId xmlns:a16="http://schemas.microsoft.com/office/drawing/2014/main" id="{84E96B91-E842-2F47-9884-B2F15F6BF03F}"/>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52" name="CuadroTexto 251">
          <a:extLst>
            <a:ext uri="{FF2B5EF4-FFF2-40B4-BE49-F238E27FC236}">
              <a16:creationId xmlns:a16="http://schemas.microsoft.com/office/drawing/2014/main" id="{08F052E4-4BE6-3645-90D3-D8CFE73A78BF}"/>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53" name="CuadroTexto 252">
          <a:extLst>
            <a:ext uri="{FF2B5EF4-FFF2-40B4-BE49-F238E27FC236}">
              <a16:creationId xmlns:a16="http://schemas.microsoft.com/office/drawing/2014/main" id="{75B5E1F5-0FBF-A646-9665-ECE86826F320}"/>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54" name="CuadroTexto 253">
          <a:extLst>
            <a:ext uri="{FF2B5EF4-FFF2-40B4-BE49-F238E27FC236}">
              <a16:creationId xmlns:a16="http://schemas.microsoft.com/office/drawing/2014/main" id="{64D94BBC-4699-814A-8BF0-696FCA688F65}"/>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55" name="CuadroTexto 254">
          <a:extLst>
            <a:ext uri="{FF2B5EF4-FFF2-40B4-BE49-F238E27FC236}">
              <a16:creationId xmlns:a16="http://schemas.microsoft.com/office/drawing/2014/main" id="{95D58E66-E96C-CE42-B613-FE0B960A4BCA}"/>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56" name="CuadroTexto 255">
          <a:extLst>
            <a:ext uri="{FF2B5EF4-FFF2-40B4-BE49-F238E27FC236}">
              <a16:creationId xmlns:a16="http://schemas.microsoft.com/office/drawing/2014/main" id="{A5589461-0863-9F4B-9F53-910AE730D1C9}"/>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57" name="CuadroTexto 256">
          <a:extLst>
            <a:ext uri="{FF2B5EF4-FFF2-40B4-BE49-F238E27FC236}">
              <a16:creationId xmlns:a16="http://schemas.microsoft.com/office/drawing/2014/main" id="{D608165F-B9C9-E543-8EB1-55F3F8489479}"/>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50</xdr:row>
      <xdr:rowOff>0</xdr:rowOff>
    </xdr:from>
    <xdr:ext cx="184731" cy="264560"/>
    <xdr:sp macro="" textlink="">
      <xdr:nvSpPr>
        <xdr:cNvPr id="258" name="CuadroTexto 257">
          <a:extLst>
            <a:ext uri="{FF2B5EF4-FFF2-40B4-BE49-F238E27FC236}">
              <a16:creationId xmlns:a16="http://schemas.microsoft.com/office/drawing/2014/main" id="{D10A33E4-9AB9-C84D-8466-3003A2CA3EDD}"/>
            </a:ext>
          </a:extLst>
        </xdr:cNvPr>
        <xdr:cNvSpPr txBox="1"/>
      </xdr:nvSpPr>
      <xdr:spPr>
        <a:xfrm>
          <a:off x="5238750" y="295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7</xdr:col>
      <xdr:colOff>209550</xdr:colOff>
      <xdr:row>2</xdr:row>
      <xdr:rowOff>0</xdr:rowOff>
    </xdr:from>
    <xdr:ext cx="184731" cy="264560"/>
    <xdr:sp macro="" textlink="">
      <xdr:nvSpPr>
        <xdr:cNvPr id="259" name="CuadroTexto 258">
          <a:extLst>
            <a:ext uri="{FF2B5EF4-FFF2-40B4-BE49-F238E27FC236}">
              <a16:creationId xmlns:a16="http://schemas.microsoft.com/office/drawing/2014/main" id="{DF96859D-7E55-2148-9EEE-3B9C6B7B434F}"/>
            </a:ext>
          </a:extLst>
        </xdr:cNvPr>
        <xdr:cNvSpPr txBox="1"/>
      </xdr:nvSpPr>
      <xdr:spPr>
        <a:xfrm>
          <a:off x="109156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7</xdr:col>
      <xdr:colOff>209550</xdr:colOff>
      <xdr:row>2</xdr:row>
      <xdr:rowOff>0</xdr:rowOff>
    </xdr:from>
    <xdr:ext cx="184731" cy="264560"/>
    <xdr:sp macro="" textlink="">
      <xdr:nvSpPr>
        <xdr:cNvPr id="260" name="CuadroTexto 259">
          <a:extLst>
            <a:ext uri="{FF2B5EF4-FFF2-40B4-BE49-F238E27FC236}">
              <a16:creationId xmlns:a16="http://schemas.microsoft.com/office/drawing/2014/main" id="{38334FEE-DF6C-C84C-8AA0-96BF01060753}"/>
            </a:ext>
          </a:extLst>
        </xdr:cNvPr>
        <xdr:cNvSpPr txBox="1"/>
      </xdr:nvSpPr>
      <xdr:spPr>
        <a:xfrm>
          <a:off x="109156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7</xdr:col>
      <xdr:colOff>209550</xdr:colOff>
      <xdr:row>2</xdr:row>
      <xdr:rowOff>0</xdr:rowOff>
    </xdr:from>
    <xdr:ext cx="184731" cy="264560"/>
    <xdr:sp macro="" textlink="">
      <xdr:nvSpPr>
        <xdr:cNvPr id="261" name="CuadroTexto 260">
          <a:extLst>
            <a:ext uri="{FF2B5EF4-FFF2-40B4-BE49-F238E27FC236}">
              <a16:creationId xmlns:a16="http://schemas.microsoft.com/office/drawing/2014/main" id="{28DE7D5C-94E0-8445-A231-1F319F3CD636}"/>
            </a:ext>
          </a:extLst>
        </xdr:cNvPr>
        <xdr:cNvSpPr txBox="1"/>
      </xdr:nvSpPr>
      <xdr:spPr>
        <a:xfrm>
          <a:off x="109156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7</xdr:col>
      <xdr:colOff>209550</xdr:colOff>
      <xdr:row>2</xdr:row>
      <xdr:rowOff>0</xdr:rowOff>
    </xdr:from>
    <xdr:ext cx="184731" cy="264560"/>
    <xdr:sp macro="" textlink="">
      <xdr:nvSpPr>
        <xdr:cNvPr id="262" name="CuadroTexto 261">
          <a:extLst>
            <a:ext uri="{FF2B5EF4-FFF2-40B4-BE49-F238E27FC236}">
              <a16:creationId xmlns:a16="http://schemas.microsoft.com/office/drawing/2014/main" id="{9DBBBD5B-5A2B-1240-B61F-C1BCF857D983}"/>
            </a:ext>
          </a:extLst>
        </xdr:cNvPr>
        <xdr:cNvSpPr txBox="1"/>
      </xdr:nvSpPr>
      <xdr:spPr>
        <a:xfrm>
          <a:off x="109156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7</xdr:col>
      <xdr:colOff>209550</xdr:colOff>
      <xdr:row>2</xdr:row>
      <xdr:rowOff>0</xdr:rowOff>
    </xdr:from>
    <xdr:ext cx="184731" cy="264560"/>
    <xdr:sp macro="" textlink="">
      <xdr:nvSpPr>
        <xdr:cNvPr id="263" name="CuadroTexto 262">
          <a:extLst>
            <a:ext uri="{FF2B5EF4-FFF2-40B4-BE49-F238E27FC236}">
              <a16:creationId xmlns:a16="http://schemas.microsoft.com/office/drawing/2014/main" id="{0DA037A9-882B-9849-9BD4-15A08EB3BCC8}"/>
            </a:ext>
          </a:extLst>
        </xdr:cNvPr>
        <xdr:cNvSpPr txBox="1"/>
      </xdr:nvSpPr>
      <xdr:spPr>
        <a:xfrm>
          <a:off x="109156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7</xdr:col>
      <xdr:colOff>209550</xdr:colOff>
      <xdr:row>2</xdr:row>
      <xdr:rowOff>0</xdr:rowOff>
    </xdr:from>
    <xdr:ext cx="184731" cy="264560"/>
    <xdr:sp macro="" textlink="">
      <xdr:nvSpPr>
        <xdr:cNvPr id="264" name="CuadroTexto 263">
          <a:extLst>
            <a:ext uri="{FF2B5EF4-FFF2-40B4-BE49-F238E27FC236}">
              <a16:creationId xmlns:a16="http://schemas.microsoft.com/office/drawing/2014/main" id="{055CCC96-A39E-8F43-ACC0-37EEF3E5B76B}"/>
            </a:ext>
          </a:extLst>
        </xdr:cNvPr>
        <xdr:cNvSpPr txBox="1"/>
      </xdr:nvSpPr>
      <xdr:spPr>
        <a:xfrm>
          <a:off x="109156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2</xdr:row>
      <xdr:rowOff>0</xdr:rowOff>
    </xdr:from>
    <xdr:ext cx="184731" cy="264560"/>
    <xdr:sp macro="" textlink="">
      <xdr:nvSpPr>
        <xdr:cNvPr id="265" name="CuadroTexto 264">
          <a:extLst>
            <a:ext uri="{FF2B5EF4-FFF2-40B4-BE49-F238E27FC236}">
              <a16:creationId xmlns:a16="http://schemas.microsoft.com/office/drawing/2014/main" id="{B9840B40-6962-D44C-9622-F869179701B5}"/>
            </a:ext>
          </a:extLst>
        </xdr:cNvPr>
        <xdr:cNvSpPr txBox="1"/>
      </xdr:nvSpPr>
      <xdr:spPr>
        <a:xfrm>
          <a:off x="52387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2</xdr:row>
      <xdr:rowOff>0</xdr:rowOff>
    </xdr:from>
    <xdr:ext cx="184731" cy="264560"/>
    <xdr:sp macro="" textlink="">
      <xdr:nvSpPr>
        <xdr:cNvPr id="266" name="CuadroTexto 265">
          <a:extLst>
            <a:ext uri="{FF2B5EF4-FFF2-40B4-BE49-F238E27FC236}">
              <a16:creationId xmlns:a16="http://schemas.microsoft.com/office/drawing/2014/main" id="{E4F16379-7617-5B42-A08F-76EEAEA698D2}"/>
            </a:ext>
          </a:extLst>
        </xdr:cNvPr>
        <xdr:cNvSpPr txBox="1"/>
      </xdr:nvSpPr>
      <xdr:spPr>
        <a:xfrm>
          <a:off x="52387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2</xdr:row>
      <xdr:rowOff>0</xdr:rowOff>
    </xdr:from>
    <xdr:ext cx="184731" cy="264560"/>
    <xdr:sp macro="" textlink="">
      <xdr:nvSpPr>
        <xdr:cNvPr id="267" name="CuadroTexto 266">
          <a:extLst>
            <a:ext uri="{FF2B5EF4-FFF2-40B4-BE49-F238E27FC236}">
              <a16:creationId xmlns:a16="http://schemas.microsoft.com/office/drawing/2014/main" id="{1CC8A9F1-6AA4-F540-B1BA-4E178EC1AE09}"/>
            </a:ext>
          </a:extLst>
        </xdr:cNvPr>
        <xdr:cNvSpPr txBox="1"/>
      </xdr:nvSpPr>
      <xdr:spPr>
        <a:xfrm>
          <a:off x="52387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2</xdr:row>
      <xdr:rowOff>0</xdr:rowOff>
    </xdr:from>
    <xdr:ext cx="184731" cy="264560"/>
    <xdr:sp macro="" textlink="">
      <xdr:nvSpPr>
        <xdr:cNvPr id="268" name="CuadroTexto 267">
          <a:extLst>
            <a:ext uri="{FF2B5EF4-FFF2-40B4-BE49-F238E27FC236}">
              <a16:creationId xmlns:a16="http://schemas.microsoft.com/office/drawing/2014/main" id="{0CF5C32E-AC4A-B448-9F27-7F3270BFA95F}"/>
            </a:ext>
          </a:extLst>
        </xdr:cNvPr>
        <xdr:cNvSpPr txBox="1"/>
      </xdr:nvSpPr>
      <xdr:spPr>
        <a:xfrm>
          <a:off x="52387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7</xdr:col>
      <xdr:colOff>209550</xdr:colOff>
      <xdr:row>2</xdr:row>
      <xdr:rowOff>0</xdr:rowOff>
    </xdr:from>
    <xdr:ext cx="184731" cy="264560"/>
    <xdr:sp macro="" textlink="">
      <xdr:nvSpPr>
        <xdr:cNvPr id="269" name="CuadroTexto 268">
          <a:extLst>
            <a:ext uri="{FF2B5EF4-FFF2-40B4-BE49-F238E27FC236}">
              <a16:creationId xmlns:a16="http://schemas.microsoft.com/office/drawing/2014/main" id="{525681F7-4482-C14A-A414-36861417B9DF}"/>
            </a:ext>
          </a:extLst>
        </xdr:cNvPr>
        <xdr:cNvSpPr txBox="1"/>
      </xdr:nvSpPr>
      <xdr:spPr>
        <a:xfrm>
          <a:off x="109156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7</xdr:col>
      <xdr:colOff>209550</xdr:colOff>
      <xdr:row>2</xdr:row>
      <xdr:rowOff>0</xdr:rowOff>
    </xdr:from>
    <xdr:ext cx="184731" cy="264560"/>
    <xdr:sp macro="" textlink="">
      <xdr:nvSpPr>
        <xdr:cNvPr id="270" name="CuadroTexto 269">
          <a:extLst>
            <a:ext uri="{FF2B5EF4-FFF2-40B4-BE49-F238E27FC236}">
              <a16:creationId xmlns:a16="http://schemas.microsoft.com/office/drawing/2014/main" id="{0A245117-AA77-064C-9D5F-519CDD4D450A}"/>
            </a:ext>
          </a:extLst>
        </xdr:cNvPr>
        <xdr:cNvSpPr txBox="1"/>
      </xdr:nvSpPr>
      <xdr:spPr>
        <a:xfrm>
          <a:off x="109156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7</xdr:col>
      <xdr:colOff>209550</xdr:colOff>
      <xdr:row>2</xdr:row>
      <xdr:rowOff>0</xdr:rowOff>
    </xdr:from>
    <xdr:ext cx="184731" cy="264560"/>
    <xdr:sp macro="" textlink="">
      <xdr:nvSpPr>
        <xdr:cNvPr id="271" name="CuadroTexto 270">
          <a:extLst>
            <a:ext uri="{FF2B5EF4-FFF2-40B4-BE49-F238E27FC236}">
              <a16:creationId xmlns:a16="http://schemas.microsoft.com/office/drawing/2014/main" id="{5D4C68BE-41F3-CD4F-9653-E423B82AD3AA}"/>
            </a:ext>
          </a:extLst>
        </xdr:cNvPr>
        <xdr:cNvSpPr txBox="1"/>
      </xdr:nvSpPr>
      <xdr:spPr>
        <a:xfrm>
          <a:off x="109156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7</xdr:col>
      <xdr:colOff>209550</xdr:colOff>
      <xdr:row>2</xdr:row>
      <xdr:rowOff>0</xdr:rowOff>
    </xdr:from>
    <xdr:ext cx="184731" cy="264560"/>
    <xdr:sp macro="" textlink="">
      <xdr:nvSpPr>
        <xdr:cNvPr id="272" name="CuadroTexto 271">
          <a:extLst>
            <a:ext uri="{FF2B5EF4-FFF2-40B4-BE49-F238E27FC236}">
              <a16:creationId xmlns:a16="http://schemas.microsoft.com/office/drawing/2014/main" id="{BAD9E82F-3093-8444-BBE1-EC9597EB0A19}"/>
            </a:ext>
          </a:extLst>
        </xdr:cNvPr>
        <xdr:cNvSpPr txBox="1"/>
      </xdr:nvSpPr>
      <xdr:spPr>
        <a:xfrm>
          <a:off x="109156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2</xdr:row>
      <xdr:rowOff>0</xdr:rowOff>
    </xdr:from>
    <xdr:ext cx="184731" cy="264560"/>
    <xdr:sp macro="" textlink="">
      <xdr:nvSpPr>
        <xdr:cNvPr id="273" name="CuadroTexto 272">
          <a:extLst>
            <a:ext uri="{FF2B5EF4-FFF2-40B4-BE49-F238E27FC236}">
              <a16:creationId xmlns:a16="http://schemas.microsoft.com/office/drawing/2014/main" id="{EC2A856D-1BF4-584E-8A73-B85E0280727C}"/>
            </a:ext>
          </a:extLst>
        </xdr:cNvPr>
        <xdr:cNvSpPr txBox="1"/>
      </xdr:nvSpPr>
      <xdr:spPr>
        <a:xfrm>
          <a:off x="52387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2</xdr:row>
      <xdr:rowOff>0</xdr:rowOff>
    </xdr:from>
    <xdr:ext cx="184731" cy="264560"/>
    <xdr:sp macro="" textlink="">
      <xdr:nvSpPr>
        <xdr:cNvPr id="274" name="CuadroTexto 273">
          <a:extLst>
            <a:ext uri="{FF2B5EF4-FFF2-40B4-BE49-F238E27FC236}">
              <a16:creationId xmlns:a16="http://schemas.microsoft.com/office/drawing/2014/main" id="{76854CC8-D5D5-C747-B1B9-442845F75BAD}"/>
            </a:ext>
          </a:extLst>
        </xdr:cNvPr>
        <xdr:cNvSpPr txBox="1"/>
      </xdr:nvSpPr>
      <xdr:spPr>
        <a:xfrm>
          <a:off x="52387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2</xdr:row>
      <xdr:rowOff>0</xdr:rowOff>
    </xdr:from>
    <xdr:ext cx="184731" cy="264560"/>
    <xdr:sp macro="" textlink="">
      <xdr:nvSpPr>
        <xdr:cNvPr id="275" name="CuadroTexto 274">
          <a:extLst>
            <a:ext uri="{FF2B5EF4-FFF2-40B4-BE49-F238E27FC236}">
              <a16:creationId xmlns:a16="http://schemas.microsoft.com/office/drawing/2014/main" id="{A0F4D01F-B8EB-2443-A215-E2FEBF2A216C}"/>
            </a:ext>
          </a:extLst>
        </xdr:cNvPr>
        <xdr:cNvSpPr txBox="1"/>
      </xdr:nvSpPr>
      <xdr:spPr>
        <a:xfrm>
          <a:off x="52387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2</xdr:row>
      <xdr:rowOff>0</xdr:rowOff>
    </xdr:from>
    <xdr:ext cx="184731" cy="264560"/>
    <xdr:sp macro="" textlink="">
      <xdr:nvSpPr>
        <xdr:cNvPr id="276" name="CuadroTexto 275">
          <a:extLst>
            <a:ext uri="{FF2B5EF4-FFF2-40B4-BE49-F238E27FC236}">
              <a16:creationId xmlns:a16="http://schemas.microsoft.com/office/drawing/2014/main" id="{D70FC284-21FD-5247-B7F9-A8CE5E7CDDDC}"/>
            </a:ext>
          </a:extLst>
        </xdr:cNvPr>
        <xdr:cNvSpPr txBox="1"/>
      </xdr:nvSpPr>
      <xdr:spPr>
        <a:xfrm>
          <a:off x="52387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7</xdr:col>
      <xdr:colOff>209550</xdr:colOff>
      <xdr:row>2</xdr:row>
      <xdr:rowOff>0</xdr:rowOff>
    </xdr:from>
    <xdr:ext cx="184731" cy="264560"/>
    <xdr:sp macro="" textlink="">
      <xdr:nvSpPr>
        <xdr:cNvPr id="277" name="CuadroTexto 276">
          <a:extLst>
            <a:ext uri="{FF2B5EF4-FFF2-40B4-BE49-F238E27FC236}">
              <a16:creationId xmlns:a16="http://schemas.microsoft.com/office/drawing/2014/main" id="{5F077FD3-95AA-6246-B9A5-0C9A92CDB94B}"/>
            </a:ext>
          </a:extLst>
        </xdr:cNvPr>
        <xdr:cNvSpPr txBox="1"/>
      </xdr:nvSpPr>
      <xdr:spPr>
        <a:xfrm>
          <a:off x="109156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7</xdr:col>
      <xdr:colOff>209550</xdr:colOff>
      <xdr:row>2</xdr:row>
      <xdr:rowOff>0</xdr:rowOff>
    </xdr:from>
    <xdr:ext cx="184731" cy="264560"/>
    <xdr:sp macro="" textlink="">
      <xdr:nvSpPr>
        <xdr:cNvPr id="278" name="CuadroTexto 277">
          <a:extLst>
            <a:ext uri="{FF2B5EF4-FFF2-40B4-BE49-F238E27FC236}">
              <a16:creationId xmlns:a16="http://schemas.microsoft.com/office/drawing/2014/main" id="{AAFFC1A8-4AEB-EC4E-8711-C9A9828B696A}"/>
            </a:ext>
          </a:extLst>
        </xdr:cNvPr>
        <xdr:cNvSpPr txBox="1"/>
      </xdr:nvSpPr>
      <xdr:spPr>
        <a:xfrm>
          <a:off x="109156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7</xdr:col>
      <xdr:colOff>209550</xdr:colOff>
      <xdr:row>2</xdr:row>
      <xdr:rowOff>0</xdr:rowOff>
    </xdr:from>
    <xdr:ext cx="184731" cy="264560"/>
    <xdr:sp macro="" textlink="">
      <xdr:nvSpPr>
        <xdr:cNvPr id="279" name="CuadroTexto 278">
          <a:extLst>
            <a:ext uri="{FF2B5EF4-FFF2-40B4-BE49-F238E27FC236}">
              <a16:creationId xmlns:a16="http://schemas.microsoft.com/office/drawing/2014/main" id="{41A7D098-7BB3-1D40-950B-24218F9CC95E}"/>
            </a:ext>
          </a:extLst>
        </xdr:cNvPr>
        <xdr:cNvSpPr txBox="1"/>
      </xdr:nvSpPr>
      <xdr:spPr>
        <a:xfrm>
          <a:off x="109156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7</xdr:col>
      <xdr:colOff>209550</xdr:colOff>
      <xdr:row>2</xdr:row>
      <xdr:rowOff>0</xdr:rowOff>
    </xdr:from>
    <xdr:ext cx="184731" cy="264560"/>
    <xdr:sp macro="" textlink="">
      <xdr:nvSpPr>
        <xdr:cNvPr id="280" name="CuadroTexto 279">
          <a:extLst>
            <a:ext uri="{FF2B5EF4-FFF2-40B4-BE49-F238E27FC236}">
              <a16:creationId xmlns:a16="http://schemas.microsoft.com/office/drawing/2014/main" id="{902B5886-02F5-E345-AF49-A466A40954CC}"/>
            </a:ext>
          </a:extLst>
        </xdr:cNvPr>
        <xdr:cNvSpPr txBox="1"/>
      </xdr:nvSpPr>
      <xdr:spPr>
        <a:xfrm>
          <a:off x="109156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2</xdr:row>
      <xdr:rowOff>0</xdr:rowOff>
    </xdr:from>
    <xdr:ext cx="184731" cy="264560"/>
    <xdr:sp macro="" textlink="">
      <xdr:nvSpPr>
        <xdr:cNvPr id="281" name="CuadroTexto 280">
          <a:extLst>
            <a:ext uri="{FF2B5EF4-FFF2-40B4-BE49-F238E27FC236}">
              <a16:creationId xmlns:a16="http://schemas.microsoft.com/office/drawing/2014/main" id="{33218F6C-F3B2-2D4A-9AFD-37FD95484FC7}"/>
            </a:ext>
          </a:extLst>
        </xdr:cNvPr>
        <xdr:cNvSpPr txBox="1"/>
      </xdr:nvSpPr>
      <xdr:spPr>
        <a:xfrm>
          <a:off x="52387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2</xdr:row>
      <xdr:rowOff>0</xdr:rowOff>
    </xdr:from>
    <xdr:ext cx="184731" cy="264560"/>
    <xdr:sp macro="" textlink="">
      <xdr:nvSpPr>
        <xdr:cNvPr id="282" name="CuadroTexto 281">
          <a:extLst>
            <a:ext uri="{FF2B5EF4-FFF2-40B4-BE49-F238E27FC236}">
              <a16:creationId xmlns:a16="http://schemas.microsoft.com/office/drawing/2014/main" id="{10D85B3C-FC68-DB4C-8213-425A8B7E6AD4}"/>
            </a:ext>
          </a:extLst>
        </xdr:cNvPr>
        <xdr:cNvSpPr txBox="1"/>
      </xdr:nvSpPr>
      <xdr:spPr>
        <a:xfrm>
          <a:off x="52387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2</xdr:row>
      <xdr:rowOff>0</xdr:rowOff>
    </xdr:from>
    <xdr:ext cx="184731" cy="264560"/>
    <xdr:sp macro="" textlink="">
      <xdr:nvSpPr>
        <xdr:cNvPr id="283" name="CuadroTexto 282">
          <a:extLst>
            <a:ext uri="{FF2B5EF4-FFF2-40B4-BE49-F238E27FC236}">
              <a16:creationId xmlns:a16="http://schemas.microsoft.com/office/drawing/2014/main" id="{FCE48088-53A5-2E4F-8434-101320E68761}"/>
            </a:ext>
          </a:extLst>
        </xdr:cNvPr>
        <xdr:cNvSpPr txBox="1"/>
      </xdr:nvSpPr>
      <xdr:spPr>
        <a:xfrm>
          <a:off x="52387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2</xdr:row>
      <xdr:rowOff>0</xdr:rowOff>
    </xdr:from>
    <xdr:ext cx="184731" cy="264560"/>
    <xdr:sp macro="" textlink="">
      <xdr:nvSpPr>
        <xdr:cNvPr id="284" name="CuadroTexto 283">
          <a:extLst>
            <a:ext uri="{FF2B5EF4-FFF2-40B4-BE49-F238E27FC236}">
              <a16:creationId xmlns:a16="http://schemas.microsoft.com/office/drawing/2014/main" id="{0E29DEC5-204F-7040-9A21-D402B6C08973}"/>
            </a:ext>
          </a:extLst>
        </xdr:cNvPr>
        <xdr:cNvSpPr txBox="1"/>
      </xdr:nvSpPr>
      <xdr:spPr>
        <a:xfrm>
          <a:off x="52387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7</xdr:col>
      <xdr:colOff>209550</xdr:colOff>
      <xdr:row>2</xdr:row>
      <xdr:rowOff>0</xdr:rowOff>
    </xdr:from>
    <xdr:ext cx="184731" cy="264560"/>
    <xdr:sp macro="" textlink="">
      <xdr:nvSpPr>
        <xdr:cNvPr id="285" name="CuadroTexto 284">
          <a:extLst>
            <a:ext uri="{FF2B5EF4-FFF2-40B4-BE49-F238E27FC236}">
              <a16:creationId xmlns:a16="http://schemas.microsoft.com/office/drawing/2014/main" id="{53806E17-0AE4-7D4E-917F-BA317CC6A8D8}"/>
            </a:ext>
          </a:extLst>
        </xdr:cNvPr>
        <xdr:cNvSpPr txBox="1"/>
      </xdr:nvSpPr>
      <xdr:spPr>
        <a:xfrm>
          <a:off x="109156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7</xdr:col>
      <xdr:colOff>209550</xdr:colOff>
      <xdr:row>2</xdr:row>
      <xdr:rowOff>0</xdr:rowOff>
    </xdr:from>
    <xdr:ext cx="184731" cy="264560"/>
    <xdr:sp macro="" textlink="">
      <xdr:nvSpPr>
        <xdr:cNvPr id="286" name="CuadroTexto 285">
          <a:extLst>
            <a:ext uri="{FF2B5EF4-FFF2-40B4-BE49-F238E27FC236}">
              <a16:creationId xmlns:a16="http://schemas.microsoft.com/office/drawing/2014/main" id="{37CD6789-D470-6342-B75C-44A9984A8C09}"/>
            </a:ext>
          </a:extLst>
        </xdr:cNvPr>
        <xdr:cNvSpPr txBox="1"/>
      </xdr:nvSpPr>
      <xdr:spPr>
        <a:xfrm>
          <a:off x="109156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7</xdr:col>
      <xdr:colOff>209550</xdr:colOff>
      <xdr:row>2</xdr:row>
      <xdr:rowOff>0</xdr:rowOff>
    </xdr:from>
    <xdr:ext cx="184731" cy="264560"/>
    <xdr:sp macro="" textlink="">
      <xdr:nvSpPr>
        <xdr:cNvPr id="287" name="CuadroTexto 286">
          <a:extLst>
            <a:ext uri="{FF2B5EF4-FFF2-40B4-BE49-F238E27FC236}">
              <a16:creationId xmlns:a16="http://schemas.microsoft.com/office/drawing/2014/main" id="{78776FA1-1752-3445-BA0C-252734A11102}"/>
            </a:ext>
          </a:extLst>
        </xdr:cNvPr>
        <xdr:cNvSpPr txBox="1"/>
      </xdr:nvSpPr>
      <xdr:spPr>
        <a:xfrm>
          <a:off x="109156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7</xdr:col>
      <xdr:colOff>209550</xdr:colOff>
      <xdr:row>2</xdr:row>
      <xdr:rowOff>0</xdr:rowOff>
    </xdr:from>
    <xdr:ext cx="184731" cy="264560"/>
    <xdr:sp macro="" textlink="">
      <xdr:nvSpPr>
        <xdr:cNvPr id="288" name="CuadroTexto 287">
          <a:extLst>
            <a:ext uri="{FF2B5EF4-FFF2-40B4-BE49-F238E27FC236}">
              <a16:creationId xmlns:a16="http://schemas.microsoft.com/office/drawing/2014/main" id="{5B325F92-EAD9-104E-8836-7172A499E2A4}"/>
            </a:ext>
          </a:extLst>
        </xdr:cNvPr>
        <xdr:cNvSpPr txBox="1"/>
      </xdr:nvSpPr>
      <xdr:spPr>
        <a:xfrm>
          <a:off x="109156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2</xdr:row>
      <xdr:rowOff>0</xdr:rowOff>
    </xdr:from>
    <xdr:ext cx="184731" cy="264560"/>
    <xdr:sp macro="" textlink="">
      <xdr:nvSpPr>
        <xdr:cNvPr id="289" name="CuadroTexto 288">
          <a:extLst>
            <a:ext uri="{FF2B5EF4-FFF2-40B4-BE49-F238E27FC236}">
              <a16:creationId xmlns:a16="http://schemas.microsoft.com/office/drawing/2014/main" id="{FEB7691D-2EFE-6A49-8BAD-9FEE1AA7ED06}"/>
            </a:ext>
          </a:extLst>
        </xdr:cNvPr>
        <xdr:cNvSpPr txBox="1"/>
      </xdr:nvSpPr>
      <xdr:spPr>
        <a:xfrm>
          <a:off x="52387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2</xdr:row>
      <xdr:rowOff>0</xdr:rowOff>
    </xdr:from>
    <xdr:ext cx="184731" cy="264560"/>
    <xdr:sp macro="" textlink="">
      <xdr:nvSpPr>
        <xdr:cNvPr id="290" name="CuadroTexto 289">
          <a:extLst>
            <a:ext uri="{FF2B5EF4-FFF2-40B4-BE49-F238E27FC236}">
              <a16:creationId xmlns:a16="http://schemas.microsoft.com/office/drawing/2014/main" id="{6A0F2C77-8E8E-1345-BE84-C3C6C964C12B}"/>
            </a:ext>
          </a:extLst>
        </xdr:cNvPr>
        <xdr:cNvSpPr txBox="1"/>
      </xdr:nvSpPr>
      <xdr:spPr>
        <a:xfrm>
          <a:off x="52387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2</xdr:row>
      <xdr:rowOff>0</xdr:rowOff>
    </xdr:from>
    <xdr:ext cx="184731" cy="264560"/>
    <xdr:sp macro="" textlink="">
      <xdr:nvSpPr>
        <xdr:cNvPr id="291" name="CuadroTexto 290">
          <a:extLst>
            <a:ext uri="{FF2B5EF4-FFF2-40B4-BE49-F238E27FC236}">
              <a16:creationId xmlns:a16="http://schemas.microsoft.com/office/drawing/2014/main" id="{2F804DC6-ADFD-8343-8F3C-8BF0B3724BDC}"/>
            </a:ext>
          </a:extLst>
        </xdr:cNvPr>
        <xdr:cNvSpPr txBox="1"/>
      </xdr:nvSpPr>
      <xdr:spPr>
        <a:xfrm>
          <a:off x="52387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2</xdr:row>
      <xdr:rowOff>0</xdr:rowOff>
    </xdr:from>
    <xdr:ext cx="184731" cy="264560"/>
    <xdr:sp macro="" textlink="">
      <xdr:nvSpPr>
        <xdr:cNvPr id="292" name="CuadroTexto 291">
          <a:extLst>
            <a:ext uri="{FF2B5EF4-FFF2-40B4-BE49-F238E27FC236}">
              <a16:creationId xmlns:a16="http://schemas.microsoft.com/office/drawing/2014/main" id="{15EEB2DD-317A-E045-AEE9-071C0487A3D0}"/>
            </a:ext>
          </a:extLst>
        </xdr:cNvPr>
        <xdr:cNvSpPr txBox="1"/>
      </xdr:nvSpPr>
      <xdr:spPr>
        <a:xfrm>
          <a:off x="52387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2</xdr:row>
      <xdr:rowOff>0</xdr:rowOff>
    </xdr:from>
    <xdr:ext cx="184731" cy="264560"/>
    <xdr:sp macro="" textlink="">
      <xdr:nvSpPr>
        <xdr:cNvPr id="293" name="CuadroTexto 292">
          <a:extLst>
            <a:ext uri="{FF2B5EF4-FFF2-40B4-BE49-F238E27FC236}">
              <a16:creationId xmlns:a16="http://schemas.microsoft.com/office/drawing/2014/main" id="{629E87E1-B19D-DA4B-A021-B3CB98867667}"/>
            </a:ext>
          </a:extLst>
        </xdr:cNvPr>
        <xdr:cNvSpPr txBox="1"/>
      </xdr:nvSpPr>
      <xdr:spPr>
        <a:xfrm>
          <a:off x="52387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2</xdr:row>
      <xdr:rowOff>0</xdr:rowOff>
    </xdr:from>
    <xdr:ext cx="184731" cy="264560"/>
    <xdr:sp macro="" textlink="">
      <xdr:nvSpPr>
        <xdr:cNvPr id="294" name="CuadroTexto 293">
          <a:extLst>
            <a:ext uri="{FF2B5EF4-FFF2-40B4-BE49-F238E27FC236}">
              <a16:creationId xmlns:a16="http://schemas.microsoft.com/office/drawing/2014/main" id="{FF4D1B81-C063-3044-8A82-4E410057B1D2}"/>
            </a:ext>
          </a:extLst>
        </xdr:cNvPr>
        <xdr:cNvSpPr txBox="1"/>
      </xdr:nvSpPr>
      <xdr:spPr>
        <a:xfrm>
          <a:off x="52387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2</xdr:row>
      <xdr:rowOff>0</xdr:rowOff>
    </xdr:from>
    <xdr:ext cx="184731" cy="264560"/>
    <xdr:sp macro="" textlink="">
      <xdr:nvSpPr>
        <xdr:cNvPr id="295" name="CuadroTexto 294">
          <a:extLst>
            <a:ext uri="{FF2B5EF4-FFF2-40B4-BE49-F238E27FC236}">
              <a16:creationId xmlns:a16="http://schemas.microsoft.com/office/drawing/2014/main" id="{9B59C85F-21C4-B248-BE07-1C14066131BB}"/>
            </a:ext>
          </a:extLst>
        </xdr:cNvPr>
        <xdr:cNvSpPr txBox="1"/>
      </xdr:nvSpPr>
      <xdr:spPr>
        <a:xfrm>
          <a:off x="52387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2</xdr:row>
      <xdr:rowOff>0</xdr:rowOff>
    </xdr:from>
    <xdr:ext cx="184731" cy="264560"/>
    <xdr:sp macro="" textlink="">
      <xdr:nvSpPr>
        <xdr:cNvPr id="296" name="CuadroTexto 295">
          <a:extLst>
            <a:ext uri="{FF2B5EF4-FFF2-40B4-BE49-F238E27FC236}">
              <a16:creationId xmlns:a16="http://schemas.microsoft.com/office/drawing/2014/main" id="{3C859883-C62C-304B-A745-581B4D7B726F}"/>
            </a:ext>
          </a:extLst>
        </xdr:cNvPr>
        <xdr:cNvSpPr txBox="1"/>
      </xdr:nvSpPr>
      <xdr:spPr>
        <a:xfrm>
          <a:off x="52387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2</xdr:row>
      <xdr:rowOff>0</xdr:rowOff>
    </xdr:from>
    <xdr:ext cx="184731" cy="264560"/>
    <xdr:sp macro="" textlink="">
      <xdr:nvSpPr>
        <xdr:cNvPr id="297" name="CuadroTexto 296">
          <a:extLst>
            <a:ext uri="{FF2B5EF4-FFF2-40B4-BE49-F238E27FC236}">
              <a16:creationId xmlns:a16="http://schemas.microsoft.com/office/drawing/2014/main" id="{B0F15972-89EE-3343-93BF-B6216E7800E7}"/>
            </a:ext>
          </a:extLst>
        </xdr:cNvPr>
        <xdr:cNvSpPr txBox="1"/>
      </xdr:nvSpPr>
      <xdr:spPr>
        <a:xfrm>
          <a:off x="52387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2</xdr:row>
      <xdr:rowOff>0</xdr:rowOff>
    </xdr:from>
    <xdr:ext cx="184731" cy="264560"/>
    <xdr:sp macro="" textlink="">
      <xdr:nvSpPr>
        <xdr:cNvPr id="298" name="CuadroTexto 297">
          <a:extLst>
            <a:ext uri="{FF2B5EF4-FFF2-40B4-BE49-F238E27FC236}">
              <a16:creationId xmlns:a16="http://schemas.microsoft.com/office/drawing/2014/main" id="{838AA7A2-A6F0-9042-BFDB-CE69BC39DCB7}"/>
            </a:ext>
          </a:extLst>
        </xdr:cNvPr>
        <xdr:cNvSpPr txBox="1"/>
      </xdr:nvSpPr>
      <xdr:spPr>
        <a:xfrm>
          <a:off x="52387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2</xdr:row>
      <xdr:rowOff>0</xdr:rowOff>
    </xdr:from>
    <xdr:ext cx="184731" cy="264560"/>
    <xdr:sp macro="" textlink="">
      <xdr:nvSpPr>
        <xdr:cNvPr id="299" name="CuadroTexto 298">
          <a:extLst>
            <a:ext uri="{FF2B5EF4-FFF2-40B4-BE49-F238E27FC236}">
              <a16:creationId xmlns:a16="http://schemas.microsoft.com/office/drawing/2014/main" id="{62858959-5045-3443-AD1A-11AA087FF84D}"/>
            </a:ext>
          </a:extLst>
        </xdr:cNvPr>
        <xdr:cNvSpPr txBox="1"/>
      </xdr:nvSpPr>
      <xdr:spPr>
        <a:xfrm>
          <a:off x="52387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2</xdr:row>
      <xdr:rowOff>0</xdr:rowOff>
    </xdr:from>
    <xdr:ext cx="184731" cy="264560"/>
    <xdr:sp macro="" textlink="">
      <xdr:nvSpPr>
        <xdr:cNvPr id="300" name="CuadroTexto 299">
          <a:extLst>
            <a:ext uri="{FF2B5EF4-FFF2-40B4-BE49-F238E27FC236}">
              <a16:creationId xmlns:a16="http://schemas.microsoft.com/office/drawing/2014/main" id="{29793D40-5578-DE4C-B210-4BE3951BE01C}"/>
            </a:ext>
          </a:extLst>
        </xdr:cNvPr>
        <xdr:cNvSpPr txBox="1"/>
      </xdr:nvSpPr>
      <xdr:spPr>
        <a:xfrm>
          <a:off x="52387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2</xdr:row>
      <xdr:rowOff>0</xdr:rowOff>
    </xdr:from>
    <xdr:ext cx="184731" cy="264560"/>
    <xdr:sp macro="" textlink="">
      <xdr:nvSpPr>
        <xdr:cNvPr id="301" name="CuadroTexto 300">
          <a:extLst>
            <a:ext uri="{FF2B5EF4-FFF2-40B4-BE49-F238E27FC236}">
              <a16:creationId xmlns:a16="http://schemas.microsoft.com/office/drawing/2014/main" id="{AF12F0C7-F854-CF49-8575-17AFAB025A43}"/>
            </a:ext>
          </a:extLst>
        </xdr:cNvPr>
        <xdr:cNvSpPr txBox="1"/>
      </xdr:nvSpPr>
      <xdr:spPr>
        <a:xfrm>
          <a:off x="52387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2</xdr:row>
      <xdr:rowOff>0</xdr:rowOff>
    </xdr:from>
    <xdr:ext cx="184731" cy="264560"/>
    <xdr:sp macro="" textlink="">
      <xdr:nvSpPr>
        <xdr:cNvPr id="302" name="CuadroTexto 301">
          <a:extLst>
            <a:ext uri="{FF2B5EF4-FFF2-40B4-BE49-F238E27FC236}">
              <a16:creationId xmlns:a16="http://schemas.microsoft.com/office/drawing/2014/main" id="{4316454F-587E-CD4C-A77D-C00F31E50BFA}"/>
            </a:ext>
          </a:extLst>
        </xdr:cNvPr>
        <xdr:cNvSpPr txBox="1"/>
      </xdr:nvSpPr>
      <xdr:spPr>
        <a:xfrm>
          <a:off x="52387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2</xdr:row>
      <xdr:rowOff>0</xdr:rowOff>
    </xdr:from>
    <xdr:ext cx="184731" cy="264560"/>
    <xdr:sp macro="" textlink="">
      <xdr:nvSpPr>
        <xdr:cNvPr id="303" name="CuadroTexto 302">
          <a:extLst>
            <a:ext uri="{FF2B5EF4-FFF2-40B4-BE49-F238E27FC236}">
              <a16:creationId xmlns:a16="http://schemas.microsoft.com/office/drawing/2014/main" id="{EF7E6A69-F5AD-A349-A561-3343F2D5A780}"/>
            </a:ext>
          </a:extLst>
        </xdr:cNvPr>
        <xdr:cNvSpPr txBox="1"/>
      </xdr:nvSpPr>
      <xdr:spPr>
        <a:xfrm>
          <a:off x="52387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2</xdr:row>
      <xdr:rowOff>0</xdr:rowOff>
    </xdr:from>
    <xdr:ext cx="184731" cy="264560"/>
    <xdr:sp macro="" textlink="">
      <xdr:nvSpPr>
        <xdr:cNvPr id="304" name="CuadroTexto 303">
          <a:extLst>
            <a:ext uri="{FF2B5EF4-FFF2-40B4-BE49-F238E27FC236}">
              <a16:creationId xmlns:a16="http://schemas.microsoft.com/office/drawing/2014/main" id="{73826174-6B08-9D45-BB5E-47F831B5877C}"/>
            </a:ext>
          </a:extLst>
        </xdr:cNvPr>
        <xdr:cNvSpPr txBox="1"/>
      </xdr:nvSpPr>
      <xdr:spPr>
        <a:xfrm>
          <a:off x="52387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2</xdr:row>
      <xdr:rowOff>0</xdr:rowOff>
    </xdr:from>
    <xdr:ext cx="184731" cy="264560"/>
    <xdr:sp macro="" textlink="">
      <xdr:nvSpPr>
        <xdr:cNvPr id="305" name="CuadroTexto 304">
          <a:extLst>
            <a:ext uri="{FF2B5EF4-FFF2-40B4-BE49-F238E27FC236}">
              <a16:creationId xmlns:a16="http://schemas.microsoft.com/office/drawing/2014/main" id="{56D280EF-19C1-DC4E-84C1-7E64D3A2E73B}"/>
            </a:ext>
          </a:extLst>
        </xdr:cNvPr>
        <xdr:cNvSpPr txBox="1"/>
      </xdr:nvSpPr>
      <xdr:spPr>
        <a:xfrm>
          <a:off x="52387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2</xdr:row>
      <xdr:rowOff>0</xdr:rowOff>
    </xdr:from>
    <xdr:ext cx="184731" cy="264560"/>
    <xdr:sp macro="" textlink="">
      <xdr:nvSpPr>
        <xdr:cNvPr id="306" name="CuadroTexto 305">
          <a:extLst>
            <a:ext uri="{FF2B5EF4-FFF2-40B4-BE49-F238E27FC236}">
              <a16:creationId xmlns:a16="http://schemas.microsoft.com/office/drawing/2014/main" id="{32AA66FA-6BB0-F24C-A6A8-294EE80A16E2}"/>
            </a:ext>
          </a:extLst>
        </xdr:cNvPr>
        <xdr:cNvSpPr txBox="1"/>
      </xdr:nvSpPr>
      <xdr:spPr>
        <a:xfrm>
          <a:off x="52387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2</xdr:row>
      <xdr:rowOff>0</xdr:rowOff>
    </xdr:from>
    <xdr:ext cx="184731" cy="264560"/>
    <xdr:sp macro="" textlink="">
      <xdr:nvSpPr>
        <xdr:cNvPr id="307" name="CuadroTexto 306">
          <a:extLst>
            <a:ext uri="{FF2B5EF4-FFF2-40B4-BE49-F238E27FC236}">
              <a16:creationId xmlns:a16="http://schemas.microsoft.com/office/drawing/2014/main" id="{88BBF140-7628-2649-9B9D-E7EC69631CFB}"/>
            </a:ext>
          </a:extLst>
        </xdr:cNvPr>
        <xdr:cNvSpPr txBox="1"/>
      </xdr:nvSpPr>
      <xdr:spPr>
        <a:xfrm>
          <a:off x="52387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209550</xdr:colOff>
      <xdr:row>2</xdr:row>
      <xdr:rowOff>0</xdr:rowOff>
    </xdr:from>
    <xdr:ext cx="184731" cy="264560"/>
    <xdr:sp macro="" textlink="">
      <xdr:nvSpPr>
        <xdr:cNvPr id="308" name="CuadroTexto 307">
          <a:extLst>
            <a:ext uri="{FF2B5EF4-FFF2-40B4-BE49-F238E27FC236}">
              <a16:creationId xmlns:a16="http://schemas.microsoft.com/office/drawing/2014/main" id="{ED387D99-168E-CD41-BD17-2CD399E08E4E}"/>
            </a:ext>
          </a:extLst>
        </xdr:cNvPr>
        <xdr:cNvSpPr txBox="1"/>
      </xdr:nvSpPr>
      <xdr:spPr>
        <a:xfrm>
          <a:off x="5238750" y="1231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7084E0-E1DB-A54E-8F83-BD5BF0E1A052}">
  <dimension ref="A1:K56"/>
  <sheetViews>
    <sheetView tabSelected="1" zoomScaleNormal="100" workbookViewId="0">
      <selection activeCell="I4" sqref="I4:J51"/>
    </sheetView>
  </sheetViews>
  <sheetFormatPr baseColWidth="10" defaultColWidth="10.875" defaultRowHeight="12" x14ac:dyDescent="0.25"/>
  <cols>
    <col min="1" max="1" width="3.5" style="1" bestFit="1" customWidth="1"/>
    <col min="2" max="2" width="37" style="1" customWidth="1"/>
    <col min="3" max="3" width="11.5" style="1" customWidth="1"/>
    <col min="4" max="4" width="13.625" style="42" bestFit="1" customWidth="1"/>
    <col min="5" max="5" width="6.125" style="1" bestFit="1" customWidth="1"/>
    <col min="6" max="6" width="66" style="1" customWidth="1"/>
    <col min="7" max="7" width="8.5" style="43" bestFit="1" customWidth="1"/>
    <col min="8" max="8" width="7" style="1" bestFit="1" customWidth="1"/>
    <col min="9" max="9" width="13.125" style="1" bestFit="1" customWidth="1"/>
    <col min="10" max="10" width="15.125" style="1" bestFit="1" customWidth="1"/>
    <col min="11" max="16384" width="10.875" style="1"/>
  </cols>
  <sheetData>
    <row r="1" spans="1:11" x14ac:dyDescent="0.25">
      <c r="A1" s="51" t="s">
        <v>0</v>
      </c>
      <c r="B1" s="51"/>
      <c r="C1" s="51"/>
      <c r="D1" s="51"/>
      <c r="E1" s="51"/>
      <c r="F1" s="51"/>
      <c r="G1" s="51"/>
      <c r="H1" s="51"/>
      <c r="I1" s="51"/>
      <c r="J1" s="51"/>
    </row>
    <row r="2" spans="1:11" ht="84.95" customHeight="1" x14ac:dyDescent="0.25">
      <c r="A2" s="52" t="s">
        <v>1</v>
      </c>
      <c r="B2" s="52"/>
      <c r="C2" s="52"/>
      <c r="D2" s="52"/>
      <c r="E2" s="52"/>
      <c r="F2" s="52"/>
      <c r="G2" s="52"/>
      <c r="H2" s="52"/>
      <c r="I2" s="52"/>
      <c r="J2" s="52"/>
    </row>
    <row r="3" spans="1:11" ht="24" x14ac:dyDescent="0.25">
      <c r="A3" s="2" t="s">
        <v>2</v>
      </c>
      <c r="B3" s="2" t="s">
        <v>3</v>
      </c>
      <c r="C3" s="2" t="s">
        <v>4</v>
      </c>
      <c r="D3" s="2" t="s">
        <v>5</v>
      </c>
      <c r="E3" s="2" t="s">
        <v>6</v>
      </c>
      <c r="F3" s="3" t="s">
        <v>7</v>
      </c>
      <c r="G3" s="2" t="s">
        <v>8</v>
      </c>
      <c r="H3" s="2" t="s">
        <v>9</v>
      </c>
      <c r="I3" s="4" t="s">
        <v>10</v>
      </c>
      <c r="J3" s="5" t="s">
        <v>11</v>
      </c>
    </row>
    <row r="4" spans="1:11" ht="96" x14ac:dyDescent="0.25">
      <c r="A4" s="6">
        <v>1</v>
      </c>
      <c r="B4" s="53" t="s">
        <v>12</v>
      </c>
      <c r="C4" s="7" t="s">
        <v>13</v>
      </c>
      <c r="D4" s="8" t="s">
        <v>14</v>
      </c>
      <c r="E4" s="9">
        <v>1</v>
      </c>
      <c r="F4" s="10" t="s">
        <v>15</v>
      </c>
      <c r="G4" s="11" t="s">
        <v>16</v>
      </c>
      <c r="H4" s="12">
        <v>1</v>
      </c>
      <c r="I4" s="13"/>
      <c r="J4" s="14"/>
    </row>
    <row r="5" spans="1:11" s="22" customFormat="1" ht="72" x14ac:dyDescent="0.25">
      <c r="A5" s="15">
        <v>2</v>
      </c>
      <c r="B5" s="54"/>
      <c r="C5" s="16" t="s">
        <v>17</v>
      </c>
      <c r="D5" s="17" t="s">
        <v>18</v>
      </c>
      <c r="E5" s="18">
        <v>10</v>
      </c>
      <c r="F5" s="19" t="s">
        <v>19</v>
      </c>
      <c r="G5" s="15" t="s">
        <v>16</v>
      </c>
      <c r="H5" s="20">
        <v>2</v>
      </c>
      <c r="I5" s="21"/>
      <c r="J5" s="14"/>
    </row>
    <row r="6" spans="1:11" s="22" customFormat="1" ht="48" x14ac:dyDescent="0.25">
      <c r="A6" s="15">
        <v>3</v>
      </c>
      <c r="B6" s="55"/>
      <c r="C6" s="15" t="s">
        <v>20</v>
      </c>
      <c r="D6" s="15" t="s">
        <v>21</v>
      </c>
      <c r="E6" s="18">
        <v>1</v>
      </c>
      <c r="F6" s="19" t="s">
        <v>22</v>
      </c>
      <c r="G6" s="23" t="s">
        <v>16</v>
      </c>
      <c r="H6" s="24">
        <v>1</v>
      </c>
      <c r="I6" s="25"/>
      <c r="J6" s="14"/>
    </row>
    <row r="7" spans="1:11" ht="407.1" customHeight="1" x14ac:dyDescent="0.25">
      <c r="A7" s="6">
        <v>4</v>
      </c>
      <c r="B7" s="46" t="s">
        <v>23</v>
      </c>
      <c r="C7" s="46" t="s">
        <v>24</v>
      </c>
      <c r="D7" s="8" t="s">
        <v>25</v>
      </c>
      <c r="E7" s="9">
        <v>1</v>
      </c>
      <c r="F7" s="26" t="s">
        <v>26</v>
      </c>
      <c r="G7" s="11" t="s">
        <v>16</v>
      </c>
      <c r="H7" s="12">
        <v>2</v>
      </c>
      <c r="I7" s="13"/>
      <c r="J7" s="14"/>
      <c r="K7" s="27"/>
    </row>
    <row r="8" spans="1:11" x14ac:dyDescent="0.25">
      <c r="A8" s="6">
        <v>5</v>
      </c>
      <c r="B8" s="47"/>
      <c r="C8" s="47"/>
      <c r="D8" s="8" t="s">
        <v>25</v>
      </c>
      <c r="E8" s="9">
        <v>1</v>
      </c>
      <c r="F8" s="26" t="s">
        <v>27</v>
      </c>
      <c r="G8" s="11" t="s">
        <v>16</v>
      </c>
      <c r="H8" s="12">
        <v>2</v>
      </c>
      <c r="I8" s="13"/>
      <c r="J8" s="14"/>
      <c r="K8" s="27"/>
    </row>
    <row r="9" spans="1:11" ht="156" x14ac:dyDescent="0.25">
      <c r="A9" s="6">
        <v>6</v>
      </c>
      <c r="B9" s="47"/>
      <c r="C9" s="47"/>
      <c r="D9" s="8" t="s">
        <v>28</v>
      </c>
      <c r="E9" s="9">
        <v>1</v>
      </c>
      <c r="F9" s="26" t="s">
        <v>29</v>
      </c>
      <c r="G9" s="11" t="s">
        <v>16</v>
      </c>
      <c r="H9" s="12">
        <v>2</v>
      </c>
      <c r="I9" s="13"/>
      <c r="J9" s="14"/>
      <c r="K9" s="27"/>
    </row>
    <row r="10" spans="1:11" ht="36" x14ac:dyDescent="0.25">
      <c r="A10" s="6">
        <v>7</v>
      </c>
      <c r="B10" s="47"/>
      <c r="C10" s="47"/>
      <c r="D10" s="8" t="s">
        <v>30</v>
      </c>
      <c r="E10" s="9">
        <v>1</v>
      </c>
      <c r="F10" s="26" t="s">
        <v>31</v>
      </c>
      <c r="G10" s="11" t="s">
        <v>16</v>
      </c>
      <c r="H10" s="12">
        <v>2</v>
      </c>
      <c r="I10" s="13"/>
      <c r="J10" s="14"/>
      <c r="K10" s="27"/>
    </row>
    <row r="11" spans="1:11" ht="156" x14ac:dyDescent="0.25">
      <c r="A11" s="6">
        <v>8</v>
      </c>
      <c r="B11" s="47"/>
      <c r="C11" s="47"/>
      <c r="D11" s="8" t="s">
        <v>32</v>
      </c>
      <c r="E11" s="9">
        <v>1</v>
      </c>
      <c r="F11" s="26" t="s">
        <v>33</v>
      </c>
      <c r="G11" s="11" t="s">
        <v>16</v>
      </c>
      <c r="H11" s="12">
        <v>2</v>
      </c>
      <c r="I11" s="13"/>
      <c r="J11" s="14"/>
      <c r="K11" s="27"/>
    </row>
    <row r="12" spans="1:11" ht="84" x14ac:dyDescent="0.25">
      <c r="A12" s="6">
        <v>9</v>
      </c>
      <c r="B12" s="47"/>
      <c r="C12" s="47"/>
      <c r="D12" s="8" t="s">
        <v>32</v>
      </c>
      <c r="E12" s="9">
        <v>1</v>
      </c>
      <c r="F12" s="26" t="s">
        <v>34</v>
      </c>
      <c r="G12" s="11" t="s">
        <v>16</v>
      </c>
      <c r="H12" s="12">
        <v>2</v>
      </c>
      <c r="I12" s="13"/>
      <c r="J12" s="14"/>
      <c r="K12" s="27"/>
    </row>
    <row r="13" spans="1:11" ht="108" x14ac:dyDescent="0.25">
      <c r="A13" s="6">
        <v>10</v>
      </c>
      <c r="B13" s="47"/>
      <c r="C13" s="47"/>
      <c r="D13" s="8" t="s">
        <v>35</v>
      </c>
      <c r="E13" s="9">
        <v>1</v>
      </c>
      <c r="F13" s="26" t="s">
        <v>36</v>
      </c>
      <c r="G13" s="11" t="s">
        <v>16</v>
      </c>
      <c r="H13" s="12">
        <v>2</v>
      </c>
      <c r="I13" s="13"/>
      <c r="J13" s="14"/>
      <c r="K13" s="27"/>
    </row>
    <row r="14" spans="1:11" ht="60" x14ac:dyDescent="0.25">
      <c r="A14" s="6">
        <v>11</v>
      </c>
      <c r="B14" s="47"/>
      <c r="C14" s="47"/>
      <c r="D14" s="8" t="s">
        <v>35</v>
      </c>
      <c r="E14" s="9">
        <v>1</v>
      </c>
      <c r="F14" s="28" t="s">
        <v>37</v>
      </c>
      <c r="G14" s="11" t="s">
        <v>16</v>
      </c>
      <c r="H14" s="12">
        <v>2</v>
      </c>
      <c r="I14" s="13"/>
      <c r="J14" s="14"/>
      <c r="K14" s="27"/>
    </row>
    <row r="15" spans="1:11" ht="84" x14ac:dyDescent="0.25">
      <c r="A15" s="6">
        <v>12</v>
      </c>
      <c r="B15" s="46" t="s">
        <v>38</v>
      </c>
      <c r="C15" s="46" t="s">
        <v>39</v>
      </c>
      <c r="D15" s="8" t="s">
        <v>18</v>
      </c>
      <c r="E15" s="9">
        <v>1</v>
      </c>
      <c r="F15" s="29" t="s">
        <v>40</v>
      </c>
      <c r="G15" s="11" t="s">
        <v>16</v>
      </c>
      <c r="H15" s="12">
        <v>1</v>
      </c>
      <c r="I15" s="13"/>
      <c r="J15" s="14"/>
    </row>
    <row r="16" spans="1:11" ht="24" x14ac:dyDescent="0.25">
      <c r="A16" s="6">
        <v>13</v>
      </c>
      <c r="B16" s="47"/>
      <c r="C16" s="47"/>
      <c r="D16" s="8" t="s">
        <v>41</v>
      </c>
      <c r="E16" s="20">
        <v>2000</v>
      </c>
      <c r="F16" s="19" t="s">
        <v>42</v>
      </c>
      <c r="G16" s="20" t="s">
        <v>43</v>
      </c>
      <c r="H16" s="20">
        <v>1</v>
      </c>
      <c r="I16" s="30"/>
      <c r="J16" s="14"/>
    </row>
    <row r="17" spans="1:10" ht="24" x14ac:dyDescent="0.25">
      <c r="A17" s="6">
        <v>14</v>
      </c>
      <c r="B17" s="47"/>
      <c r="C17" s="47"/>
      <c r="D17" s="8" t="s">
        <v>41</v>
      </c>
      <c r="E17" s="20">
        <v>200</v>
      </c>
      <c r="F17" s="19" t="s">
        <v>44</v>
      </c>
      <c r="G17" s="20" t="s">
        <v>43</v>
      </c>
      <c r="H17" s="12">
        <v>1</v>
      </c>
      <c r="I17" s="30"/>
      <c r="J17" s="14"/>
    </row>
    <row r="18" spans="1:10" ht="24" x14ac:dyDescent="0.25">
      <c r="A18" s="6">
        <v>15</v>
      </c>
      <c r="B18" s="47"/>
      <c r="C18" s="47"/>
      <c r="D18" s="8" t="s">
        <v>41</v>
      </c>
      <c r="E18" s="20">
        <v>50</v>
      </c>
      <c r="F18" s="19" t="s">
        <v>45</v>
      </c>
      <c r="G18" s="20" t="s">
        <v>43</v>
      </c>
      <c r="H18" s="12">
        <v>1</v>
      </c>
      <c r="I18" s="30"/>
      <c r="J18" s="14"/>
    </row>
    <row r="19" spans="1:10" ht="24" x14ac:dyDescent="0.25">
      <c r="A19" s="6">
        <v>16</v>
      </c>
      <c r="B19" s="47"/>
      <c r="C19" s="47"/>
      <c r="D19" s="8" t="s">
        <v>41</v>
      </c>
      <c r="E19" s="20">
        <v>10</v>
      </c>
      <c r="F19" s="19" t="s">
        <v>46</v>
      </c>
      <c r="G19" s="20" t="s">
        <v>43</v>
      </c>
      <c r="H19" s="12">
        <v>1</v>
      </c>
      <c r="I19" s="30"/>
      <c r="J19" s="14"/>
    </row>
    <row r="20" spans="1:10" ht="36" x14ac:dyDescent="0.25">
      <c r="A20" s="6">
        <v>18</v>
      </c>
      <c r="B20" s="46" t="s">
        <v>47</v>
      </c>
      <c r="C20" s="46" t="s">
        <v>48</v>
      </c>
      <c r="D20" s="8" t="s">
        <v>49</v>
      </c>
      <c r="E20" s="15">
        <v>2</v>
      </c>
      <c r="F20" s="19" t="s">
        <v>50</v>
      </c>
      <c r="G20" s="20" t="s">
        <v>16</v>
      </c>
      <c r="H20" s="20">
        <v>2</v>
      </c>
      <c r="I20" s="21"/>
      <c r="J20" s="14"/>
    </row>
    <row r="21" spans="1:10" x14ac:dyDescent="0.25">
      <c r="A21" s="6">
        <v>19</v>
      </c>
      <c r="B21" s="47"/>
      <c r="C21" s="47"/>
      <c r="D21" s="8" t="s">
        <v>49</v>
      </c>
      <c r="E21" s="15">
        <v>3</v>
      </c>
      <c r="F21" s="19" t="s">
        <v>51</v>
      </c>
      <c r="G21" s="20" t="s">
        <v>43</v>
      </c>
      <c r="H21" s="20">
        <v>2</v>
      </c>
      <c r="I21" s="21"/>
      <c r="J21" s="14"/>
    </row>
    <row r="22" spans="1:10" x14ac:dyDescent="0.25">
      <c r="A22" s="6">
        <v>20</v>
      </c>
      <c r="B22" s="47"/>
      <c r="C22" s="47"/>
      <c r="D22" s="8" t="s">
        <v>49</v>
      </c>
      <c r="E22" s="15">
        <v>1000</v>
      </c>
      <c r="F22" s="19" t="s">
        <v>52</v>
      </c>
      <c r="G22" s="20" t="s">
        <v>43</v>
      </c>
      <c r="H22" s="20">
        <v>2</v>
      </c>
      <c r="I22" s="21"/>
      <c r="J22" s="14"/>
    </row>
    <row r="23" spans="1:10" x14ac:dyDescent="0.25">
      <c r="A23" s="6">
        <v>21</v>
      </c>
      <c r="B23" s="47"/>
      <c r="C23" s="47"/>
      <c r="D23" s="8" t="s">
        <v>49</v>
      </c>
      <c r="E23" s="20">
        <v>10</v>
      </c>
      <c r="F23" s="19" t="s">
        <v>53</v>
      </c>
      <c r="G23" s="20" t="s">
        <v>43</v>
      </c>
      <c r="H23" s="20">
        <v>2</v>
      </c>
      <c r="I23" s="30"/>
      <c r="J23" s="14"/>
    </row>
    <row r="24" spans="1:10" x14ac:dyDescent="0.25">
      <c r="A24" s="6">
        <v>22</v>
      </c>
      <c r="B24" s="47"/>
      <c r="C24" s="47"/>
      <c r="D24" s="8" t="s">
        <v>49</v>
      </c>
      <c r="E24" s="20">
        <v>1</v>
      </c>
      <c r="F24" s="19" t="s">
        <v>54</v>
      </c>
      <c r="G24" s="20" t="s">
        <v>43</v>
      </c>
      <c r="H24" s="20">
        <v>2</v>
      </c>
      <c r="I24" s="30"/>
      <c r="J24" s="14"/>
    </row>
    <row r="25" spans="1:10" x14ac:dyDescent="0.25">
      <c r="A25" s="6">
        <v>23</v>
      </c>
      <c r="B25" s="47"/>
      <c r="C25" s="47"/>
      <c r="D25" s="8" t="s">
        <v>55</v>
      </c>
      <c r="E25" s="20">
        <v>200</v>
      </c>
      <c r="F25" s="19" t="s">
        <v>56</v>
      </c>
      <c r="G25" s="20" t="s">
        <v>43</v>
      </c>
      <c r="H25" s="20">
        <v>2</v>
      </c>
      <c r="I25" s="30"/>
      <c r="J25" s="14"/>
    </row>
    <row r="26" spans="1:10" x14ac:dyDescent="0.25">
      <c r="A26" s="6">
        <v>24</v>
      </c>
      <c r="B26" s="47"/>
      <c r="C26" s="47"/>
      <c r="D26" s="8" t="s">
        <v>57</v>
      </c>
      <c r="E26" s="18">
        <v>1</v>
      </c>
      <c r="F26" s="31" t="s">
        <v>58</v>
      </c>
      <c r="G26" s="20" t="s">
        <v>43</v>
      </c>
      <c r="H26" s="12">
        <v>2</v>
      </c>
      <c r="I26" s="21"/>
      <c r="J26" s="14"/>
    </row>
    <row r="27" spans="1:10" x14ac:dyDescent="0.25">
      <c r="A27" s="6">
        <v>25</v>
      </c>
      <c r="B27" s="47"/>
      <c r="C27" s="47"/>
      <c r="D27" s="8" t="s">
        <v>57</v>
      </c>
      <c r="E27" s="18">
        <v>1</v>
      </c>
      <c r="F27" s="32" t="s">
        <v>59</v>
      </c>
      <c r="G27" s="20" t="s">
        <v>43</v>
      </c>
      <c r="H27" s="12">
        <v>2</v>
      </c>
      <c r="I27" s="21"/>
      <c r="J27" s="14"/>
    </row>
    <row r="28" spans="1:10" x14ac:dyDescent="0.25">
      <c r="A28" s="6">
        <v>26</v>
      </c>
      <c r="B28" s="47"/>
      <c r="C28" s="47"/>
      <c r="D28" s="8" t="s">
        <v>57</v>
      </c>
      <c r="E28" s="18">
        <v>1</v>
      </c>
      <c r="F28" s="32" t="s">
        <v>60</v>
      </c>
      <c r="G28" s="20" t="s">
        <v>43</v>
      </c>
      <c r="H28" s="12">
        <v>2</v>
      </c>
      <c r="I28" s="21"/>
      <c r="J28" s="14"/>
    </row>
    <row r="29" spans="1:10" x14ac:dyDescent="0.25">
      <c r="A29" s="6">
        <v>27</v>
      </c>
      <c r="B29" s="47"/>
      <c r="C29" s="47"/>
      <c r="D29" s="8" t="s">
        <v>57</v>
      </c>
      <c r="E29" s="18">
        <v>1</v>
      </c>
      <c r="F29" s="31" t="s">
        <v>61</v>
      </c>
      <c r="G29" s="20" t="s">
        <v>43</v>
      </c>
      <c r="H29" s="12">
        <v>2</v>
      </c>
      <c r="I29" s="21"/>
      <c r="J29" s="14"/>
    </row>
    <row r="30" spans="1:10" x14ac:dyDescent="0.25">
      <c r="A30" s="6">
        <v>28</v>
      </c>
      <c r="B30" s="47"/>
      <c r="C30" s="47"/>
      <c r="D30" s="8" t="s">
        <v>57</v>
      </c>
      <c r="E30" s="18">
        <v>1</v>
      </c>
      <c r="F30" s="31" t="s">
        <v>62</v>
      </c>
      <c r="G30" s="20" t="s">
        <v>43</v>
      </c>
      <c r="H30" s="12">
        <v>2</v>
      </c>
      <c r="I30" s="21"/>
      <c r="J30" s="14"/>
    </row>
    <row r="31" spans="1:10" x14ac:dyDescent="0.25">
      <c r="A31" s="6">
        <v>29</v>
      </c>
      <c r="B31" s="47"/>
      <c r="C31" s="47"/>
      <c r="D31" s="8" t="s">
        <v>57</v>
      </c>
      <c r="E31" s="33">
        <v>1</v>
      </c>
      <c r="F31" s="31" t="s">
        <v>63</v>
      </c>
      <c r="G31" s="20" t="s">
        <v>43</v>
      </c>
      <c r="H31" s="33">
        <v>1</v>
      </c>
      <c r="I31" s="30"/>
      <c r="J31" s="14"/>
    </row>
    <row r="32" spans="1:10" x14ac:dyDescent="0.25">
      <c r="A32" s="6">
        <v>30</v>
      </c>
      <c r="B32" s="47"/>
      <c r="C32" s="47"/>
      <c r="D32" s="8" t="s">
        <v>57</v>
      </c>
      <c r="E32" s="33">
        <v>5</v>
      </c>
      <c r="F32" s="31" t="s">
        <v>64</v>
      </c>
      <c r="G32" s="20" t="s">
        <v>43</v>
      </c>
      <c r="H32" s="33">
        <v>2</v>
      </c>
      <c r="I32" s="30"/>
      <c r="J32" s="14"/>
    </row>
    <row r="33" spans="1:10" x14ac:dyDescent="0.25">
      <c r="A33" s="6">
        <v>31</v>
      </c>
      <c r="B33" s="47"/>
      <c r="C33" s="47"/>
      <c r="D33" s="8" t="s">
        <v>57</v>
      </c>
      <c r="E33" s="33">
        <v>5</v>
      </c>
      <c r="F33" s="31" t="s">
        <v>65</v>
      </c>
      <c r="G33" s="20" t="s">
        <v>43</v>
      </c>
      <c r="H33" s="33">
        <v>4</v>
      </c>
      <c r="I33" s="30"/>
      <c r="J33" s="14"/>
    </row>
    <row r="34" spans="1:10" x14ac:dyDescent="0.25">
      <c r="A34" s="6">
        <v>32</v>
      </c>
      <c r="B34" s="47"/>
      <c r="C34" s="47"/>
      <c r="D34" s="8" t="s">
        <v>57</v>
      </c>
      <c r="E34" s="33">
        <v>1</v>
      </c>
      <c r="F34" s="31" t="s">
        <v>66</v>
      </c>
      <c r="G34" s="20" t="s">
        <v>43</v>
      </c>
      <c r="H34" s="33">
        <v>2</v>
      </c>
      <c r="I34" s="30"/>
      <c r="J34" s="14"/>
    </row>
    <row r="35" spans="1:10" x14ac:dyDescent="0.25">
      <c r="A35" s="6">
        <v>33</v>
      </c>
      <c r="B35" s="47"/>
      <c r="C35" s="47"/>
      <c r="D35" s="8" t="s">
        <v>57</v>
      </c>
      <c r="E35" s="33">
        <v>5</v>
      </c>
      <c r="F35" s="31" t="s">
        <v>67</v>
      </c>
      <c r="G35" s="20" t="s">
        <v>43</v>
      </c>
      <c r="H35" s="33">
        <v>2</v>
      </c>
      <c r="I35" s="30"/>
      <c r="J35" s="14"/>
    </row>
    <row r="36" spans="1:10" x14ac:dyDescent="0.25">
      <c r="A36" s="6">
        <v>34</v>
      </c>
      <c r="B36" s="47"/>
      <c r="C36" s="47"/>
      <c r="D36" s="8" t="s">
        <v>57</v>
      </c>
      <c r="E36" s="33">
        <v>5</v>
      </c>
      <c r="F36" s="31" t="s">
        <v>68</v>
      </c>
      <c r="G36" s="20" t="s">
        <v>43</v>
      </c>
      <c r="H36" s="33">
        <v>2</v>
      </c>
      <c r="I36" s="30"/>
      <c r="J36" s="14"/>
    </row>
    <row r="37" spans="1:10" x14ac:dyDescent="0.25">
      <c r="A37" s="6">
        <v>35</v>
      </c>
      <c r="B37" s="47"/>
      <c r="C37" s="47"/>
      <c r="D37" s="8" t="s">
        <v>57</v>
      </c>
      <c r="E37" s="33">
        <v>60</v>
      </c>
      <c r="F37" s="31" t="s">
        <v>69</v>
      </c>
      <c r="G37" s="20" t="s">
        <v>43</v>
      </c>
      <c r="H37" s="33">
        <v>2</v>
      </c>
      <c r="I37" s="30"/>
      <c r="J37" s="14"/>
    </row>
    <row r="38" spans="1:10" x14ac:dyDescent="0.25">
      <c r="A38" s="6">
        <v>36</v>
      </c>
      <c r="B38" s="47"/>
      <c r="C38" s="47"/>
      <c r="D38" s="8" t="s">
        <v>57</v>
      </c>
      <c r="E38" s="33">
        <v>5</v>
      </c>
      <c r="F38" s="31" t="s">
        <v>70</v>
      </c>
      <c r="G38" s="20" t="s">
        <v>43</v>
      </c>
      <c r="H38" s="33">
        <v>1</v>
      </c>
      <c r="I38" s="30"/>
      <c r="J38" s="14"/>
    </row>
    <row r="39" spans="1:10" x14ac:dyDescent="0.25">
      <c r="A39" s="6">
        <v>37</v>
      </c>
      <c r="B39" s="47"/>
      <c r="C39" s="47"/>
      <c r="D39" s="8" t="s">
        <v>57</v>
      </c>
      <c r="E39" s="33">
        <v>1</v>
      </c>
      <c r="F39" s="31" t="s">
        <v>71</v>
      </c>
      <c r="G39" s="20" t="s">
        <v>43</v>
      </c>
      <c r="H39" s="33">
        <v>5</v>
      </c>
      <c r="I39" s="30"/>
      <c r="J39" s="14"/>
    </row>
    <row r="40" spans="1:10" x14ac:dyDescent="0.25">
      <c r="A40" s="6">
        <v>38</v>
      </c>
      <c r="B40" s="47"/>
      <c r="C40" s="47"/>
      <c r="D40" s="8" t="s">
        <v>57</v>
      </c>
      <c r="E40" s="33">
        <v>6</v>
      </c>
      <c r="F40" s="31" t="s">
        <v>72</v>
      </c>
      <c r="G40" s="20" t="s">
        <v>43</v>
      </c>
      <c r="H40" s="33">
        <v>1</v>
      </c>
      <c r="I40" s="30"/>
      <c r="J40" s="14"/>
    </row>
    <row r="41" spans="1:10" x14ac:dyDescent="0.25">
      <c r="A41" s="6">
        <v>39</v>
      </c>
      <c r="B41" s="47"/>
      <c r="C41" s="47"/>
      <c r="D41" s="8" t="s">
        <v>57</v>
      </c>
      <c r="E41" s="18">
        <v>1</v>
      </c>
      <c r="F41" s="32" t="s">
        <v>73</v>
      </c>
      <c r="G41" s="20" t="s">
        <v>43</v>
      </c>
      <c r="H41" s="12">
        <v>2</v>
      </c>
      <c r="I41" s="21"/>
      <c r="J41" s="14"/>
    </row>
    <row r="42" spans="1:10" x14ac:dyDescent="0.25">
      <c r="A42" s="6">
        <v>40</v>
      </c>
      <c r="B42" s="47"/>
      <c r="C42" s="47"/>
      <c r="D42" s="8" t="s">
        <v>57</v>
      </c>
      <c r="E42" s="18">
        <v>1</v>
      </c>
      <c r="F42" s="32" t="s">
        <v>74</v>
      </c>
      <c r="G42" s="20" t="s">
        <v>43</v>
      </c>
      <c r="H42" s="12">
        <v>2</v>
      </c>
      <c r="I42" s="21"/>
      <c r="J42" s="14"/>
    </row>
    <row r="43" spans="1:10" x14ac:dyDescent="0.25">
      <c r="A43" s="6">
        <v>41</v>
      </c>
      <c r="B43" s="47"/>
      <c r="C43" s="47"/>
      <c r="D43" s="8" t="s">
        <v>57</v>
      </c>
      <c r="E43" s="18">
        <v>2</v>
      </c>
      <c r="F43" s="32" t="s">
        <v>75</v>
      </c>
      <c r="G43" s="20" t="s">
        <v>43</v>
      </c>
      <c r="H43" s="12">
        <v>2</v>
      </c>
      <c r="I43" s="21"/>
      <c r="J43" s="14"/>
    </row>
    <row r="44" spans="1:10" ht="24" x14ac:dyDescent="0.25">
      <c r="A44" s="6">
        <v>42</v>
      </c>
      <c r="B44" s="47"/>
      <c r="C44" s="47"/>
      <c r="D44" s="8" t="s">
        <v>57</v>
      </c>
      <c r="E44" s="18">
        <v>6</v>
      </c>
      <c r="F44" s="34" t="s">
        <v>76</v>
      </c>
      <c r="G44" s="20" t="s">
        <v>43</v>
      </c>
      <c r="H44" s="12">
        <v>4</v>
      </c>
      <c r="I44" s="21"/>
      <c r="J44" s="14"/>
    </row>
    <row r="45" spans="1:10" ht="84" x14ac:dyDescent="0.25">
      <c r="A45" s="6">
        <v>43</v>
      </c>
      <c r="B45" s="47"/>
      <c r="C45" s="47"/>
      <c r="D45" s="15" t="s">
        <v>77</v>
      </c>
      <c r="E45" s="20">
        <v>5</v>
      </c>
      <c r="F45" s="34" t="s">
        <v>78</v>
      </c>
      <c r="G45" s="35" t="s">
        <v>43</v>
      </c>
      <c r="H45" s="20">
        <v>2</v>
      </c>
      <c r="I45" s="30"/>
      <c r="J45" s="14"/>
    </row>
    <row r="46" spans="1:10" ht="60" x14ac:dyDescent="0.25">
      <c r="A46" s="6">
        <v>44</v>
      </c>
      <c r="B46" s="47"/>
      <c r="C46" s="47"/>
      <c r="D46" s="8" t="s">
        <v>79</v>
      </c>
      <c r="E46" s="20">
        <v>1</v>
      </c>
      <c r="F46" s="19" t="s">
        <v>80</v>
      </c>
      <c r="G46" s="35" t="s">
        <v>16</v>
      </c>
      <c r="H46" s="20">
        <v>2</v>
      </c>
      <c r="I46" s="30"/>
      <c r="J46" s="14"/>
    </row>
    <row r="47" spans="1:10" ht="36" x14ac:dyDescent="0.25">
      <c r="A47" s="6"/>
      <c r="B47" s="47"/>
      <c r="C47" s="47"/>
      <c r="D47" s="8" t="s">
        <v>79</v>
      </c>
      <c r="E47" s="20">
        <v>200</v>
      </c>
      <c r="F47" s="19" t="s">
        <v>81</v>
      </c>
      <c r="G47" s="35" t="s">
        <v>43</v>
      </c>
      <c r="H47" s="20">
        <v>1</v>
      </c>
      <c r="I47" s="30"/>
      <c r="J47" s="36"/>
    </row>
    <row r="48" spans="1:10" ht="48" x14ac:dyDescent="0.25">
      <c r="A48" s="6"/>
      <c r="B48" s="47"/>
      <c r="C48" s="47"/>
      <c r="D48" s="8" t="s">
        <v>79</v>
      </c>
      <c r="E48" s="20">
        <v>200</v>
      </c>
      <c r="F48" s="19" t="s">
        <v>82</v>
      </c>
      <c r="G48" s="35" t="s">
        <v>43</v>
      </c>
      <c r="H48" s="20">
        <v>1</v>
      </c>
      <c r="I48" s="30"/>
      <c r="J48" s="36"/>
    </row>
    <row r="49" spans="1:10" ht="24" x14ac:dyDescent="0.25">
      <c r="A49" s="6"/>
      <c r="B49" s="47"/>
      <c r="C49" s="47"/>
      <c r="D49" s="8" t="s">
        <v>79</v>
      </c>
      <c r="E49" s="20">
        <v>200</v>
      </c>
      <c r="F49" s="19" t="s">
        <v>83</v>
      </c>
      <c r="G49" s="35" t="s">
        <v>43</v>
      </c>
      <c r="H49" s="20">
        <v>3</v>
      </c>
      <c r="I49" s="30"/>
      <c r="J49" s="36"/>
    </row>
    <row r="50" spans="1:10" ht="24" x14ac:dyDescent="0.25">
      <c r="A50" s="6"/>
      <c r="B50" s="47"/>
      <c r="C50" s="47"/>
      <c r="D50" s="8" t="s">
        <v>84</v>
      </c>
      <c r="E50" s="37">
        <v>1</v>
      </c>
      <c r="F50" s="38" t="s">
        <v>85</v>
      </c>
      <c r="G50" s="37" t="s">
        <v>16</v>
      </c>
      <c r="H50" s="37">
        <v>2</v>
      </c>
      <c r="I50" s="39"/>
      <c r="J50" s="36"/>
    </row>
    <row r="51" spans="1:10" s="22" customFormat="1" ht="72" x14ac:dyDescent="0.25">
      <c r="A51" s="6">
        <v>45</v>
      </c>
      <c r="B51" s="47"/>
      <c r="C51" s="47"/>
      <c r="D51" s="17" t="s">
        <v>84</v>
      </c>
      <c r="E51" s="20">
        <v>1</v>
      </c>
      <c r="F51" s="19" t="s">
        <v>86</v>
      </c>
      <c r="G51" s="20" t="s">
        <v>16</v>
      </c>
      <c r="H51" s="20">
        <v>1</v>
      </c>
      <c r="I51" s="21"/>
      <c r="J51" s="14"/>
    </row>
    <row r="52" spans="1:10" x14ac:dyDescent="0.25">
      <c r="A52" s="48" t="s">
        <v>87</v>
      </c>
      <c r="B52" s="48"/>
      <c r="C52" s="48"/>
      <c r="D52" s="48"/>
      <c r="E52" s="48"/>
      <c r="F52" s="48"/>
      <c r="G52" s="48"/>
      <c r="H52" s="48"/>
      <c r="I52" s="48"/>
      <c r="J52" s="40">
        <f>SUM(J4:J51)</f>
        <v>0</v>
      </c>
    </row>
    <row r="53" spans="1:10" ht="65.099999999999994" customHeight="1" x14ac:dyDescent="0.25">
      <c r="A53" s="49" t="s">
        <v>88</v>
      </c>
      <c r="B53" s="49"/>
      <c r="C53" s="49"/>
      <c r="D53" s="50"/>
      <c r="E53" s="50"/>
      <c r="F53" s="50"/>
      <c r="G53" s="50"/>
      <c r="H53" s="50"/>
      <c r="I53" s="50"/>
      <c r="J53" s="41">
        <f>J52*10%</f>
        <v>0</v>
      </c>
    </row>
    <row r="54" spans="1:10" x14ac:dyDescent="0.25">
      <c r="A54" s="48" t="s">
        <v>89</v>
      </c>
      <c r="B54" s="48"/>
      <c r="C54" s="48"/>
      <c r="D54" s="48"/>
      <c r="E54" s="48"/>
      <c r="F54" s="48"/>
      <c r="G54" s="48"/>
      <c r="H54" s="48"/>
      <c r="I54" s="48"/>
      <c r="J54" s="40">
        <f>J52+J53</f>
        <v>0</v>
      </c>
    </row>
    <row r="55" spans="1:10" x14ac:dyDescent="0.25">
      <c r="J55" s="44"/>
    </row>
    <row r="56" spans="1:10" x14ac:dyDescent="0.25">
      <c r="J56" s="45"/>
    </row>
  </sheetData>
  <mergeCells count="12">
    <mergeCell ref="B15:B19"/>
    <mergeCell ref="C15:C19"/>
    <mergeCell ref="A1:J1"/>
    <mergeCell ref="A2:J2"/>
    <mergeCell ref="B4:B6"/>
    <mergeCell ref="B7:B14"/>
    <mergeCell ref="C7:C14"/>
    <mergeCell ref="B20:B51"/>
    <mergeCell ref="C20:C51"/>
    <mergeCell ref="A52:I52"/>
    <mergeCell ref="A53:I53"/>
    <mergeCell ref="A54:I54"/>
  </mergeCells>
  <pageMargins left="0.7" right="0.7" top="0.75" bottom="0.75" header="0.3" footer="0.3"/>
  <pageSetup paperSize="3" orientation="landscape" horizontalDpi="0" verticalDpi="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 PB</dc:creator>
  <cp:lastModifiedBy>Marianella del Carmen Ochoa Rodriguez</cp:lastModifiedBy>
  <dcterms:created xsi:type="dcterms:W3CDTF">2025-10-30T03:46:07Z</dcterms:created>
  <dcterms:modified xsi:type="dcterms:W3CDTF">2025-10-30T20:32:34Z</dcterms:modified>
</cp:coreProperties>
</file>