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0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EMPRESA EDENORTE\CONTRATOS\SUMINISTRO\"/>
    </mc:Choice>
  </mc:AlternateContent>
  <xr:revisionPtr revIDLastSave="0" documentId="13_ncr:1_{5E348ECB-D86D-454B-9815-7F45B917914C}" xr6:coauthVersionLast="47" xr6:coauthVersionMax="47" xr10:uidLastSave="{00000000-0000-0000-0000-000000000000}"/>
  <bookViews>
    <workbookView xWindow="-108" yWindow="-108" windowWidth="23256" windowHeight="12456" xr2:uid="{39AEAFF4-AFED-4A49-880E-BE8D31F15008}"/>
  </bookViews>
  <sheets>
    <sheet name="Hoja1" sheetId="1" r:id="rId1"/>
  </sheets>
  <definedNames>
    <definedName name="_xlnm.Print_Area" localSheetId="0">Hoja1!$A$1:$F$35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21" i="1"/>
  <c r="F22" i="1"/>
  <c r="F23" i="1"/>
  <c r="F24" i="1"/>
  <c r="F25" i="1"/>
  <c r="F26" i="1"/>
  <c r="F27" i="1"/>
  <c r="F28" i="1"/>
  <c r="F29" i="1"/>
  <c r="F30" i="1"/>
  <c r="F31" i="1"/>
  <c r="F33" i="1"/>
  <c r="F20" i="1"/>
  <c r="F19" i="1"/>
  <c r="F18" i="1"/>
  <c r="F6" i="1"/>
  <c r="F7" i="1"/>
  <c r="F8" i="1"/>
  <c r="F9" i="1"/>
  <c r="F10" i="1"/>
  <c r="F11" i="1"/>
  <c r="F12" i="1"/>
  <c r="F13" i="1"/>
  <c r="F14" i="1"/>
  <c r="F15" i="1"/>
  <c r="F16" i="1"/>
  <c r="F17" i="1"/>
  <c r="F5" i="1"/>
  <c r="F35" i="1" l="1"/>
</calcChain>
</file>

<file path=xl/sharedStrings.xml><?xml version="1.0" encoding="utf-8"?>
<sst xmlns="http://schemas.openxmlformats.org/spreadsheetml/2006/main" count="66" uniqueCount="45">
  <si>
    <t>ITEM</t>
  </si>
  <si>
    <t>DESCRIPCION</t>
  </si>
  <si>
    <t>UND</t>
  </si>
  <si>
    <t>CANTIDAD</t>
  </si>
  <si>
    <t>VLR UNITARIO</t>
  </si>
  <si>
    <t>VLR TOTAL</t>
  </si>
  <si>
    <t>PEGACOR</t>
  </si>
  <si>
    <t>BOLSA</t>
  </si>
  <si>
    <t>M2</t>
  </si>
  <si>
    <t>ARENA DE REVOQUE</t>
  </si>
  <si>
    <t>LATA</t>
  </si>
  <si>
    <t>ARENA DE CONCRETO</t>
  </si>
  <si>
    <t>M3</t>
  </si>
  <si>
    <t>CEMENTO X 50 KG</t>
  </si>
  <si>
    <t>REJILA ANTICUCARACHA PARA PISO</t>
  </si>
  <si>
    <t>PINTURA INTERIORES BLANCA</t>
  </si>
  <si>
    <t>GALON</t>
  </si>
  <si>
    <t>TUBO PVC-P 1/2"</t>
  </si>
  <si>
    <t>TUBO PVC-P 1"</t>
  </si>
  <si>
    <t>CODO DE 1/2"</t>
  </si>
  <si>
    <t>HEMBRA DE 1/2"</t>
  </si>
  <si>
    <t>TEE DE 1/2"</t>
  </si>
  <si>
    <t>TEFLON</t>
  </si>
  <si>
    <t>UNION DE 1/2"</t>
  </si>
  <si>
    <t>TOTAL</t>
  </si>
  <si>
    <t>LIMPIADOR PVC 1/4</t>
  </si>
  <si>
    <t>PEGA PVC 1/4</t>
  </si>
  <si>
    <t>ENCHAPE DE PARED DE 30X60</t>
  </si>
  <si>
    <t>Suministro de materiales para el mantenimiento y adecuacion de infraestructuras concernientes a las áreas de seguridad y conveniencia en el municipio de Yarumal</t>
  </si>
  <si>
    <t>PINTURA BLANCA EXTERIORES</t>
  </si>
  <si>
    <t>BROCHAS 2"</t>
  </si>
  <si>
    <t>BROCHAS 3"</t>
  </si>
  <si>
    <t>RODILLO</t>
  </si>
  <si>
    <t>TEJA TRANSPARENTE N 8</t>
  </si>
  <si>
    <t>TEJA FIBROCEMENTO N 8</t>
  </si>
  <si>
    <t>BLOQUE DE CONCRETO DE 20</t>
  </si>
  <si>
    <t xml:space="preserve">BRONCO ELASTICO </t>
  </si>
  <si>
    <t>TUBO SANITARIO 4"</t>
  </si>
  <si>
    <t>TUBO LLUVIAS 3"</t>
  </si>
  <si>
    <t>CANOA PVC</t>
  </si>
  <si>
    <t>AMARRES CANOA PVC</t>
  </si>
  <si>
    <t>ESTUCO</t>
  </si>
  <si>
    <t>CANECA</t>
  </si>
  <si>
    <t>TUBO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</si>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</sst>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43" fontId="1" fillId="0" borderId="1" xfId="1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43" fontId="0" fillId="0" borderId="0" xfId="1" applyFont="1" applyAlignment="1">
      <alignment horizontal="center" vertical="center"/>
    </xf>
    <xf numFmtId="4" fontId="0" fillId="0" borderId="0" xfId="0" applyNumberFormat="1"/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justify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8060B-8BE2-4CF6-8D23-8072338D1F41}">
  <dimension ref="A2:H35"/>
  <sheetViews>
    <sheetView tabSelected="1" view="pageBreakPreview" topLeftCell="A17" zoomScale="115" zoomScaleNormal="100" zoomScaleSheetLayoutView="115" workbookViewId="0">
      <selection activeCell="F35" sqref="F35"/>
    </sheetView>
  </sheetViews>
  <sheetFormatPr baseColWidth="10" defaultRowHeight="14.4" x14ac:dyDescent="0.3"/>
  <cols>
    <col min="1" max="1" width="11.5546875" style="1"/>
    <col min="2" max="2" width="30.44140625" bestFit="1" customWidth="1"/>
    <col min="3" max="4" width="11.5546875" style="1"/>
    <col min="5" max="5" width="13.109375" style="8" bestFit="1" customWidth="1"/>
    <col min="6" max="6" width="14.33203125" style="8" bestFit="1" customWidth="1"/>
    <col min="8" max="8" width="13" bestFit="1" customWidth="1"/>
  </cols>
  <sheetData>
    <row r="2" spans="1:6" ht="35.4" customHeight="1" x14ac:dyDescent="0.3">
      <c r="A2" s="12" t="s">
        <v>28</v>
      </c>
      <c r="B2" s="12"/>
      <c r="C2" s="12"/>
      <c r="D2" s="12"/>
      <c r="E2" s="12"/>
      <c r="F2" s="12"/>
    </row>
    <row r="4" spans="1:6" x14ac:dyDescent="0.3">
      <c r="A4" s="2" t="s">
        <v>0</v>
      </c>
      <c r="B4" s="3" t="s">
        <v>1</v>
      </c>
      <c r="C4" s="2" t="s">
        <v>2</v>
      </c>
      <c r="D4" s="2" t="s">
        <v>3</v>
      </c>
      <c r="E4" s="6" t="s">
        <v>4</v>
      </c>
      <c r="F4" s="6" t="s">
        <v>5</v>
      </c>
    </row>
    <row r="5" spans="1:6" x14ac:dyDescent="0.3">
      <c r="A5" s="4">
        <v>1</v>
      </c>
      <c r="B5" s="5" t="s">
        <v>6</v>
      </c>
      <c r="C5" s="4" t="s">
        <v>7</v>
      </c>
      <c r="D5" s="4">
        <v>6</v>
      </c>
      <c r="E5" s="7">
        <v>45000</v>
      </c>
      <c r="F5" s="7">
        <f>+D5*E5</f>
        <v>270000</v>
      </c>
    </row>
    <row r="6" spans="1:6" x14ac:dyDescent="0.3">
      <c r="A6" s="4">
        <v>2</v>
      </c>
      <c r="B6" s="5" t="s">
        <v>27</v>
      </c>
      <c r="C6" s="4" t="s">
        <v>8</v>
      </c>
      <c r="D6" s="4">
        <v>30</v>
      </c>
      <c r="E6" s="7">
        <v>40000</v>
      </c>
      <c r="F6" s="7">
        <f t="shared" ref="F6:F33" si="0">+D6*E6</f>
        <v>1200000</v>
      </c>
    </row>
    <row r="7" spans="1:6" x14ac:dyDescent="0.3">
      <c r="A7" s="4">
        <v>3</v>
      </c>
      <c r="B7" s="5" t="s">
        <v>9</v>
      </c>
      <c r="C7" s="4" t="s">
        <v>10</v>
      </c>
      <c r="D7" s="4">
        <v>5</v>
      </c>
      <c r="E7" s="7">
        <v>7500</v>
      </c>
      <c r="F7" s="7">
        <f t="shared" si="0"/>
        <v>37500</v>
      </c>
    </row>
    <row r="8" spans="1:6" x14ac:dyDescent="0.3">
      <c r="A8" s="4">
        <v>4</v>
      </c>
      <c r="B8" s="5" t="s">
        <v>11</v>
      </c>
      <c r="C8" s="4" t="s">
        <v>12</v>
      </c>
      <c r="D8" s="4">
        <v>1</v>
      </c>
      <c r="E8" s="7">
        <v>290000</v>
      </c>
      <c r="F8" s="7">
        <f t="shared" si="0"/>
        <v>290000</v>
      </c>
    </row>
    <row r="9" spans="1:6" x14ac:dyDescent="0.3">
      <c r="A9" s="4">
        <v>5</v>
      </c>
      <c r="B9" s="5" t="s">
        <v>13</v>
      </c>
      <c r="C9" s="4" t="s">
        <v>2</v>
      </c>
      <c r="D9" s="10">
        <v>41</v>
      </c>
      <c r="E9" s="7">
        <v>54900</v>
      </c>
      <c r="F9" s="7">
        <f t="shared" si="0"/>
        <v>2250900</v>
      </c>
    </row>
    <row r="10" spans="1:6" x14ac:dyDescent="0.3">
      <c r="A10" s="4">
        <v>6</v>
      </c>
      <c r="B10" s="5" t="s">
        <v>14</v>
      </c>
      <c r="C10" s="4" t="s">
        <v>2</v>
      </c>
      <c r="D10" s="4">
        <v>3</v>
      </c>
      <c r="E10" s="7">
        <v>13000</v>
      </c>
      <c r="F10" s="7">
        <f t="shared" si="0"/>
        <v>39000</v>
      </c>
    </row>
    <row r="11" spans="1:6" x14ac:dyDescent="0.3">
      <c r="A11" s="4">
        <v>7</v>
      </c>
      <c r="B11" s="5" t="s">
        <v>15</v>
      </c>
      <c r="C11" s="4" t="s">
        <v>16</v>
      </c>
      <c r="D11" s="4">
        <v>10</v>
      </c>
      <c r="E11" s="7">
        <v>125000</v>
      </c>
      <c r="F11" s="7">
        <f t="shared" si="0"/>
        <v>1250000</v>
      </c>
    </row>
    <row r="12" spans="1:6" x14ac:dyDescent="0.3">
      <c r="A12" s="4">
        <v>8</v>
      </c>
      <c r="B12" s="5" t="s">
        <v>17</v>
      </c>
      <c r="C12" s="4" t="s">
        <v>2</v>
      </c>
      <c r="D12" s="4">
        <v>15</v>
      </c>
      <c r="E12" s="7">
        <v>19000</v>
      </c>
      <c r="F12" s="7">
        <f t="shared" si="0"/>
        <v>285000</v>
      </c>
    </row>
    <row r="13" spans="1:6" x14ac:dyDescent="0.3">
      <c r="A13" s="4">
        <v>9</v>
      </c>
      <c r="B13" s="5" t="s">
        <v>18</v>
      </c>
      <c r="C13" s="4" t="s">
        <v>2</v>
      </c>
      <c r="D13" s="4">
        <v>5</v>
      </c>
      <c r="E13" s="7">
        <v>26800</v>
      </c>
      <c r="F13" s="7">
        <f t="shared" si="0"/>
        <v>134000</v>
      </c>
    </row>
    <row r="14" spans="1:6" x14ac:dyDescent="0.3">
      <c r="A14" s="4">
        <v>10</v>
      </c>
      <c r="B14" s="5" t="s">
        <v>19</v>
      </c>
      <c r="C14" s="4" t="s">
        <v>2</v>
      </c>
      <c r="D14" s="4">
        <v>15</v>
      </c>
      <c r="E14" s="7">
        <v>900</v>
      </c>
      <c r="F14" s="7">
        <f t="shared" si="0"/>
        <v>13500</v>
      </c>
    </row>
    <row r="15" spans="1:6" x14ac:dyDescent="0.3">
      <c r="A15" s="4">
        <v>11</v>
      </c>
      <c r="B15" s="5" t="s">
        <v>20</v>
      </c>
      <c r="C15" s="4" t="s">
        <v>2</v>
      </c>
      <c r="D15" s="4">
        <v>5</v>
      </c>
      <c r="E15" s="7">
        <v>900</v>
      </c>
      <c r="F15" s="7">
        <f t="shared" si="0"/>
        <v>4500</v>
      </c>
    </row>
    <row r="16" spans="1:6" x14ac:dyDescent="0.3">
      <c r="A16" s="4">
        <v>12</v>
      </c>
      <c r="B16" s="5" t="s">
        <v>21</v>
      </c>
      <c r="C16" s="4" t="s">
        <v>2</v>
      </c>
      <c r="D16" s="4">
        <v>6</v>
      </c>
      <c r="E16" s="7">
        <v>1200</v>
      </c>
      <c r="F16" s="7">
        <f t="shared" si="0"/>
        <v>7200</v>
      </c>
    </row>
    <row r="17" spans="1:6" x14ac:dyDescent="0.3">
      <c r="A17" s="4">
        <v>13</v>
      </c>
      <c r="B17" s="5" t="s">
        <v>22</v>
      </c>
      <c r="C17" s="4" t="s">
        <v>2</v>
      </c>
      <c r="D17" s="4">
        <v>3</v>
      </c>
      <c r="E17" s="7">
        <v>3500</v>
      </c>
      <c r="F17" s="7">
        <f t="shared" si="0"/>
        <v>10500</v>
      </c>
    </row>
    <row r="18" spans="1:6" x14ac:dyDescent="0.3">
      <c r="A18" s="4">
        <v>14</v>
      </c>
      <c r="B18" s="5" t="s">
        <v>26</v>
      </c>
      <c r="C18" s="4" t="s">
        <v>2</v>
      </c>
      <c r="D18" s="4">
        <v>2</v>
      </c>
      <c r="E18" s="7">
        <v>97000</v>
      </c>
      <c r="F18" s="7">
        <f t="shared" si="0"/>
        <v>194000</v>
      </c>
    </row>
    <row r="19" spans="1:6" x14ac:dyDescent="0.3">
      <c r="A19" s="4">
        <v>15</v>
      </c>
      <c r="B19" s="5" t="s">
        <v>25</v>
      </c>
      <c r="C19" s="4" t="s">
        <v>2</v>
      </c>
      <c r="D19" s="4">
        <v>2</v>
      </c>
      <c r="E19" s="7">
        <v>37000</v>
      </c>
      <c r="F19" s="7">
        <f t="shared" si="0"/>
        <v>74000</v>
      </c>
    </row>
    <row r="20" spans="1:6" x14ac:dyDescent="0.3">
      <c r="A20" s="4">
        <v>16</v>
      </c>
      <c r="B20" s="5" t="s">
        <v>23</v>
      </c>
      <c r="C20" s="4" t="s">
        <v>2</v>
      </c>
      <c r="D20" s="4">
        <v>5</v>
      </c>
      <c r="E20" s="7">
        <v>900</v>
      </c>
      <c r="F20" s="7">
        <f t="shared" si="0"/>
        <v>4500</v>
      </c>
    </row>
    <row r="21" spans="1:6" x14ac:dyDescent="0.3">
      <c r="A21" s="4">
        <v>18</v>
      </c>
      <c r="B21" s="5" t="s">
        <v>29</v>
      </c>
      <c r="C21" s="4" t="s">
        <v>16</v>
      </c>
      <c r="D21" s="4">
        <v>5</v>
      </c>
      <c r="E21" s="7">
        <v>159000</v>
      </c>
      <c r="F21" s="7">
        <f t="shared" si="0"/>
        <v>795000</v>
      </c>
    </row>
    <row r="22" spans="1:6" x14ac:dyDescent="0.3">
      <c r="A22" s="4">
        <v>19</v>
      </c>
      <c r="B22" s="5" t="s">
        <v>30</v>
      </c>
      <c r="C22" s="4" t="s">
        <v>2</v>
      </c>
      <c r="D22" s="4">
        <v>5</v>
      </c>
      <c r="E22" s="7">
        <v>11000</v>
      </c>
      <c r="F22" s="7">
        <f t="shared" si="0"/>
        <v>55000</v>
      </c>
    </row>
    <row r="23" spans="1:6" x14ac:dyDescent="0.3">
      <c r="A23" s="4">
        <v>20</v>
      </c>
      <c r="B23" s="5" t="s">
        <v>31</v>
      </c>
      <c r="C23" s="4" t="s">
        <v>2</v>
      </c>
      <c r="D23" s="4">
        <v>5</v>
      </c>
      <c r="E23" s="7">
        <v>16500</v>
      </c>
      <c r="F23" s="7">
        <f t="shared" si="0"/>
        <v>82500</v>
      </c>
    </row>
    <row r="24" spans="1:6" x14ac:dyDescent="0.3">
      <c r="A24" s="4">
        <v>21</v>
      </c>
      <c r="B24" s="5" t="s">
        <v>32</v>
      </c>
      <c r="C24" s="4" t="s">
        <v>2</v>
      </c>
      <c r="D24" s="4">
        <v>5</v>
      </c>
      <c r="E24" s="7">
        <v>24000</v>
      </c>
      <c r="F24" s="7">
        <f t="shared" si="0"/>
        <v>120000</v>
      </c>
    </row>
    <row r="25" spans="1:6" x14ac:dyDescent="0.3">
      <c r="A25" s="4">
        <v>22</v>
      </c>
      <c r="B25" s="5" t="s">
        <v>33</v>
      </c>
      <c r="C25" s="4" t="s">
        <v>2</v>
      </c>
      <c r="D25" s="4">
        <v>20</v>
      </c>
      <c r="E25" s="7">
        <v>85000</v>
      </c>
      <c r="F25" s="7">
        <f t="shared" si="0"/>
        <v>1700000</v>
      </c>
    </row>
    <row r="26" spans="1:6" x14ac:dyDescent="0.3">
      <c r="A26" s="4">
        <v>23</v>
      </c>
      <c r="B26" s="5" t="s">
        <v>34</v>
      </c>
      <c r="C26" s="4" t="s">
        <v>2</v>
      </c>
      <c r="D26" s="4">
        <v>20</v>
      </c>
      <c r="E26" s="7">
        <v>69000</v>
      </c>
      <c r="F26" s="7">
        <f t="shared" si="0"/>
        <v>1380000</v>
      </c>
    </row>
    <row r="27" spans="1:6" x14ac:dyDescent="0.3">
      <c r="A27" s="4">
        <v>24</v>
      </c>
      <c r="B27" s="5" t="s">
        <v>35</v>
      </c>
      <c r="C27" s="4" t="s">
        <v>2</v>
      </c>
      <c r="D27" s="4">
        <v>100</v>
      </c>
      <c r="E27" s="7">
        <v>6900</v>
      </c>
      <c r="F27" s="7">
        <f t="shared" si="0"/>
        <v>690000</v>
      </c>
    </row>
    <row r="28" spans="1:6" x14ac:dyDescent="0.3">
      <c r="A28" s="4">
        <v>25</v>
      </c>
      <c r="B28" s="5" t="s">
        <v>36</v>
      </c>
      <c r="C28" s="4" t="s">
        <v>42</v>
      </c>
      <c r="D28" s="4">
        <v>2</v>
      </c>
      <c r="E28" s="7">
        <v>610000</v>
      </c>
      <c r="F28" s="7">
        <f t="shared" si="0"/>
        <v>1220000</v>
      </c>
    </row>
    <row r="29" spans="1:6" x14ac:dyDescent="0.3">
      <c r="A29" s="4">
        <v>26</v>
      </c>
      <c r="B29" s="5" t="s">
        <v>37</v>
      </c>
      <c r="C29" s="4" t="s">
        <v>43</v>
      </c>
      <c r="D29" s="4">
        <v>10</v>
      </c>
      <c r="E29" s="7">
        <v>145000</v>
      </c>
      <c r="F29" s="7">
        <f t="shared" si="0"/>
        <v>1450000</v>
      </c>
    </row>
    <row r="30" spans="1:6" x14ac:dyDescent="0.3">
      <c r="A30" s="4">
        <v>27</v>
      </c>
      <c r="B30" s="5" t="s">
        <v>38</v>
      </c>
      <c r="C30" s="4" t="s">
        <v>43</v>
      </c>
      <c r="D30" s="4">
        <v>10</v>
      </c>
      <c r="E30" s="7">
        <v>42000</v>
      </c>
      <c r="F30" s="7">
        <f t="shared" si="0"/>
        <v>420000</v>
      </c>
    </row>
    <row r="31" spans="1:6" x14ac:dyDescent="0.3">
      <c r="A31" s="4">
        <v>28</v>
      </c>
      <c r="B31" s="5" t="s">
        <v>39</v>
      </c>
      <c r="C31" s="4" t="s">
        <v>44</v>
      </c>
      <c r="D31" s="10">
        <v>20.764304347826084</v>
      </c>
      <c r="E31" s="7">
        <v>28000</v>
      </c>
      <c r="F31" s="7">
        <f t="shared" si="0"/>
        <v>581400.52173913037</v>
      </c>
    </row>
    <row r="32" spans="1:6" x14ac:dyDescent="0.3">
      <c r="A32" s="4">
        <v>29</v>
      </c>
      <c r="B32" s="5" t="s">
        <v>40</v>
      </c>
      <c r="C32" s="4" t="s">
        <v>2</v>
      </c>
      <c r="D32" s="11">
        <v>83</v>
      </c>
      <c r="E32" s="7">
        <v>4500</v>
      </c>
      <c r="F32" s="7">
        <f t="shared" si="0"/>
        <v>373500</v>
      </c>
    </row>
    <row r="33" spans="1:8" x14ac:dyDescent="0.3">
      <c r="A33" s="4">
        <v>30</v>
      </c>
      <c r="B33" s="5" t="s">
        <v>41</v>
      </c>
      <c r="C33" s="4" t="s">
        <v>42</v>
      </c>
      <c r="D33" s="4">
        <v>2</v>
      </c>
      <c r="E33" s="7">
        <v>79000</v>
      </c>
      <c r="F33" s="7">
        <f t="shared" si="0"/>
        <v>158000</v>
      </c>
    </row>
    <row r="34" spans="1:8" x14ac:dyDescent="0.3">
      <c r="A34" s="4"/>
      <c r="B34" s="5"/>
      <c r="C34" s="4"/>
      <c r="D34" s="4"/>
      <c r="E34" s="7"/>
      <c r="F34" s="7"/>
    </row>
    <row r="35" spans="1:8" x14ac:dyDescent="0.3">
      <c r="A35" s="4"/>
      <c r="B35" s="3" t="s">
        <v>24</v>
      </c>
      <c r="C35" s="4"/>
      <c r="D35" s="4"/>
      <c r="E35" s="7"/>
      <c r="F35" s="6">
        <f>SUM(F5:F34)</f>
        <v>15090000.521739131</v>
      </c>
      <c r="H35" s="9">
        <v>15090258</v>
      </c>
    </row>
  </sheetData>
  <mergeCells count="1">
    <mergeCell ref="A2:F2"/>
  </mergeCell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Guirales</dc:creator>
  <cp:lastModifiedBy>Irian Alberto Castrillon Quintero</cp:lastModifiedBy>
  <dcterms:created xsi:type="dcterms:W3CDTF">2025-10-22T23:19:38Z</dcterms:created>
  <dcterms:modified xsi:type="dcterms:W3CDTF">2025-10-25T01:09:13Z</dcterms:modified>
</cp:coreProperties>
</file>