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GROPECUARIO\Desktop\ROHERME LAISECA\A A OFICINA AGROPECUARIO TELLO 13-01-2025\AMBIENTAL\PROYECTO AISLAMIENTOS Y REFORESTACION CAM\REQUERIMEINTO CAM 2\"/>
    </mc:Choice>
  </mc:AlternateContent>
  <bookViews>
    <workbookView xWindow="0" yWindow="0" windowWidth="28800" windowHeight="12315"/>
  </bookViews>
  <sheets>
    <sheet name="AISLAMIENTOS 2024-2025 TELLO" sheetId="7" r:id="rId1"/>
  </sheets>
  <definedNames>
    <definedName name="_xlnm._FilterDatabase" localSheetId="0" hidden="1">'AISLAMIENTOS 2024-2025 TELLO'!$A$1:$N$9</definedName>
    <definedName name="_xlnm.Print_Area" localSheetId="0">'AISLAMIENTOS 2024-2025 TELLO'!$A$1:$N$9</definedName>
  </definedNames>
  <calcPr calcId="152511"/>
</workbook>
</file>

<file path=xl/calcChain.xml><?xml version="1.0" encoding="utf-8"?>
<calcChain xmlns="http://schemas.openxmlformats.org/spreadsheetml/2006/main">
  <c r="B9" i="7" l="1"/>
</calcChain>
</file>

<file path=xl/sharedStrings.xml><?xml version="1.0" encoding="utf-8"?>
<sst xmlns="http://schemas.openxmlformats.org/spreadsheetml/2006/main" count="78" uniqueCount="49">
  <si>
    <t xml:space="preserve">Nombre de Inversión </t>
  </si>
  <si>
    <t xml:space="preserve">Cantidad
M/Lineales  </t>
  </si>
  <si>
    <t>Unidad de Medida</t>
  </si>
  <si>
    <t>Estado</t>
  </si>
  <si>
    <t>Identificación beneficiario  
(CC. O NIT)</t>
  </si>
  <si>
    <t>X</t>
  </si>
  <si>
    <t>Y</t>
  </si>
  <si>
    <t>Aislamiento de predios del área la zona forestal protectora de la Cuenca</t>
  </si>
  <si>
    <t xml:space="preserve">M/LINEAL </t>
  </si>
  <si>
    <t>A.S.N.M</t>
  </si>
  <si>
    <t xml:space="preserve">NOMBRE DEL PREDIO </t>
  </si>
  <si>
    <t>MUNICIPIO</t>
  </si>
  <si>
    <t>VEREDA</t>
  </si>
  <si>
    <t xml:space="preserve">AREA DEL PREDIO
HAS </t>
  </si>
  <si>
    <t>TELLO</t>
  </si>
  <si>
    <t>EN RESERVA 2024</t>
  </si>
  <si>
    <t>EN RESERVA 2010</t>
  </si>
  <si>
    <t>Las Brisas</t>
  </si>
  <si>
    <t>891180127-0</t>
  </si>
  <si>
    <t>Bilbania</t>
  </si>
  <si>
    <t>San Andres</t>
  </si>
  <si>
    <t>Bellavista</t>
  </si>
  <si>
    <t>CODIGO CATASTRAL</t>
  </si>
  <si>
    <t>MATRICULA INMOBILIARIA</t>
  </si>
  <si>
    <t>El Porvenir</t>
  </si>
  <si>
    <t>TOTAL</t>
  </si>
  <si>
    <t>200-76532</t>
  </si>
  <si>
    <t>200-23137</t>
  </si>
  <si>
    <t>200-84043</t>
  </si>
  <si>
    <t>200-71895</t>
  </si>
  <si>
    <t>Lote "2"</t>
  </si>
  <si>
    <t>200-204172</t>
  </si>
  <si>
    <t>00-00-0010-0024-000</t>
  </si>
  <si>
    <t>00-00-0003-0031-000</t>
  </si>
  <si>
    <t>00-00-0022-0080-000</t>
  </si>
  <si>
    <t>00-00-0011-0079-000</t>
  </si>
  <si>
    <t>00-00-0003-0036-0000</t>
  </si>
  <si>
    <t>00-00-0010-0130-000</t>
  </si>
  <si>
    <t>00-0010-0109-000</t>
  </si>
  <si>
    <t>El  Roblal</t>
  </si>
  <si>
    <t>Candado</t>
  </si>
  <si>
    <t>La Urraca</t>
  </si>
  <si>
    <t>Oriente</t>
  </si>
  <si>
    <t>Guaimaral</t>
  </si>
  <si>
    <t>200-214073</t>
  </si>
  <si>
    <t>200-214037</t>
  </si>
  <si>
    <t>Beltran - Lote 2 Reserva Forestal San Andres</t>
  </si>
  <si>
    <t>Buenavista - Lote N°  1  La Cruz.</t>
  </si>
  <si>
    <t>La  Urraca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</si>
</sst>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3" fontId="4" fillId="0" borderId="12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164" fontId="4" fillId="0" borderId="12" xfId="1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164" fontId="4" fillId="0" borderId="13" xfId="1" applyNumberFormat="1" applyFont="1" applyFill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3" fontId="5" fillId="3" borderId="3" xfId="0" applyNumberFormat="1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3" fontId="6" fillId="2" borderId="6" xfId="0" applyNumberFormat="1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3" fontId="6" fillId="0" borderId="6" xfId="0" applyNumberFormat="1" applyFont="1" applyFill="1" applyBorder="1" applyAlignment="1">
      <alignment horizontal="center" vertical="center" wrapText="1"/>
    </xf>
    <xf numFmtId="3" fontId="5" fillId="0" borderId="4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6" fillId="0" borderId="5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3" fontId="8" fillId="0" borderId="8" xfId="0" applyNumberFormat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zoomScale="85" zoomScaleNormal="85" workbookViewId="0">
      <pane ySplit="1" topLeftCell="A5" activePane="bottomLeft" state="frozen"/>
      <selection activeCell="I1" sqref="I1"/>
      <selection pane="bottomLeft" activeCell="H20" sqref="H20"/>
    </sheetView>
  </sheetViews>
  <sheetFormatPr baseColWidth="10" defaultRowHeight="15" x14ac:dyDescent="0.25"/>
  <cols>
    <col min="1" max="1" width="15.42578125" customWidth="1"/>
    <col min="2" max="2" width="9.7109375" customWidth="1"/>
    <col min="3" max="3" width="9.28515625" customWidth="1"/>
    <col min="4" max="4" width="14.28515625" customWidth="1"/>
    <col min="5" max="5" width="14.140625" customWidth="1"/>
    <col min="6" max="6" width="14.7109375" customWidth="1"/>
    <col min="7" max="7" width="16" customWidth="1"/>
    <col min="8" max="8" width="12.85546875" customWidth="1"/>
    <col min="9" max="9" width="9.7109375" customWidth="1"/>
    <col min="10" max="10" width="9.42578125" customWidth="1"/>
    <col min="11" max="11" width="9.140625" customWidth="1"/>
    <col min="12" max="12" width="11.85546875" customWidth="1"/>
    <col min="13" max="13" width="26.140625" customWidth="1"/>
    <col min="14" max="14" width="19.140625" customWidth="1"/>
  </cols>
  <sheetData>
    <row r="1" spans="1:14" ht="66.75" customHeight="1" thickBot="1" x14ac:dyDescent="0.3">
      <c r="A1" s="3" t="s">
        <v>0</v>
      </c>
      <c r="B1" s="4" t="s">
        <v>1</v>
      </c>
      <c r="C1" s="5" t="s">
        <v>2</v>
      </c>
      <c r="D1" s="5" t="s">
        <v>3</v>
      </c>
      <c r="E1" s="5" t="s">
        <v>11</v>
      </c>
      <c r="F1" s="5" t="s">
        <v>12</v>
      </c>
      <c r="G1" s="5" t="s">
        <v>10</v>
      </c>
      <c r="H1" s="6" t="s">
        <v>4</v>
      </c>
      <c r="I1" s="7" t="s">
        <v>5</v>
      </c>
      <c r="J1" s="7" t="s">
        <v>6</v>
      </c>
      <c r="K1" s="7" t="s">
        <v>9</v>
      </c>
      <c r="L1" s="6" t="s">
        <v>13</v>
      </c>
      <c r="M1" s="6" t="s">
        <v>22</v>
      </c>
      <c r="N1" s="8" t="s">
        <v>23</v>
      </c>
    </row>
    <row r="2" spans="1:14" ht="60" x14ac:dyDescent="0.25">
      <c r="A2" s="9" t="s">
        <v>7</v>
      </c>
      <c r="B2" s="10">
        <v>341</v>
      </c>
      <c r="C2" s="11" t="s">
        <v>8</v>
      </c>
      <c r="D2" s="12" t="s">
        <v>16</v>
      </c>
      <c r="E2" s="13" t="s">
        <v>14</v>
      </c>
      <c r="F2" s="37" t="s">
        <v>42</v>
      </c>
      <c r="G2" s="13" t="s">
        <v>17</v>
      </c>
      <c r="H2" s="14" t="s">
        <v>18</v>
      </c>
      <c r="I2" s="15">
        <v>896528</v>
      </c>
      <c r="J2" s="15">
        <v>821512</v>
      </c>
      <c r="K2" s="15">
        <v>2196</v>
      </c>
      <c r="L2" s="13">
        <v>19.5</v>
      </c>
      <c r="M2" s="16" t="s">
        <v>32</v>
      </c>
      <c r="N2" s="17" t="s">
        <v>26</v>
      </c>
    </row>
    <row r="3" spans="1:14" ht="60" x14ac:dyDescent="0.25">
      <c r="A3" s="18" t="s">
        <v>7</v>
      </c>
      <c r="B3" s="19">
        <v>747</v>
      </c>
      <c r="C3" s="20" t="s">
        <v>8</v>
      </c>
      <c r="D3" s="21" t="s">
        <v>16</v>
      </c>
      <c r="E3" s="22" t="s">
        <v>14</v>
      </c>
      <c r="F3" s="36" t="s">
        <v>43</v>
      </c>
      <c r="G3" s="22" t="s">
        <v>47</v>
      </c>
      <c r="H3" s="23" t="s">
        <v>18</v>
      </c>
      <c r="I3" s="24">
        <v>896329</v>
      </c>
      <c r="J3" s="24">
        <v>831710</v>
      </c>
      <c r="K3" s="24">
        <v>1443</v>
      </c>
      <c r="L3" s="22">
        <v>82.7</v>
      </c>
      <c r="M3" s="25" t="s">
        <v>36</v>
      </c>
      <c r="N3" s="26" t="s">
        <v>45</v>
      </c>
    </row>
    <row r="4" spans="1:14" ht="60" x14ac:dyDescent="0.25">
      <c r="A4" s="27" t="s">
        <v>7</v>
      </c>
      <c r="B4" s="19">
        <v>1341</v>
      </c>
      <c r="C4" s="28" t="s">
        <v>8</v>
      </c>
      <c r="D4" s="29" t="s">
        <v>15</v>
      </c>
      <c r="E4" s="22" t="s">
        <v>14</v>
      </c>
      <c r="F4" s="36" t="s">
        <v>40</v>
      </c>
      <c r="G4" s="22" t="s">
        <v>19</v>
      </c>
      <c r="H4" s="23" t="s">
        <v>18</v>
      </c>
      <c r="I4" s="24">
        <v>894496</v>
      </c>
      <c r="J4" s="24">
        <v>819606</v>
      </c>
      <c r="K4" s="24">
        <v>2017</v>
      </c>
      <c r="L4" s="22">
        <v>60</v>
      </c>
      <c r="M4" s="25" t="s">
        <v>34</v>
      </c>
      <c r="N4" s="30" t="s">
        <v>27</v>
      </c>
    </row>
    <row r="5" spans="1:14" ht="60" x14ac:dyDescent="0.25">
      <c r="A5" s="27" t="s">
        <v>7</v>
      </c>
      <c r="B5" s="19">
        <v>910</v>
      </c>
      <c r="C5" s="28" t="s">
        <v>8</v>
      </c>
      <c r="D5" s="29" t="s">
        <v>15</v>
      </c>
      <c r="E5" s="22" t="s">
        <v>14</v>
      </c>
      <c r="F5" s="36" t="s">
        <v>20</v>
      </c>
      <c r="G5" s="22" t="s">
        <v>46</v>
      </c>
      <c r="H5" s="23" t="s">
        <v>18</v>
      </c>
      <c r="I5" s="24">
        <v>895640</v>
      </c>
      <c r="J5" s="24">
        <v>829498</v>
      </c>
      <c r="K5" s="24">
        <v>1119</v>
      </c>
      <c r="L5" s="22">
        <v>85</v>
      </c>
      <c r="M5" s="25" t="s">
        <v>33</v>
      </c>
      <c r="N5" s="30" t="s">
        <v>44</v>
      </c>
    </row>
    <row r="6" spans="1:14" ht="66.75" customHeight="1" x14ac:dyDescent="0.25">
      <c r="A6" s="27" t="s">
        <v>7</v>
      </c>
      <c r="B6" s="19">
        <v>337</v>
      </c>
      <c r="C6" s="28" t="s">
        <v>8</v>
      </c>
      <c r="D6" s="29" t="s">
        <v>15</v>
      </c>
      <c r="E6" s="22" t="s">
        <v>14</v>
      </c>
      <c r="F6" s="36" t="s">
        <v>39</v>
      </c>
      <c r="G6" s="22" t="s">
        <v>21</v>
      </c>
      <c r="H6" s="23" t="s">
        <v>18</v>
      </c>
      <c r="I6" s="24">
        <v>896698</v>
      </c>
      <c r="J6" s="24">
        <v>820264</v>
      </c>
      <c r="K6" s="24">
        <v>1998</v>
      </c>
      <c r="L6" s="22">
        <v>39.5</v>
      </c>
      <c r="M6" s="25" t="s">
        <v>35</v>
      </c>
      <c r="N6" s="30" t="s">
        <v>28</v>
      </c>
    </row>
    <row r="7" spans="1:14" ht="60" x14ac:dyDescent="0.25">
      <c r="A7" s="27" t="s">
        <v>7</v>
      </c>
      <c r="B7" s="19">
        <v>628</v>
      </c>
      <c r="C7" s="28" t="s">
        <v>8</v>
      </c>
      <c r="D7" s="29" t="s">
        <v>15</v>
      </c>
      <c r="E7" s="25" t="s">
        <v>14</v>
      </c>
      <c r="F7" s="36" t="s">
        <v>41</v>
      </c>
      <c r="G7" s="22" t="s">
        <v>24</v>
      </c>
      <c r="H7" s="23" t="s">
        <v>18</v>
      </c>
      <c r="I7" s="24">
        <v>899935</v>
      </c>
      <c r="J7" s="24">
        <v>826236</v>
      </c>
      <c r="K7" s="24">
        <v>1479</v>
      </c>
      <c r="L7" s="22">
        <v>15</v>
      </c>
      <c r="M7" s="25" t="s">
        <v>38</v>
      </c>
      <c r="N7" s="30" t="s">
        <v>29</v>
      </c>
    </row>
    <row r="8" spans="1:14" ht="60" x14ac:dyDescent="0.25">
      <c r="A8" s="27" t="s">
        <v>7</v>
      </c>
      <c r="B8" s="19">
        <v>391</v>
      </c>
      <c r="C8" s="28" t="s">
        <v>8</v>
      </c>
      <c r="D8" s="29" t="s">
        <v>15</v>
      </c>
      <c r="E8" s="25" t="s">
        <v>14</v>
      </c>
      <c r="F8" s="36" t="s">
        <v>48</v>
      </c>
      <c r="G8" s="22" t="s">
        <v>30</v>
      </c>
      <c r="H8" s="23" t="s">
        <v>18</v>
      </c>
      <c r="I8" s="31">
        <v>898525</v>
      </c>
      <c r="J8" s="31">
        <v>826292</v>
      </c>
      <c r="K8" s="31">
        <v>1372</v>
      </c>
      <c r="L8" s="22">
        <v>2</v>
      </c>
      <c r="M8" s="25" t="s">
        <v>37</v>
      </c>
      <c r="N8" s="30" t="s">
        <v>31</v>
      </c>
    </row>
    <row r="9" spans="1:14" s="1" customFormat="1" ht="20.25" customHeight="1" thickBot="1" x14ac:dyDescent="0.3">
      <c r="A9" s="32" t="s">
        <v>25</v>
      </c>
      <c r="B9" s="33">
        <f>SUM(B2:B8)</f>
        <v>4695</v>
      </c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5"/>
    </row>
    <row r="10" spans="1:14" x14ac:dyDescent="0.25">
      <c r="B10" s="2"/>
    </row>
  </sheetData>
  <autoFilter ref="A1:N9"/>
  <pageMargins left="0.19685039370078741" right="0.19685039370078741" top="0.35433070866141736" bottom="0.19685039370078741" header="0" footer="0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AISLAMIENTOS 2024-2025 TELLO</vt:lpstr>
      <vt:lpstr>'AISLAMIENTOS 2024-2025 TELLO'!Área_de_impresión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WILLIANS</dc:creator>
  <cp:lastModifiedBy>AGROPECUARIO</cp:lastModifiedBy>
  <cp:lastPrinted>2025-06-19T12:37:54Z</cp:lastPrinted>
  <dcterms:created xsi:type="dcterms:W3CDTF">2018-12-26T02:25:14Z</dcterms:created>
  <dcterms:modified xsi:type="dcterms:W3CDTF">2025-08-28T12:24:43Z</dcterms:modified>
</cp:coreProperties>
</file>