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aoca\Desktop\MANUEL\ciudad bolivar\OFERTAS AJUSTADAS\"/>
    </mc:Choice>
  </mc:AlternateContent>
  <xr:revisionPtr revIDLastSave="0" documentId="13_ncr:1_{62F541B5-F0CA-478A-926F-7D123D92469C}" xr6:coauthVersionLast="47" xr6:coauthVersionMax="47" xr10:uidLastSave="{00000000-0000-0000-0000-000000000000}"/>
  <bookViews>
    <workbookView xWindow="-120" yWindow="-120" windowWidth="20730" windowHeight="11040" xr2:uid="{00000000-000D-0000-FFFF-FFFF00000000}"/>
  </bookViews>
  <sheets>
    <sheet name="LOTE 5 COMUNALES" sheetId="4" r:id="rId1"/>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8" i="4" l="1"/>
</calcChain>
</file>

<file path=xl/sharedStrings.xml><?xml version="1.0" encoding="utf-8"?>
<sst xmlns="http://schemas.openxmlformats.org/spreadsheetml/2006/main" count="194" uniqueCount="119">
  <si>
    <t>ITEM</t>
  </si>
  <si>
    <t>ELEMENTO Y/O PRODUCTO</t>
  </si>
  <si>
    <t>DESCRIPCIÓN / ESPECIFICACIÓN TÉCNICA</t>
  </si>
  <si>
    <t>UNIDAD DE MEDIDA</t>
  </si>
  <si>
    <t xml:space="preserve">TOTAL </t>
  </si>
  <si>
    <t>CANTIDAD</t>
  </si>
  <si>
    <t>Computador portátil</t>
  </si>
  <si>
    <t>Computador de mesa</t>
  </si>
  <si>
    <t xml:space="preserve">TV de 60 pulgadas. </t>
  </si>
  <si>
    <t>Base metálica soporte TV</t>
  </si>
  <si>
    <t>Impresora multifuncional</t>
  </si>
  <si>
    <t xml:space="preserve">Video Beam </t>
  </si>
  <si>
    <t>Pantalla Telón de Proyección Pared 280 x 210cm</t>
  </si>
  <si>
    <t xml:space="preserve">Cabina de sonido con trípode </t>
  </si>
  <si>
    <t xml:space="preserve">Sistemas de micrófonos </t>
  </si>
  <si>
    <t>Ventiladores de pared</t>
  </si>
  <si>
    <t>Ventilador de techo</t>
  </si>
  <si>
    <t>Greca para 240 tintos</t>
  </si>
  <si>
    <t>Toldo Carpa 6x3 Paredes Plegable Impermeable Reforzado (para las juntas que no tienen salón)</t>
  </si>
  <si>
    <t>Escalera Extensible 16 Pasos Capacidad 150 Kg Tr Color Plateado</t>
  </si>
  <si>
    <t>Carretilla</t>
  </si>
  <si>
    <t>Juego de herramientas de jardinería de 10 piezas, herramientas manuales de jardinería con estuche de transporte.</t>
  </si>
  <si>
    <t>Olla Caldero Grande 113 Litros 60x40cm Sancocho</t>
  </si>
  <si>
    <t>Megáfono Recargable 9 50w, USB, Bluetooth, Aux Prophonic</t>
  </si>
  <si>
    <t>Kit básico para emergencias y desastres naturales (tipo morral)</t>
  </si>
  <si>
    <t>Camilla De Emergencia con señal, gancho y Inmovilizador de cabeza</t>
  </si>
  <si>
    <t>Paleta Señal Punto De Encuentro De 30 X 30 Cm Reflectiva</t>
  </si>
  <si>
    <t>Caja de herramientas básica.</t>
  </si>
  <si>
    <t>Pala redonda Puño 'd'</t>
  </si>
  <si>
    <t>Nevera Convencional 235 Lts</t>
  </si>
  <si>
    <t xml:space="preserve">Licuadora </t>
  </si>
  <si>
    <t xml:space="preserve">Tanque/caneca 65 Litros </t>
  </si>
  <si>
    <t>Linterna LED Recargable</t>
  </si>
  <si>
    <t>Especificaciones: MAh: 600/Frecuencia: 60 Hz/Intensidad luminosa: 30 lm/Máx. distancia de iluminación: 65 a 100 metros/Tensión: 127 V/Tiempo de descarga: 3 h/ Vida: 100 000 h/ Incluye:1 Batería recargable de plomo-ácido de 4 V c.c. 0,5 Ah. Características: Cuerpo fabricado plástico/Iluminación tradicional, lente plano y haz multiled/Recargable/ Se conecta directamente a la corriente eléctrica</t>
  </si>
  <si>
    <t>Extensión Eléctrica X 30 Mts</t>
  </si>
  <si>
    <t>Cucharones metálico grande</t>
  </si>
  <si>
    <t>Estufa a gas (4) puestos</t>
  </si>
  <si>
    <t>Bandera Colombia Escudo 150x90cm Exterior Grande Doble Cara</t>
  </si>
  <si>
    <t>Bandera Bogotá 150x90cm Exterior Grande Doble Cara</t>
  </si>
  <si>
    <t>Asta de banderas metálico</t>
  </si>
  <si>
    <t>Unidad</t>
  </si>
  <si>
    <t>Sirenas de emergencia</t>
  </si>
  <si>
    <t xml:space="preserve">Pica 5 Lbs Piqueta Cabo De Fibra De Vidrio </t>
  </si>
  <si>
    <t xml:space="preserve"> ALCALDIA LOCAL DE CUIDAD BOLIVAR </t>
  </si>
  <si>
    <t xml:space="preserve">OBSERVACIONES </t>
  </si>
  <si>
    <t xml:space="preserve">SE TOMA LA PROMEDIO COMO MEDIDA DE TENDENCIA CENTRAL </t>
  </si>
  <si>
    <t xml:space="preserve">NOTA 1: </t>
  </si>
  <si>
    <t>Para diligenciar la propuesta economica tener en cuenta que se debe revisar el Anexo tecnico de cada una de las especificaciones de los productos.</t>
  </si>
  <si>
    <t xml:space="preserve">NOTA 2: </t>
  </si>
  <si>
    <t xml:space="preserve">NOTA 3: </t>
  </si>
  <si>
    <t xml:space="preserve">NOTA 4: </t>
  </si>
  <si>
    <t xml:space="preserve">NOTA 5: </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</si>
  <si>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</si>
  <si>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 xml:space="preserve">NOTA 6: </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</si>
  <si>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</si>
  <si>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Para presentar la propuesta de forma correcta, se deberá diligenciar la columna G denominada "VALOR OFERTADO UNITARIO (incluido Iva)”, la cual hace parte del anexo "ANEXO PROPUESTA ECONOMICA", los precios unitarios techos ofertas no podrán superar los precios techos establecidos por la entidad dispuestos en el documentos (Estudio de Mercado), so pena de rechazo de la propuesta, los valores ofertados, deben incluir impuestos, IVA INCLUIDO, tasas y contribuciones a que haya lugar, así como todos los costos directos e indirectos relacionados con la suscripción, ejecución y liquidación del contrato.</t>
  </si>
  <si>
    <t>VALOR OFERTADO UNITARIO (IVA INCLUIDO)</t>
  </si>
  <si>
    <t xml:space="preserve">NOTA 7: </t>
  </si>
  <si>
    <t>El presente contrato se ejecutara a monto agotable según solicitud durante la ejecucion del contrato.</t>
  </si>
  <si>
    <t>Procesador: Intel Core i5 de 12 Generación 1235U
Nombre del sistema operativo: FreeDOS
Capacidad de disco SSD: 512 GB
Memoria RAM: 8 GB
Tarjeta gráfica: Gráficos Intel Iris X
Con pantalla táctil: No
Resolución de la pantalla: 1366 px x 768 px y puesta en sitio de entrega.</t>
  </si>
  <si>
    <t>Intel Core i5 12450H RAM 8 GB 512 GB SSD Idea Centre AIO 3 y puesta en sitio de entrega.</t>
  </si>
  <si>
    <t>Televisor de 60 pulgadas 4K. Tecnología HDR para una calidad de imagen mejorada. Cuenta con conexión HDMI y USB. y puesta en sitio de entrega.</t>
  </si>
  <si>
    <t>Soporte Pedestal 1.88m Ultra Resistente Para Tv 32- 60 Color Negro y puesta en sitio de entrega.</t>
  </si>
  <si>
    <t>Modo de impresión a doble cara: Manual
Tecnología de impresión: Inyección de tinta
Impresión: Impresión a color
Impresión dúplex: Si
Resolución máxima: 5760 x 1440 DPI
Velocidad de impresión (negro, calidad normal, A4/US Carta): 33 ppm
Velocidad de impresión (color, calidad normal, A4/US Carta): 15 ppm y puesta en sitio de entrega.</t>
  </si>
  <si>
    <t xml:space="preserve">
Sistema de micrófono inalámbrico UHF de 4 canales (PTU-5000), PTU-5000 y puesta en sitio de entrega.</t>
  </si>
  <si>
    <t>Ventilador Pared Awf-18bl Pro Balinera Cantidad de aspas 4 Aspas Gris Diámetro 18 " Material de las aspas Plástico 110V y puesta en sitio de entrega.</t>
  </si>
  <si>
    <t>Ventilador De Techo. En Valineras Cantidad De Aspas 3 Color De La Estructura Blanco Color De Las Aspas Blanco Diámetro 56 Frecuencia 80w Material De Las Aspas Metal 110v y puesta en sitio de entrega.</t>
  </si>
  <si>
    <t>Características: Fabricadas en lámina de acero inoxidable tipo 430. / Servicios de agua, leche y café Llaves en bronce cromado de chupa. / Recipiente interno en acero inoxidable. / Resistencias de unidad sellada de larga durabilidad. Switch de 3 calores para controlar la temperatura. Consumo 1800 wtt a 110 volt. Dimensiones: / Alto: 85 cm Consumo eléctrico: 1800 WTT y puesta en sitio de entrega.</t>
  </si>
  <si>
    <t>Tipo de producto Toldo- Altura abierto 2,19 m Ancho abierto 6 - Peso-12 kg- Otros a prueba de agua a prueba de nieve-Con protección UV
Es resistente a los impactos-retráctil-Material de la cubierta-Lona-Material del soporte-Acero-Accesorios incluidos-TOLDO 3X6 y puesta en sitio de entrega.</t>
  </si>
  <si>
    <t xml:space="preserve">Carretilla grande P/plastica N/neumatica y puesta en sitio de entrega.
</t>
  </si>
  <si>
    <t>Kit de herramientas completo 10 en 1: el juego de herramientas de jardín incluye un rastrillo de tres dientes, una pala redonda grande, una pala afilada grande, un cuchillo de deshierbar, una pala redonda pequeña, una pala pequeña y afilada, un rastrillo pequeño, tijeras de podar, una botella rociadora y tijeras de seto, que cubren todas las herramientas esenciales de jardinería. Este kit de herramientas es perfecto para una variedad de actividades de jardinería como excavar, deshierbar, rastrillar, aflojar el suelo, airear, trasplantar, podar y regar. y puesta en sitio de entrega.</t>
  </si>
  <si>
    <t xml:space="preserve">Tablero Acrílico Blanco </t>
  </si>
  <si>
    <t>Tablero acrílico resistentes a los golpes, a la luz solar y a la intemperie, 80x120 + Trípode  y puesta en sitio de entrega.</t>
  </si>
  <si>
    <t>60cm X 40cm (Alto x Diámetro). Aluminio GOLD. Enviamos Bien Protegida  y puesta en sitio de entrega.</t>
  </si>
  <si>
    <t>Megáfono 9 pulgadas, usb, sd, Aux 3.5, bluetooth, 50w, sistema de grabación de 200 segundos, 3 tipos de sirena, entrada 12v, batería de litio recargable 7.4 v duración max 4 horas , correa, cable para conectar a la cigarrera del carro,  y puesta en sitio de entrega.</t>
  </si>
  <si>
    <t>Detalle del producto cantidad:1. alcohol antiséptico frasco x 120ml tapa rosca/1 algodón paq x 5gr/1 aplicadores paq x 20 und/1 bajalenguas paq x 20 und/5 cura unidad/1 gasa estéril 7.5x7.5 por 2 und/1 guante par empacado individual vinilo/1 pito metálico/ 1 preservativo/1 tijera sencilla/1 toalla higiénica unidad/1 libreta/2 cabestrillo sencillo/1 esferos/1 linterna dinamo recargable no necesita pilas/1 listado teléfonos de emergencia/1 morral sencillo elaborado en lona morral de 35cm x 30cm x 8 cm compuesto por dos bolsillos (uno grande y uno pequeño), bolsillos internos en vinilo, reata para cargar en hombros, estampado a una tinta/ manta isotérmica desechable para emergencias y res/1 manual de primeros auxilios/3 tapabocas sencillo  producto por unidad en empaque individual/1 bisturí pequeño/1 pilas doble tipo aa precio por par/ 1 radio/1 paquete de pañuelos kleenex.  y puesta en sitio de entrega.</t>
  </si>
  <si>
    <t>Camilla de emergencia inmovilizadora para rescate y transporte con inmovilizador de cabeza bloque, señalización para pegar a la pared y gancho soporte para colgar la tabla plástica a la pared. Características principales: Estructura resistente: Fabricada en plástico de alta densidad, garantizando durabilidad y fácil limpieza.
Arnés de seguridad: Con múltiples puntos de ajuste para asegurar al paciente de forma cómoda y segura.
Inmovilizador de cabeza: acolchado para mayor confort del paciente durante el transporte.
Soportes para pared: Incluye soportes metálicos para fijar la camilla a la pared cuando no esté en uso, debe contener
1 x Camilla plástica.
1 x Arnés para sujeción del paciente.
1 x Aviso con instrucciones de uso.
1 x Soporte de pared.
1 x Inmovilizador de cabeza. y puesta en sitio de entrega.</t>
  </si>
  <si>
    <t xml:space="preserve">Paleta de punto de encuentro de 30 cm reflectiva/Todas las señales de tránsito son fabricadas bajo el manual de señalización vial del instituto nacional de vías INVIAS 2015  y puesta en sitio de entrega.
</t>
  </si>
  <si>
    <t>Juego de herramientas de 20 piezas con caja de almacenamiento portátil, kit básico de herramientas para la reparación y el mantenimiento diarios, [de primera calidad], hecho de acero de alta calidad, su superficie está tratada con tecnología anticorrosión, lo que lo hace muy resistente y duradero- [Uso multipropósito]. Incluye varios productos de herramientas de usos básicos y cotidianos, [Portátil y práctico] - Cada herramienta está perfectamente organizada en una caja de herramientas de plástico.  y puesta en sitio de entrega.</t>
  </si>
  <si>
    <t>Herramienta esencial para cualquier trabajo de jardinería o construcción. Con un mango de madera de 50.8/ proporciona un agarre cómodo y seguro, con un peso de 880 g, altura de 37.4 cm y ancho de 15.2 cm, largo total de la pala es de 68.5 cm, lo que permite un alcance adecuado para la mayoría de las tareas de jardinería. La forma redonda de la cajuela facilita la excavación y el movimiento de la tierra, haciendo que sus tareas sean más eficientes.  y puesta en sitio de entrega.</t>
  </si>
  <si>
    <t>Sirena 110v Para Alarmas Comunitarias Pánico emergencia y seguridad en su entorno. Con un potente nivel de sonido de 128 dB y un alcance de 120 metros, su diseño resistente a la intemperie asegura un funcionamiento óptimo en diversas condiciones climáticas. Fabricada en PVC, es un dispositivo nuevo que no requiere batería de respaldo, lo que la hace fácil de instalar y mantener.  y puesta en sitio de entrega.</t>
  </si>
  <si>
    <t>Alta Eficiencia Energética, Dispensador de Agua, Lámina Grafito, Organización Práctica, Bandejas en Cristal Templado, Peso del paquete: 39.16 kg/Medidas: 140 cm x 55 cm x 67 cm.  y puesta en sitio de entrega.</t>
  </si>
  <si>
    <t>Descripción: 6 Cuchillas en acero inoxidable con exclusiva tecnología POWELIX® para un licuado perfecto/10 velocidades/ pulso: Máximo control en tus recetas/Potencia de 600W: Eficiencia y rapidez en tus preparaciones/Vaso de vidrio de 1,75 L termorresistente: Ideal para sopas y batidos/Capacidad Útil 1.25 Litros/Sistema de acople Carbón Drive: Mayor resistencia y durabilidad.  y puesta en sitio de entrega.</t>
  </si>
  <si>
    <t>Las medidas del tanque son las siguientes: Alto: 55.6 cm/Ancho: 51.3 cm/Diámetro: 44.2 cm/Capacidad: 65 Litros  y puesta en sitio de entrega.</t>
  </si>
  <si>
    <t>La extensión eléctrica uso con un largo de cable de 30 metros, cuenta con 3 tomas, lo que te permitirá conectar varios dispositivos al mismo tiempo, brindándote mayor comodidad y versatilidad. Con diseño resistente y duradero garantiza un uso seguro y confiable.  y puesta en sitio de entrega.</t>
  </si>
  <si>
    <t>Cucharón de metal grande para sopa, largo de acero inoxidable con mango.  y puesta en sitio de entrega.</t>
  </si>
  <si>
    <t>La Estufa De Mesa Torre Gas con cuatro quemadores, su diseño empotrable y dimensiones compactas de 51.5 cm de ancho y 51 cm de profundidad, fabricada con parrillas en alambrón, esta estufa asegura durabilidad y resistencia al uso diario, cuenta con válvulas de seguridad que ofrecen tranquilidad durante su uso, con un peso de 5.3 kg y una altura de solo 18 cm.  y puesta en sitio de entrega.</t>
  </si>
  <si>
    <t>Dimensiones: 150cm (ancho) x 100cm (largo) aproximadamente/Diseño: Dobladillo para meter el tubo + ESCUDO./Material: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</si>
  <si>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Dimensiones: 150cm (ancho) x 100cm (largo) aproximadamente/Diseño: Dobladillo para meter el tubo/Material: Tifón (Semi-impermeable)/Doble Faz/Tela 100% poliéster, con una superficie brillante/Ideal para exteriores ya que no absorbe agua/Buena consistencia/Es un material resistente y duradero/Por ser una fibra sintética, no sé deforma, ni se estira ni se encoge.  y puesta en sitio de entrega.</t>
  </si>
  <si>
    <t>Asta de bandera, estructura vertical diseñada para sostener y exhibir banderas, en aluminio, acero inoxidable o fibra de vidrio para garantizar resistencia a la intemperie y durabilidad. Los mástiles para sostener banderas de 150x90cm, que permita la exhibición en eventos como reuniones formales. sección superior donde se engancha la bandera con poleas para facilitar el izado. esenciales que permitan su visualización en diversos entornos y puesta en sitio de entrega.</t>
  </si>
  <si>
    <t>Punto Ecológico 3 Puestos 53L  Blanco Verde Negro Con Tapa Vaivén</t>
  </si>
  <si>
    <t xml:space="preserve">Punto Ecológico con estructura metálica 3 canecas x 55 Litros cada una, es ideal para reciclar y mantener tus espacios limpios y ordenados. Su calidad y diseño le permite gran durabilidad tanto en zonas exteriores como interiores, y está fabricado con los mejores materiales para garantizar la calidad del producto. Además, cuenta con toda la información necesaria y acorde a la norma para su fácil utilización, y es perfecto para zonas de tráfico pesado de personas. y puesta en sitio de entrega.
</t>
  </si>
  <si>
    <t>Talacho-pico 5 lb con mango de fibra de vidrio de 36" CARACTERÍSTICAS: Cabeza forjada en acero al carbono/Mango de fibra de vidrio de inyección sencilla con grip antiaderente/Ideal para excavar en suelo duro con su punta talacho y para romper superficies rocosas como grava y tierra seca endurecida con su punta pico/Cabeza 5 lb (2.3 kg)./Mango 36" (91 cm)/Escoplo 110 mm.  y puesta en sitio de entrega.</t>
  </si>
  <si>
    <t xml:space="preserve">Voltaje: 110V
Conexiones de entrada: RCA Video In.
Consumo energético de 110W.
Tecnología de proyección Tecnologí 3LCD de 3 chips.
Proyecta imagen de 30" - 350".
Conectividad Bluetooth.
Incluye control remoto.
Con parlantes incorporados en el proyector.
Luminosidad 4000 lúmenes -
Y puesta en sitio de entrega. </t>
  </si>
  <si>
    <t xml:space="preserve">
Relación de aspecto 1:1, ajustable a 4:3 y 16:9.
Imagen en diagonal hasta 100"
Sistema manual para instalar al techo y a la pared.
Parte trasera de color negro para mejor recepción de luz.
Bordes negros para mayor contraste y ganancia de imagen.
Superficie de color blanco.
Material Matte White (material sintetico) que conserva la resolución y luminancia del proyector.
De uso es manual 
Recomendable para proyectar en 3D.
Es compatible con formatos 4.3 y 16.9
Carcasa resistente y moderna. 
</t>
  </si>
  <si>
    <t>Cabina de sonido con trípode incluido.
Suministro de cabina Activa de 15" Top Pack de 350 WTTS o superior, P3 Display / Reproducción: Bluetooth / Radio FM/ USB / SD / MP3
 • Ecualizador gráfico /. 2 entradas de micrófono con volumen
Independiente de línea XLR/RCA / Jack 3.5 con volumen independiente / 1 salida de línea XLR • Salida para bafle pasivo
 Incluye trípode y micrófono
 Incluye soporte 
Incluye transporte, y puesta en sitio de entrega.</t>
  </si>
  <si>
    <t>PROPUESTA ECONOMICA DOTACION CULTURAL</t>
  </si>
  <si>
    <r>
      <t xml:space="preserve">El proponente deberá diligenciar los datos completos de la empresa en el anexo propuesta economica, el cual es el que debe presentar el proponente finalmente, como </t>
    </r>
    <r>
      <rPr>
        <b/>
        <sz val="11"/>
        <color theme="1"/>
        <rFont val="Garamond"/>
        <family val="1"/>
      </rPr>
      <t xml:space="preserve">“ANEXO OFERTA ECONÓMICA” </t>
    </r>
  </si>
  <si>
    <t>Onjeto: ADQUISICIÓN DE LOS ELEMENTOS NECESARIOS PARA EL FUNCIONAMIENTO DE LA ENTIDAD Y LOS DIFERENTES PROGRAMAS Y PROYECTOS A CARGO DEL FONDO DE DESARROLLO LOCAL DE CIUDAD BOLÍVAR, EN EL MARCO DEL PLAN DE DESARROLLO LOCAL, PARA LA VIGENCIA 2025”</t>
  </si>
  <si>
    <t>EL PRESUPUESTO OFICIAL PARA EL PROCESO DE CONTRATACION ES DE TRES MIL SEISCIENTOS TREINTA MILLONES CUATROCIENTOS SETENTA Y OCHO MIL CIENTO UN PESOS ($3.630.478.101) M/CTE. PARA LOTE 5 (CUATROCIENTOS NOVENTA Y DOS MILLONES DE PESOS $ 492.000.000 M/CTE)</t>
  </si>
  <si>
    <t>•	Material: Polipropileno (Plástico)
•	Resistencia: 130 kg
•	Protección UV para proteger de luz y agua 
•	Aptas para interiores y exteriores</t>
  </si>
  <si>
    <t>UND</t>
  </si>
  <si>
    <t>•	Tipo portafolio
•	Parte superior de polietileno de alta densidad (HDPE) con protección UV
•	Listo para usar, fácil de mantener y fácil de almacenar
•	Se pliega por la mitad para facilitar su transporte y almacenamiento.
•	Diseño ligero
•	Medidas: 180 cm largo x 75 cm ancho x 75 cm alto</t>
  </si>
  <si>
    <t>Silla Con apoyabrazos
Especificaciones principales
Aptas para interiores y exteriores
Material: Polipropileno (Plástico)
•Tipo : Sillas de plástico resistentes a 130 Kg
•Ancho : 52.3 cm, 77.8 cm, 54.7 cm</t>
  </si>
  <si>
    <r>
      <t>El valor total de la propuesta no podrá sobrepasar el valor total de presupuesto oficial el cual corresponde a TRES MIL SEISCIENTOS TREINTA MILLONES CUATROCIENTOS SETENTA Y OCHO MIL CIENTO UN PESOS ($3.630.478.101) M/CTE.  PARA LOTE 5 (CUATROCIENTOS NOVENTA Y DOS MILLONES DE PESOS $ 492.000.000 M/CTE)</t>
    </r>
    <r>
      <rPr>
        <b/>
        <sz val="11"/>
        <rFont val="Garamond"/>
        <family val="1"/>
      </rPr>
      <t xml:space="preserve"> </t>
    </r>
    <r>
      <rPr>
        <sz val="11"/>
        <rFont val="Garamond"/>
        <family val="1"/>
      </rPr>
      <t>ni podrá sobrepasar los “Valores de los precios techos unitarios establecidos por la Entidad", en caso de sobrepasar dichos valores, la propuesta será rechazada.</t>
    </r>
  </si>
  <si>
    <t xml:space="preserve">Sillas plasticas con brazos </t>
  </si>
  <si>
    <t>Mesas plasticas</t>
  </si>
  <si>
    <t xml:space="preserve">Sillas plasticas </t>
  </si>
  <si>
    <t>Versátil y resistente. Es extendible-Soporta un peso máximo de 150kg-Cuenta con 16 peldaños.</t>
  </si>
  <si>
    <t>________________________________________</t>
  </si>
  <si>
    <t>PEDRO MANUEL PARRA SEGURA</t>
  </si>
  <si>
    <t>C.C. 19.332.038</t>
  </si>
  <si>
    <t xml:space="preserve">Representante Legal </t>
  </si>
  <si>
    <t>UNIÓN TEMPORAL EU-CORP</t>
  </si>
  <si>
    <t>Dirección de correo: Cr. 13 No. 93 – 35 OF. OV 504</t>
  </si>
  <si>
    <t xml:space="preserve">Dirección electrónica: gerencia@alfacorpc.com </t>
  </si>
  <si>
    <t>Teléfono: 6019142337 - 3108579467</t>
  </si>
  <si>
    <t>Telefax: 6019142337</t>
  </si>
  <si>
    <t>Ciudad: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</si>
</sst>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_-&quot;$&quot;* #,##0_-;\-&quot;$&quot;* #,##0_-;_-&quot;$&quot;* &quot;-&quot;_-;_-@_-"/>
  </numFmts>
  <fonts count="16" x14ac:knownFonts="1">
    <font>
      <sz val="11"/>
      <color theme="1"/>
      <name val="Calibri"/>
      <family val="2"/>
      <scheme val="minor"/>
    </font>
    <font>
      <sz val="11"/>
      <color theme="1"/>
      <name val="Calibri"/>
      <family val="2"/>
      <scheme val="minor"/>
    </font>
    <font>
      <sz val="12"/>
      <color theme="1"/>
      <name val="Calibri"/>
      <family val="2"/>
      <scheme val="minor"/>
    </font>
    <font>
      <sz val="11"/>
      <color theme="1"/>
      <name val="Garamond"/>
      <family val="1"/>
    </font>
    <font>
      <b/>
      <sz val="11"/>
      <color theme="1"/>
      <name val="Garamond"/>
      <family val="1"/>
    </font>
    <font>
      <sz val="11"/>
      <name val="Garamond"/>
      <family val="1"/>
    </font>
    <font>
      <u/>
      <sz val="11"/>
      <color theme="10"/>
      <name val="Calibri"/>
      <family val="2"/>
      <scheme val="minor"/>
    </font>
    <font>
      <b/>
      <sz val="11"/>
      <color theme="1"/>
      <name val="Century Gothic"/>
      <family val="2"/>
    </font>
    <font>
      <sz val="11"/>
      <color theme="1"/>
      <name val="Century Gothic"/>
      <family val="2"/>
    </font>
    <font>
      <b/>
      <sz val="11"/>
      <name val="Garamond"/>
      <family val="1"/>
    </font>
    <font>
      <b/>
      <sz val="11"/>
      <color rgb="FF000000"/>
      <name val="Garamond"/>
      <family val="1"/>
    </font>
    <font>
      <sz val="11"/>
      <color rgb="FFFF0000"/>
      <name val="Garamond"/>
      <family val="1"/>
    </font>
    <font>
      <sz val="11"/>
      <name val="Arial"/>
      <family val="2"/>
    </font>
    <font>
      <sz val="11"/>
      <color theme="1"/>
      <name val="Arial"/>
      <family val="2"/>
    </font>
    <font>
      <sz val="16"/>
      <color theme="1"/>
      <name val="Arial"/>
      <family val="2"/>
    </font>
    <font>
      <sz val="14"/>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14996795556505021"/>
        <bgColor indexed="64"/>
      </patternFill>
    </fill>
    <fill>
      <patternFill patternType="solid">
        <fgColor rgb="FFFFC000"/>
        <bgColor indexed="64"/>
      </patternFill>
    </fill>
    <fill>
      <patternFill patternType="solid">
        <fgColor theme="9" tint="0.59999389629810485"/>
        <bgColor indexed="64"/>
      </patternFill>
    </fill>
  </fills>
  <borders count="14">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style="medium">
        <color indexed="64"/>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3">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61">
    <xf numFmtId="0" fontId="0" fillId="0" borderId="0" xfId="0"/>
    <xf numFmtId="0" fontId="3" fillId="0" borderId="0" xfId="0" applyFont="1"/>
    <xf numFmtId="0" fontId="3" fillId="3" borderId="0" xfId="0" applyFont="1" applyFill="1"/>
    <xf numFmtId="0" fontId="3" fillId="0" borderId="0" xfId="0" applyFont="1" applyAlignment="1">
      <alignment horizontal="center"/>
    </xf>
    <xf numFmtId="0" fontId="3" fillId="0" borderId="0" xfId="0" applyFont="1" applyAlignment="1">
      <alignment vertical="center"/>
    </xf>
    <xf numFmtId="0" fontId="3" fillId="0" borderId="0" xfId="0" applyFont="1" applyAlignment="1">
      <alignment horizontal="center" vertical="center"/>
    </xf>
    <xf numFmtId="0" fontId="8" fillId="0" borderId="0" xfId="0" applyFont="1" applyAlignment="1">
      <alignment vertical="center"/>
    </xf>
    <xf numFmtId="0" fontId="3" fillId="3"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0" borderId="4" xfId="0" applyFont="1" applyBorder="1" applyAlignment="1">
      <alignment horizontal="center" vertical="center" wrapText="1"/>
    </xf>
    <xf numFmtId="0" fontId="10" fillId="2" borderId="5"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5" fillId="0" borderId="0" xfId="0" applyFont="1" applyAlignment="1">
      <alignment horizontal="center" vertical="center"/>
    </xf>
    <xf numFmtId="0" fontId="9" fillId="3" borderId="7" xfId="0" applyFont="1" applyFill="1" applyBorder="1" applyAlignment="1">
      <alignment vertical="center" wrapText="1"/>
    </xf>
    <xf numFmtId="0" fontId="3" fillId="0" borderId="11" xfId="0" applyFont="1" applyBorder="1" applyAlignment="1">
      <alignment horizontal="center" vertical="center" wrapText="1"/>
    </xf>
    <xf numFmtId="0" fontId="3" fillId="0" borderId="12" xfId="0" applyFont="1" applyBorder="1" applyAlignment="1">
      <alignment vertical="center" wrapText="1"/>
    </xf>
    <xf numFmtId="0" fontId="3" fillId="0" borderId="7" xfId="0" applyFont="1" applyBorder="1" applyAlignment="1">
      <alignment vertical="center" wrapText="1"/>
    </xf>
    <xf numFmtId="0" fontId="3" fillId="0" borderId="4" xfId="0" applyFont="1" applyBorder="1" applyAlignment="1">
      <alignment vertical="center" wrapText="1"/>
    </xf>
    <xf numFmtId="0" fontId="11" fillId="0" borderId="4" xfId="0" applyFont="1" applyBorder="1" applyAlignment="1">
      <alignment vertical="center" wrapText="1"/>
    </xf>
    <xf numFmtId="0" fontId="10" fillId="2" borderId="4" xfId="0" applyFont="1" applyFill="1" applyBorder="1" applyAlignment="1">
      <alignment horizontal="center" vertical="center" wrapText="1"/>
    </xf>
    <xf numFmtId="44" fontId="4" fillId="2" borderId="4" xfId="3" applyFont="1" applyFill="1" applyBorder="1" applyAlignment="1">
      <alignment vertical="center" wrapText="1"/>
    </xf>
    <xf numFmtId="164" fontId="3" fillId="3" borderId="8" xfId="1" applyNumberFormat="1" applyFont="1" applyFill="1" applyBorder="1" applyAlignment="1">
      <alignment horizontal="center" vertical="center" wrapText="1"/>
    </xf>
    <xf numFmtId="0" fontId="3" fillId="3" borderId="4" xfId="0" applyFont="1" applyFill="1" applyBorder="1" applyAlignment="1">
      <alignment horizontal="center" wrapText="1"/>
    </xf>
    <xf numFmtId="0" fontId="3" fillId="0" borderId="13" xfId="0" applyFont="1" applyBorder="1" applyAlignment="1">
      <alignment horizontal="center" vertical="center" wrapText="1"/>
    </xf>
    <xf numFmtId="0" fontId="9" fillId="0" borderId="7" xfId="0" applyFont="1" applyBorder="1" applyAlignment="1">
      <alignment vertical="center" wrapText="1"/>
    </xf>
    <xf numFmtId="0" fontId="3" fillId="0" borderId="4" xfId="0" applyFont="1" applyFill="1" applyBorder="1" applyAlignment="1">
      <alignment horizontal="center" vertical="center" wrapText="1"/>
    </xf>
    <xf numFmtId="164" fontId="3" fillId="0" borderId="8" xfId="1" applyNumberFormat="1" applyFont="1" applyFill="1" applyBorder="1" applyAlignment="1">
      <alignment horizontal="center" vertical="center" wrapText="1"/>
    </xf>
    <xf numFmtId="0" fontId="3" fillId="0" borderId="0" xfId="0" applyFont="1" applyFill="1"/>
    <xf numFmtId="0" fontId="3" fillId="0" borderId="0" xfId="0" applyFont="1" applyAlignment="1">
      <alignment horizontal="left"/>
    </xf>
    <xf numFmtId="0" fontId="5" fillId="0" borderId="0" xfId="0" applyFont="1" applyAlignment="1">
      <alignment horizontal="left"/>
    </xf>
    <xf numFmtId="0" fontId="3" fillId="0" borderId="0" xfId="0" applyFont="1" applyAlignment="1">
      <alignment horizontal="left" vertical="center"/>
    </xf>
    <xf numFmtId="0" fontId="7" fillId="0" borderId="0" xfId="0" applyFont="1" applyAlignment="1">
      <alignment vertical="center"/>
    </xf>
    <xf numFmtId="44" fontId="14" fillId="0" borderId="0" xfId="1" applyFont="1" applyAlignment="1">
      <alignment vertical="center"/>
    </xf>
    <xf numFmtId="164" fontId="14" fillId="0" borderId="0" xfId="0" applyNumberFormat="1" applyFont="1" applyAlignment="1">
      <alignment vertical="center"/>
    </xf>
    <xf numFmtId="44" fontId="14" fillId="0" borderId="0" xfId="0" applyNumberFormat="1" applyFont="1" applyAlignment="1">
      <alignment vertical="center"/>
    </xf>
    <xf numFmtId="9" fontId="14" fillId="0" borderId="0" xfId="32" applyFont="1" applyAlignment="1">
      <alignment vertical="center"/>
    </xf>
    <xf numFmtId="0" fontId="15" fillId="3" borderId="0" xfId="0" applyFont="1" applyFill="1"/>
    <xf numFmtId="6" fontId="15" fillId="3" borderId="0" xfId="0" applyNumberFormat="1" applyFont="1" applyFill="1"/>
    <xf numFmtId="44" fontId="3" fillId="0" borderId="0" xfId="1" applyFont="1"/>
    <xf numFmtId="44" fontId="4" fillId="2" borderId="4" xfId="1" applyFont="1" applyFill="1" applyBorder="1" applyAlignment="1">
      <alignment horizontal="center" vertical="center" wrapText="1"/>
    </xf>
    <xf numFmtId="44" fontId="12" fillId="6" borderId="4" xfId="1" applyFont="1" applyFill="1" applyBorder="1" applyAlignment="1">
      <alignment horizontal="center" vertical="center"/>
    </xf>
    <xf numFmtId="44" fontId="3" fillId="0" borderId="0" xfId="1" applyFont="1" applyAlignment="1">
      <alignment horizontal="center" vertical="center"/>
    </xf>
    <xf numFmtId="44" fontId="3" fillId="0" borderId="0" xfId="1" applyFont="1" applyAlignment="1">
      <alignment horizontal="center"/>
    </xf>
    <xf numFmtId="44" fontId="13" fillId="5" borderId="4" xfId="1" applyNumberFormat="1" applyFont="1" applyFill="1" applyBorder="1" applyAlignment="1">
      <alignment horizontal="center" vertical="center"/>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4" fillId="0" borderId="4" xfId="0" applyFont="1" applyBorder="1" applyAlignment="1">
      <alignment horizontal="center" vertical="center" wrapText="1"/>
    </xf>
    <xf numFmtId="0" fontId="9" fillId="3" borderId="4" xfId="0" applyFont="1" applyFill="1" applyBorder="1" applyAlignment="1">
      <alignment horizontal="center" vertical="center" wrapText="1"/>
    </xf>
    <xf numFmtId="0" fontId="3" fillId="3" borderId="10" xfId="0" applyFont="1" applyFill="1" applyBorder="1" applyAlignment="1">
      <alignment horizontal="center" vertical="center"/>
    </xf>
    <xf numFmtId="0" fontId="3" fillId="3" borderId="0" xfId="0" applyFont="1" applyFill="1" applyAlignment="1">
      <alignment horizontal="center" vertic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9" fillId="4" borderId="4" xfId="0" applyFont="1" applyFill="1" applyBorder="1" applyAlignment="1">
      <alignment horizontal="center"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3" fillId="0" borderId="4" xfId="0" applyFont="1" applyBorder="1" applyAlignment="1">
      <alignment horizontal="left" vertical="center" wrapText="1"/>
    </xf>
  </cellXfs>
  <cellStyles count="33">
    <cellStyle name="Hyperlink" xfId="13" xr:uid="{00000000-0005-0000-0000-000000000000}"/>
    <cellStyle name="Moneda" xfId="1" builtinId="4"/>
    <cellStyle name="Moneda [0] 2" xfId="11" xr:uid="{00000000-0005-0000-0000-000002000000}"/>
    <cellStyle name="Moneda 10" xfId="22" xr:uid="{00000000-0005-0000-0000-000003000000}"/>
    <cellStyle name="Moneda 11" xfId="30" xr:uid="{00000000-0005-0000-0000-000004000000}"/>
    <cellStyle name="Moneda 12" xfId="31" xr:uid="{88636B33-0AC6-45EF-B999-E781AF52890A}"/>
    <cellStyle name="Moneda 2" xfId="2" xr:uid="{00000000-0005-0000-0000-000005000000}"/>
    <cellStyle name="Moneda 2 2" xfId="7" xr:uid="{00000000-0005-0000-0000-000006000000}"/>
    <cellStyle name="Moneda 2 2 2" xfId="23" xr:uid="{00000000-0005-0000-0000-000007000000}"/>
    <cellStyle name="Moneda 2 3" xfId="18" xr:uid="{00000000-0005-0000-0000-000008000000}"/>
    <cellStyle name="Moneda 3" xfId="3" xr:uid="{00000000-0005-0000-0000-000009000000}"/>
    <cellStyle name="Moneda 3 2" xfId="8" xr:uid="{00000000-0005-0000-0000-00000A000000}"/>
    <cellStyle name="Moneda 3 2 2" xfId="24" xr:uid="{00000000-0005-0000-0000-00000B000000}"/>
    <cellStyle name="Moneda 3 3" xfId="15" xr:uid="{00000000-0005-0000-0000-00000C000000}"/>
    <cellStyle name="Moneda 3 3 2" xfId="28" xr:uid="{00000000-0005-0000-0000-00000D000000}"/>
    <cellStyle name="Moneda 3 4" xfId="5" xr:uid="{00000000-0005-0000-0000-00000E000000}"/>
    <cellStyle name="Moneda 3 4 2" xfId="21" xr:uid="{00000000-0005-0000-0000-00000F000000}"/>
    <cellStyle name="Moneda 3 5" xfId="19" xr:uid="{00000000-0005-0000-0000-000010000000}"/>
    <cellStyle name="Moneda 4" xfId="9" xr:uid="{00000000-0005-0000-0000-000011000000}"/>
    <cellStyle name="Moneda 4 2" xfId="25" xr:uid="{00000000-0005-0000-0000-000012000000}"/>
    <cellStyle name="Moneda 5" xfId="10" xr:uid="{00000000-0005-0000-0000-000013000000}"/>
    <cellStyle name="Moneda 5 2" xfId="26" xr:uid="{00000000-0005-0000-0000-000014000000}"/>
    <cellStyle name="Moneda 6" xfId="14" xr:uid="{00000000-0005-0000-0000-000015000000}"/>
    <cellStyle name="Moneda 6 2" xfId="27" xr:uid="{00000000-0005-0000-0000-000016000000}"/>
    <cellStyle name="Moneda 7" xfId="16" xr:uid="{00000000-0005-0000-0000-000017000000}"/>
    <cellStyle name="Moneda 7 2" xfId="29" xr:uid="{00000000-0005-0000-0000-000018000000}"/>
    <cellStyle name="Moneda 8" xfId="4" xr:uid="{00000000-0005-0000-0000-000019000000}"/>
    <cellStyle name="Moneda 8 2" xfId="20" xr:uid="{00000000-0005-0000-0000-00001A000000}"/>
    <cellStyle name="Moneda 9" xfId="17" xr:uid="{00000000-0005-0000-0000-00001B000000}"/>
    <cellStyle name="Normal" xfId="0" builtinId="0"/>
    <cellStyle name="Normal 2" xfId="6" xr:uid="{00000000-0005-0000-0000-00001D000000}"/>
    <cellStyle name="Porcentaje" xfId="32" builtinId="5"/>
    <cellStyle name="Porcentaje 2" xfId="12" xr:uid="{00000000-0005-0000-0000-00001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xdr:row>
      <xdr:rowOff>47266</xdr:rowOff>
    </xdr:from>
    <xdr:to>
      <xdr:col>4</xdr:col>
      <xdr:colOff>338667</xdr:colOff>
      <xdr:row>3</xdr:row>
      <xdr:rowOff>129018</xdr:rowOff>
    </xdr:to>
    <xdr:pic>
      <xdr:nvPicPr>
        <xdr:cNvPr id="2" name="Imagen 1">
          <a:extLst>
            <a:ext uri="{FF2B5EF4-FFF2-40B4-BE49-F238E27FC236}">
              <a16:creationId xmlns:a16="http://schemas.microsoft.com/office/drawing/2014/main" id="{3ECF0A86-42DA-4AB3-BE04-3A008DAE0210}"/>
            </a:ext>
          </a:extLst>
        </xdr:cNvPr>
        <xdr:cNvPicPr>
          <a:picLocks noChangeAspect="1"/>
        </xdr:cNvPicPr>
      </xdr:nvPicPr>
      <xdr:blipFill>
        <a:blip xmlns:r="http://schemas.openxmlformats.org/officeDocument/2006/relationships" r:embed="rId1"/>
        <a:stretch>
          <a:fillRect/>
        </a:stretch>
      </xdr:blipFill>
      <xdr:spPr>
        <a:xfrm>
          <a:off x="7969250" y="110766"/>
          <a:ext cx="338667" cy="272253"/>
        </a:xfrm>
        <a:prstGeom prst="rect">
          <a:avLst/>
        </a:prstGeom>
      </xdr:spPr>
    </xdr:pic>
    <xdr:clientData/>
  </xdr:twoCellAnchor>
  <xdr:twoCellAnchor editAs="oneCell">
    <xdr:from>
      <xdr:col>3</xdr:col>
      <xdr:colOff>4460488</xdr:colOff>
      <xdr:row>0</xdr:row>
      <xdr:rowOff>151006</xdr:rowOff>
    </xdr:from>
    <xdr:to>
      <xdr:col>6</xdr:col>
      <xdr:colOff>1576039</xdr:colOff>
      <xdr:row>0</xdr:row>
      <xdr:rowOff>607571</xdr:rowOff>
    </xdr:to>
    <xdr:pic>
      <xdr:nvPicPr>
        <xdr:cNvPr id="3" name="Imagen 2">
          <a:extLst>
            <a:ext uri="{FF2B5EF4-FFF2-40B4-BE49-F238E27FC236}">
              <a16:creationId xmlns:a16="http://schemas.microsoft.com/office/drawing/2014/main" id="{46D64620-7C31-4D1C-81A0-BEECF619CE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085671" y="151006"/>
          <a:ext cx="4038600" cy="456565"/>
        </a:xfrm>
        <a:prstGeom prst="rect">
          <a:avLst/>
        </a:prstGeom>
      </xdr:spPr>
    </xdr:pic>
    <xdr:clientData/>
  </xdr:twoCellAnchor>
  <xdr:twoCellAnchor>
    <xdr:from>
      <xdr:col>1</xdr:col>
      <xdr:colOff>252760</xdr:colOff>
      <xdr:row>58</xdr:row>
      <xdr:rowOff>565705</xdr:rowOff>
    </xdr:from>
    <xdr:to>
      <xdr:col>2</xdr:col>
      <xdr:colOff>1149040</xdr:colOff>
      <xdr:row>59</xdr:row>
      <xdr:rowOff>120120</xdr:rowOff>
    </xdr:to>
    <xdr:pic>
      <xdr:nvPicPr>
        <xdr:cNvPr id="4" name="image1.png">
          <a:extLst>
            <a:ext uri="{FF2B5EF4-FFF2-40B4-BE49-F238E27FC236}">
              <a16:creationId xmlns:a16="http://schemas.microsoft.com/office/drawing/2014/main" id="{0EA23295-F545-4455-8DF5-E5F4A26C9D3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81142" y="97843970"/>
          <a:ext cx="1579839" cy="4172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topLeftCell="B1" zoomScale="85" zoomScaleNormal="85" workbookViewId="0">
      <pane ySplit="7" topLeftCell="A8" activePane="bottomLeft" state="frozen"/>
      <selection pane="bottomLeft" activeCell="K8" sqref="K8"/>
    </sheetView>
  </sheetViews>
  <sheetFormatPr baseColWidth="10" defaultColWidth="10.85546875" defaultRowHeight="15" x14ac:dyDescent="0.25"/>
  <cols>
    <col min="1" max="1" width="10.85546875" style="1"/>
    <col min="2" max="2" width="10.28515625" style="5" customWidth="1"/>
    <col min="3" max="3" width="18.28515625" style="3" customWidth="1"/>
    <col min="4" max="4" width="80.140625" style="1" customWidth="1"/>
    <col min="5" max="5" width="10.85546875" style="1"/>
    <col min="6" max="6" width="12.85546875" style="1" customWidth="1"/>
    <col min="7" max="7" width="25.42578125" style="38" customWidth="1"/>
    <col min="8" max="8" width="10" style="1" hidden="1" customWidth="1"/>
    <col min="9" max="9" width="10.85546875" style="1"/>
    <col min="10" max="10" width="26.28515625" style="1" bestFit="1" customWidth="1"/>
    <col min="11" max="12" width="21.5703125" style="1" bestFit="1" customWidth="1"/>
    <col min="13" max="13" width="11.42578125" style="1" bestFit="1" customWidth="1"/>
    <col min="14" max="16384" width="10.85546875" style="1"/>
  </cols>
  <sheetData>
    <row r="1" spans="2:11" ht="51.75" customHeight="1" x14ac:dyDescent="0.25"/>
    <row r="2" spans="2:11" s="2" customFormat="1" ht="13.5" customHeight="1" x14ac:dyDescent="0.25">
      <c r="B2" s="48"/>
      <c r="C2" s="49"/>
      <c r="D2" s="49"/>
      <c r="E2" s="49"/>
      <c r="F2" s="49"/>
      <c r="G2" s="49"/>
      <c r="H2" s="49"/>
    </row>
    <row r="3" spans="2:11" x14ac:dyDescent="0.25">
      <c r="B3" s="53" t="s">
        <v>43</v>
      </c>
      <c r="C3" s="53"/>
      <c r="D3" s="53"/>
      <c r="E3" s="53"/>
      <c r="F3" s="53"/>
      <c r="G3" s="53"/>
      <c r="H3" s="53"/>
    </row>
    <row r="4" spans="2:11" ht="18" customHeight="1" x14ac:dyDescent="0.25">
      <c r="B4" s="53"/>
      <c r="C4" s="53"/>
      <c r="D4" s="53"/>
      <c r="E4" s="53"/>
      <c r="F4" s="53"/>
      <c r="G4" s="53"/>
      <c r="H4" s="53"/>
    </row>
    <row r="5" spans="2:11" ht="22.5" customHeight="1" x14ac:dyDescent="0.25">
      <c r="B5" s="47" t="s">
        <v>96</v>
      </c>
      <c r="C5" s="47"/>
      <c r="D5" s="47"/>
      <c r="E5" s="47"/>
      <c r="F5" s="47"/>
      <c r="G5" s="47"/>
      <c r="H5" s="47"/>
    </row>
    <row r="6" spans="2:11" ht="39" customHeight="1" x14ac:dyDescent="0.25">
      <c r="B6" s="47" t="s">
        <v>98</v>
      </c>
      <c r="C6" s="47"/>
      <c r="D6" s="47"/>
      <c r="E6" s="47"/>
      <c r="F6" s="47"/>
      <c r="G6" s="47"/>
      <c r="H6" s="13"/>
    </row>
    <row r="7" spans="2:11" ht="51" customHeight="1" x14ac:dyDescent="0.25">
      <c r="B7" s="19" t="s">
        <v>0</v>
      </c>
      <c r="C7" s="19" t="s">
        <v>1</v>
      </c>
      <c r="D7" s="19" t="s">
        <v>2</v>
      </c>
      <c r="E7" s="10" t="s">
        <v>3</v>
      </c>
      <c r="F7" s="11" t="s">
        <v>5</v>
      </c>
      <c r="G7" s="39" t="s">
        <v>56</v>
      </c>
      <c r="H7" s="20" t="s">
        <v>44</v>
      </c>
    </row>
    <row r="8" spans="2:11" s="2" customFormat="1" ht="180" x14ac:dyDescent="0.25">
      <c r="B8" s="7">
        <v>1</v>
      </c>
      <c r="C8" s="7" t="s">
        <v>6</v>
      </c>
      <c r="D8" s="7" t="s">
        <v>59</v>
      </c>
      <c r="E8" s="7" t="s">
        <v>40</v>
      </c>
      <c r="F8" s="7">
        <v>1</v>
      </c>
      <c r="G8" s="40">
        <v>2242752.1800000002</v>
      </c>
      <c r="H8" s="21" t="s">
        <v>45</v>
      </c>
      <c r="J8" s="36"/>
      <c r="K8" s="37"/>
    </row>
    <row r="9" spans="2:11" ht="30" x14ac:dyDescent="0.25">
      <c r="B9" s="9">
        <v>2</v>
      </c>
      <c r="C9" s="9" t="s">
        <v>7</v>
      </c>
      <c r="D9" s="9" t="s">
        <v>60</v>
      </c>
      <c r="E9" s="9" t="s">
        <v>40</v>
      </c>
      <c r="F9" s="9">
        <v>1</v>
      </c>
      <c r="G9" s="40">
        <v>2503127.12</v>
      </c>
      <c r="H9" s="21" t="s">
        <v>45</v>
      </c>
      <c r="J9" s="36"/>
      <c r="K9" s="37"/>
    </row>
    <row r="10" spans="2:11" ht="180" x14ac:dyDescent="0.25">
      <c r="B10" s="9">
        <v>3</v>
      </c>
      <c r="C10" s="9" t="s">
        <v>8</v>
      </c>
      <c r="D10" s="9" t="s">
        <v>61</v>
      </c>
      <c r="E10" s="9" t="s">
        <v>40</v>
      </c>
      <c r="F10" s="9">
        <v>1</v>
      </c>
      <c r="G10" s="40">
        <v>2435437.62</v>
      </c>
      <c r="H10" s="21" t="s">
        <v>45</v>
      </c>
      <c r="J10" s="36"/>
      <c r="K10" s="37"/>
    </row>
    <row r="11" spans="2:11" s="2" customFormat="1" ht="180" x14ac:dyDescent="0.25">
      <c r="B11" s="7">
        <v>4</v>
      </c>
      <c r="C11" s="7" t="s">
        <v>9</v>
      </c>
      <c r="D11" s="7" t="s">
        <v>62</v>
      </c>
      <c r="E11" s="7" t="s">
        <v>40</v>
      </c>
      <c r="F11" s="7">
        <v>1</v>
      </c>
      <c r="G11" s="40">
        <v>456235.17</v>
      </c>
      <c r="H11" s="21" t="s">
        <v>45</v>
      </c>
      <c r="J11" s="36"/>
      <c r="K11" s="37"/>
    </row>
    <row r="12" spans="2:11" s="2" customFormat="1" ht="180" x14ac:dyDescent="0.25">
      <c r="B12" s="7">
        <v>5</v>
      </c>
      <c r="C12" s="7" t="s">
        <v>10</v>
      </c>
      <c r="D12" s="7" t="s">
        <v>63</v>
      </c>
      <c r="E12" s="7" t="s">
        <v>40</v>
      </c>
      <c r="F12" s="7">
        <v>1</v>
      </c>
      <c r="G12" s="40">
        <v>841700.08</v>
      </c>
      <c r="H12" s="21" t="s">
        <v>45</v>
      </c>
      <c r="J12" s="36"/>
      <c r="K12" s="37"/>
    </row>
    <row r="13" spans="2:11" s="2" customFormat="1" ht="180" x14ac:dyDescent="0.25">
      <c r="B13" s="7">
        <v>6</v>
      </c>
      <c r="C13" s="7" t="s">
        <v>11</v>
      </c>
      <c r="D13" s="7" t="s">
        <v>93</v>
      </c>
      <c r="E13" s="7" t="s">
        <v>40</v>
      </c>
      <c r="F13" s="7">
        <v>1</v>
      </c>
      <c r="G13" s="40">
        <v>2297858.62</v>
      </c>
      <c r="H13" s="21" t="s">
        <v>45</v>
      </c>
      <c r="J13" s="36"/>
      <c r="K13" s="37"/>
    </row>
    <row r="14" spans="2:11" s="2" customFormat="1" ht="195" x14ac:dyDescent="0.25">
      <c r="B14" s="7">
        <v>7</v>
      </c>
      <c r="C14" s="7" t="s">
        <v>12</v>
      </c>
      <c r="D14" s="7" t="s">
        <v>94</v>
      </c>
      <c r="E14" s="7" t="s">
        <v>40</v>
      </c>
      <c r="F14" s="7">
        <v>1</v>
      </c>
      <c r="G14" s="40">
        <v>593101.31000000006</v>
      </c>
      <c r="H14" s="21" t="s">
        <v>45</v>
      </c>
      <c r="J14" s="36"/>
      <c r="K14" s="37"/>
    </row>
    <row r="15" spans="2:11" s="2" customFormat="1" ht="180" x14ac:dyDescent="0.25">
      <c r="B15" s="7">
        <v>8</v>
      </c>
      <c r="C15" s="7" t="s">
        <v>13</v>
      </c>
      <c r="D15" s="7" t="s">
        <v>95</v>
      </c>
      <c r="E15" s="7" t="s">
        <v>40</v>
      </c>
      <c r="F15" s="7">
        <v>1</v>
      </c>
      <c r="G15" s="40">
        <v>1545609.12</v>
      </c>
      <c r="H15" s="21" t="s">
        <v>45</v>
      </c>
      <c r="J15" s="36"/>
      <c r="K15" s="37"/>
    </row>
    <row r="16" spans="2:11" s="2" customFormat="1" ht="180" x14ac:dyDescent="0.25">
      <c r="B16" s="7">
        <v>9</v>
      </c>
      <c r="C16" s="7" t="s">
        <v>14</v>
      </c>
      <c r="D16" s="7" t="s">
        <v>64</v>
      </c>
      <c r="E16" s="7" t="s">
        <v>40</v>
      </c>
      <c r="F16" s="7">
        <v>1</v>
      </c>
      <c r="G16" s="40">
        <v>697703.38</v>
      </c>
      <c r="H16" s="21" t="s">
        <v>45</v>
      </c>
      <c r="J16" s="36"/>
      <c r="K16" s="37"/>
    </row>
    <row r="17" spans="2:11" s="2" customFormat="1" ht="180" x14ac:dyDescent="0.25">
      <c r="B17" s="7">
        <v>10</v>
      </c>
      <c r="C17" s="7" t="s">
        <v>15</v>
      </c>
      <c r="D17" s="7" t="s">
        <v>65</v>
      </c>
      <c r="E17" s="7" t="s">
        <v>40</v>
      </c>
      <c r="F17" s="7">
        <v>1</v>
      </c>
      <c r="G17" s="40">
        <v>261307.51999999999</v>
      </c>
      <c r="H17" s="21" t="s">
        <v>45</v>
      </c>
      <c r="J17" s="36"/>
      <c r="K17" s="37"/>
    </row>
    <row r="18" spans="2:11" s="2" customFormat="1" ht="180" x14ac:dyDescent="0.25">
      <c r="B18" s="7">
        <v>11</v>
      </c>
      <c r="C18" s="7" t="s">
        <v>16</v>
      </c>
      <c r="D18" s="7" t="s">
        <v>66</v>
      </c>
      <c r="E18" s="7" t="s">
        <v>40</v>
      </c>
      <c r="F18" s="7">
        <v>1</v>
      </c>
      <c r="G18" s="40">
        <v>275257.78999999998</v>
      </c>
      <c r="H18" s="21" t="s">
        <v>45</v>
      </c>
      <c r="J18" s="36"/>
      <c r="K18" s="37"/>
    </row>
    <row r="19" spans="2:11" s="2" customFormat="1" ht="180" x14ac:dyDescent="0.25">
      <c r="B19" s="7">
        <v>12</v>
      </c>
      <c r="C19" s="7" t="s">
        <v>17</v>
      </c>
      <c r="D19" s="7" t="s">
        <v>67</v>
      </c>
      <c r="E19" s="7" t="s">
        <v>40</v>
      </c>
      <c r="F19" s="7">
        <v>1</v>
      </c>
      <c r="G19" s="40">
        <v>2030874.09</v>
      </c>
      <c r="H19" s="21" t="s">
        <v>45</v>
      </c>
      <c r="J19" s="36"/>
      <c r="K19" s="37"/>
    </row>
    <row r="20" spans="2:11" s="2" customFormat="1" ht="180" x14ac:dyDescent="0.25">
      <c r="B20" s="7">
        <v>13</v>
      </c>
      <c r="C20" s="7" t="s">
        <v>18</v>
      </c>
      <c r="D20" s="7" t="s">
        <v>68</v>
      </c>
      <c r="E20" s="7" t="s">
        <v>40</v>
      </c>
      <c r="F20" s="7">
        <v>1</v>
      </c>
      <c r="G20" s="40">
        <v>569802.25</v>
      </c>
      <c r="H20" s="21" t="s">
        <v>45</v>
      </c>
      <c r="J20" s="36"/>
      <c r="K20" s="37"/>
    </row>
    <row r="21" spans="2:11" s="2" customFormat="1" ht="180" x14ac:dyDescent="0.25">
      <c r="B21" s="7">
        <v>14</v>
      </c>
      <c r="C21" s="7" t="s">
        <v>90</v>
      </c>
      <c r="D21" s="7" t="s">
        <v>91</v>
      </c>
      <c r="E21" s="7" t="s">
        <v>40</v>
      </c>
      <c r="F21" s="7">
        <v>1</v>
      </c>
      <c r="G21" s="40">
        <v>424010.44</v>
      </c>
      <c r="H21" s="21" t="s">
        <v>45</v>
      </c>
      <c r="J21" s="36"/>
      <c r="K21" s="37"/>
    </row>
    <row r="22" spans="2:11" s="27" customFormat="1" ht="180" x14ac:dyDescent="0.25">
      <c r="B22" s="25">
        <v>15</v>
      </c>
      <c r="C22" s="25" t="s">
        <v>19</v>
      </c>
      <c r="D22" s="25" t="s">
        <v>108</v>
      </c>
      <c r="E22" s="25" t="s">
        <v>40</v>
      </c>
      <c r="F22" s="25">
        <v>1</v>
      </c>
      <c r="G22" s="40">
        <v>520624.2</v>
      </c>
      <c r="H22" s="26" t="s">
        <v>45</v>
      </c>
      <c r="J22" s="36"/>
      <c r="K22" s="37"/>
    </row>
    <row r="23" spans="2:11" s="2" customFormat="1" ht="180" x14ac:dyDescent="0.25">
      <c r="B23" s="7">
        <v>16</v>
      </c>
      <c r="C23" s="7" t="s">
        <v>20</v>
      </c>
      <c r="D23" s="22" t="s">
        <v>69</v>
      </c>
      <c r="E23" s="7" t="s">
        <v>40</v>
      </c>
      <c r="F23" s="7">
        <v>1</v>
      </c>
      <c r="G23" s="40">
        <v>211639.19</v>
      </c>
      <c r="H23" s="21" t="s">
        <v>45</v>
      </c>
      <c r="J23" s="36"/>
      <c r="K23" s="37"/>
    </row>
    <row r="24" spans="2:11" s="2" customFormat="1" ht="180" x14ac:dyDescent="0.25">
      <c r="B24" s="7">
        <v>17</v>
      </c>
      <c r="C24" s="7" t="s">
        <v>21</v>
      </c>
      <c r="D24" s="7" t="s">
        <v>70</v>
      </c>
      <c r="E24" s="7" t="s">
        <v>40</v>
      </c>
      <c r="F24" s="7">
        <v>1</v>
      </c>
      <c r="G24" s="40">
        <v>203712.29</v>
      </c>
      <c r="H24" s="21" t="s">
        <v>45</v>
      </c>
      <c r="J24" s="36"/>
      <c r="K24" s="37"/>
    </row>
    <row r="25" spans="2:11" s="2" customFormat="1" ht="180" x14ac:dyDescent="0.25">
      <c r="B25" s="7">
        <v>18</v>
      </c>
      <c r="C25" s="7" t="s">
        <v>71</v>
      </c>
      <c r="D25" s="7" t="s">
        <v>72</v>
      </c>
      <c r="E25" s="7" t="s">
        <v>40</v>
      </c>
      <c r="F25" s="7">
        <v>1</v>
      </c>
      <c r="G25" s="40">
        <v>135234.13</v>
      </c>
      <c r="H25" s="21" t="s">
        <v>45</v>
      </c>
      <c r="J25" s="36"/>
      <c r="K25" s="37"/>
    </row>
    <row r="26" spans="2:11" s="2" customFormat="1" ht="180" x14ac:dyDescent="0.25">
      <c r="B26" s="7">
        <v>19</v>
      </c>
      <c r="C26" s="7" t="s">
        <v>22</v>
      </c>
      <c r="D26" s="7" t="s">
        <v>73</v>
      </c>
      <c r="E26" s="7" t="s">
        <v>40</v>
      </c>
      <c r="F26" s="7">
        <v>1</v>
      </c>
      <c r="G26" s="40">
        <v>357987.48</v>
      </c>
      <c r="H26" s="21" t="s">
        <v>45</v>
      </c>
      <c r="J26" s="36"/>
      <c r="K26" s="37"/>
    </row>
    <row r="27" spans="2:11" s="2" customFormat="1" ht="180" x14ac:dyDescent="0.25">
      <c r="B27" s="7">
        <v>20</v>
      </c>
      <c r="C27" s="7" t="s">
        <v>23</v>
      </c>
      <c r="D27" s="7" t="s">
        <v>74</v>
      </c>
      <c r="E27" s="7" t="s">
        <v>40</v>
      </c>
      <c r="F27" s="7">
        <v>1</v>
      </c>
      <c r="G27" s="40">
        <v>385076.33</v>
      </c>
      <c r="H27" s="21" t="s">
        <v>45</v>
      </c>
      <c r="J27" s="36"/>
      <c r="K27" s="37"/>
    </row>
    <row r="28" spans="2:11" s="2" customFormat="1" ht="180" x14ac:dyDescent="0.25">
      <c r="B28" s="7">
        <v>21</v>
      </c>
      <c r="C28" s="7" t="s">
        <v>24</v>
      </c>
      <c r="D28" s="7" t="s">
        <v>75</v>
      </c>
      <c r="E28" s="7" t="s">
        <v>40</v>
      </c>
      <c r="F28" s="7">
        <v>1</v>
      </c>
      <c r="G28" s="40">
        <v>284723.63</v>
      </c>
      <c r="H28" s="21" t="s">
        <v>45</v>
      </c>
      <c r="J28" s="36"/>
      <c r="K28" s="37"/>
    </row>
    <row r="29" spans="2:11" s="2" customFormat="1" ht="210" x14ac:dyDescent="0.25">
      <c r="B29" s="7">
        <v>22</v>
      </c>
      <c r="C29" s="7" t="s">
        <v>25</v>
      </c>
      <c r="D29" s="7" t="s">
        <v>76</v>
      </c>
      <c r="E29" s="7" t="s">
        <v>40</v>
      </c>
      <c r="F29" s="7">
        <v>1</v>
      </c>
      <c r="G29" s="40">
        <v>148711.39000000001</v>
      </c>
      <c r="H29" s="21" t="s">
        <v>45</v>
      </c>
      <c r="J29" s="36"/>
      <c r="K29" s="37"/>
    </row>
    <row r="30" spans="2:11" ht="180" x14ac:dyDescent="0.25">
      <c r="B30" s="9">
        <v>23</v>
      </c>
      <c r="C30" s="9" t="s">
        <v>26</v>
      </c>
      <c r="D30" s="9" t="s">
        <v>77</v>
      </c>
      <c r="E30" s="9" t="s">
        <v>40</v>
      </c>
      <c r="F30" s="9">
        <v>1</v>
      </c>
      <c r="G30" s="40">
        <v>25924.09</v>
      </c>
      <c r="H30" s="21" t="s">
        <v>45</v>
      </c>
      <c r="J30" s="36"/>
      <c r="K30" s="37"/>
    </row>
    <row r="31" spans="2:11" s="2" customFormat="1" ht="180" x14ac:dyDescent="0.25">
      <c r="B31" s="7">
        <v>24</v>
      </c>
      <c r="C31" s="7" t="s">
        <v>27</v>
      </c>
      <c r="D31" s="7" t="s">
        <v>78</v>
      </c>
      <c r="E31" s="7" t="s">
        <v>40</v>
      </c>
      <c r="F31" s="7">
        <v>1</v>
      </c>
      <c r="G31" s="40">
        <v>137270.06</v>
      </c>
      <c r="H31" s="21" t="s">
        <v>45</v>
      </c>
      <c r="J31" s="36"/>
      <c r="K31" s="37"/>
    </row>
    <row r="32" spans="2:11" s="2" customFormat="1" ht="180" x14ac:dyDescent="0.25">
      <c r="B32" s="7">
        <v>25</v>
      </c>
      <c r="C32" s="7" t="s">
        <v>42</v>
      </c>
      <c r="D32" s="7" t="s">
        <v>92</v>
      </c>
      <c r="E32" s="7" t="s">
        <v>40</v>
      </c>
      <c r="F32" s="7">
        <v>1</v>
      </c>
      <c r="G32" s="40">
        <v>51684.11</v>
      </c>
      <c r="H32" s="21" t="s">
        <v>45</v>
      </c>
      <c r="J32" s="36"/>
      <c r="K32" s="37"/>
    </row>
    <row r="33" spans="2:13" s="2" customFormat="1" ht="180" x14ac:dyDescent="0.25">
      <c r="B33" s="7">
        <v>26</v>
      </c>
      <c r="C33" s="7" t="s">
        <v>28</v>
      </c>
      <c r="D33" s="7" t="s">
        <v>79</v>
      </c>
      <c r="E33" s="7" t="s">
        <v>40</v>
      </c>
      <c r="F33" s="7">
        <v>1</v>
      </c>
      <c r="G33" s="40">
        <v>29992.12</v>
      </c>
      <c r="H33" s="21" t="s">
        <v>45</v>
      </c>
      <c r="J33" s="36"/>
      <c r="K33" s="37"/>
    </row>
    <row r="34" spans="2:13" s="2" customFormat="1" ht="180" x14ac:dyDescent="0.25">
      <c r="B34" s="7">
        <v>27</v>
      </c>
      <c r="C34" s="7" t="s">
        <v>41</v>
      </c>
      <c r="D34" s="7" t="s">
        <v>80</v>
      </c>
      <c r="E34" s="7" t="s">
        <v>40</v>
      </c>
      <c r="F34" s="7">
        <v>1</v>
      </c>
      <c r="G34" s="40">
        <v>87786.91</v>
      </c>
      <c r="H34" s="21" t="s">
        <v>45</v>
      </c>
      <c r="J34" s="36"/>
      <c r="K34" s="37"/>
    </row>
    <row r="35" spans="2:13" s="2" customFormat="1" ht="180" x14ac:dyDescent="0.25">
      <c r="B35" s="7">
        <v>28</v>
      </c>
      <c r="C35" s="7" t="s">
        <v>29</v>
      </c>
      <c r="D35" s="7" t="s">
        <v>81</v>
      </c>
      <c r="E35" s="7" t="s">
        <v>40</v>
      </c>
      <c r="F35" s="7">
        <v>1</v>
      </c>
      <c r="G35" s="40">
        <v>1634317.09</v>
      </c>
      <c r="H35" s="21" t="s">
        <v>45</v>
      </c>
      <c r="J35" s="36"/>
      <c r="K35" s="37"/>
    </row>
    <row r="36" spans="2:13" s="2" customFormat="1" ht="180" x14ac:dyDescent="0.25">
      <c r="B36" s="7">
        <v>29</v>
      </c>
      <c r="C36" s="7" t="s">
        <v>30</v>
      </c>
      <c r="D36" s="7" t="s">
        <v>82</v>
      </c>
      <c r="E36" s="7" t="s">
        <v>40</v>
      </c>
      <c r="F36" s="7">
        <v>1</v>
      </c>
      <c r="G36" s="40">
        <v>353839.82</v>
      </c>
      <c r="H36" s="21" t="s">
        <v>45</v>
      </c>
      <c r="J36" s="36"/>
      <c r="K36" s="37"/>
    </row>
    <row r="37" spans="2:13" s="2" customFormat="1" ht="180" x14ac:dyDescent="0.25">
      <c r="B37" s="7">
        <v>30</v>
      </c>
      <c r="C37" s="7" t="s">
        <v>31</v>
      </c>
      <c r="D37" s="7" t="s">
        <v>83</v>
      </c>
      <c r="E37" s="7" t="s">
        <v>40</v>
      </c>
      <c r="F37" s="7">
        <v>1</v>
      </c>
      <c r="G37" s="40">
        <v>62910.53</v>
      </c>
      <c r="H37" s="21" t="s">
        <v>45</v>
      </c>
      <c r="J37" s="36"/>
      <c r="K37" s="37"/>
    </row>
    <row r="38" spans="2:13" s="2" customFormat="1" ht="180" x14ac:dyDescent="0.25">
      <c r="B38" s="7">
        <v>31</v>
      </c>
      <c r="C38" s="7" t="s">
        <v>32</v>
      </c>
      <c r="D38" s="7" t="s">
        <v>33</v>
      </c>
      <c r="E38" s="7" t="s">
        <v>40</v>
      </c>
      <c r="F38" s="7">
        <v>1</v>
      </c>
      <c r="G38" s="40">
        <v>39101.050000000003</v>
      </c>
      <c r="H38" s="21" t="s">
        <v>45</v>
      </c>
      <c r="J38" s="36"/>
      <c r="K38" s="37"/>
    </row>
    <row r="39" spans="2:13" s="2" customFormat="1" ht="180" x14ac:dyDescent="0.25">
      <c r="B39" s="7">
        <v>32</v>
      </c>
      <c r="C39" s="7" t="s">
        <v>34</v>
      </c>
      <c r="D39" s="7" t="s">
        <v>84</v>
      </c>
      <c r="E39" s="7" t="s">
        <v>40</v>
      </c>
      <c r="F39" s="7">
        <v>1</v>
      </c>
      <c r="G39" s="40">
        <v>122238.5</v>
      </c>
      <c r="H39" s="21" t="s">
        <v>45</v>
      </c>
      <c r="J39" s="36"/>
      <c r="K39" s="37"/>
    </row>
    <row r="40" spans="2:13" s="2" customFormat="1" ht="180" x14ac:dyDescent="0.25">
      <c r="B40" s="7">
        <v>33</v>
      </c>
      <c r="C40" s="7" t="s">
        <v>35</v>
      </c>
      <c r="D40" s="7" t="s">
        <v>85</v>
      </c>
      <c r="E40" s="7" t="s">
        <v>40</v>
      </c>
      <c r="F40" s="7">
        <v>1</v>
      </c>
      <c r="G40" s="40">
        <v>25663.119999999999</v>
      </c>
      <c r="H40" s="21" t="s">
        <v>45</v>
      </c>
      <c r="J40" s="36"/>
      <c r="K40" s="37"/>
    </row>
    <row r="41" spans="2:13" s="2" customFormat="1" ht="180" x14ac:dyDescent="0.25">
      <c r="B41" s="7">
        <v>34</v>
      </c>
      <c r="C41" s="7" t="s">
        <v>36</v>
      </c>
      <c r="D41" s="7" t="s">
        <v>86</v>
      </c>
      <c r="E41" s="7" t="s">
        <v>40</v>
      </c>
      <c r="F41" s="7">
        <v>1</v>
      </c>
      <c r="G41" s="40">
        <v>386036.73</v>
      </c>
      <c r="H41" s="21" t="s">
        <v>45</v>
      </c>
      <c r="J41" s="36"/>
      <c r="K41" s="37"/>
    </row>
    <row r="42" spans="2:13" s="2" customFormat="1" ht="180" x14ac:dyDescent="0.25">
      <c r="B42" s="7">
        <v>35</v>
      </c>
      <c r="C42" s="7" t="s">
        <v>37</v>
      </c>
      <c r="D42" s="7" t="s">
        <v>87</v>
      </c>
      <c r="E42" s="7" t="s">
        <v>40</v>
      </c>
      <c r="F42" s="7">
        <v>1</v>
      </c>
      <c r="G42" s="40">
        <v>80720.63</v>
      </c>
      <c r="H42" s="21" t="s">
        <v>45</v>
      </c>
      <c r="J42" s="36"/>
      <c r="K42" s="37"/>
    </row>
    <row r="43" spans="2:13" s="2" customFormat="1" ht="180" x14ac:dyDescent="0.25">
      <c r="B43" s="7">
        <v>36</v>
      </c>
      <c r="C43" s="7" t="s">
        <v>38</v>
      </c>
      <c r="D43" s="7" t="s">
        <v>88</v>
      </c>
      <c r="E43" s="7" t="s">
        <v>40</v>
      </c>
      <c r="F43" s="7">
        <v>1</v>
      </c>
      <c r="G43" s="40">
        <v>103691.56</v>
      </c>
      <c r="H43" s="21" t="s">
        <v>45</v>
      </c>
      <c r="J43" s="36"/>
      <c r="K43" s="37"/>
    </row>
    <row r="44" spans="2:13" s="2" customFormat="1" ht="180" x14ac:dyDescent="0.25">
      <c r="B44" s="7">
        <v>37</v>
      </c>
      <c r="C44" s="7" t="s">
        <v>39</v>
      </c>
      <c r="D44" s="8" t="s">
        <v>89</v>
      </c>
      <c r="E44" s="7" t="s">
        <v>40</v>
      </c>
      <c r="F44" s="7">
        <v>1</v>
      </c>
      <c r="G44" s="40">
        <v>122341.17</v>
      </c>
      <c r="H44" s="21" t="s">
        <v>45</v>
      </c>
      <c r="J44" s="36"/>
      <c r="K44" s="37"/>
    </row>
    <row r="45" spans="2:13" s="2" customFormat="1" ht="90" x14ac:dyDescent="0.25">
      <c r="B45" s="7">
        <v>38</v>
      </c>
      <c r="C45" s="14" t="s">
        <v>105</v>
      </c>
      <c r="D45" s="15" t="s">
        <v>103</v>
      </c>
      <c r="E45" s="7" t="s">
        <v>40</v>
      </c>
      <c r="F45" s="7">
        <v>2</v>
      </c>
      <c r="G45" s="40">
        <v>39273.75</v>
      </c>
      <c r="H45" s="21"/>
      <c r="J45" s="36"/>
      <c r="K45" s="37"/>
    </row>
    <row r="46" spans="2:13" s="2" customFormat="1" ht="60" x14ac:dyDescent="0.25">
      <c r="B46" s="7">
        <v>39</v>
      </c>
      <c r="C46" s="14" t="s">
        <v>107</v>
      </c>
      <c r="D46" s="15" t="s">
        <v>100</v>
      </c>
      <c r="E46" s="23" t="s">
        <v>101</v>
      </c>
      <c r="F46" s="7">
        <v>1</v>
      </c>
      <c r="G46" s="40">
        <v>45571.519999999997</v>
      </c>
      <c r="H46" s="21"/>
      <c r="J46" s="36"/>
      <c r="K46" s="37"/>
    </row>
    <row r="47" spans="2:13" s="2" customFormat="1" ht="90" x14ac:dyDescent="0.25">
      <c r="B47" s="7">
        <v>40</v>
      </c>
      <c r="C47" s="14" t="s">
        <v>106</v>
      </c>
      <c r="D47" s="15" t="s">
        <v>102</v>
      </c>
      <c r="E47" s="23" t="s">
        <v>101</v>
      </c>
      <c r="F47" s="7">
        <v>1</v>
      </c>
      <c r="G47" s="40">
        <v>79151.91</v>
      </c>
      <c r="H47" s="21"/>
      <c r="J47" s="36"/>
      <c r="K47" s="37"/>
    </row>
    <row r="48" spans="2:13" s="4" customFormat="1" ht="45" customHeight="1" thickBot="1" x14ac:dyDescent="0.3">
      <c r="B48" s="50" t="s">
        <v>4</v>
      </c>
      <c r="C48" s="51"/>
      <c r="D48" s="51"/>
      <c r="E48" s="51"/>
      <c r="F48" s="52"/>
      <c r="G48" s="43">
        <f>SUM(G8:G47)</f>
        <v>22849999.999999996</v>
      </c>
      <c r="H48" s="21" t="s">
        <v>45</v>
      </c>
      <c r="J48" s="32"/>
      <c r="K48" s="33"/>
      <c r="L48" s="34"/>
      <c r="M48" s="35"/>
    </row>
    <row r="50" spans="1:8" ht="55.5" customHeight="1" x14ac:dyDescent="0.25">
      <c r="B50" s="44" t="s">
        <v>99</v>
      </c>
      <c r="C50" s="45"/>
      <c r="D50" s="45"/>
      <c r="E50" s="45"/>
      <c r="F50" s="45"/>
      <c r="G50" s="45"/>
      <c r="H50" s="24"/>
    </row>
    <row r="51" spans="1:8" ht="39.75" customHeight="1" x14ac:dyDescent="0.25">
      <c r="B51" s="46" t="s">
        <v>46</v>
      </c>
      <c r="C51" s="46"/>
      <c r="D51" s="54" t="s">
        <v>47</v>
      </c>
      <c r="E51" s="55"/>
      <c r="F51" s="55"/>
      <c r="G51" s="56"/>
      <c r="H51" s="17"/>
    </row>
    <row r="52" spans="1:8" ht="116.25" customHeight="1" x14ac:dyDescent="0.25">
      <c r="B52" s="46" t="s">
        <v>48</v>
      </c>
      <c r="C52" s="46"/>
      <c r="D52" s="54" t="s">
        <v>55</v>
      </c>
      <c r="E52" s="55"/>
      <c r="F52" s="55"/>
      <c r="G52" s="56"/>
      <c r="H52" s="16"/>
    </row>
    <row r="53" spans="1:8" ht="91.5" customHeight="1" x14ac:dyDescent="0.25">
      <c r="B53" s="46" t="s">
        <v>49</v>
      </c>
      <c r="C53" s="46"/>
      <c r="D53" s="57" t="s">
        <v>104</v>
      </c>
      <c r="E53" s="58"/>
      <c r="F53" s="58"/>
      <c r="G53" s="59"/>
      <c r="H53" s="18"/>
    </row>
    <row r="54" spans="1:8" ht="43.5" customHeight="1" x14ac:dyDescent="0.25">
      <c r="B54" s="46" t="s">
        <v>50</v>
      </c>
      <c r="C54" s="46"/>
      <c r="D54" s="54" t="s">
        <v>97</v>
      </c>
      <c r="E54" s="55"/>
      <c r="F54" s="55"/>
      <c r="G54" s="56"/>
      <c r="H54" s="17"/>
    </row>
    <row r="55" spans="1:8" ht="100.5" customHeight="1" x14ac:dyDescent="0.25">
      <c r="B55" s="46" t="s">
        <v>51</v>
      </c>
      <c r="C55" s="46"/>
      <c r="D55" s="54" t="s">
        <v>52</v>
      </c>
      <c r="E55" s="55"/>
      <c r="F55" s="55"/>
      <c r="G55" s="56"/>
      <c r="H55" s="17"/>
    </row>
    <row r="56" spans="1:8" ht="91.5" customHeight="1" x14ac:dyDescent="0.25">
      <c r="B56" s="46" t="s">
        <v>53</v>
      </c>
      <c r="C56" s="46"/>
      <c r="D56" s="54" t="s">
        <v>54</v>
      </c>
      <c r="E56" s="55"/>
      <c r="F56" s="55"/>
      <c r="G56" s="56"/>
      <c r="H56" s="17"/>
    </row>
    <row r="57" spans="1:8" ht="39.75" customHeight="1" x14ac:dyDescent="0.25">
      <c r="B57" s="46" t="s">
        <v>57</v>
      </c>
      <c r="C57" s="46"/>
      <c r="D57" s="60" t="s">
        <v>58</v>
      </c>
      <c r="E57" s="60"/>
      <c r="F57" s="60"/>
      <c r="G57" s="60"/>
      <c r="H57" s="4"/>
    </row>
    <row r="58" spans="1:8" x14ac:dyDescent="0.25">
      <c r="B58" s="12"/>
      <c r="C58" s="12"/>
      <c r="D58" s="4"/>
      <c r="E58" s="4"/>
      <c r="F58" s="4"/>
      <c r="G58" s="41"/>
      <c r="H58" s="4"/>
    </row>
    <row r="59" spans="1:8" ht="67.5" customHeight="1" x14ac:dyDescent="0.25">
      <c r="A59" s="28"/>
      <c r="B59" s="6"/>
      <c r="C59" s="29"/>
      <c r="D59" s="4"/>
      <c r="E59" s="4"/>
      <c r="F59" s="4"/>
      <c r="G59" s="41"/>
      <c r="H59" s="4"/>
    </row>
    <row r="60" spans="1:8" x14ac:dyDescent="0.25">
      <c r="A60" s="28"/>
      <c r="B60" s="31" t="s">
        <v>109</v>
      </c>
      <c r="C60" s="29"/>
      <c r="D60" s="4"/>
      <c r="E60" s="4"/>
      <c r="F60" s="4"/>
      <c r="G60" s="41"/>
      <c r="H60" s="4"/>
    </row>
    <row r="61" spans="1:8" x14ac:dyDescent="0.25">
      <c r="A61" s="28"/>
      <c r="B61" s="31" t="s">
        <v>110</v>
      </c>
      <c r="C61" s="29"/>
      <c r="D61" s="4"/>
      <c r="E61" s="4"/>
      <c r="F61" s="4"/>
      <c r="G61" s="41"/>
      <c r="H61" s="4"/>
    </row>
    <row r="62" spans="1:8" x14ac:dyDescent="0.25">
      <c r="A62" s="28"/>
      <c r="B62" s="31" t="s">
        <v>111</v>
      </c>
      <c r="C62" s="29"/>
      <c r="D62" s="4"/>
      <c r="E62" s="4"/>
      <c r="F62" s="4"/>
      <c r="G62" s="41"/>
      <c r="H62" s="4"/>
    </row>
    <row r="63" spans="1:8" x14ac:dyDescent="0.25">
      <c r="A63" s="28"/>
      <c r="B63" s="31" t="s">
        <v>112</v>
      </c>
      <c r="C63" s="29"/>
      <c r="D63" s="4"/>
      <c r="E63" s="4"/>
      <c r="F63" s="4"/>
      <c r="G63" s="41"/>
      <c r="H63" s="4"/>
    </row>
    <row r="64" spans="1:8" x14ac:dyDescent="0.25">
      <c r="A64" s="28"/>
      <c r="B64" s="31" t="s">
        <v>113</v>
      </c>
      <c r="C64" s="29"/>
      <c r="D64" s="4"/>
      <c r="E64" s="4"/>
      <c r="F64" s="4"/>
      <c r="G64" s="41"/>
      <c r="H64" s="4"/>
    </row>
    <row r="65" spans="1:8" x14ac:dyDescent="0.25">
      <c r="A65" s="28"/>
      <c r="B65" s="31" t="s">
        <v>114</v>
      </c>
      <c r="C65" s="29"/>
      <c r="D65" s="4"/>
      <c r="E65" s="4"/>
      <c r="F65" s="4"/>
      <c r="G65" s="41"/>
      <c r="H65" s="4"/>
    </row>
    <row r="66" spans="1:8" x14ac:dyDescent="0.25">
      <c r="A66" s="28"/>
      <c r="B66" s="31" t="s">
        <v>115</v>
      </c>
      <c r="C66" s="29"/>
      <c r="D66" s="4"/>
      <c r="G66" s="42"/>
    </row>
    <row r="67" spans="1:8" x14ac:dyDescent="0.25">
      <c r="A67" s="28"/>
      <c r="B67" s="31" t="s">
        <v>116</v>
      </c>
      <c r="C67" s="30"/>
      <c r="G67" s="42"/>
    </row>
    <row r="68" spans="1:8" x14ac:dyDescent="0.25">
      <c r="A68" s="28"/>
      <c r="B68" s="31" t="s">
        <v>117</v>
      </c>
      <c r="C68" s="30"/>
      <c r="G68" s="42"/>
    </row>
    <row r="69" spans="1:8" x14ac:dyDescent="0.25">
      <c r="B69" s="31" t="s">
        <v>118</v>
      </c>
    </row>
  </sheetData>
  <mergeCells count="20">
    <mergeCell ref="D57:G57"/>
    <mergeCell ref="B57:C57"/>
    <mergeCell ref="B56:C56"/>
    <mergeCell ref="D55:G55"/>
    <mergeCell ref="D56:G56"/>
    <mergeCell ref="B55:C55"/>
    <mergeCell ref="D53:G53"/>
    <mergeCell ref="D54:G54"/>
    <mergeCell ref="B53:C53"/>
    <mergeCell ref="B54:C54"/>
    <mergeCell ref="B51:C51"/>
    <mergeCell ref="B50:G50"/>
    <mergeCell ref="B52:C52"/>
    <mergeCell ref="B6:G6"/>
    <mergeCell ref="B5:H5"/>
    <mergeCell ref="B2:H2"/>
    <mergeCell ref="B48:F48"/>
    <mergeCell ref="B3:H4"/>
    <mergeCell ref="D51:G51"/>
    <mergeCell ref="D52:G52"/>
  </mergeCells>
  <conditionalFormatting sqref="C45">
    <cfRule type="duplicateValues" dxfId="1" priority="1"/>
  </conditionalFormatting>
  <conditionalFormatting sqref="C46:C47">
    <cfRule type="duplicateValues" dxfId="0" priority="2"/>
  </conditionalFormatting>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5 COMUNALES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Alejandro Vela Rodriguez</dc:creator>
  <cp:lastModifiedBy>P C</cp:lastModifiedBy>
  <dcterms:created xsi:type="dcterms:W3CDTF">2025-02-06T22:20:45Z</dcterms:created>
  <dcterms:modified xsi:type="dcterms:W3CDTF">2025-10-30T00:17:28Z</dcterms:modified>
</cp:coreProperties>
</file>