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LINA RIOS\Desktop\TRABAJO A REALIZAR PERMISO\"/>
    </mc:Choice>
  </mc:AlternateContent>
  <bookViews>
    <workbookView xWindow="0" yWindow="0" windowWidth="14325" windowHeight="6465"/>
  </bookViews>
  <sheets>
    <sheet name="ANEXO &quot;C&quot;" sheetId="3" r:id="rId1"/>
    <sheet name="Condicionales" sheetId="2" state="hidden"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<sst xmlns="http://schemas.openxmlformats.org/spreadsheetml/2006/main" count="67" uniqueCount="65">
  <si>
    <t>No.</t>
  </si>
  <si>
    <t>Unidad Ejecutora</t>
  </si>
  <si>
    <t>Unidad Operativa Mayor Jefatura</t>
  </si>
  <si>
    <t>Unidad Operativa Menor Dirección</t>
  </si>
  <si>
    <t>Unidad Táctica Dependencia</t>
  </si>
  <si>
    <t>Profesión</t>
  </si>
  <si>
    <t>Especialidad Maestria Doctorado</t>
  </si>
  <si>
    <t>Objeto contractual</t>
  </si>
  <si>
    <t>Obligaciones Contractuales</t>
  </si>
  <si>
    <t>Plazo de ejecución</t>
  </si>
  <si>
    <t>V/r. Mensual</t>
  </si>
  <si>
    <t>V/r. Total</t>
  </si>
  <si>
    <t>Nombre Futuro Contratista</t>
  </si>
  <si>
    <t>No. Cedula</t>
  </si>
  <si>
    <t>Contrato vigente con MDN-EJC-ARC-FAC</t>
  </si>
  <si>
    <t>Recurso Nuevo Rubro Presupuestal (CCP)</t>
  </si>
  <si>
    <t>SI</t>
  </si>
  <si>
    <t>NO</t>
  </si>
  <si>
    <t>CATEGORIA V NIVEL 1</t>
  </si>
  <si>
    <t>SOLICITUD AUTORIZACIÓN HONORARIOS PERSONAS NATURALES / PERSONAL MILITAR DE LA RESERVA ACTIVA</t>
  </si>
  <si>
    <t>Observaciones</t>
  </si>
  <si>
    <t>Apoyo Gestion</t>
  </si>
  <si>
    <t>VALOR MAXIMO</t>
  </si>
  <si>
    <t>HORAS MAXIMAS</t>
  </si>
  <si>
    <t>CATEGORIA IV NIVEL 1</t>
  </si>
  <si>
    <t>CATEGORIA III NIVEL 1</t>
  </si>
  <si>
    <t>CATEGORIA II NIVEL 1</t>
  </si>
  <si>
    <t>CATEGORIA I NIVEL 2</t>
  </si>
  <si>
    <t>CATEGORIA I NIVEL 1</t>
  </si>
  <si>
    <t>GR (RA)</t>
  </si>
  <si>
    <t>CR (RA)</t>
  </si>
  <si>
    <t>TC (RA)</t>
  </si>
  <si>
    <t>MY (RA)</t>
  </si>
  <si>
    <t>SM (RA)</t>
  </si>
  <si>
    <t>SP (RA)</t>
  </si>
  <si>
    <t>SV (RA)</t>
  </si>
  <si>
    <t>Perfil VER ANEXO N.A</t>
  </si>
  <si>
    <t>Servicios de Capacitación</t>
  </si>
  <si>
    <t>VALOR MÁXIMO</t>
  </si>
  <si>
    <t>Perfil VER ANEXO A</t>
  </si>
  <si>
    <t>ANEXO C</t>
  </si>
  <si>
    <t>ASISTENCIAL D</t>
  </si>
  <si>
    <t>ASISTENCIAL C</t>
  </si>
  <si>
    <t>TÉCNICA B</t>
  </si>
  <si>
    <t>TÉCNICA A</t>
  </si>
  <si>
    <t>PROFESIONAL H</t>
  </si>
  <si>
    <t>PROFESIONAL G</t>
  </si>
  <si>
    <t>ESPECIALIZADA F</t>
  </si>
  <si>
    <t>ESPECIALIZADA E</t>
  </si>
  <si>
    <t>ESPECIALIZADA D</t>
  </si>
  <si>
    <t>EXPERTO CALIFICADO C</t>
  </si>
  <si>
    <t>EXPERTO CALIFICADO B</t>
  </si>
  <si>
    <t>EXPERTO CALIFICADO A</t>
  </si>
  <si>
    <t>X</t>
  </si>
  <si>
    <t xml:space="preserve">    CATEGORÍA (ANEXO A) PLAN NO. 00041925</t>
  </si>
  <si>
    <t>BASPC26</t>
  </si>
  <si>
    <t>BR26</t>
  </si>
  <si>
    <t>DIV6</t>
  </si>
  <si>
    <t>06/02/2025 AL 31/12/2025</t>
  </si>
  <si>
    <t>ESPECIALISTA EN ORIENTACIÓN Y EDUCACIÓN FAMILIAR</t>
  </si>
  <si>
    <t>PSICÓLOGA</t>
  </si>
  <si>
    <t>PRESTAR SUS SERVICIOS  PROFESIONALES COMO ASESOR Y ORIENTADOR PSICOSOCIAL PARA LA VIGENCIA 2025.</t>
  </si>
  <si>
    <t xml:space="preserve">1. Presentar informes de gestión de manera mensual, trimestral y al finalizar el plazo de ejecución del presente contrato, de acuerdo a las directrices emitidas por la Dirección de Familia y Bienestar del Ejército Nacional.
2. Asistir y participar en las capacitaciones de inducción, actividades, reuniones y mesas de trabajo que se requieran en el transcurso del año por parte del M.D.N., Ejército Nacional, Unidad Operativa Mayor, Menor o Táctica, la Dirección de Familia y Bienestar y redes externas.
3. Ejecutar los lineamientos y directrices establecidos por la Dirección de Familia y Bienestar, emitidos a través de planes, directivas, boletines, entre otros requerimientos.
4. coordinar beneficios a nivel departamental y municipal, con el propósito de vincular en programas y actividades que ofrecen las entidades públicas y privadas a la familia militar.
5. Capacitar permanentemente al personal militar, civil, población sensible y sus respectivas familias en materia de prevención y promoción a nivel familiar y en temas relacionados con el contexto laboral.
6. Elaborar y difundir a las diferentes poblaciones documentos, guías, cartillas, folletos, boletines, juegos, vídeos, entre otro material informativo o educativo en temas de familia.
7. Mantener el debido secreto profesional acorde al código ético, en relación a la información que recibirá como miembro del equipo CEFAM.
8. Realizar el panorama de familia en la unidad en coordinación con el equipo del Centro de Familia, teniendo en cuenta el diagnóstico de necesidades y caracterizando las diferentes poblaciones con las que interviene el Centro de Familia. Entregar en el formato establecido.
9. Realizar en coordinación con el resto de los miembros del equipo CEFAM el plan de acción, cronograma de actividades mensual – anual y organización del portafolio de servicios del Centro de Familia, de acuerdo a un diagnóstico de necesidades y una caracterización de la población.
10. Realizar orientación y atención a los militares víctimas del conflicto armado, población sensible y sus familias
11. Realizar orientación psicosocial individual y/o familiar de acuerdo a las necesidades del personal militar, civil y sus familias, identificando las necesidades y problemáticas que afectan su dinámica y estructura, estableciendo un diagnóstico inicial. El contratista no  efectuara intervención clínica, en caso de requerirla remitir el caso a la autoridad competente.
12. Estructurar un plan de intervención o trabajo con los miembros del CEFAM, el equipo debe planear de manera interna capacitaciones propias a parte de las establecidas por la DIFAB con el propósito de mitigar las problemáticas y necesidades de la población de su respectiva jurisdicción de acuerdo con el análisis realizado al  panorama de familia, la morbilidad y las características de la población, deben reportarse según los formatos establecidos y vigentes.
13. Realizar visita domiciliaria al personal militar y sus familias cuando se requiera, previa coordinación con el equipo interdisciplinario.                                                                                                                                                                                                                                                              14. Realizar el respectivo seguimiento y remisión  a las redes internas y externas (privadas o públicas) de los casos atendidos por el profesional de acuerdo al grado de complejidad y competencia, diligenciando los formatos correspondientes. De igual forma, realizar el cierre de los casos  ya sea por cumplimiento de objetivos, traslado, fallecimiento o inasistencia del consultante y/o su familia.
15. Diligenciar de manera completa y sin enmendaduras los formatos y documentos establecidos por la DIFAB, los cuales soportan el proceso de orientación psicosocial con los consultantes tales como: el libro foliado, entrevista psicosocial, seguimiento, visitas domiciliarias, remisión a redes internas o redes externas, consejería telefónica, entre otros.
16. Realizar diagnóstico de necesidades de la población sensible y sus familias tanto en la unidad como en la jurisdicción, de acuerdo a los programas planteados por la Dirección de Familia y Bienestar, bajo el formato RPS (Registro de Población Sensible) y conformar grupos de apoyo o autoayuda para mantenerlos informados frente a los beneficios adquiridos por ley o gestionados tanto por la Dirección de Familia y Bienestar como por el Centro de Familia a nivel nacional, regional y local.
17. Realizar mensualmente cada uno de los programas y campañas dirigidas a la familia y poblaciones sensibles, realizando las acciones, actividades, subcampañas, gestiones, requerimientos y capacitaciones en la unidad, de acuerdo a las iniciativas del Centro de Familia y  directrices emitidas por la Dirección de Familia y Bienestar.
18. Acompañar y apoyar a las familias de los heridos, fallecidos, desaparecidos y secuestrados, con el equipo interdisciplinario completo, de acuerdo las necesidades de la población y de la DIFAB.
19. Diligenciar y entregar el día 25 de cada mes informes estadísticos y de evaluación en cuanto a las problemáticas más vistas y/o reincidentes dentro de la guarnición de acuerdo a los formatos establecidos por la DIFAB.
20. Crear y actualizar las bases de datos de la población militar que vivan en la jurisdicción.
21. Promover e incentivar la vinculación académica de los miembros de la Fuerza y sus familias, gestionando alianzas y acuerdos con las entidades educativas. Así mismo, dar a conocer los convenios establecidos por el Ministerio de Defensa y el Ejército Nacional
22. En coordinación con el Oficial y/o Suboficial coordinador del centro de familia, difundir las actividades de descuento programadas en beneficio de la familia militar a nivel nacional.
23. Tener buen manejo, custodia y cuidado del material de trabajo de acuerdo a las directrices emitidas por el área de alianzas de la Dirección de Familia y Bienestar.
24. Realizar el archivo de gestión documental con su respectivo FUID de los documentos de la Sección de CEFAM de la Vigésima Sexta Brigada al finalizar vigencia. 2024,                                                                                                                                           25. Las demás obligaciones que sean asignadas por el supervisor del contrato, de acuerdo a las necesidades de la dirección de familia y bienestar, relacionadas con la naturaleza y objeto del contrato.
</t>
  </si>
  <si>
    <t>ELIZABETH NIÑO GUZMAN</t>
  </si>
  <si>
    <t>Se solicita considerar la contratación de la postulada, toda vez que la actual PS. CINDY VIVIANA MELO MENDOZA.  identificada con número de cédula 1.014.227.203   se encuentra en trámite de cesión del contrato por haber sido contratada por la CORPRACIÓN MATAMOROS en la ciudad de Bogotá.</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</si>
</sst>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_);_(* \(#,##0\);_(* &quot;-&quot;_);_(@_)"/>
    <numFmt numFmtId="165" formatCode="_(* #,##0.00_);_(* \(#,##0.00\);_(* &quot;-&quot;??_);_(@_)"/>
    <numFmt numFmtId="166" formatCode="_(&quot;$&quot;\ * #,##0.00_);_(&quot;$&quot;\ * \(#,##0.00\);_(&quot;$&quot;\ * &quot;-&quot;??_);_(@_)"/>
    <numFmt numFmtId="167" formatCode="_([$$-240A]\ * #,##0.00_);_([$$-240A]\ * \(#,##0.00\);_([$$-240A]\ * &quot;-&quot;??_);_(@_)"/>
    <numFmt numFmtId="168" formatCode="_-* #,##0_-;\-* #,##0_-;_-* &quot;-&quot;??_-;_-@_-"/>
  </numFmts>
  <fonts count="12">
    <font>
      <sz val="11"/>
      <color theme="1"/>
      <name val="Calibri"/>
      <family val="2"/>
      <scheme val="minor"/>
    </font>
    <font>
      <sz val="11"/>
      <color theme="1"/>
      <name val="Calibri"/>
      <family val="2"/>
      <scheme val="minor"/>
    </font>
    <font>
      <b/>
      <sz val="11"/>
      <color theme="1"/>
      <name val="Calibri"/>
      <family val="2"/>
      <scheme val="minor"/>
    </font>
    <font>
      <sz val="11"/>
      <color rgb="FF000000"/>
      <name val="Calibri"/>
      <family val="2"/>
    </font>
    <font>
      <b/>
      <sz val="11"/>
      <color rgb="FF000000"/>
      <name val="Calibri"/>
      <family val="2"/>
    </font>
    <font>
      <b/>
      <sz val="10"/>
      <color rgb="FF000000"/>
      <name val="Calibri"/>
      <family val="2"/>
    </font>
    <font>
      <sz val="10"/>
      <color theme="1"/>
      <name val="Calibri"/>
      <family val="2"/>
      <scheme val="minor"/>
    </font>
    <font>
      <sz val="9"/>
      <color rgb="FF000000"/>
      <name val="Calibri  "/>
    </font>
    <font>
      <sz val="9"/>
      <color theme="1"/>
      <name val="Calibri  "/>
    </font>
    <font>
      <sz val="8"/>
      <name val="Calibri"/>
      <family val="2"/>
      <scheme val="minor"/>
    </font>
    <font>
      <sz val="9"/>
      <name val="Calibri"/>
      <family val="2"/>
      <scheme val="minor"/>
    </font>
    <font>
      <sz val="12"/>
      <color theme="1"/>
      <name val="Calibri"/>
      <family val="2"/>
      <scheme val="minor"/>
    </font>
  </fonts>
  <fills count="4">
    <fill>
      <patternFill patternType="none"/>
    </fill>
    <fill>
      <patternFill patternType="gray125"/>
    </fill>
    <fill>
      <patternFill patternType="solid">
        <fgColor theme="4" tint="0.79998168889431442"/>
        <bgColor indexed="64"/>
      </patternFill>
    </fill>
    <fill>
      <patternFill patternType="solid">
        <fgColor theme="4"/>
        <bgColor indexed="64"/>
      </patternFill>
    </fill>
  </fills>
  <borders count="5">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5">
    <xf numFmtId="0" fontId="0" fillId="0" borderId="0"/>
    <xf numFmtId="165"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5" fontId="1" fillId="0" borderId="0" applyFont="0" applyFill="0" applyBorder="0" applyAlignment="0" applyProtection="0"/>
  </cellStyleXfs>
  <cellXfs count="37">
    <xf numFmtId="0" fontId="0" fillId="0" borderId="0" xfId="0"/>
    <xf numFmtId="0" fontId="0" fillId="0" borderId="0" xfId="0" applyAlignment="1">
      <alignment horizontal="center" vertical="center"/>
    </xf>
    <xf numFmtId="0" fontId="0" fillId="0" borderId="0" xfId="0" applyAlignment="1">
      <alignment horizontal="center"/>
    </xf>
    <xf numFmtId="167" fontId="0" fillId="0" borderId="0" xfId="0" applyNumberFormat="1"/>
    <xf numFmtId="168" fontId="0" fillId="0" borderId="0" xfId="1" applyNumberFormat="1" applyFont="1" applyAlignment="1">
      <alignment horizontal="center" vertical="center"/>
    </xf>
    <xf numFmtId="0" fontId="0" fillId="0" borderId="1" xfId="0" applyBorder="1" applyAlignment="1">
      <alignment horizontal="center"/>
    </xf>
    <xf numFmtId="166" fontId="0" fillId="0" borderId="1" xfId="2" applyFont="1" applyBorder="1" applyAlignment="1"/>
    <xf numFmtId="0" fontId="0" fillId="0" borderId="1" xfId="0" applyBorder="1" applyAlignment="1">
      <alignment horizontal="center" vertical="center"/>
    </xf>
    <xf numFmtId="166" fontId="0" fillId="0" borderId="1" xfId="2" applyFont="1" applyFill="1" applyBorder="1" applyAlignment="1"/>
    <xf numFmtId="0" fontId="3" fillId="0" borderId="1" xfId="0" applyFont="1" applyBorder="1" applyAlignment="1">
      <alignment horizontal="center"/>
    </xf>
    <xf numFmtId="0" fontId="5" fillId="3" borderId="1" xfId="0" applyFont="1" applyFill="1" applyBorder="1" applyAlignment="1">
      <alignment horizontal="center" vertical="center" wrapText="1"/>
    </xf>
    <xf numFmtId="0" fontId="6" fillId="0" borderId="0" xfId="0" applyFont="1"/>
    <xf numFmtId="0" fontId="7" fillId="2" borderId="1" xfId="0" applyFont="1" applyFill="1" applyBorder="1" applyAlignment="1">
      <alignment horizontal="center" vertical="center"/>
    </xf>
    <xf numFmtId="0" fontId="8" fillId="0" borderId="0" xfId="0" applyFont="1"/>
    <xf numFmtId="166" fontId="7" fillId="2" borderId="1" xfId="2" applyFont="1" applyFill="1" applyBorder="1" applyAlignment="1">
      <alignment horizontal="center" vertical="center" wrapText="1" readingOrder="1"/>
    </xf>
    <xf numFmtId="0" fontId="7" fillId="2" borderId="1" xfId="0" applyFont="1" applyFill="1" applyBorder="1" applyAlignment="1">
      <alignment horizontal="center" vertical="center" wrapText="1" readingOrder="1"/>
    </xf>
    <xf numFmtId="3" fontId="7" fillId="2" borderId="1" xfId="0" applyNumberFormat="1" applyFont="1" applyFill="1" applyBorder="1" applyAlignment="1">
      <alignment horizontal="center" vertical="center" wrapText="1" readingOrder="1"/>
    </xf>
    <xf numFmtId="0" fontId="0" fillId="0" borderId="0" xfId="0" applyAlignment="1">
      <alignment horizontal="left" wrapText="1"/>
    </xf>
    <xf numFmtId="0" fontId="0" fillId="0" borderId="0" xfId="0" applyAlignment="1">
      <alignment horizontal="left"/>
    </xf>
    <xf numFmtId="0" fontId="0" fillId="0" borderId="0" xfId="0" applyAlignment="1">
      <alignment horizontal="center" vertical="center" wrapText="1"/>
    </xf>
    <xf numFmtId="0" fontId="7" fillId="2" borderId="1" xfId="0" applyFont="1" applyFill="1" applyBorder="1" applyAlignment="1">
      <alignment horizontal="center" vertical="center" wrapText="1"/>
    </xf>
    <xf numFmtId="0" fontId="10" fillId="2" borderId="1" xfId="0" applyFont="1" applyFill="1" applyBorder="1" applyAlignment="1">
      <alignment horizontal="left" vertical="center" wrapText="1" readingOrder="1"/>
    </xf>
    <xf numFmtId="0" fontId="10" fillId="2" borderId="1" xfId="0" applyFont="1" applyFill="1" applyBorder="1" applyAlignment="1">
      <alignment horizontal="center" vertical="center" wrapText="1"/>
    </xf>
    <xf numFmtId="166" fontId="10" fillId="2" borderId="1" xfId="2" applyFont="1" applyFill="1" applyBorder="1" applyAlignment="1">
      <alignment horizontal="center" vertical="center" wrapText="1" readingOrder="1"/>
    </xf>
    <xf numFmtId="166" fontId="10" fillId="2" borderId="1" xfId="0" applyNumberFormat="1" applyFont="1" applyFill="1" applyBorder="1" applyAlignment="1">
      <alignment horizontal="center" vertical="center"/>
    </xf>
    <xf numFmtId="1" fontId="10" fillId="2" borderId="1" xfId="3" applyNumberFormat="1" applyFont="1" applyFill="1" applyBorder="1" applyAlignment="1">
      <alignment horizontal="left" vertical="center" wrapText="1" readingOrder="1"/>
    </xf>
    <xf numFmtId="0" fontId="11" fillId="2" borderId="1" xfId="0" applyFont="1" applyFill="1" applyBorder="1" applyAlignment="1">
      <alignment horizontal="left" vertical="center" wrapText="1"/>
    </xf>
    <xf numFmtId="0" fontId="2" fillId="0" borderId="0" xfId="0" applyFont="1" applyAlignment="1">
      <alignment horizontal="center"/>
    </xf>
    <xf numFmtId="168" fontId="5" fillId="3" borderId="1" xfId="1" applyNumberFormat="1" applyFont="1" applyFill="1" applyBorder="1" applyAlignment="1">
      <alignment horizontal="center" vertical="center" wrapText="1"/>
    </xf>
    <xf numFmtId="0" fontId="5" fillId="3" borderId="1" xfId="0" applyFont="1" applyFill="1" applyBorder="1" applyAlignment="1">
      <alignment horizontal="left" vertical="center" wrapText="1"/>
    </xf>
    <xf numFmtId="0" fontId="5" fillId="3" borderId="1" xfId="0" applyFont="1" applyFill="1" applyBorder="1" applyAlignment="1">
      <alignment horizontal="center" vertical="center" wrapText="1"/>
    </xf>
    <xf numFmtId="0" fontId="4" fillId="0" borderId="0" xfId="0" applyFont="1" applyAlignment="1">
      <alignment horizontal="center"/>
    </xf>
    <xf numFmtId="0" fontId="0" fillId="0" borderId="0" xfId="0"/>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cellXfs>
  <cellStyles count="5">
    <cellStyle name="Millares" xfId="1" builtinId="3"/>
    <cellStyle name="Millares [0]" xfId="3" builtinId="6"/>
    <cellStyle name="Millares 2" xfId="4"/>
    <cellStyle name="Moneda" xfId="2" builtinId="4"/>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S7"/>
  <sheetViews>
    <sheetView tabSelected="1" zoomScale="90" zoomScaleNormal="90" workbookViewId="0">
      <selection activeCell="F7" sqref="F7"/>
    </sheetView>
  </sheetViews>
  <sheetFormatPr baseColWidth="10" defaultColWidth="11.42578125" defaultRowHeight="15"/>
  <cols>
    <col min="1" max="1" width="6.28515625" customWidth="1"/>
    <col min="2" max="2" width="11.42578125" customWidth="1"/>
    <col min="3" max="3" width="13.42578125" customWidth="1"/>
    <col min="4" max="4" width="13.28515625" customWidth="1"/>
    <col min="5" max="5" width="12.140625" customWidth="1"/>
    <col min="6" max="6" width="15.42578125" customWidth="1"/>
    <col min="7" max="7" width="15" style="19" customWidth="1"/>
    <col min="8" max="8" width="10.7109375" customWidth="1"/>
    <col min="9" max="9" width="36.7109375" bestFit="1" customWidth="1"/>
    <col min="10" max="10" width="184.7109375" style="18" bestFit="1" customWidth="1"/>
    <col min="11" max="11" width="9" bestFit="1" customWidth="1"/>
    <col min="12" max="12" width="13.85546875" customWidth="1"/>
    <col min="13" max="13" width="15.85546875" customWidth="1"/>
    <col min="14" max="14" width="13.28515625" customWidth="1"/>
    <col min="15" max="15" width="11.140625" customWidth="1"/>
    <col min="16" max="16" width="8.28515625" customWidth="1"/>
    <col min="17" max="17" width="8.5703125" customWidth="1"/>
    <col min="18" max="18" width="18.42578125" customWidth="1"/>
    <col min="19" max="19" width="61.140625" customWidth="1"/>
    <col min="21" max="21" width="12.140625" bestFit="1" customWidth="1"/>
    <col min="29" max="29" width="11.5703125" bestFit="1" customWidth="1"/>
  </cols>
  <sheetData>
    <row r="2" spans="1:19">
      <c r="A2" s="27" t="s">
        <v>40</v>
      </c>
      <c r="B2" s="27"/>
      <c r="C2" s="27"/>
      <c r="D2" s="27"/>
      <c r="E2" s="27"/>
      <c r="F2" s="27"/>
      <c r="G2" s="27"/>
      <c r="H2" s="27"/>
      <c r="I2" s="27"/>
      <c r="J2" s="27"/>
      <c r="K2" s="27"/>
      <c r="L2" s="27"/>
      <c r="M2" s="27"/>
      <c r="N2" s="27"/>
      <c r="O2" s="27"/>
      <c r="P2" s="27"/>
      <c r="Q2" s="27"/>
      <c r="R2" s="27"/>
      <c r="S2" s="27"/>
    </row>
    <row r="3" spans="1:19">
      <c r="A3" s="31" t="s">
        <v>19</v>
      </c>
      <c r="B3" s="32"/>
      <c r="C3" s="32"/>
      <c r="D3" s="32"/>
      <c r="E3" s="32"/>
      <c r="F3" s="32"/>
      <c r="G3" s="32"/>
      <c r="H3" s="32"/>
      <c r="I3" s="32"/>
      <c r="J3" s="32"/>
      <c r="K3" s="32"/>
      <c r="L3" s="32"/>
      <c r="M3" s="32"/>
      <c r="N3" s="32"/>
      <c r="O3" s="32"/>
      <c r="P3" s="32"/>
      <c r="Q3" s="32"/>
      <c r="R3" s="32"/>
    </row>
    <row r="4" spans="1:19">
      <c r="A4" s="1"/>
      <c r="H4" s="2"/>
      <c r="J4" s="17"/>
      <c r="L4" s="3"/>
      <c r="M4" s="3"/>
      <c r="O4" s="4"/>
    </row>
    <row r="5" spans="1:19" s="11" customFormat="1" ht="31.5" customHeight="1">
      <c r="A5" s="30" t="s">
        <v>0</v>
      </c>
      <c r="B5" s="30" t="s">
        <v>1</v>
      </c>
      <c r="C5" s="30" t="s">
        <v>2</v>
      </c>
      <c r="D5" s="30" t="s">
        <v>3</v>
      </c>
      <c r="E5" s="30" t="s">
        <v>4</v>
      </c>
      <c r="F5" s="33" t="s">
        <v>54</v>
      </c>
      <c r="G5" s="30" t="s">
        <v>5</v>
      </c>
      <c r="H5" s="30" t="s">
        <v>6</v>
      </c>
      <c r="I5" s="30" t="s">
        <v>7</v>
      </c>
      <c r="J5" s="29" t="s">
        <v>8</v>
      </c>
      <c r="K5" s="30" t="s">
        <v>9</v>
      </c>
      <c r="L5" s="30" t="s">
        <v>10</v>
      </c>
      <c r="M5" s="30" t="s">
        <v>11</v>
      </c>
      <c r="N5" s="30" t="s">
        <v>12</v>
      </c>
      <c r="O5" s="28" t="s">
        <v>13</v>
      </c>
      <c r="P5" s="30" t="s">
        <v>14</v>
      </c>
      <c r="Q5" s="30"/>
      <c r="R5" s="10" t="s">
        <v>15</v>
      </c>
      <c r="S5" s="28" t="s">
        <v>20</v>
      </c>
    </row>
    <row r="6" spans="1:19" s="11" customFormat="1" ht="12.75">
      <c r="A6" s="30"/>
      <c r="B6" s="30"/>
      <c r="C6" s="30"/>
      <c r="D6" s="30"/>
      <c r="E6" s="30"/>
      <c r="F6" s="34"/>
      <c r="G6" s="30"/>
      <c r="H6" s="30"/>
      <c r="I6" s="30"/>
      <c r="J6" s="29"/>
      <c r="K6" s="30"/>
      <c r="L6" s="30"/>
      <c r="M6" s="30"/>
      <c r="N6" s="30"/>
      <c r="O6" s="28"/>
      <c r="P6" s="10" t="s">
        <v>16</v>
      </c>
      <c r="Q6" s="10" t="s">
        <v>17</v>
      </c>
      <c r="R6" s="10"/>
      <c r="S6" s="28"/>
    </row>
    <row r="7" spans="1:19" s="13" customFormat="1" ht="409.5">
      <c r="A7" s="12">
        <v>1</v>
      </c>
      <c r="B7" s="14" t="s">
        <v>55</v>
      </c>
      <c r="C7" s="14" t="s">
        <v>57</v>
      </c>
      <c r="D7" s="14" t="s">
        <v>56</v>
      </c>
      <c r="E7" s="15" t="s">
        <v>55</v>
      </c>
      <c r="F7" s="12" t="s">
        <v>45</v>
      </c>
      <c r="G7" s="20" t="s">
        <v>60</v>
      </c>
      <c r="H7" s="15" t="s">
        <v>59</v>
      </c>
      <c r="I7" s="21" t="s">
        <v>61</v>
      </c>
      <c r="J7" s="21" t="s">
        <v>62</v>
      </c>
      <c r="K7" s="22" t="s">
        <v>58</v>
      </c>
      <c r="L7" s="23">
        <v>3944100</v>
      </c>
      <c r="M7" s="24">
        <v>7888200</v>
      </c>
      <c r="N7" s="25" t="s">
        <v>63</v>
      </c>
      <c r="O7" s="25">
        <v>20927393</v>
      </c>
      <c r="P7" s="12"/>
      <c r="Q7" s="12" t="s">
        <v>53</v>
      </c>
      <c r="R7" s="16">
        <v>10</v>
      </c>
      <c r="S7" s="26" t="s">
        <v>64</v>
      </c>
    </row>
  </sheetData>
  <mergeCells count="19">
    <mergeCell ref="H5:H6"/>
    <mergeCell ref="I5:I6"/>
    <mergeCell ref="P5:Q5"/>
    <mergeCell ref="A2:S2"/>
    <mergeCell ref="S5:S6"/>
    <mergeCell ref="J5:J6"/>
    <mergeCell ref="K5:K6"/>
    <mergeCell ref="L5:L6"/>
    <mergeCell ref="M5:M6"/>
    <mergeCell ref="N5:N6"/>
    <mergeCell ref="O5:O6"/>
    <mergeCell ref="A3:R3"/>
    <mergeCell ref="A5:A6"/>
    <mergeCell ref="B5:B6"/>
    <mergeCell ref="C5:C6"/>
    <mergeCell ref="D5:D6"/>
    <mergeCell ref="E5:E6"/>
    <mergeCell ref="F5:F6"/>
    <mergeCell ref="G5:G6"/>
  </mergeCells>
  <phoneticPr fontId="9" type="noConversion"/>
  <conditionalFormatting sqref="P6:P7">
    <cfRule type="duplicateValues" dxfId="0" priority="257"/>
  </conditionalFormatting>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14:formula1>
            <xm:f>Condicionales!$B$5:$B$23</xm:f>
          </x14:formula1>
          <xm:sqref>F7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G23"/>
  <sheetViews>
    <sheetView topLeftCell="A2" workbookViewId="0">
      <selection activeCell="E16" sqref="E16"/>
    </sheetView>
  </sheetViews>
  <sheetFormatPr baseColWidth="10" defaultRowHeight="15"/>
  <cols>
    <col min="2" max="2" width="22.28515625" customWidth="1"/>
    <col min="3" max="3" width="23.42578125" customWidth="1"/>
    <col min="5" max="5" width="25.42578125" style="2" customWidth="1"/>
    <col min="6" max="6" width="19.85546875" customWidth="1"/>
    <col min="7" max="7" width="19.7109375" customWidth="1"/>
  </cols>
  <sheetData>
    <row r="3" spans="2:7" ht="20.25" customHeight="1">
      <c r="B3" s="35" t="s">
        <v>21</v>
      </c>
      <c r="C3" s="35"/>
      <c r="E3" s="36" t="s">
        <v>37</v>
      </c>
      <c r="F3" s="36"/>
      <c r="G3" s="36"/>
    </row>
    <row r="4" spans="2:7">
      <c r="B4" s="5" t="s">
        <v>39</v>
      </c>
      <c r="C4" s="5" t="s">
        <v>22</v>
      </c>
      <c r="E4" s="5" t="s">
        <v>36</v>
      </c>
      <c r="F4" s="5" t="s">
        <v>38</v>
      </c>
      <c r="G4" s="5" t="s">
        <v>23</v>
      </c>
    </row>
    <row r="5" spans="2:7">
      <c r="B5" s="5" t="s">
        <v>52</v>
      </c>
      <c r="C5" s="6">
        <v>11500000</v>
      </c>
      <c r="E5" s="5" t="s">
        <v>18</v>
      </c>
      <c r="F5" s="6">
        <v>100000</v>
      </c>
      <c r="G5" s="7">
        <v>120</v>
      </c>
    </row>
    <row r="6" spans="2:7">
      <c r="B6" s="5" t="s">
        <v>51</v>
      </c>
      <c r="C6" s="6">
        <v>11400000</v>
      </c>
      <c r="E6" s="5" t="s">
        <v>24</v>
      </c>
      <c r="F6" s="6">
        <v>80000</v>
      </c>
      <c r="G6" s="7">
        <v>120</v>
      </c>
    </row>
    <row r="7" spans="2:7">
      <c r="B7" s="5" t="s">
        <v>50</v>
      </c>
      <c r="C7" s="6">
        <v>10500000</v>
      </c>
      <c r="E7" s="5" t="s">
        <v>25</v>
      </c>
      <c r="F7" s="6">
        <v>60000</v>
      </c>
      <c r="G7" s="7">
        <v>120</v>
      </c>
    </row>
    <row r="8" spans="2:7">
      <c r="B8" s="5" t="s">
        <v>49</v>
      </c>
      <c r="C8" s="6">
        <v>8700000</v>
      </c>
      <c r="E8" s="5" t="s">
        <v>26</v>
      </c>
      <c r="F8" s="6">
        <v>40000</v>
      </c>
      <c r="G8" s="7">
        <v>120</v>
      </c>
    </row>
    <row r="9" spans="2:7">
      <c r="B9" s="5" t="s">
        <v>48</v>
      </c>
      <c r="C9" s="6">
        <v>7900000</v>
      </c>
      <c r="E9" s="9" t="s">
        <v>27</v>
      </c>
      <c r="F9" s="6">
        <v>35000</v>
      </c>
      <c r="G9" s="7">
        <v>120</v>
      </c>
    </row>
    <row r="10" spans="2:7">
      <c r="B10" s="5" t="s">
        <v>47</v>
      </c>
      <c r="C10" s="6">
        <v>7100000</v>
      </c>
      <c r="E10" s="5" t="s">
        <v>28</v>
      </c>
      <c r="F10" s="6">
        <v>35000</v>
      </c>
      <c r="G10" s="7">
        <v>120</v>
      </c>
    </row>
    <row r="11" spans="2:7">
      <c r="B11" s="5" t="s">
        <v>46</v>
      </c>
      <c r="C11" s="6">
        <v>6300000</v>
      </c>
      <c r="E11" s="5"/>
      <c r="F11" s="6"/>
      <c r="G11" s="7"/>
    </row>
    <row r="12" spans="2:7">
      <c r="B12" s="5" t="s">
        <v>45</v>
      </c>
      <c r="C12" s="6">
        <v>5000000</v>
      </c>
      <c r="E12" s="5"/>
      <c r="F12" s="6"/>
      <c r="G12" s="7"/>
    </row>
    <row r="13" spans="2:7">
      <c r="B13" s="5" t="s">
        <v>44</v>
      </c>
      <c r="C13" s="6">
        <v>3700000</v>
      </c>
    </row>
    <row r="14" spans="2:7">
      <c r="B14" s="5" t="s">
        <v>43</v>
      </c>
      <c r="C14" s="6">
        <v>3400000</v>
      </c>
    </row>
    <row r="15" spans="2:7">
      <c r="B15" s="5" t="s">
        <v>42</v>
      </c>
      <c r="C15" s="6">
        <v>2300000</v>
      </c>
    </row>
    <row r="16" spans="2:7">
      <c r="B16" s="5" t="s">
        <v>41</v>
      </c>
      <c r="C16" s="6">
        <v>1900000</v>
      </c>
    </row>
    <row r="17" spans="2:3">
      <c r="B17" s="5" t="s">
        <v>29</v>
      </c>
      <c r="C17" s="8">
        <v>11330000</v>
      </c>
    </row>
    <row r="18" spans="2:3">
      <c r="B18" s="5" t="s">
        <v>30</v>
      </c>
      <c r="C18" s="8">
        <v>8240000</v>
      </c>
    </row>
    <row r="19" spans="2:3">
      <c r="B19" s="5" t="s">
        <v>31</v>
      </c>
      <c r="C19" s="8">
        <v>5150000</v>
      </c>
    </row>
    <row r="20" spans="2:3">
      <c r="B20" s="5" t="s">
        <v>32</v>
      </c>
      <c r="C20" s="8">
        <v>4120000</v>
      </c>
    </row>
    <row r="21" spans="2:3">
      <c r="B21" s="5" t="s">
        <v>33</v>
      </c>
      <c r="C21" s="8">
        <v>4120000</v>
      </c>
    </row>
    <row r="22" spans="2:3">
      <c r="B22" s="5" t="s">
        <v>34</v>
      </c>
      <c r="C22" s="8">
        <v>3090000</v>
      </c>
    </row>
    <row r="23" spans="2:3">
      <c r="B23" s="5" t="s">
        <v>35</v>
      </c>
      <c r="C23" s="8">
        <v>2575000</v>
      </c>
    </row>
  </sheetData>
  <mergeCells count="2">
    <mergeCell ref="B3:C3"/>
    <mergeCell ref="E3:G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"C"</vt:lpstr>
      <vt:lpstr>Condicionales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PS. Laura Nathaly Sarmiento Rodriguez</dc:creator>
  <cp:lastModifiedBy>HP</cp:lastModifiedBy>
  <dcterms:created xsi:type="dcterms:W3CDTF">2021-12-28T20:04:52Z</dcterms:created>
  <dcterms:modified xsi:type="dcterms:W3CDTF">2025-10-06T16:18:17Z</dcterms:modified>
</cp:coreProperties>
</file>