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003"/>
  <workbookPr codeName="ThisWorkbook"/>
  <mc:AlternateContent xmlns:mc="http://schemas.openxmlformats.org/markup-compatibility/2006">
    <mc:Choice Requires="x15">
      <x15ac:absPath xmlns:x15ac="http://schemas.microsoft.com/office/spreadsheetml/2010/11/ac" url="/Volumes/KAB-DISK/DOC PC OFICINA/PROCESO CONTRATACION TENERIFE/EDESMA/DOC EDESMA/CONTRATOS 2O25/PAVIMENTO CARRERA 16 CHIBOLO/"/>
    </mc:Choice>
  </mc:AlternateContent>
  <xr:revisionPtr revIDLastSave="0" documentId="13_ncr:1_{3EC170A7-C8E0-FC46-A6B9-4DBEAC375BD4}" xr6:coauthVersionLast="47" xr6:coauthVersionMax="47" xr10:uidLastSave="{00000000-0000-0000-0000-000000000000}"/>
  <bookViews>
    <workbookView xWindow="3040" yWindow="4040" windowWidth="36820" windowHeight="16820"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_________AFC1">[1]INV!$A$25:$D$28</definedName>
    <definedName name="_________AFC3">[1]INV!$F$25:$I$28</definedName>
    <definedName name="_________AFC5">[1]INV!$K$25:$N$28</definedName>
    <definedName name="_________BGC1">[1]INV!$A$5:$D$8</definedName>
    <definedName name="_________BGC3">[1]INV!$F$5:$I$8</definedName>
    <definedName name="_________BGC5">[1]INV!$K$5:$N$8</definedName>
    <definedName name="_________CAC1">[1]INV!$A$19:$D$22</definedName>
    <definedName name="_________CAC3">[1]INV!$F$19:$I$22</definedName>
    <definedName name="_________CAC5">[1]INV!$K$19:$N$22</definedName>
    <definedName name="_________key2" hidden="1">[2]INST!#REF!</definedName>
    <definedName name="_________PJ50" localSheetId="2">#REF!</definedName>
    <definedName name="_________PJ50">#REF!</definedName>
    <definedName name="_________SBC1">[1]INV!$A$12:$D$15</definedName>
    <definedName name="_________SBC3">[1]INV!$F$12:$I$15</definedName>
    <definedName name="_________SBC5">[1]INV!$K$12:$N$15</definedName>
    <definedName name="________AFC1">[1]INV!$A$25:$D$28</definedName>
    <definedName name="________AFC3">[1]INV!$F$25:$I$28</definedName>
    <definedName name="________AFC5">[1]INV!$K$25:$N$28</definedName>
    <definedName name="________BGC1">[1]INV!$A$5:$D$8</definedName>
    <definedName name="________BGC3">[1]INV!$F$5:$I$8</definedName>
    <definedName name="________BGC5">[1]INV!$K$5:$N$8</definedName>
    <definedName name="________CAC1">[1]INV!$A$19:$D$22</definedName>
    <definedName name="________CAC3">[1]INV!$F$19:$I$22</definedName>
    <definedName name="________CAC5">[1]INV!$K$19:$N$22</definedName>
    <definedName name="________key2" hidden="1">[3]INST!#REF!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[1]INV!$A$12:$D$15</definedName>
    <definedName name="________SBC3">[1]INV!$F$12:$I$15</definedName>
    <definedName name="________SBC5">[1]INV!$K$12:$N$15</definedName>
    <definedName name="_______AFC1">[1]INV!$A$25:$D$28</definedName>
    <definedName name="_______AFC3">[1]INV!$F$25:$I$28</definedName>
    <definedName name="_______AFC5">[1]INV!$K$25:$N$28</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MA2" localSheetId="2">#REF!</definedName>
    <definedName name="_______MA2">#REF!</definedName>
    <definedName name="_______PJ50" localSheetId="2">#REF!</definedName>
    <definedName name="_______PJ50">#REF!</definedName>
    <definedName name="_______SBC1">[1]INV!$A$12:$D$15</definedName>
    <definedName name="_______SBC3">[1]INV!$F$12:$I$15</definedName>
    <definedName name="_______SBC5">[1]INV!$K$12:$N$15</definedName>
    <definedName name="______AFC1">[1]INV!$A$25:$D$28</definedName>
    <definedName name="______AFC3">[1]INV!$F$25:$I$28</definedName>
    <definedName name="______AFC5">[1]INV!$K$25:$N$28</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[1]INV!$A$12:$D$15</definedName>
    <definedName name="______SBC3">[1]INV!$F$12:$I$15</definedName>
    <definedName name="______SBC5">[1]INV!$K$12:$N$15</definedName>
    <definedName name="_____AFC1">[1]INV!$A$25:$D$28</definedName>
    <definedName name="_____AFC3">[1]INV!$F$25:$I$28</definedName>
    <definedName name="_____AFC5">[1]INV!$K$25:$N$28</definedName>
    <definedName name="_____ane7" localSheetId="1">[4]!_xlbgnm.ane7</definedName>
    <definedName name="_____ane7">[4]!_xlbgnm.ane7</definedName>
    <definedName name="_____ane8" localSheetId="1">[4]!_xlbgnm.ane8</definedName>
    <definedName name="_____ane8">[4]!_xlbgnm.ane8</definedName>
    <definedName name="_____Atp2">[5]EMPRESA!$F$22</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DCI1">[6]Tablas!#REF!</definedName>
    <definedName name="_____DDS1">[6]Tablas!#REF!</definedName>
    <definedName name="_____DGO1">[6]Tablas!#REF!</definedName>
    <definedName name="_____DGP1">[6]Tablas!#REF!</definedName>
    <definedName name="_____DIJ1">[6]Tablas!#REF!</definedName>
    <definedName name="_____DPI1">[6]Tablas!#REF!</definedName>
    <definedName name="_____DPY1">[6]Tablas!#REF!</definedName>
    <definedName name="_____DRI1">[6]Tablas!#REF!</definedName>
    <definedName name="_____DRL1">[6]Tablas!#REF!</definedName>
    <definedName name="_____DSP1">[6]Tablas!#REF!</definedName>
    <definedName name="_____ECP1">[6]Tablas!#REF!</definedName>
    <definedName name="_____ICP1">[6]Tablas!#REF!</definedName>
    <definedName name="_____MA2" localSheetId="2">#REF!</definedName>
    <definedName name="_____MA2">#REF!</definedName>
    <definedName name="_____OCD1">[6]Tablas!#REF!</definedName>
    <definedName name="_____OCI1">[6]Tablas!#REF!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[1]INV!$A$12:$D$15</definedName>
    <definedName name="_____SBC3">[1]INV!$F$12:$I$15</definedName>
    <definedName name="_____SBC5">[1]INV!$K$12:$N$15</definedName>
    <definedName name="_____VEX1">[6]Tablas!#REF!</definedName>
    <definedName name="_____VFA1">[6]Tablas!#REF!</definedName>
    <definedName name="_____VIT1">[6]Tablas!#REF!</definedName>
    <definedName name="_____VPR1">[6]Tablas!#REF!</definedName>
    <definedName name="_____VPR2">[7]Tablas!#REF!</definedName>
    <definedName name="_____VRP1">[6]Tablas!#REF!</definedName>
    <definedName name="_____VSM1">[6]Tablas!#REF!</definedName>
    <definedName name="____AFC1">[1]INV!$A$25:$D$28</definedName>
    <definedName name="____AFC3">[1]INV!$F$25:$I$28</definedName>
    <definedName name="____AFC5">[1]INV!$K$25:$N$28</definedName>
    <definedName name="____ane7" localSheetId="1">[8]!_xlbgnm.ane7</definedName>
    <definedName name="____ane7">[8]!_xlbgnm.ane7</definedName>
    <definedName name="____ane8" localSheetId="1">[8]!_xlbgnm.ane8</definedName>
    <definedName name="____ane8">[8]!_xlbgnm.ane8</definedName>
    <definedName name="____Atp2">[9]EMPRESA!$F$22</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[6]Tablas!#REF!</definedName>
    <definedName name="____DDS1">[6]Tablas!#REF!</definedName>
    <definedName name="____DGO1">[6]Tablas!#REF!</definedName>
    <definedName name="____DGP1">[6]Tablas!#REF!</definedName>
    <definedName name="____DIJ1">[6]Tablas!#REF!</definedName>
    <definedName name="____DPI1">[6]Tablas!#REF!</definedName>
    <definedName name="____DPY1">[6]Tablas!#REF!</definedName>
    <definedName name="____DRI1">[6]Tablas!#REF!</definedName>
    <definedName name="____DRL1">[6]Tablas!#REF!</definedName>
    <definedName name="____DSP1">[6]Tablas!#REF!</definedName>
    <definedName name="____ECP1">[6]Tablas!#REF!</definedName>
    <definedName name="____ICP1">[6]Tablas!#REF!</definedName>
    <definedName name="____LEY80">#REF!</definedName>
    <definedName name="____MA2" localSheetId="2">#REF!</definedName>
    <definedName name="____MA2">#REF!</definedName>
    <definedName name="____OCD1">[6]Tablas!#REF!</definedName>
    <definedName name="____OCI1">[6]Tablas!#REF!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[1]INV!$A$12:$D$15</definedName>
    <definedName name="____SBC3">[1]INV!$F$12:$I$15</definedName>
    <definedName name="____SBC5">[1]INV!$K$12:$N$15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[6]Tablas!#REF!</definedName>
    <definedName name="____VFA1">[6]Tablas!#REF!</definedName>
    <definedName name="____VIT1">[6]Tablas!#REF!</definedName>
    <definedName name="____VPR1">[6]Tablas!#REF!</definedName>
    <definedName name="____VPR2">#REF!</definedName>
    <definedName name="____VRP1">[6]Tablas!#REF!</definedName>
    <definedName name="____VSM1">[6]Tablas!#REF!</definedName>
    <definedName name="___AFC1">[1]INV!$A$25:$D$28</definedName>
    <definedName name="___AFC3">[1]INV!$F$25:$I$28</definedName>
    <definedName name="___AFC5">[1]INV!$K$25:$N$28</definedName>
    <definedName name="___ane7" localSheetId="1">[10]!_xlbgnm.ane7</definedName>
    <definedName name="___ane7">[10]!_xlbgnm.ane7</definedName>
    <definedName name="___ane8" localSheetId="1">[10]!_xlbgnm.ane8</definedName>
    <definedName name="___ane8">[10]!_xlbgnm.ane8</definedName>
    <definedName name="___Atp2">[11]EMPRESA!$F$22</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[6]Tablas!#REF!</definedName>
    <definedName name="___DDS1">[6]Tablas!#REF!</definedName>
    <definedName name="___DGO1">[6]Tablas!#REF!</definedName>
    <definedName name="___DGP1">[6]Tablas!#REF!</definedName>
    <definedName name="___DIJ1">[6]Tablas!#REF!</definedName>
    <definedName name="___DPI1">[6]Tablas!#REF!</definedName>
    <definedName name="___DPY1">[6]Tablas!#REF!</definedName>
    <definedName name="___DRI1">[6]Tablas!#REF!</definedName>
    <definedName name="___DRL1">[6]Tablas!#REF!</definedName>
    <definedName name="___DSP1">[6]Tablas!#REF!</definedName>
    <definedName name="___ECP1">[6]Tablas!#REF!</definedName>
    <definedName name="___ICP1">[6]Tablas!#REF!</definedName>
    <definedName name="___key2" hidden="1">[3]INST!#REF!</definedName>
    <definedName name="___key3" hidden="1">#REF!</definedName>
    <definedName name="___key31" hidden="1">#REF!</definedName>
    <definedName name="___LEY80">#REF!</definedName>
    <definedName name="___MA2" localSheetId="2">#REF!</definedName>
    <definedName name="___MA2">#REF!</definedName>
    <definedName name="___OCD1">[6]Tablas!#REF!</definedName>
    <definedName name="___OCI1">[6]Tablas!#REF!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[1]INV!$A$12:$D$15</definedName>
    <definedName name="___SBC3">[1]INV!$F$12:$I$15</definedName>
    <definedName name="___SBC5">[1]INV!$K$12:$N$15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[6]Tablas!#REF!</definedName>
    <definedName name="___VFA1">[6]Tablas!#REF!</definedName>
    <definedName name="___VIT1">[6]Tablas!#REF!</definedName>
    <definedName name="___VPR1">[6]Tablas!#REF!</definedName>
    <definedName name="___VPR2">#REF!</definedName>
    <definedName name="___VRP1">[6]Tablas!#REF!</definedName>
    <definedName name="___VSM1">[6]Tablas!#REF!</definedName>
    <definedName name="__123Graph_A" hidden="1">#REF!</definedName>
    <definedName name="__123Graph_B" hidden="1">#REF!</definedName>
    <definedName name="__AFC1">[1]INV!$A$25:$D$28</definedName>
    <definedName name="__AFC3">[1]INV!$F$25:$I$28</definedName>
    <definedName name="__AFC5">[1]INV!$K$25:$N$28</definedName>
    <definedName name="__ane7" localSheetId="1">[8]!_xlbgnm.ane7</definedName>
    <definedName name="__ane7">[8]!_xlbgnm.ane7</definedName>
    <definedName name="__ane8" localSheetId="1">[8]!_xlbgnm.ane8</definedName>
    <definedName name="__ane8">[8]!_xlbgnm.ane8</definedName>
    <definedName name="__Atp2">[12]EMPRESA!$F$22</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[6]Tablas!#REF!</definedName>
    <definedName name="__DDS1">[6]Tablas!#REF!</definedName>
    <definedName name="__DGO1">[6]Tablas!#REF!</definedName>
    <definedName name="__DGP1">[6]Tablas!#REF!</definedName>
    <definedName name="__DIJ1">[6]Tablas!#REF!</definedName>
    <definedName name="__DPI1">[6]Tablas!#REF!</definedName>
    <definedName name="__DPY1">[6]Tablas!#REF!</definedName>
    <definedName name="__DRI1">[6]Tablas!#REF!</definedName>
    <definedName name="__DRL1">[6]Tablas!#REF!</definedName>
    <definedName name="__DSP1">[6]Tablas!#REF!</definedName>
    <definedName name="__ECP1">[6]Tablas!#REF!</definedName>
    <definedName name="__F" localSheetId="2">'INDICAR CÓDIGO DEL ITEM DE PAGO'!ERR</definedName>
    <definedName name="__F">[0]!ERR</definedName>
    <definedName name="__FS01" localSheetId="2">'INDICAR CÓDIGO DEL ITEM DE PAGO'!ERR</definedName>
    <definedName name="__FS01">[0]!ERR</definedName>
    <definedName name="__ICP1">[6]Tablas!#REF!</definedName>
    <definedName name="__key2" hidden="1">[13]INST!#REF!</definedName>
    <definedName name="__key21" hidden="1">[3]INST!#REF!</definedName>
    <definedName name="__key3" hidden="1">#REF!</definedName>
    <definedName name="__key31" hidden="1">#REF!</definedName>
    <definedName name="__LEY80">#REF!</definedName>
    <definedName name="__MA2" localSheetId="2">#REF!</definedName>
    <definedName name="__MA2">#REF!</definedName>
    <definedName name="__mun2" localSheetId="2">[14]PESOS!#REF!</definedName>
    <definedName name="__mun2">[14]PESOS!#REF!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[6]Tablas!#REF!</definedName>
    <definedName name="__OCI1">[6]Tablas!#REF!</definedName>
    <definedName name="__Pa1">'[15]Paral. 1'!$E$1:$E$65536</definedName>
    <definedName name="__Pa2">'[15]Paral. 2'!$E$1:$E$65536</definedName>
    <definedName name="__Pa3">'[15]Paral. 3'!$E$1:$E$65536</definedName>
    <definedName name="__Pa4">[15]Paral.4!$E$1:$E$65536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[1]INV!$A$12:$D$15</definedName>
    <definedName name="__SBC3">[1]INV!$F$12:$I$15</definedName>
    <definedName name="__SBC5">[1]INV!$K$12:$N$15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[6]Tablas!#REF!</definedName>
    <definedName name="__VFA1">[6]Tablas!#REF!</definedName>
    <definedName name="__VIT1">[6]Tablas!#REF!</definedName>
    <definedName name="__VPR1">[6]Tablas!#REF!</definedName>
    <definedName name="__VPR2">[7]Tablas!#REF!</definedName>
    <definedName name="__VRP1">[6]Tablas!#REF!</definedName>
    <definedName name="__VSM1">[6]Tablas!#REF!</definedName>
    <definedName name="_1">#REF!</definedName>
    <definedName name="_1_25">[7]Tablas!#REF!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[1]INV!$A$25:$D$28</definedName>
    <definedName name="_AFC3">[1]INV!$F$25:$I$28</definedName>
    <definedName name="_AFC5">[1]INV!$K$25:$N$28</definedName>
    <definedName name="_ALM1">#REF!</definedName>
    <definedName name="_AND1">#REF!</definedName>
    <definedName name="_ane7" localSheetId="1">[8]!_xlbgnm.ane7</definedName>
    <definedName name="_ane7">[8]!_xlbgnm.ane7</definedName>
    <definedName name="_ane8" localSheetId="1">[8]!_xlbgnm.ane8</definedName>
    <definedName name="_ane8">[8]!_xlbgnm.ane8</definedName>
    <definedName name="_APU221" localSheetId="2">#REF!</definedName>
    <definedName name="_APU221">#REF!</definedName>
    <definedName name="_APU465" localSheetId="1">[16]!absc</definedName>
    <definedName name="_APU465">[16]!absc</definedName>
    <definedName name="_Atp2">[12]EMPRESA!$F$22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[6]Tablas!#REF!</definedName>
    <definedName name="_DDS1">[6]Tablas!#REF!</definedName>
    <definedName name="_DGO1">[6]Tablas!#REF!</definedName>
    <definedName name="_DGP1">[6]Tablas!#REF!</definedName>
    <definedName name="_DIJ1">[6]Tablas!#REF!</definedName>
    <definedName name="_DPI1">[6]Tablas!#REF!</definedName>
    <definedName name="_DPY1">[6]Tablas!#REF!</definedName>
    <definedName name="_DRI1">[6]Tablas!#REF!</definedName>
    <definedName name="_DRL1">[6]Tablas!#REF!</definedName>
    <definedName name="_DSP1">[6]Tablas!#REF!</definedName>
    <definedName name="_ECP1">[6]Tablas!#REF!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(Entidad)'!$I$11:$I$30</definedName>
    <definedName name="_xlnm._FilterDatabase" localSheetId="1" hidden="1">'PROPUESTA ECONOMICA(Proponente)'!$I$11:$I$32</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[6]Tablas!#REF!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[17]INST!#REF!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[14]PESOS!#REF!</definedName>
    <definedName name="_mun2">[14]PESOS!#REF!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[6]Tablas!#REF!</definedName>
    <definedName name="_OCI1">[6]Tablas!#REF!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'[15]Paral. 1'!$E$1:$E$65536</definedName>
    <definedName name="_Pa2">'[15]Paral. 2'!$E$1:$E$65536</definedName>
    <definedName name="_Pa3">'[15]Paral. 3'!$E$1:$E$65536</definedName>
    <definedName name="_Pa4">[15]Paral.4!$E$1:$E$65536</definedName>
    <definedName name="_Parse_Out" hidden="1">'[18]7422CW00'!#REF!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'[18]7422CW00'!#REF!</definedName>
    <definedName name="_RET2">'[18]7422CW00'!#REF!</definedName>
    <definedName name="_RET3">'[18]7422CW00'!#REF!</definedName>
    <definedName name="_RET4">'[18]7422CW00'!#REF!</definedName>
    <definedName name="_RET5">'[18]7422CW00'!#REF!</definedName>
    <definedName name="_RET6">'[18]7422CW00'!#REF!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[1]INV!$A$12:$D$15</definedName>
    <definedName name="_SBC3">[1]INV!$F$12:$I$15</definedName>
    <definedName name="_SBC5">[1]INV!$K$12:$N$15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[3]INST!#REF!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[6]Tablas!#REF!</definedName>
    <definedName name="_VFA1">[6]Tablas!#REF!</definedName>
    <definedName name="_vfv4" localSheetId="2" hidden="1">{"via1",#N/A,TRUE,"general";"via2",#N/A,TRUE,"general";"via3",#N/A,TRUE,"general"}</definedName>
    <definedName name="_vfv4" hidden="1">{"via1",#N/A,TRUE,"general";"via2",#N/A,TRUE,"general";"via3",#N/A,TRUE,"general"}</definedName>
    <definedName name="_VIT1">[6]Tablas!#REF!</definedName>
    <definedName name="_VPR1">[6]Tablas!#REF!</definedName>
    <definedName name="_VPR2">[7]Tablas!#REF!</definedName>
    <definedName name="_VRP1">[6]Tablas!#REF!</definedName>
    <definedName name="_VSM1">[6]Tablas!#REF!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0">#REF!</definedName>
    <definedName name="\00">#REF!</definedName>
    <definedName name="\a" localSheetId="2">#REF!</definedName>
    <definedName name="\a">#REF!</definedName>
    <definedName name="\AA">[19]LIQUIDACION!#REF!</definedName>
    <definedName name="\b">[20]STRSUMM0!#REF!</definedName>
    <definedName name="\bb">[20]STRSUMM0!#REF!</definedName>
    <definedName name="\E">#REF!</definedName>
    <definedName name="\EE">#REF!</definedName>
    <definedName name="\G">#REF!</definedName>
    <definedName name="\k">'[18]7422CW00'!#REF!</definedName>
    <definedName name="\l">[21]STRSUMM0!#REF!</definedName>
    <definedName name="\M">#REF!</definedName>
    <definedName name="\ñ">'[22]7422CW00'!#REF!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[1]AASHTO!$A$14:$F$17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[1]AASHTO!$A$2:$F$5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(Entidad)'!$A$1:$M$44</definedName>
    <definedName name="_xlnm.Print_Area" localSheetId="1">'PROPUESTA ECONOMICA(Proponente)'!$A$1:$M$53</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[1]AASHTO!$A$8:$F$11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[5]EMPRESA!$F$20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'[5]DATOS CONTRATO'!$E$18</definedName>
    <definedName name="auxalimentacion">[40]CONTRATO!$E$18</definedName>
    <definedName name="AuxCom">'[5]DATOS CONTRATO'!$I$16</definedName>
    <definedName name="auxcomisariato">[40]CONTRATO!$I$16</definedName>
    <definedName name="AuxDot">'[5]DATOS CONTRATO'!$I$17</definedName>
    <definedName name="auxdotacion">[40]CONTRATO!$I$17</definedName>
    <definedName name="AuxHab">'[5]DATOS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'[18]7422CW00'!#REF!</definedName>
    <definedName name="BORSUM">'[18]7422CW00'!#REF!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 localSheetId="2">#REF!</definedName>
    <definedName name="C_">#REF!</definedName>
    <definedName name="C._C.">#REF!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[6]Tablas!#REF!</definedName>
    <definedName name="CGDI02">[6]Tablas!#REF!</definedName>
    <definedName name="CGDI03">[6]Tablas!#REF!</definedName>
    <definedName name="CGDI04">[6]Tablas!#REF!</definedName>
    <definedName name="CGDI05">[6]Tablas!#REF!</definedName>
    <definedName name="CGDI06">[6]Tablas!#REF!</definedName>
    <definedName name="CGDI07">[6]Tablas!#REF!</definedName>
    <definedName name="CGDI08">[6]Tablas!#REF!</definedName>
    <definedName name="CGEX01">[6]Tablas!#REF!</definedName>
    <definedName name="CGEX02">[6]Tablas!#REF!</definedName>
    <definedName name="CGEX031">[6]Tablas!#REF!</definedName>
    <definedName name="CGEX04">[6]Tablas!#REF!</definedName>
    <definedName name="CGFI011">[6]Tablas!#REF!</definedName>
    <definedName name="CGFI012">[6]Tablas!#REF!</definedName>
    <definedName name="CGFI021">[6]Tablas!#REF!</definedName>
    <definedName name="CGFI022">[6]Tablas!#REF!</definedName>
    <definedName name="CGFI023">[6]Tablas!#REF!</definedName>
    <definedName name="CGFI024">[6]Tablas!#REF!</definedName>
    <definedName name="CGFI031">[6]Tablas!#REF!</definedName>
    <definedName name="CGFI032">[6]Tablas!#REF!</definedName>
    <definedName name="CGFI0331">[6]Tablas!#REF!</definedName>
    <definedName name="CGFI0332">[6]Tablas!#REF!</definedName>
    <definedName name="CGFI0333">[6]Tablas!#REF!</definedName>
    <definedName name="CGFI0334">[6]Tablas!#REF!</definedName>
    <definedName name="CGFI0335">[6]Tablas!#REF!</definedName>
    <definedName name="CGFI0341">[6]Tablas!#REF!</definedName>
    <definedName name="CGFI0343">[6]Tablas!#REF!</definedName>
    <definedName name="CGFI0344">[6]Tablas!#REF!</definedName>
    <definedName name="CGPR01">[6]Tablas!#REF!</definedName>
    <definedName name="CGPR021">[6]Tablas!#REF!</definedName>
    <definedName name="CGPR022">[6]Tablas!#REF!</definedName>
    <definedName name="CGPR023">[6]Tablas!#REF!</definedName>
    <definedName name="CGPR024">[6]Tablas!#REF!</definedName>
    <definedName name="CGPR031">[6]Tablas!#REF!</definedName>
    <definedName name="CGPR032">[6]Tablas!#REF!</definedName>
    <definedName name="CGPR0331">[6]Tablas!#REF!</definedName>
    <definedName name="CGPR0332">[6]Tablas!#REF!</definedName>
    <definedName name="CGPR0333">[6]Tablas!#REF!</definedName>
    <definedName name="CGPR041">[6]Tablas!#REF!</definedName>
    <definedName name="CGPR042">[6]Tablas!#REF!</definedName>
    <definedName name="CGPR043">[6]Tablas!#REF!</definedName>
    <definedName name="CGPR051">[6]Tablas!#REF!</definedName>
    <definedName name="CGPR052">[6]Tablas!#REF!</definedName>
    <definedName name="CGPR0531">[6]Tablas!#REF!</definedName>
    <definedName name="CGPR0532">[6]Tablas!#REF!</definedName>
    <definedName name="CGPR0533">[6]Tablas!#REF!</definedName>
    <definedName name="CGPR0534">[6]Tablas!#REF!</definedName>
    <definedName name="CGPR0541">[6]Tablas!#REF!</definedName>
    <definedName name="CGPR0542">[6]Tablas!#REF!</definedName>
    <definedName name="CGPR0543">[6]Tablas!#REF!</definedName>
    <definedName name="CGPR061">[6]Tablas!#REF!</definedName>
    <definedName name="CGPR062">[6]Tablas!#REF!</definedName>
    <definedName name="CGPR0621">[6]Tablas!#REF!</definedName>
    <definedName name="CGPR0622">[6]Tablas!#REF!</definedName>
    <definedName name="CGPR0631">[6]Tablas!#REF!</definedName>
    <definedName name="CGPR0632">[6]Tablas!#REF!</definedName>
    <definedName name="CGPR0633">[6]Tablas!#REF!</definedName>
    <definedName name="CGPR0641">[6]Tablas!#REF!</definedName>
    <definedName name="CGPR0642">[6]Tablas!#REF!</definedName>
    <definedName name="CGPR0643">[6]Tablas!#REF!</definedName>
    <definedName name="CGRF01">[6]Tablas!#REF!</definedName>
    <definedName name="CGRF02">[6]Tablas!#REF!</definedName>
    <definedName name="CGRF031">[6]Tablas!#REF!</definedName>
    <definedName name="CGRF032">[6]Tablas!#REF!</definedName>
    <definedName name="CGRF0331">[6]Tablas!#REF!</definedName>
    <definedName name="CGRF0332">[6]Tablas!#REF!</definedName>
    <definedName name="CGRF0333">[6]Tablas!#REF!</definedName>
    <definedName name="CGRF0334">[6]Tablas!#REF!</definedName>
    <definedName name="CGRF0335">[6]Tablas!#REF!</definedName>
    <definedName name="CGRF0336">[6]Tablas!#REF!</definedName>
    <definedName name="CGRF0337">[6]Tablas!#REF!</definedName>
    <definedName name="CGRF0338">[6]Tablas!#REF!</definedName>
    <definedName name="CGRF0341">[6]Tablas!#REF!</definedName>
    <definedName name="CGRF0342">[6]Tablas!#REF!</definedName>
    <definedName name="CGRF0343">[6]Tablas!#REF!</definedName>
    <definedName name="CGRF041">[6]Tablas!#REF!</definedName>
    <definedName name="CGRF042">[6]Tablas!#REF!</definedName>
    <definedName name="CGRF0431">[6]Tablas!#REF!</definedName>
    <definedName name="CGRF0432">[6]Tablas!#REF!</definedName>
    <definedName name="CGRF0433">[6]Tablas!#REF!</definedName>
    <definedName name="CGRF0441">[6]Tablas!#REF!</definedName>
    <definedName name="CGRF0442">[6]Tablas!#REF!</definedName>
    <definedName name="CGRF0443">[6]Tablas!#REF!</definedName>
    <definedName name="CGSM01">[6]Tablas!#REF!</definedName>
    <definedName name="CGSM02">[6]Tablas!#REF!</definedName>
    <definedName name="CGSM03">[6]Tablas!#REF!</definedName>
    <definedName name="CGSM04">[6]Tablas!#REF!</definedName>
    <definedName name="CGSM05">[6]Tablas!#REF!</definedName>
    <definedName name="CGSO011">[6]Tablas!#REF!</definedName>
    <definedName name="CGSO012">[6]Tablas!#REF!</definedName>
    <definedName name="CGSO013">[6]Tablas!#REF!</definedName>
    <definedName name="CGSO014">[6]Tablas!#REF!</definedName>
    <definedName name="CGSO02">[6]Tablas!#REF!</definedName>
    <definedName name="CGSO031">[6]Tablas!#REF!</definedName>
    <definedName name="CGSO032">[6]Tablas!#REF!</definedName>
    <definedName name="CGSO033">[6]Tablas!#REF!</definedName>
    <definedName name="CGSO034">[6]Tablas!#REF!</definedName>
    <definedName name="CGSO041">[6]Tablas!#REF!</definedName>
    <definedName name="CGSO042">[6]Tablas!#REF!</definedName>
    <definedName name="CGSO043">[6]Tablas!#REF!</definedName>
    <definedName name="CGSO044">[6]Tablas!#REF!</definedName>
    <definedName name="CGSO051">[6]Tablas!#REF!</definedName>
    <definedName name="CGSO052">[6]Tablas!#REF!</definedName>
    <definedName name="CGSO053">[6]Tablas!#REF!</definedName>
    <definedName name="CGSO054">[6]Tablas!#REF!</definedName>
    <definedName name="CGSO055">[6]Tablas!#REF!</definedName>
    <definedName name="CGSO061">[6]Tablas!#REF!</definedName>
    <definedName name="CGSO062">[6]Tablas!#REF!</definedName>
    <definedName name="CGSO063">[6]Tablas!#REF!</definedName>
    <definedName name="CGSO064">[6]Tablas!#REF!</definedName>
    <definedName name="CGTR011">[6]Tablas!#REF!</definedName>
    <definedName name="CGTR012">[6]Tablas!#REF!</definedName>
    <definedName name="CGTR021">[6]Tablas!#REF!</definedName>
    <definedName name="CGTR022">[6]Tablas!#REF!</definedName>
    <definedName name="CGTR023">[6]Tablas!#REF!</definedName>
    <definedName name="CGTR031">[6]Tablas!#REF!</definedName>
    <definedName name="CGTR032">[6]Tablas!#REF!</definedName>
    <definedName name="CGTR033">[6]Tablas!#REF!</definedName>
    <definedName name="CGTR034">[6]Tablas!#REF!</definedName>
    <definedName name="CGTR035">[6]Tablas!#REF!</definedName>
    <definedName name="CGTR036">[6]Tablas!#REF!</definedName>
    <definedName name="CGTR037">[6]Tablas!#REF!</definedName>
    <definedName name="CGTR038">[6]Tablas!#REF!</definedName>
    <definedName name="CGTR039">[6]Tablas!#REF!</definedName>
    <definedName name="CGTR041">[6]Tablas!#REF!</definedName>
    <definedName name="CGTR042">[6]Tablas!#REF!</definedName>
    <definedName name="CGTR043">[6]Tablas!#REF!</definedName>
    <definedName name="CGTR044">[6]Tablas!#REF!</definedName>
    <definedName name="CGTR051">[6]Tablas!#REF!</definedName>
    <definedName name="Ch">#REF!</definedName>
    <definedName name="CHK_PU">'[18]7422CW00'!#REF!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[5]EMPRESA!$F$10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'[15]Coloc.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'[5]DATOS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'[18]7422CW00'!#REF!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'[18]7422CW00'!#REF!</definedName>
    <definedName name="CTRPAG">'[18]7422CW00'!#REF!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'[15]Cambio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[7]Tablas!#REF!</definedName>
    <definedName name="DCI1_1">[7]Tablas!#REF!</definedName>
    <definedName name="DCI1_1_1">[7]Tablas!#REF!</definedName>
    <definedName name="DCI1_1_2">[7]Tablas!#REF!</definedName>
    <definedName name="DCI1_1_3">[7]Tablas!#REF!</definedName>
    <definedName name="DCI1_1_4">[7]Tablas!#REF!</definedName>
    <definedName name="DCI1_2">[7]Tablas!#REF!</definedName>
    <definedName name="DCI1_3">[7]Tablas!#REF!</definedName>
    <definedName name="DCI1_4">[7]Tablas!#REF!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[7]Tablas!#REF!</definedName>
    <definedName name="DDS1_1">[7]Tablas!#REF!</definedName>
    <definedName name="DDS1_1_1">[7]Tablas!#REF!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'[18]7422CW00'!#REF!</definedName>
    <definedName name="DESTFG">'[18]7422CW00'!#REF!</definedName>
    <definedName name="DESTQTY">'[18]7422CW00'!#REF!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[7]Tablas!#REF!</definedName>
    <definedName name="DGO1_1">[7]Tablas!#REF!</definedName>
    <definedName name="DGO1_1_1">[7]Tablas!#REF!</definedName>
    <definedName name="DGP">[7]Tablas!#REF!</definedName>
    <definedName name="DGP1_1">[7]Tablas!#REF!</definedName>
    <definedName name="DGP1_1_1">[7]Tablas!#REF!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[7]Tablas!#REF!</definedName>
    <definedName name="DIJ1_1">[7]Tablas!#REF!</definedName>
    <definedName name="DIJ1_1_1">[7]Tablas!#REF!</definedName>
    <definedName name="DIJ1_1_2">[7]Tablas!#REF!</definedName>
    <definedName name="DIJ1_1_3">[7]Tablas!#REF!</definedName>
    <definedName name="DIJ1_1_4">[7]Tablas!#REF!</definedName>
    <definedName name="DIJ1_1_5">[7]Tablas!#REF!</definedName>
    <definedName name="DIJ1_2">[7]Tablas!#REF!</definedName>
    <definedName name="DIJ1_3">[7]Tablas!#REF!</definedName>
    <definedName name="DIJ1_4">[7]Tablas!#REF!</definedName>
    <definedName name="DIJ1_5">[7]Tablas!#REF!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[7]Tablas!#REF!</definedName>
    <definedName name="DPI1_1">[7]Tablas!#REF!</definedName>
    <definedName name="DPI1_1_1">[7]Tablas!#REF!</definedName>
    <definedName name="DPY">[7]Tablas!#REF!</definedName>
    <definedName name="DPY1_1">[7]Tablas!#REF!</definedName>
    <definedName name="DPY1_1_1">[7]Tablas!#REF!</definedName>
    <definedName name="DRI">[7]Tablas!#REF!</definedName>
    <definedName name="DRI1_1">[7]Tablas!#REF!</definedName>
    <definedName name="DRI1_1_1">[7]Tablas!#REF!</definedName>
    <definedName name="DRI1_1_2">[7]Tablas!#REF!</definedName>
    <definedName name="DRI1_1_3">[7]Tablas!#REF!</definedName>
    <definedName name="DRI1_1_4">[7]Tablas!#REF!</definedName>
    <definedName name="DRI1_2">[7]Tablas!#REF!</definedName>
    <definedName name="DRI1_3">[7]Tablas!#REF!</definedName>
    <definedName name="DRI1_4">[7]Tablas!#REF!</definedName>
    <definedName name="DRL">[7]Tablas!#REF!</definedName>
    <definedName name="DRL1_1">[7]Tablas!#REF!</definedName>
    <definedName name="DRL1_1_1">[7]Tablas!#REF!</definedName>
    <definedName name="DRL1_1_2">[7]Tablas!#REF!</definedName>
    <definedName name="DRL1_1_3">[7]Tablas!#REF!</definedName>
    <definedName name="DRL1_1_4">[7]Tablas!#REF!</definedName>
    <definedName name="DRL1_2">[7]Tablas!#REF!</definedName>
    <definedName name="DRL1_3">[7]Tablas!#REF!</definedName>
    <definedName name="DRL1_4">[7]Tablas!#REF!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[7]Tablas!#REF!</definedName>
    <definedName name="DSP1_1">[7]Tablas!#REF!</definedName>
    <definedName name="DSP1_1_1">[7]Tablas!#REF!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[7]Tablas!#REF!</definedName>
    <definedName name="ECP1_1">[7]Tablas!#REF!</definedName>
    <definedName name="ECP1_1_1">[7]Tablas!#REF!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[7]Tablas!#REF!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'[18]7422CW00'!#REF!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'[18]7422CW00'!#REF!</definedName>
    <definedName name="FORM_C3">[77]Hoja1!$A$33:$N$51</definedName>
    <definedName name="FORMOLT">'[18]7422CW00'!#REF!</definedName>
    <definedName name="formularioCantidades">#REF!</definedName>
    <definedName name="FORSHE">'[18]7422CW00'!#REF!</definedName>
    <definedName name="FORUNMIS">'[18]7422CW00'!#REF!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_C1">[7]Tablas!#REF!</definedName>
    <definedName name="G_C10">[7]Tablas!#REF!</definedName>
    <definedName name="G_C11">[7]Tablas!#REF!</definedName>
    <definedName name="G_C12">[7]Tablas!#REF!</definedName>
    <definedName name="G_C13">[7]Tablas!#REF!</definedName>
    <definedName name="G_C14">[7]Tablas!#REF!</definedName>
    <definedName name="G_C15">[7]Tablas!#REF!</definedName>
    <definedName name="G_C16">[7]Tablas!#REF!</definedName>
    <definedName name="G_C17">[7]Tablas!#REF!</definedName>
    <definedName name="G_C18">[7]Tablas!#REF!</definedName>
    <definedName name="G_C19">[7]Tablas!#REF!</definedName>
    <definedName name="G_C2">[7]Tablas!#REF!</definedName>
    <definedName name="G_C20">[7]Tablas!#REF!</definedName>
    <definedName name="G_C21">[7]Tablas!#REF!</definedName>
    <definedName name="G_C22">[7]Tablas!#REF!</definedName>
    <definedName name="G_C3">[7]Tablas!#REF!</definedName>
    <definedName name="G_C4">[7]Tablas!#REF!</definedName>
    <definedName name="G_C5">[7]Tablas!#REF!</definedName>
    <definedName name="G_C6">[7]Tablas!#REF!</definedName>
    <definedName name="G_C7">[7]Tablas!#REF!</definedName>
    <definedName name="G_C8">[7]Tablas!#REF!</definedName>
    <definedName name="G_C9">[7]Tablas!#REF!</definedName>
    <definedName name="G.Eg">#REF!</definedName>
    <definedName name="G.Em">#REF!</definedName>
    <definedName name="G.Eo">#REF!</definedName>
    <definedName name="G.Ew">#REF!</definedName>
    <definedName name="G1_">#REF!</definedName>
    <definedName name="GAJ" localSheetId="2">#REF!</definedName>
    <definedName name="GAJ">#REF!</definedName>
    <definedName name="GAS">[7]Tablas!#REF!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[6]Tablas!#REF!</definedName>
    <definedName name="GCI">[7]Tablas!#REF!</definedName>
    <definedName name="GCN">[7]Tablas!#REF!</definedName>
    <definedName name="GCP">[7]Tablas!#REF!</definedName>
    <definedName name="GDN">[7]Tablas!#REF!</definedName>
    <definedName name="GDR">[7]Tablas!#REF!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[7]Tablas!#REF!</definedName>
    <definedName name="GEA1_1">[7]Tablas!#REF!</definedName>
    <definedName name="GEA1_1_1">[7]Tablas!#REF!</definedName>
    <definedName name="GEA1_1_10">[7]Tablas!#REF!</definedName>
    <definedName name="GEA1_1_2">[7]Tablas!#REF!</definedName>
    <definedName name="GEA1_1_3">[7]Tablas!#REF!</definedName>
    <definedName name="GEA1_1_4">[7]Tablas!#REF!</definedName>
    <definedName name="GEA1_1_5">[7]Tablas!#REF!</definedName>
    <definedName name="GEA1_1_6">[7]Tablas!#REF!</definedName>
    <definedName name="GEA1_1_7">[7]Tablas!#REF!</definedName>
    <definedName name="GEA1_1_8">[7]Tablas!#REF!</definedName>
    <definedName name="GEA1_1_9">[7]Tablas!#REF!</definedName>
    <definedName name="GEA1_2">[7]Tablas!#REF!</definedName>
    <definedName name="GEA1_3">[7]Tablas!#REF!</definedName>
    <definedName name="GEA1_4">[7]Tablas!#REF!</definedName>
    <definedName name="GEC">[7]Tablas!#REF!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[7]Tablas!#REF!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[7]Tablas!#REF!</definedName>
    <definedName name="GMM_ON_DMARES">#REF!</definedName>
    <definedName name="GMM_ON_DRIO">#REF!</definedName>
    <definedName name="GOR">#REF!</definedName>
    <definedName name="GOT">[7]Tablas!#REF!</definedName>
    <definedName name="GPO">[7]Tablas!#REF!</definedName>
    <definedName name="GPR">[7]Tablas!#REF!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[7]Tablas!#REF!</definedName>
    <definedName name="GRC_ON_ASO">[7]Tablas!#REF!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[7]Tablas!#REF!</definedName>
    <definedName name="GRM_ON_DMARES">#REF!</definedName>
    <definedName name="GRM_ON_DRIO">#REF!</definedName>
    <definedName name="GRN">[7]Tablas!#REF!</definedName>
    <definedName name="GRN_ON_ASO">[7]Tablas!#REF!</definedName>
    <definedName name="GRN_ON_DIREC">#REF!</definedName>
    <definedName name="GRS">[7]Tablas!#REF!</definedName>
    <definedName name="GRS_ON_ASO">[7]Tablas!#REF!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[7]Tablas!#REF!</definedName>
    <definedName name="GTE">[7]Tablas!#REF!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[7]Tablas!#REF!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'[15]Interc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'[15]Itemes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[7]Tablas!#REF!</definedName>
    <definedName name="ICP1_1">[7]Tablas!#REF!</definedName>
    <definedName name="ICP1_1_1">[7]Tablas!#REF!</definedName>
    <definedName name="ICP1_1_2">[7]Tablas!#REF!</definedName>
    <definedName name="ICP1_1_3">[7]Tablas!#REF!</definedName>
    <definedName name="ICP1_1_4">[7]Tablas!#REF!</definedName>
    <definedName name="ICP1_2">[7]Tablas!#REF!</definedName>
    <definedName name="ICP1_3">[7]Tablas!#REF!</definedName>
    <definedName name="ICP1_4">[7]Tablas!#REF!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'[18]7422CW00'!#REF!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[15]Interc.tapones!$E$1:$E$65536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'[15]Interc.válv.'!$E$1:$E$65536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'[18]7422CW00'!#REF!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'[18]7422CW00'!#REF!</definedName>
    <definedName name="MENU2">'[18]7422CW00'!#REF!</definedName>
    <definedName name="MENU3">'[18]7422CW00'!#REF!</definedName>
    <definedName name="MENU4">'[18]7422CW00'!#REF!</definedName>
    <definedName name="MENU5">'[18]7422CW00'!#REF!</definedName>
    <definedName name="MENU6">'[18]7422CW00'!#REF!</definedName>
    <definedName name="MES">[25]PRESUPUESTO!$C$13</definedName>
    <definedName name="MesCotiz">'[5]LIQ-NOM'!$H$3</definedName>
    <definedName name="MesCotizacion">'[40]LIQUIDA-NOMINA'!$H$3</definedName>
    <definedName name="MESES" localSheetId="2">#REF!</definedName>
    <definedName name="MESES">#REF!</definedName>
    <definedName name="MesesMora">'[5]LIQ-NOM'!$I$3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[4]!Módulo3.anexo1</definedName>
    <definedName name="Módulo3.anexo1">[4]!Módulo3.anexo1</definedName>
    <definedName name="Módulo3.anexo10" localSheetId="1">[4]!Módulo3.anexo10</definedName>
    <definedName name="Módulo3.anexo10">[4]!Módulo3.anexo10</definedName>
    <definedName name="Módulo3.anexo11" localSheetId="1">[4]!Módulo3.anexo11</definedName>
    <definedName name="Módulo3.anexo11">[4]!Módulo3.anexo11</definedName>
    <definedName name="Módulo3.anexo12" localSheetId="1">[4]!Módulo3.anexo12</definedName>
    <definedName name="Módulo3.anexo12">[4]!Módulo3.anexo12</definedName>
    <definedName name="Módulo3.anexo3" localSheetId="1">[4]!Módulo3.anexo3</definedName>
    <definedName name="Módulo3.anexo3">[4]!Módulo3.anexo3</definedName>
    <definedName name="Módulo3.anexo4" localSheetId="1">[4]!Módulo3.anexo4</definedName>
    <definedName name="Módulo3.anexo4">[4]!Módulo3.anexo4</definedName>
    <definedName name="Módulo3.anexo5" localSheetId="1">[4]!Módulo3.anexo5</definedName>
    <definedName name="Módulo3.anexo5">[4]!Módulo3.anexo5</definedName>
    <definedName name="Módulo3.anexo6" localSheetId="1">[4]!Módulo3.anexo6</definedName>
    <definedName name="Módulo3.anexo6">[4]!Módulo3.anexo6</definedName>
    <definedName name="Módulo8.anexo16" localSheetId="1">[4]!Módulo8.anexo16</definedName>
    <definedName name="Módulo8.anexo16">[4]!Módulo8.anexo16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[5]EMPRESA!$I$29</definedName>
    <definedName name="MORON">#REF!</definedName>
    <definedName name="MRLART">[20]STRSUMM0!#REF!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[20]STRSUMM0!#REF!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[7]Tablas!#REF!</definedName>
    <definedName name="OCD1_1">[7]Tablas!#REF!</definedName>
    <definedName name="OCD1_1_1">[7]Tablas!#REF!</definedName>
    <definedName name="OCI">[7]Tablas!#REF!</definedName>
    <definedName name="OCI1_1">[7]Tablas!#REF!</definedName>
    <definedName name="OCI1_1_1">[7]Tablas!#REF!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[2]INST!#REF!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[6]Tablas!#REF!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'[18]7422CW00'!#REF!</definedName>
    <definedName name="PRINT2">'[18]7422CW00'!#REF!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2">#REF!</definedName>
    <definedName name="R_c">#REF!</definedName>
    <definedName name="R._SECO">#REF!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[4]!resu8</definedName>
    <definedName name="resu8">[4]!resu8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'[18]7422CW00'!#REF!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'[5]DATOS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'[18]7422CW00'!#REF!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'[18]7422CW00'!#REF!</definedName>
    <definedName name="SISISIS" localSheetId="2">'INDICAR CÓDIGO DEL ITEM DE PAGO'!ERR</definedName>
    <definedName name="SISISIS">[0]!ERR</definedName>
    <definedName name="Smlv">'[5]DATOS CONTRATO'!$I$9</definedName>
    <definedName name="smlv01">[40]CONTRATO!$I$9</definedName>
    <definedName name="smlv2001">[40]CONTRATO!$H$9</definedName>
    <definedName name="SMML">'[65]ASPECTOS TECNICOS'!$O$12:$P$32</definedName>
    <definedName name="SN">[5]EMPRESA!$G$29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(Entidad)'!$K$32</definedName>
    <definedName name="solver_adj" localSheetId="1" hidden="1">'PROPUESTA ECONOMICA(Proponente)'!$K$34</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(Entidad)'!$K$40</definedName>
    <definedName name="solver_lhs1" localSheetId="1" hidden="1">'PROPUESTA ECONOMICA(Proponente)'!$K$46</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(Entidad)'!$K$40</definedName>
    <definedName name="solver_opt" localSheetId="1" hidden="1">'PROPUESTA ECONOMICA(Proponente)'!$K$46</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(Entidad)'!$K$41</definedName>
    <definedName name="solver_rhs1" localSheetId="1" hidden="1">'PROPUESTA ECONOMICA(Proponente)'!$K$47</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'[18]7422CW00'!#REF!</definedName>
    <definedName name="ST_CW">'[18]7422CW00'!#REF!</definedName>
    <definedName name="STALO1">'[18]7422CW00'!#REF!</definedName>
    <definedName name="STAMPA">#REF!</definedName>
    <definedName name="STANU">'[18]7422CW00'!#REF!</definedName>
    <definedName name="START">#REF!</definedName>
    <definedName name="START1">'[18]7422CW00'!#REF!</definedName>
    <definedName name="STENU">'[18]7422CW00'!#REF!</definedName>
    <definedName name="Stock">'[102]PxQ Cantidades'!#REF!</definedName>
    <definedName name="STONU">'[18]7422CW00'!#REF!</definedName>
    <definedName name="STRESS_RELIEVIN">#REF!</definedName>
    <definedName name="STSUMM">'[18]7422CW00'!#REF!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[7]Tablas!#REF!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[16]!absc</definedName>
    <definedName name="t">[16]!absc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'[18]7422CW00'!#REF!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'[5]DATOS CONTRATO'!$E$18</definedName>
    <definedName name="TK_1" hidden="1">[17]INST!#REF!</definedName>
    <definedName name="TKSLCI07">[5]EMPRESA!$F$22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'[5]NOMINA-1'!$E$37</definedName>
    <definedName name="TotAuxAlimentacion">'[40]NOMINA 1'!$E$38</definedName>
    <definedName name="TotAuxCom">'[5]NOMINA-1'!$E$39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'[5]NOMINA-1'!$E$41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'[5]NOMINA-1'!$N$39</definedName>
    <definedName name="TotPrimConvencional">'[40]NOMINA 1'!$N$40</definedName>
    <definedName name="TotPrimVac">'[5]NOMINA-1'!$N$40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'[5]NOMINA-1'!$N$36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'[5]DATOS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[7]Tablas!#REF!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[13]INST!#REF!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[15]Varios.!$E$1:$E$65536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[7]Tablas!#REF!</definedName>
    <definedName name="VEX_ON">#REF!</definedName>
    <definedName name="VEX1_1">[7]Tablas!#REF!</definedName>
    <definedName name="VEX1_1_1">[7]Tablas!#REF!</definedName>
    <definedName name="VEX1_1_2">[7]Tablas!#REF!</definedName>
    <definedName name="VEX1_1_3">[7]Tablas!#REF!</definedName>
    <definedName name="VEX1_1_4">[7]Tablas!#REF!</definedName>
    <definedName name="VEX1_2">[7]Tablas!#REF!</definedName>
    <definedName name="VEX1_3">[7]Tablas!#REF!</definedName>
    <definedName name="VFA">[7]Tablas!#REF!</definedName>
    <definedName name="VFA1_1">[7]Tablas!#REF!</definedName>
    <definedName name="VFA1_1_1">[7]Tablas!#REF!</definedName>
    <definedName name="VFA1_1_2">[7]Tablas!#REF!</definedName>
    <definedName name="VFA1_1_3">[7]Tablas!#REF!</definedName>
    <definedName name="VFA1_1_4">[7]Tablas!#REF!</definedName>
    <definedName name="VFA1_1_5">[7]Tablas!#REF!</definedName>
    <definedName name="VFA1_1_6">[7]Tablas!#REF!</definedName>
    <definedName name="VFA1_2">[7]Tablas!#REF!</definedName>
    <definedName name="VFA1_3">[7]Tablas!#REF!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[7]Tablas!#REF!</definedName>
    <definedName name="VIT1_1">[7]Tablas!#REF!</definedName>
    <definedName name="VIT1_1_1">[7]Tablas!#REF!</definedName>
    <definedName name="VIT1_1_10">[7]Tablas!#REF!</definedName>
    <definedName name="VIT1_1_11">[7]Tablas!#REF!</definedName>
    <definedName name="VIT1_1_12">[7]Tablas!#REF!</definedName>
    <definedName name="VIT1_1_13">[7]Tablas!#REF!</definedName>
    <definedName name="VIT1_1_14">[7]Tablas!#REF!</definedName>
    <definedName name="VIT1_1_15">[7]Tablas!#REF!</definedName>
    <definedName name="VIT1_1_16">[7]Tablas!#REF!</definedName>
    <definedName name="VIt1_1_17">[7]Tablas!#REF!</definedName>
    <definedName name="VIT1_1_18">[7]Tablas!#REF!</definedName>
    <definedName name="VIt1_1_19">[7]Tablas!#REF!</definedName>
    <definedName name="VIT1_1_2">[7]Tablas!#REF!</definedName>
    <definedName name="VIT1_1_20">[7]Tablas!#REF!</definedName>
    <definedName name="VIT1_1_3">[7]Tablas!#REF!</definedName>
    <definedName name="VIT1_1_4">[7]Tablas!#REF!</definedName>
    <definedName name="VIT1_1_5">[7]Tablas!#REF!</definedName>
    <definedName name="VIT1_1_6">[7]Tablas!#REF!</definedName>
    <definedName name="VIT1_1_7">[7]Tablas!#REF!</definedName>
    <definedName name="VIT1_1_8">[7]Tablas!#REF!</definedName>
    <definedName name="VIT1_1_9">[7]Tablas!#REF!</definedName>
    <definedName name="VIT1_2">[7]Tablas!#REF!</definedName>
    <definedName name="VIT1_3">[7]Tablas!#REF!</definedName>
    <definedName name="VIT1_4">[7]Tablas!#REF!</definedName>
    <definedName name="VIT1_5">[7]Tablas!#REF!</definedName>
    <definedName name="VIT1_6">[7]Tablas!#REF!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[7]Tablas!#REF!</definedName>
    <definedName name="VPR1_1_1">[7]Tablas!#REF!</definedName>
    <definedName name="VPR1_1_10">[7]Tablas!#REF!</definedName>
    <definedName name="VPR1_1_11">[7]Tablas!#REF!</definedName>
    <definedName name="VPR1_1_12">[7]Tablas!#REF!</definedName>
    <definedName name="VPR1_1_13">[7]Tablas!#REF!</definedName>
    <definedName name="VPR1_1_14">[7]Tablas!#REF!</definedName>
    <definedName name="VPR1_1_15">[7]Tablas!#REF!</definedName>
    <definedName name="VPR1_1_16">[7]Tablas!#REF!</definedName>
    <definedName name="VPR1_1_17">[7]Tablas!#REF!</definedName>
    <definedName name="VPR1_1_18">[7]Tablas!#REF!</definedName>
    <definedName name="VPR1_1_19">[7]Tablas!#REF!</definedName>
    <definedName name="VPR1_1_2">[7]Tablas!#REF!</definedName>
    <definedName name="VPR1_1_20">[7]Tablas!#REF!</definedName>
    <definedName name="VPR1_1_21">[7]Tablas!#REF!</definedName>
    <definedName name="VPR1_1_22">[7]Tablas!#REF!</definedName>
    <definedName name="VPR1_1_23">[7]Tablas!#REF!</definedName>
    <definedName name="VPR1_1_24">[7]Tablas!#REF!</definedName>
    <definedName name="VPR1_1_25">[7]Tablas!#REF!</definedName>
    <definedName name="VPR1_1_26">[7]Tablas!#REF!</definedName>
    <definedName name="VPR1_1_27">[7]Tablas!#REF!</definedName>
    <definedName name="VPR1_1_28">[7]Tablas!#REF!</definedName>
    <definedName name="VPR1_1_29">[7]Tablas!#REF!</definedName>
    <definedName name="VPR1_1_3">[7]Tablas!#REF!</definedName>
    <definedName name="VPR1_1_30">[7]Tablas!#REF!</definedName>
    <definedName name="VPR1_1_31">[7]Tablas!#REF!</definedName>
    <definedName name="VPR1_1_32">[7]Tablas!#REF!</definedName>
    <definedName name="VPR1_1_4">[7]Tablas!#REF!</definedName>
    <definedName name="VPR1_1_5">[7]Tablas!#REF!</definedName>
    <definedName name="VPR1_1_6">[7]Tablas!#REF!</definedName>
    <definedName name="VPR1_1_7">[7]Tablas!#REF!</definedName>
    <definedName name="VPR1_1_8">[7]Tablas!#REF!</definedName>
    <definedName name="VPR1_1_9">[7]Tablas!#REF!</definedName>
    <definedName name="VPR1_2">[7]Tablas!#REF!</definedName>
    <definedName name="VPR1_3">[7]Tablas!#REF!</definedName>
    <definedName name="VPR1_4">[7]Tablas!#REF!</definedName>
    <definedName name="VPR1_5">[7]Tablas!#REF!</definedName>
    <definedName name="VPR1_6">[7]Tablas!#REF!</definedName>
    <definedName name="vpt">#REF!</definedName>
    <definedName name="VRP">[7]Tablas!#REF!</definedName>
    <definedName name="VRP_PETROQ">#REF!</definedName>
    <definedName name="VRP1_1">[7]Tablas!#REF!</definedName>
    <definedName name="VRP1_1_1">[7]Tablas!#REF!</definedName>
    <definedName name="VRP1_1_10">[7]Tablas!#REF!</definedName>
    <definedName name="VRP1_1_11">[7]Tablas!#REF!</definedName>
    <definedName name="VRP1_1_12">[7]Tablas!#REF!</definedName>
    <definedName name="VRP1_1_13">[7]Tablas!#REF!</definedName>
    <definedName name="VRP1_1_14">[7]Tablas!#REF!</definedName>
    <definedName name="VRP1_1_15">[7]Tablas!#REF!</definedName>
    <definedName name="VRP1_1_16">[7]Tablas!#REF!</definedName>
    <definedName name="VRP1_1_17">[7]Tablas!#REF!</definedName>
    <definedName name="VRP1_1_18">[7]Tablas!#REF!</definedName>
    <definedName name="VRP1_1_19">[7]Tablas!#REF!</definedName>
    <definedName name="VRP1_1_2">[7]Tablas!#REF!</definedName>
    <definedName name="VRP1_1_20">[7]Tablas!#REF!</definedName>
    <definedName name="VRP1_1_21">[7]Tablas!#REF!</definedName>
    <definedName name="VRP1_1_22">[7]Tablas!#REF!</definedName>
    <definedName name="VRP1_1_23">[7]Tablas!#REF!</definedName>
    <definedName name="VRP1_1_3">[7]Tablas!#REF!</definedName>
    <definedName name="VRP1_1_4">[7]Tablas!#REF!</definedName>
    <definedName name="VRP1_1_5">[7]Tablas!#REF!</definedName>
    <definedName name="VRP1_1_6">[7]Tablas!#REF!</definedName>
    <definedName name="VRP1_1_7">[7]Tablas!#REF!</definedName>
    <definedName name="VRP1_1_8">[7]Tablas!#REF!</definedName>
    <definedName name="VRP1_1_9">[7]Tablas!#REF!</definedName>
    <definedName name="VRP1_2">[7]Tablas!#REF!</definedName>
    <definedName name="VRP1_3">[7]Tablas!#REF!</definedName>
    <definedName name="VRP1_4">[7]Tablas!#REF!</definedName>
    <definedName name="vsdfj" localSheetId="2" hidden="1">{"via1",#N/A,TRUE,"general";"via2",#N/A,TRUE,"general";"via3",#N/A,TRUE,"general"}</definedName>
    <definedName name="vsdfj" hidden="1">{"via1",#N/A,TRUE,"general";"via2",#N/A,TRUE,"general";"via3",#N/A,TRUE,"general"}</definedName>
    <definedName name="VSM">[7]Tablas!#REF!</definedName>
    <definedName name="VSM1_1">[7]Tablas!#REF!</definedName>
    <definedName name="VSM1_1_1">[7]Tablas!#REF!</definedName>
    <definedName name="VSM1_1_2">[7]Tablas!#REF!</definedName>
    <definedName name="VSM1_1_3">[7]Tablas!#REF!</definedName>
    <definedName name="VSM1_1_4">[7]Tablas!#REF!</definedName>
    <definedName name="VSM1_1_5">[7]Tablas!#REF!</definedName>
    <definedName name="VSM1_2">[7]Tablas!#REF!</definedName>
    <definedName name="VSM1_3">[7]Tablas!#REF!</definedName>
    <definedName name="VSM1_4">[7]Tablas!#REF!</definedName>
    <definedName name="VSM1_5">[7]Tablas!#REF!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[19]LIQUIDACION!#REF!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28" i="265" l="1"/>
  <c r="K29" i="265" s="1"/>
  <c r="K23" i="265"/>
  <c r="K24" i="265"/>
  <c r="K25" i="265"/>
  <c r="K21" i="265"/>
  <c r="K18" i="265"/>
  <c r="K17" i="265"/>
  <c r="K22" i="265"/>
  <c r="K42" i="265"/>
  <c r="K19" i="265" l="1"/>
  <c r="K26" i="265"/>
  <c r="K14" i="265" l="1"/>
  <c r="K15" i="265" s="1"/>
  <c r="K30" i="265" s="1"/>
  <c r="K35" i="265" s="1"/>
</calcChain>
</file>

<file path=xl/sharedStrings.xml><?xml version="1.0" encoding="utf-8"?>
<sst xmlns="http://schemas.openxmlformats.org/spreadsheetml/2006/main" count="191" uniqueCount="129">
  <si>
    <t>Formulario 1 - Propuesta económica  - Documento tipo de licitación de obra pública de infraestructura de transporte - versión 4</t>
  </si>
  <si>
    <t>Código</t>
  </si>
  <si>
    <t>CCE-EICP-FM-14</t>
  </si>
  <si>
    <t>Versión</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</si>
  <si>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</si>
  <si>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</si>
  <si>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</si>
  <si>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</si>
  <si>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</si>
  <si>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</si>
  <si>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</si>
  <si>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</si>
  <si>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</si>
  <si>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</si>
  <si>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</si>
  <si>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</si>
  <si>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</si>
  <si>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</si>
  <si>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</si>
  <si>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</si>
  <si>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</si>
  <si>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Arial"/>
        <family val="2"/>
      </rPr>
      <t xml:space="preserve">NOTA 1: </t>
    </r>
    <r>
      <rPr>
        <sz val="11"/>
        <rFont val="Arial"/>
        <family val="2"/>
      </rPr>
      <t xml:space="preserve"> Se debe tener en cuenta que el PRECIO UNITARIO incluye el valor de A.I.U. </t>
    </r>
  </si>
  <si>
    <t>DESCRIPCION</t>
  </si>
  <si>
    <t>PORCENTAJE</t>
  </si>
  <si>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</si>
  <si>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</si>
  <si>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</si>
  <si>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</si>
  <si>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</si>
  <si>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</si>
  <si>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</si>
  <si>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</si>
  <si>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</si>
  <si>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PROPUESTA ECONÓMICA</t>
  </si>
  <si>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</si>
  <si>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</si>
  <si>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</si>
  <si>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</si>
  <si>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t xml:space="preserve">	Firma del Proponente o de su Representante Legal</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</si>
  <si>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</si>
  <si>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</si>
  <si>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</si>
  <si>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</si>
  <si>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</si>
  <si>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</si>
  <si>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</si>
  <si>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</si>
  <si>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</si>
  <si>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</si>
  <si>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</si>
  <si>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</si>
  <si>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</si>
  <si>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</si>
  <si>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</si>
  <si>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</si>
  <si>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</si>
  <si>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</si>
  <si>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</si>
  <si>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</si>
  <si>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</si>
  <si>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</si>
  <si>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</si>
  <si>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</si>
  <si>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</si>
  <si>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</si>
  <si>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</si>
  <si>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</si>
  <si>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</si>
  <si>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</si>
  <si>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</si>
  <si>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</si>
  <si>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</si>
  <si>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</si>
  <si>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</si>
  <si>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</si>
  <si>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</si>
  <si>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</si>
  <si>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</si>
  <si>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</si>
  <si>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</si>
  <si>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</si>
  <si>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</si>
  <si>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</si>
  <si>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</si>
  <si>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</si>
  <si>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</si>
  <si>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</si>
  <si>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</si>
  <si>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</si>
  <si>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</si>
  <si>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</si>
  <si>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</si>
  <si>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</si>
  <si>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</si>
  <si>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1.1</t>
  </si>
  <si>
    <t>M3</t>
  </si>
  <si>
    <t>2.1</t>
  </si>
  <si>
    <t>2.2</t>
  </si>
  <si>
    <t>KG</t>
  </si>
  <si>
    <t>ML</t>
  </si>
  <si>
    <t>3.1</t>
  </si>
  <si>
    <t>3.2</t>
  </si>
  <si>
    <r>
      <t>[La entidad puede utilizar este formulario de detalle del</t>
    </r>
    <r>
      <rPr>
        <b/>
        <u/>
        <sz val="14"/>
        <rFont val="Aptos Narrow"/>
      </rPr>
      <t xml:space="preserve"> presupuesto oficial</t>
    </r>
    <r>
      <rPr>
        <sz val="14"/>
        <rFont val="Aptos Narrow"/>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</si>
  <si>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rPr>
        <b/>
        <sz val="14"/>
        <rFont val="Aptos Narrow"/>
      </rPr>
      <t xml:space="preserve">NOTA 1: </t>
    </r>
    <r>
      <rPr>
        <sz val="14"/>
        <rFont val="Aptos Narrow"/>
      </rPr>
      <t xml:space="preserve"> Se debe tener en cuenta que el PRECIO UNITARIO incluye el valor de A.I.U. </t>
    </r>
  </si>
  <si>
    <r>
      <rPr>
        <b/>
        <sz val="14"/>
        <rFont val="Aptos Narrow"/>
      </rPr>
      <t>NOTA 2</t>
    </r>
    <r>
      <rPr>
        <sz val="14"/>
        <rFont val="Aptos Narrow"/>
      </rPr>
      <t xml:space="preserve">: Cuando la fracción decimal del peso sea  igual o superior a 5 se aproximará por exceso al número entero siguiente del peso y cuando la fracción decimal del peso sea inferior a 5 se aproximará por defecto al número entero del peso. </t>
    </r>
  </si>
  <si>
    <r>
      <rPr>
        <b/>
        <sz val="14"/>
        <rFont val="Aptos Narrow"/>
      </rPr>
      <t>NOTA 3:</t>
    </r>
    <r>
      <rPr>
        <sz val="14"/>
        <rFont val="Aptos Narrow"/>
      </rPr>
      <t xml:space="preserve"> El A.I.U y su discriminación deben estar en porcentaje (%). </t>
    </r>
  </si>
  <si>
    <t>2.</t>
  </si>
  <si>
    <t>M2</t>
  </si>
  <si>
    <t>3.3</t>
  </si>
  <si>
    <t>3.4</t>
  </si>
  <si>
    <t>3.5</t>
  </si>
  <si>
    <t>4.</t>
  </si>
  <si>
    <t>4.1</t>
  </si>
  <si>
    <t>EXCAVACION MECANICA SIN CLASIFICAR DE LA EXPLANACIÓN. INCLUYE RETIRO</t>
  </si>
  <si>
    <t>EXCAVACIONES</t>
  </si>
  <si>
    <t>MATERIAL GRANULAR</t>
  </si>
  <si>
    <t>SUMINISTRO E INSTALACIÓN DE SUB-BASE GRANULAR</t>
  </si>
  <si>
    <t>SUMINISTRO E INSTALACIÓN DE AFIRMADO</t>
  </si>
  <si>
    <t>CONCRETOS ESTRUCTURAS</t>
  </si>
  <si>
    <t>"CONCRETO MR 4,1 MPA, MICROTEXTURIZADO Y MACROTEXTURIZADO CURADO CON ANTISOL ROJO</t>
  </si>
  <si>
    <t>CONSTRUCCIÓN DE ANDEN DE ESPESOR DE 0,10m EN CONCRETO DE 3000 PSI, INCLUYE MALLA ELECTROSOLDADA</t>
  </si>
  <si>
    <t xml:space="preserve">BORDILLOS DE 0.20m X 0.50m CONCRETO 3.000 PSI-INCLUYE ACERO DE REFUERZO </t>
  </si>
  <si>
    <t>ACERO DE REFUERZO DE 60000 PSI. INCLUYE CORTE, FIGURACION E INSTALACION</t>
  </si>
  <si>
    <t>JUNTA DE DILATACION  SELLO  DE POLIURETANO ELASTOMERICO DE ALTO DESEMPEÑO Y CORDON DE ESPUMA PARA FONDO DE JUNTA Ø10MM-INCL. CORTE</t>
  </si>
  <si>
    <t>SEÑALIZACIÓN Y DEMARCACIÓN VIAL</t>
  </si>
  <si>
    <t>SUMINISTRO E INSTALACIÓN DE SEÑALES VERTICALES DE TRÁNSITO. SEGÚN NORMAS Y ESPECIFICACIONES DE MINISTERIO DE VÍAS Y TRANSPORTE.  TAMAÑO 75cm. INCLUYE PARALES, AVISO, Y ANCLAJES</t>
  </si>
  <si>
    <t xml:space="preserve">UN </t>
  </si>
  <si>
    <t>PLAN DE GESTION INTEGRAL DE OBRAS (PGIO)</t>
  </si>
  <si>
    <t>PLAN DE MANEJO DE TRANSITO (PMT)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</si>
</sst>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9">
    <numFmt numFmtId="42" formatCode="_-&quot;$&quot;\ * #,##0_-;\-&quot;$&quot;\ * #,##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 numFmtId="204" formatCode="&quot;$&quot;#,##0"/>
    <numFmt numFmtId="205" formatCode="&quot;$&quot;#,##0.00"/>
    <numFmt numFmtId="206" formatCode="_-&quot;$&quot;\ * #,##0.00_-;\-&quot;$&quot;\ * #,##0.00_-;_-&quot;$&quot;\ * &quot;-&quot;_-;_-@_-"/>
    <numFmt numFmtId="207" formatCode="_-&quot;$&quot;\ * #,##0.000_-;\-&quot;$&quot;\ * #,##0.000_-;_-&quot;$&quot;\ * &quot;-&quot;_-;_-@_-"/>
    <numFmt numFmtId="227" formatCode="_-&quot;$&quot;\ * #,##0.00000000000000000000_-;\-&quot;$&quot;\ * #,##0.00000000000000000000_-;_-&quot;$&quot;\ * &quot;-&quot;???_-;_-@_-"/>
    <numFmt numFmtId="228" formatCode="_-&quot;$&quot;\ * #,##0.00000000000000000000_-;\-&quot;$&quot;\ * #,##0.00000000000000000000_-;_-&quot;$&quot;\ * &quot;-&quot;????????????????????_-;_-@_-"/>
    <numFmt numFmtId="246" formatCode="_-&quot;$&quot;\ * #,##0.00_-;\-&quot;$&quot;\ * #,##0.00_-;_-&quot;$&quot;\ * &quot;-&quot;????????????????????_-;_-@_-"/>
  </numFmts>
  <fonts count="64">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b/>
      <u/>
      <sz val="11"/>
      <name val="Arial"/>
      <family val="2"/>
    </font>
    <font>
      <sz val="10"/>
      <name val="Arial"/>
      <family val="2"/>
    </font>
    <font>
      <sz val="14"/>
      <name val="Arial Narrow"/>
      <family val="2"/>
    </font>
    <font>
      <sz val="14"/>
      <name val="Aptos Narrow"/>
    </font>
    <font>
      <b/>
      <sz val="14"/>
      <name val="Aptos Narrow"/>
    </font>
    <font>
      <b/>
      <u/>
      <sz val="14"/>
      <name val="Aptos Narrow"/>
    </font>
    <font>
      <b/>
      <sz val="14"/>
      <color rgb="FFFF0000"/>
      <name val="Aptos Narrow"/>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s>
  <cellStyleXfs count="258">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9">
      <alignment horizontal="right"/>
    </xf>
    <xf numFmtId="188" fontId="6" fillId="0" borderId="49">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9">
      <alignment horizontal="right"/>
    </xf>
    <xf numFmtId="191" fontId="4" fillId="0" borderId="0">
      <protection locked="0"/>
    </xf>
    <xf numFmtId="3" fontId="33" fillId="0" borderId="0" applyFont="0" applyFill="0" applyBorder="0" applyAlignment="0" applyProtection="0"/>
    <xf numFmtId="192" fontId="4" fillId="0" borderId="0">
      <protection locked="0"/>
    </xf>
    <xf numFmtId="193" fontId="33"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6"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3" fontId="38"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4">
      <protection locked="0"/>
    </xf>
    <xf numFmtId="0" fontId="44" fillId="0" borderId="0"/>
    <xf numFmtId="0" fontId="45" fillId="0" borderId="0" applyNumberFormat="0" applyFill="0" applyBorder="0" applyAlignment="0" applyProtection="0">
      <alignment vertical="top"/>
      <protection locked="0"/>
    </xf>
    <xf numFmtId="42" fontId="58" fillId="0" borderId="0" applyFont="0" applyFill="0" applyBorder="0" applyAlignment="0" applyProtection="0"/>
  </cellStyleXfs>
  <cellXfs count="524">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2" fontId="32" fillId="0" borderId="37" xfId="90" applyNumberFormat="1" applyFont="1" applyBorder="1"/>
    <xf numFmtId="184" fontId="32" fillId="0" borderId="37" xfId="90" applyNumberFormat="1" applyFont="1" applyBorder="1"/>
    <xf numFmtId="0" fontId="29" fillId="0" borderId="36" xfId="89" applyFont="1" applyBorder="1"/>
    <xf numFmtId="0" fontId="29" fillId="0" borderId="37" xfId="89" applyFont="1" applyBorder="1"/>
    <xf numFmtId="0" fontId="30" fillId="0" borderId="0" xfId="0" applyFont="1"/>
    <xf numFmtId="0" fontId="32" fillId="25" borderId="0" xfId="89" applyFont="1" applyFill="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5"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3" fontId="30" fillId="0" borderId="37" xfId="34" applyFont="1" applyFill="1" applyBorder="1"/>
    <xf numFmtId="173" fontId="30" fillId="0" borderId="37" xfId="0" applyNumberFormat="1" applyFont="1" applyBorder="1"/>
    <xf numFmtId="0" fontId="42" fillId="0" borderId="37" xfId="0" applyFont="1" applyBorder="1" applyAlignment="1">
      <alignment horizontal="center" wrapText="1"/>
    </xf>
    <xf numFmtId="173" fontId="30" fillId="0" borderId="37" xfId="34" applyFont="1" applyFill="1" applyBorder="1" applyAlignment="1">
      <alignment horizontal="center" wrapText="1"/>
    </xf>
    <xf numFmtId="166"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51" fillId="0" borderId="59"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51" fillId="0" borderId="0" xfId="0" applyFont="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49" fillId="24" borderId="69" xfId="0" applyFont="1" applyFill="1" applyBorder="1" applyAlignment="1">
      <alignment horizontal="center" vertical="center"/>
    </xf>
    <xf numFmtId="4" fontId="49" fillId="24" borderId="69"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3" fontId="49" fillId="0" borderId="18" xfId="34" applyFont="1" applyBorder="1"/>
    <xf numFmtId="173"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3" fontId="49" fillId="0" borderId="64" xfId="34" applyFont="1" applyBorder="1"/>
    <xf numFmtId="173" fontId="49" fillId="0" borderId="61" xfId="0" applyNumberFormat="1" applyFont="1" applyBorder="1"/>
    <xf numFmtId="0" fontId="51" fillId="24" borderId="46" xfId="0" applyFont="1" applyFill="1" applyBorder="1" applyAlignment="1">
      <alignment horizontal="center"/>
    </xf>
    <xf numFmtId="0" fontId="49" fillId="0" borderId="22" xfId="0" applyFont="1" applyBorder="1" applyAlignment="1">
      <alignment horizontal="center"/>
    </xf>
    <xf numFmtId="2" fontId="49" fillId="0" borderId="18" xfId="0" applyNumberFormat="1" applyFont="1" applyBorder="1"/>
    <xf numFmtId="0" fontId="49" fillId="0" borderId="20" xfId="0" applyFont="1" applyBorder="1"/>
    <xf numFmtId="173" fontId="49" fillId="0" borderId="42" xfId="34" applyFont="1" applyBorder="1"/>
    <xf numFmtId="173" fontId="49" fillId="0" borderId="61" xfId="34" applyFont="1" applyBorder="1"/>
    <xf numFmtId="0" fontId="51" fillId="24" borderId="16" xfId="0" applyFont="1" applyFill="1" applyBorder="1" applyAlignment="1">
      <alignment horizontal="center"/>
    </xf>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3"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3" fontId="49" fillId="0" borderId="18" xfId="34" applyFont="1" applyBorder="1" applyAlignment="1">
      <alignment horizontal="center"/>
    </xf>
    <xf numFmtId="0" fontId="49" fillId="0" borderId="22" xfId="95" applyNumberFormat="1" applyFont="1" applyBorder="1" applyAlignment="1">
      <alignment horizontal="center"/>
    </xf>
    <xf numFmtId="166" fontId="49" fillId="0" borderId="25" xfId="0" applyNumberFormat="1" applyFont="1" applyBorder="1" applyAlignment="1">
      <alignment horizontal="center" wrapText="1"/>
    </xf>
    <xf numFmtId="173" fontId="49" fillId="0" borderId="47" xfId="34" applyFont="1" applyBorder="1" applyAlignment="1">
      <alignment horizontal="center" wrapText="1"/>
    </xf>
    <xf numFmtId="166" fontId="49" fillId="24" borderId="61" xfId="0" applyNumberFormat="1" applyFont="1" applyFill="1" applyBorder="1"/>
    <xf numFmtId="0" fontId="51" fillId="24" borderId="17" xfId="0" applyFont="1" applyFill="1" applyBorder="1" applyAlignment="1">
      <alignment horizontal="center" wrapText="1"/>
    </xf>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1" xfId="0" applyNumberFormat="1" applyFont="1" applyBorder="1"/>
    <xf numFmtId="43" fontId="49" fillId="24" borderId="61" xfId="0" applyNumberFormat="1" applyFont="1" applyFill="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0" borderId="20" xfId="126" applyFont="1" applyBorder="1" applyAlignment="1">
      <alignment horizontal="center" vertical="center" wrapText="1"/>
    </xf>
    <xf numFmtId="0" fontId="51" fillId="24" borderId="41" xfId="73" applyFont="1" applyFill="1" applyBorder="1" applyAlignment="1">
      <alignment vertical="center"/>
    </xf>
    <xf numFmtId="0" fontId="51" fillId="24" borderId="43" xfId="73" applyFont="1" applyFill="1" applyBorder="1" applyAlignment="1">
      <alignment vertical="center"/>
    </xf>
    <xf numFmtId="0" fontId="51" fillId="24" borderId="44" xfId="73" applyFont="1" applyFill="1" applyBorder="1" applyAlignment="1">
      <alignment vertical="center"/>
    </xf>
    <xf numFmtId="0" fontId="49" fillId="0" borderId="52" xfId="73" applyFont="1" applyBorder="1" applyAlignment="1">
      <alignment horizontal="center" vertical="center"/>
    </xf>
    <xf numFmtId="0" fontId="49" fillId="0" borderId="18" xfId="74" applyFont="1" applyBorder="1" applyAlignment="1">
      <alignment horizontal="center" vertical="center"/>
    </xf>
    <xf numFmtId="0" fontId="49" fillId="0" borderId="18" xfId="74" applyFont="1" applyBorder="1" applyAlignment="1">
      <alignment horizontal="left" vertical="center" wrapText="1"/>
    </xf>
    <xf numFmtId="4" fontId="49" fillId="0" borderId="18" xfId="39" applyNumberFormat="1" applyFont="1" applyBorder="1" applyAlignment="1">
      <alignment vertical="center" wrapText="1"/>
    </xf>
    <xf numFmtId="167" fontId="49" fillId="0" borderId="18" xfId="62" applyNumberFormat="1" applyFont="1" applyBorder="1" applyAlignment="1">
      <alignment horizontal="right" vertical="center" wrapText="1"/>
    </xf>
    <xf numFmtId="0" fontId="49" fillId="0" borderId="13" xfId="73" applyFont="1" applyBorder="1" applyAlignment="1">
      <alignment horizontal="left" vertical="center"/>
    </xf>
    <xf numFmtId="0" fontId="49" fillId="0" borderId="14" xfId="74" applyFont="1" applyBorder="1" applyAlignment="1">
      <alignment horizontal="center" vertical="center"/>
    </xf>
    <xf numFmtId="0" fontId="49" fillId="0" borderId="14" xfId="74" applyFont="1" applyBorder="1" applyAlignment="1">
      <alignment horizontal="left" vertical="center" wrapText="1"/>
    </xf>
    <xf numFmtId="167" fontId="49" fillId="0" borderId="24" xfId="62" applyNumberFormat="1" applyFont="1" applyBorder="1" applyAlignment="1">
      <alignment horizontal="right" vertical="center" wrapText="1"/>
    </xf>
    <xf numFmtId="176" fontId="51" fillId="0" borderId="40" xfId="39" applyNumberFormat="1" applyFont="1" applyBorder="1" applyAlignment="1">
      <alignment horizontal="right" vertical="center"/>
    </xf>
    <xf numFmtId="0" fontId="49" fillId="0" borderId="18" xfId="74" applyFont="1" applyBorder="1" applyAlignment="1">
      <alignment horizontal="left" vertical="center"/>
    </xf>
    <xf numFmtId="167" fontId="49" fillId="0" borderId="30" xfId="62" applyNumberFormat="1" applyFont="1" applyBorder="1" applyAlignment="1">
      <alignment horizontal="right" vertical="center" wrapText="1"/>
    </xf>
    <xf numFmtId="0" fontId="49" fillId="0" borderId="18" xfId="135" applyFont="1" applyBorder="1" applyAlignment="1">
      <alignment horizontal="center" vertical="center"/>
    </xf>
    <xf numFmtId="0" fontId="49" fillId="0" borderId="18" xfId="135" applyFont="1" applyBorder="1" applyAlignment="1">
      <alignment horizontal="left" vertical="center"/>
    </xf>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18" xfId="126" applyFont="1" applyBorder="1" applyAlignment="1">
      <alignment horizontal="center" vertical="center"/>
    </xf>
    <xf numFmtId="0" fontId="49" fillId="0" borderId="18" xfId="73" applyFont="1" applyBorder="1" applyAlignment="1">
      <alignment horizontal="center" vertical="center" wrapText="1"/>
    </xf>
    <xf numFmtId="0" fontId="49" fillId="0" borderId="51"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167" fontId="49" fillId="0" borderId="45" xfId="62" applyNumberFormat="1" applyFont="1" applyBorder="1" applyAlignment="1">
      <alignment horizontal="right" vertical="center" wrapText="1"/>
    </xf>
    <xf numFmtId="176" fontId="51" fillId="0" borderId="50" xfId="39" applyNumberFormat="1" applyFont="1" applyBorder="1" applyAlignment="1">
      <alignment horizontal="right" vertical="center"/>
    </xf>
    <xf numFmtId="187" fontId="51" fillId="24" borderId="44" xfId="73" applyNumberFormat="1" applyFont="1" applyFill="1" applyBorder="1" applyAlignment="1">
      <alignment vertical="center"/>
    </xf>
    <xf numFmtId="49" fontId="51" fillId="0" borderId="0" xfId="131" applyNumberFormat="1" applyFont="1" applyAlignment="1">
      <alignment horizontal="right" vertical="center"/>
    </xf>
    <xf numFmtId="186"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53" fillId="0" borderId="17" xfId="128" applyFont="1" applyBorder="1" applyAlignment="1">
      <alignment horizontal="right" vertical="center"/>
    </xf>
    <xf numFmtId="0" fontId="49" fillId="0" borderId="21" xfId="128" applyFont="1" applyBorder="1" applyAlignment="1">
      <alignment horizontal="left" vertical="center"/>
    </xf>
    <xf numFmtId="180" fontId="49" fillId="0" borderId="22" xfId="129" applyNumberFormat="1" applyFont="1" applyBorder="1" applyAlignment="1">
      <alignment horizontal="center" vertical="center"/>
    </xf>
    <xf numFmtId="0" fontId="51" fillId="0" borderId="22" xfId="128" applyFont="1" applyBorder="1" applyAlignment="1">
      <alignment vertical="center"/>
    </xf>
    <xf numFmtId="0" fontId="51" fillId="0" borderId="23" xfId="128" applyFont="1" applyBorder="1" applyAlignment="1">
      <alignment horizontal="right" vertical="center"/>
    </xf>
    <xf numFmtId="181" fontId="49" fillId="0" borderId="30" xfId="129" applyNumberFormat="1" applyFont="1" applyBorder="1" applyAlignment="1">
      <alignment vertical="center"/>
    </xf>
    <xf numFmtId="0" fontId="49" fillId="0" borderId="0" xfId="126" applyFont="1" applyAlignment="1">
      <alignment horizontal="center" vertical="center"/>
    </xf>
    <xf numFmtId="9" fontId="49" fillId="0" borderId="22" xfId="129" applyNumberFormat="1" applyFont="1" applyBorder="1" applyAlignment="1">
      <alignment horizontal="center" vertical="center"/>
    </xf>
    <xf numFmtId="181" fontId="49" fillId="0" borderId="22" xfId="129" applyNumberFormat="1" applyFont="1" applyBorder="1" applyAlignment="1">
      <alignment vertical="center"/>
    </xf>
    <xf numFmtId="0" fontId="49" fillId="0" borderId="23" xfId="128" applyFont="1" applyBorder="1" applyAlignment="1">
      <alignment vertical="center"/>
    </xf>
    <xf numFmtId="0" fontId="51" fillId="0" borderId="21" xfId="128" applyFont="1" applyBorder="1" applyAlignment="1">
      <alignment horizontal="left" vertical="center"/>
    </xf>
    <xf numFmtId="181" fontId="51" fillId="0" borderId="30" xfId="129" applyNumberFormat="1" applyFont="1" applyBorder="1" applyAlignment="1">
      <alignment vertical="center"/>
    </xf>
    <xf numFmtId="0" fontId="49" fillId="0" borderId="21" xfId="128" applyFont="1" applyBorder="1" applyAlignment="1">
      <alignment horizontal="left" vertical="center" wrapText="1"/>
    </xf>
    <xf numFmtId="0" fontId="49" fillId="0" borderId="23" xfId="128" applyFont="1" applyBorder="1" applyAlignment="1">
      <alignment horizontal="right" vertical="center"/>
    </xf>
    <xf numFmtId="0" fontId="51" fillId="0" borderId="27" xfId="128" applyFont="1" applyBorder="1" applyAlignment="1">
      <alignment horizontal="left" vertical="center"/>
    </xf>
    <xf numFmtId="9" fontId="49" fillId="0" borderId="31" xfId="129" applyNumberFormat="1" applyFont="1" applyBorder="1" applyAlignment="1">
      <alignment horizontal="center" vertical="center"/>
    </xf>
    <xf numFmtId="181" fontId="51" fillId="0" borderId="31" xfId="129" applyNumberFormat="1" applyFont="1" applyBorder="1" applyAlignment="1">
      <alignment vertical="center"/>
    </xf>
    <xf numFmtId="0" fontId="49" fillId="0" borderId="28" xfId="128" applyFont="1" applyBorder="1" applyAlignment="1">
      <alignment vertical="center"/>
    </xf>
    <xf numFmtId="2" fontId="49" fillId="0" borderId="0" xfId="128" applyNumberFormat="1" applyFont="1"/>
    <xf numFmtId="181"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6" fontId="51" fillId="26" borderId="47" xfId="60" applyNumberFormat="1" applyFont="1" applyFill="1" applyBorder="1" applyAlignment="1">
      <alignment horizontal="center" vertical="center"/>
    </xf>
    <xf numFmtId="186"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51" fillId="0" borderId="21" xfId="128" applyFont="1" applyBorder="1" applyAlignment="1">
      <alignment horizontal="left" vertical="center" wrapText="1"/>
    </xf>
    <xf numFmtId="0" fontId="49" fillId="25" borderId="0" xfId="130" applyFont="1" applyFill="1" applyAlignment="1">
      <alignment horizontal="center" vertical="center" wrapText="1"/>
    </xf>
    <xf numFmtId="0" fontId="51" fillId="25" borderId="55" xfId="130" applyFont="1" applyFill="1" applyBorder="1" applyAlignment="1">
      <alignment horizontal="center" vertical="center" wrapText="1"/>
    </xf>
    <xf numFmtId="0" fontId="7" fillId="0" borderId="86" xfId="0" applyFont="1" applyBorder="1" applyAlignment="1">
      <alignment horizontal="left" vertical="center"/>
    </xf>
    <xf numFmtId="0" fontId="6" fillId="0" borderId="86" xfId="0" applyFont="1" applyBorder="1" applyAlignment="1">
      <alignment horizontal="left" vertical="center"/>
    </xf>
    <xf numFmtId="0" fontId="55" fillId="0" borderId="85" xfId="0" applyFont="1" applyBorder="1" applyAlignment="1">
      <alignment horizontal="left" vertical="center"/>
    </xf>
    <xf numFmtId="0" fontId="56" fillId="0" borderId="85" xfId="0" applyFont="1" applyBorder="1" applyAlignment="1">
      <alignment horizontal="left" vertical="center"/>
    </xf>
    <xf numFmtId="0" fontId="49" fillId="0" borderId="63" xfId="0" applyFont="1" applyBorder="1" applyAlignment="1">
      <alignment vertical="center" wrapText="1"/>
    </xf>
    <xf numFmtId="0" fontId="49" fillId="0" borderId="55" xfId="0" applyFont="1" applyBorder="1" applyAlignment="1">
      <alignment vertical="center" wrapText="1"/>
    </xf>
    <xf numFmtId="0" fontId="49" fillId="0" borderId="65" xfId="0" applyFont="1" applyBorder="1" applyAlignment="1">
      <alignment vertical="center" wrapText="1"/>
    </xf>
    <xf numFmtId="0" fontId="49" fillId="0" borderId="11" xfId="0" applyFont="1" applyBorder="1" applyAlignment="1">
      <alignment vertical="center" wrapText="1"/>
    </xf>
    <xf numFmtId="0" fontId="49" fillId="0" borderId="0" xfId="0" applyFont="1" applyAlignment="1">
      <alignment vertical="center" wrapText="1"/>
    </xf>
    <xf numFmtId="0" fontId="49" fillId="0" borderId="45" xfId="0" applyFont="1" applyBorder="1" applyAlignment="1">
      <alignment vertical="center" wrapText="1"/>
    </xf>
    <xf numFmtId="184" fontId="32" fillId="0" borderId="87" xfId="90" applyNumberFormat="1" applyFont="1" applyBorder="1"/>
    <xf numFmtId="0" fontId="49" fillId="25" borderId="59" xfId="130" applyFont="1" applyFill="1" applyBorder="1" applyAlignment="1">
      <alignment horizontal="center" vertical="center" wrapText="1"/>
    </xf>
    <xf numFmtId="0" fontId="49" fillId="0" borderId="14" xfId="0" applyFont="1" applyBorder="1" applyAlignment="1">
      <alignment vertical="center" wrapText="1"/>
    </xf>
    <xf numFmtId="0" fontId="49" fillId="0" borderId="24" xfId="0" applyFont="1" applyBorder="1" applyAlignment="1">
      <alignment vertical="center" wrapText="1"/>
    </xf>
    <xf numFmtId="0" fontId="32" fillId="25" borderId="88" xfId="89" applyFont="1" applyFill="1" applyBorder="1"/>
    <xf numFmtId="0" fontId="32" fillId="0" borderId="88" xfId="89" applyFont="1" applyBorder="1"/>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5" fontId="32" fillId="0" borderId="83" xfId="34" applyNumberFormat="1" applyFont="1" applyBorder="1"/>
    <xf numFmtId="0" fontId="32" fillId="0" borderId="84" xfId="89" applyFont="1" applyBorder="1"/>
    <xf numFmtId="0" fontId="30" fillId="0" borderId="39" xfId="0" applyFont="1" applyBorder="1"/>
    <xf numFmtId="204" fontId="59" fillId="0" borderId="30" xfId="0" applyNumberFormat="1" applyFont="1" applyBorder="1" applyAlignment="1">
      <alignment horizontal="right" vertical="center" wrapText="1"/>
    </xf>
    <xf numFmtId="4" fontId="59" fillId="0" borderId="18" xfId="0" applyNumberFormat="1" applyFont="1" applyBorder="1" applyAlignment="1">
      <alignment horizontal="center" vertical="center" wrapText="1"/>
    </xf>
    <xf numFmtId="165" fontId="59" fillId="0" borderId="18" xfId="214" applyFont="1" applyFill="1" applyBorder="1" applyAlignment="1">
      <alignment horizontal="center" vertical="center" wrapText="1"/>
    </xf>
    <xf numFmtId="205" fontId="51" fillId="24" borderId="44" xfId="73" applyNumberFormat="1" applyFont="1" applyFill="1" applyBorder="1" applyAlignment="1">
      <alignment vertical="center"/>
    </xf>
    <xf numFmtId="0" fontId="51" fillId="24" borderId="59" xfId="73" applyFont="1" applyFill="1" applyBorder="1" applyAlignment="1">
      <alignment vertical="center"/>
    </xf>
    <xf numFmtId="0" fontId="51" fillId="24" borderId="41" xfId="73" applyFont="1" applyFill="1" applyBorder="1" applyAlignment="1">
      <alignment horizontal="center" vertical="center"/>
    </xf>
    <xf numFmtId="0" fontId="49" fillId="0" borderId="13" xfId="73" applyFont="1" applyBorder="1" applyAlignment="1">
      <alignment horizontal="center" vertical="center"/>
    </xf>
    <xf numFmtId="0" fontId="49" fillId="0" borderId="73" xfId="73" applyFont="1" applyBorder="1" applyAlignment="1">
      <alignment horizontal="center" vertical="center"/>
    </xf>
    <xf numFmtId="0" fontId="51" fillId="24" borderId="14" xfId="73" applyFont="1" applyFill="1" applyBorder="1" applyAlignment="1">
      <alignment vertical="center"/>
    </xf>
    <xf numFmtId="205" fontId="51" fillId="24" borderId="15" xfId="73" applyNumberFormat="1" applyFont="1" applyFill="1" applyBorder="1" applyAlignment="1">
      <alignment vertical="center"/>
    </xf>
    <xf numFmtId="204" fontId="59" fillId="0" borderId="18" xfId="0" applyNumberFormat="1" applyFont="1" applyBorder="1" applyAlignment="1">
      <alignment horizontal="right" vertical="center" wrapText="1"/>
    </xf>
    <xf numFmtId="0" fontId="49" fillId="0" borderId="18" xfId="89" applyFont="1" applyBorder="1"/>
    <xf numFmtId="0" fontId="49" fillId="0" borderId="18" xfId="89" applyFont="1" applyBorder="1" applyAlignment="1">
      <alignment horizontal="center"/>
    </xf>
    <xf numFmtId="176" fontId="51" fillId="0" borderId="18" xfId="39" applyNumberFormat="1" applyFont="1" applyBorder="1" applyAlignment="1">
      <alignment horizontal="right" vertical="center"/>
    </xf>
    <xf numFmtId="0" fontId="60" fillId="0" borderId="0" xfId="89" applyFont="1"/>
    <xf numFmtId="0" fontId="60" fillId="0" borderId="0" xfId="89" applyFont="1" applyAlignment="1">
      <alignment horizontal="center"/>
    </xf>
    <xf numFmtId="0" fontId="60" fillId="0" borderId="38" xfId="89" applyFont="1" applyBorder="1"/>
    <xf numFmtId="0" fontId="60" fillId="0" borderId="81" xfId="89" applyFont="1" applyBorder="1"/>
    <xf numFmtId="0" fontId="60" fillId="0" borderId="81" xfId="89" applyFont="1" applyBorder="1" applyAlignment="1">
      <alignment horizontal="center"/>
    </xf>
    <xf numFmtId="0" fontId="60" fillId="0" borderId="39" xfId="89" applyFont="1" applyBorder="1"/>
    <xf numFmtId="0" fontId="60" fillId="0" borderId="36" xfId="89" applyFont="1" applyBorder="1"/>
    <xf numFmtId="0" fontId="60" fillId="0" borderId="37" xfId="89" applyFont="1" applyBorder="1"/>
    <xf numFmtId="0" fontId="61" fillId="0" borderId="86" xfId="0" applyFont="1" applyBorder="1" applyAlignment="1">
      <alignment horizontal="left" vertical="center"/>
    </xf>
    <xf numFmtId="0" fontId="60" fillId="0" borderId="86" xfId="0" applyFont="1" applyBorder="1" applyAlignment="1">
      <alignment horizontal="left" vertical="center"/>
    </xf>
    <xf numFmtId="0" fontId="60" fillId="25" borderId="0" xfId="89" applyFont="1" applyFill="1"/>
    <xf numFmtId="0" fontId="60" fillId="25" borderId="88" xfId="89" applyFont="1" applyFill="1" applyBorder="1"/>
    <xf numFmtId="0" fontId="60" fillId="25" borderId="37" xfId="89" applyFont="1" applyFill="1" applyBorder="1"/>
    <xf numFmtId="0" fontId="60" fillId="0" borderId="88" xfId="89" applyFont="1" applyBorder="1"/>
    <xf numFmtId="0" fontId="61" fillId="0" borderId="20" xfId="126" applyFont="1" applyBorder="1" applyAlignment="1">
      <alignment horizontal="center" vertical="center" wrapText="1"/>
    </xf>
    <xf numFmtId="0" fontId="61" fillId="24" borderId="41" xfId="73" applyFont="1" applyFill="1" applyBorder="1" applyAlignment="1">
      <alignment horizontal="center" vertical="center"/>
    </xf>
    <xf numFmtId="0" fontId="61" fillId="24" borderId="59" xfId="73" applyFont="1" applyFill="1" applyBorder="1" applyAlignment="1">
      <alignment vertical="center"/>
    </xf>
    <xf numFmtId="0" fontId="61" fillId="24" borderId="43" xfId="73" applyFont="1" applyFill="1" applyBorder="1" applyAlignment="1">
      <alignment vertical="center"/>
    </xf>
    <xf numFmtId="0" fontId="61" fillId="24" borderId="44" xfId="73" applyFont="1" applyFill="1" applyBorder="1" applyAlignment="1">
      <alignment vertical="center"/>
    </xf>
    <xf numFmtId="0" fontId="60" fillId="0" borderId="52" xfId="73" applyFont="1" applyBorder="1" applyAlignment="1">
      <alignment horizontal="center" vertical="center"/>
    </xf>
    <xf numFmtId="0" fontId="60" fillId="0" borderId="18" xfId="74" applyFont="1" applyBorder="1" applyAlignment="1">
      <alignment horizontal="center" vertical="center"/>
    </xf>
    <xf numFmtId="0" fontId="60" fillId="0" borderId="18" xfId="74" applyFont="1" applyBorder="1" applyAlignment="1">
      <alignment horizontal="left" vertical="center" wrapText="1"/>
    </xf>
    <xf numFmtId="4" fontId="60" fillId="0" borderId="18" xfId="0" applyNumberFormat="1" applyFont="1" applyBorder="1" applyAlignment="1">
      <alignment horizontal="center" vertical="center" wrapText="1"/>
    </xf>
    <xf numFmtId="205" fontId="60" fillId="0" borderId="30" xfId="0" applyNumberFormat="1" applyFont="1" applyBorder="1" applyAlignment="1">
      <alignment horizontal="right" vertical="center" wrapText="1"/>
    </xf>
    <xf numFmtId="0" fontId="60" fillId="0" borderId="13" xfId="73" applyFont="1" applyBorder="1" applyAlignment="1">
      <alignment horizontal="left" vertical="center"/>
    </xf>
    <xf numFmtId="0" fontId="60" fillId="0" borderId="14" xfId="74" applyFont="1" applyBorder="1" applyAlignment="1">
      <alignment horizontal="center" vertical="center"/>
    </xf>
    <xf numFmtId="0" fontId="60" fillId="0" borderId="14" xfId="74" applyFont="1" applyBorder="1" applyAlignment="1">
      <alignment horizontal="left" vertical="center" wrapText="1"/>
    </xf>
    <xf numFmtId="4" fontId="60" fillId="0" borderId="18" xfId="39" applyNumberFormat="1" applyFont="1" applyBorder="1" applyAlignment="1">
      <alignment vertical="center" wrapText="1"/>
    </xf>
    <xf numFmtId="42" fontId="60" fillId="0" borderId="24" xfId="257" applyFont="1" applyBorder="1" applyAlignment="1">
      <alignment horizontal="right" vertical="center" wrapText="1"/>
    </xf>
    <xf numFmtId="176" fontId="61" fillId="0" borderId="40" xfId="39" applyNumberFormat="1" applyFont="1" applyBorder="1" applyAlignment="1">
      <alignment horizontal="right" vertical="center"/>
    </xf>
    <xf numFmtId="42" fontId="61" fillId="24" borderId="43" xfId="257" applyFont="1" applyFill="1" applyBorder="1" applyAlignment="1">
      <alignment vertical="center"/>
    </xf>
    <xf numFmtId="205" fontId="61" fillId="24" borderId="44" xfId="73" applyNumberFormat="1" applyFont="1" applyFill="1" applyBorder="1" applyAlignment="1">
      <alignment vertical="center"/>
    </xf>
    <xf numFmtId="42" fontId="60" fillId="0" borderId="18" xfId="257" applyFont="1" applyBorder="1" applyAlignment="1">
      <alignment horizontal="center" vertical="center" wrapText="1"/>
    </xf>
    <xf numFmtId="0" fontId="60" fillId="0" borderId="14" xfId="89" applyFont="1" applyBorder="1"/>
    <xf numFmtId="0" fontId="60" fillId="0" borderId="14" xfId="89" applyFont="1" applyBorder="1" applyAlignment="1">
      <alignment horizontal="center"/>
    </xf>
    <xf numFmtId="42" fontId="60" fillId="0" borderId="14" xfId="257" applyFont="1" applyBorder="1"/>
    <xf numFmtId="205" fontId="61" fillId="0" borderId="40" xfId="39" applyNumberFormat="1" applyFont="1" applyBorder="1" applyAlignment="1">
      <alignment horizontal="right" vertical="center"/>
    </xf>
    <xf numFmtId="0" fontId="61" fillId="24" borderId="14" xfId="73" applyFont="1" applyFill="1" applyBorder="1" applyAlignment="1">
      <alignment vertical="center"/>
    </xf>
    <xf numFmtId="42" fontId="61" fillId="24" borderId="14" xfId="257" applyFont="1" applyFill="1" applyBorder="1" applyAlignment="1">
      <alignment vertical="center"/>
    </xf>
    <xf numFmtId="205" fontId="61" fillId="24" borderId="15" xfId="73" applyNumberFormat="1" applyFont="1" applyFill="1" applyBorder="1" applyAlignment="1">
      <alignment vertical="center"/>
    </xf>
    <xf numFmtId="0" fontId="60" fillId="0" borderId="18" xfId="73" applyFont="1" applyBorder="1" applyAlignment="1">
      <alignment horizontal="center" vertical="center"/>
    </xf>
    <xf numFmtId="0" fontId="60" fillId="0" borderId="18" xfId="73" applyFont="1" applyBorder="1" applyAlignment="1">
      <alignment horizontal="left" vertical="center" wrapText="1"/>
    </xf>
    <xf numFmtId="0" fontId="60" fillId="0" borderId="0" xfId="73" applyFont="1" applyAlignment="1">
      <alignment horizontal="center" vertical="center"/>
    </xf>
    <xf numFmtId="0" fontId="60" fillId="0" borderId="0" xfId="73" applyFont="1" applyAlignment="1">
      <alignment horizontal="left" vertical="center" wrapText="1"/>
    </xf>
    <xf numFmtId="167" fontId="60" fillId="0" borderId="45" xfId="62" applyNumberFormat="1" applyFont="1" applyBorder="1" applyAlignment="1">
      <alignment horizontal="right" vertical="center" wrapText="1"/>
    </xf>
    <xf numFmtId="0" fontId="60" fillId="0" borderId="0" xfId="90" applyFont="1"/>
    <xf numFmtId="0" fontId="60" fillId="0" borderId="36" xfId="90" applyFont="1" applyBorder="1"/>
    <xf numFmtId="187" fontId="61" fillId="24" borderId="44" xfId="73" applyNumberFormat="1" applyFont="1" applyFill="1" applyBorder="1" applyAlignment="1">
      <alignment vertical="center"/>
    </xf>
    <xf numFmtId="0" fontId="60" fillId="0" borderId="37" xfId="90" applyFont="1" applyBorder="1"/>
    <xf numFmtId="49" fontId="61" fillId="0" borderId="0" xfId="131" applyNumberFormat="1" applyFont="1" applyAlignment="1">
      <alignment horizontal="right" vertical="center"/>
    </xf>
    <xf numFmtId="186" fontId="61" fillId="0" borderId="0" xfId="131" applyNumberFormat="1" applyFont="1" applyAlignment="1">
      <alignment vertical="center"/>
    </xf>
    <xf numFmtId="0" fontId="60" fillId="0" borderId="0" xfId="128" applyFont="1"/>
    <xf numFmtId="0" fontId="60" fillId="0" borderId="0" xfId="128" applyFont="1" applyAlignment="1">
      <alignment horizontal="center"/>
    </xf>
    <xf numFmtId="0" fontId="63" fillId="0" borderId="17" xfId="128" applyFont="1" applyBorder="1" applyAlignment="1">
      <alignment horizontal="right" vertical="center"/>
    </xf>
    <xf numFmtId="205" fontId="60" fillId="0" borderId="37" xfId="90" applyNumberFormat="1" applyFont="1" applyBorder="1"/>
    <xf numFmtId="0" fontId="60" fillId="0" borderId="21" xfId="128" applyFont="1" applyBorder="1" applyAlignment="1">
      <alignment horizontal="left" vertical="center"/>
    </xf>
    <xf numFmtId="180" fontId="60" fillId="0" borderId="22" xfId="129" applyNumberFormat="1" applyFont="1" applyBorder="1" applyAlignment="1">
      <alignment horizontal="center" vertical="center"/>
    </xf>
    <xf numFmtId="0" fontId="61" fillId="0" borderId="22" xfId="128" applyFont="1" applyBorder="1" applyAlignment="1">
      <alignment vertical="center"/>
    </xf>
    <xf numFmtId="0" fontId="61" fillId="0" borderId="18" xfId="128" applyFont="1" applyBorder="1" applyAlignment="1">
      <alignment horizontal="right" vertical="center"/>
    </xf>
    <xf numFmtId="0" fontId="60" fillId="0" borderId="0" xfId="126" applyFont="1" applyAlignment="1">
      <alignment horizontal="center" vertical="center"/>
    </xf>
    <xf numFmtId="9" fontId="60" fillId="0" borderId="22" xfId="129" applyNumberFormat="1" applyFont="1" applyBorder="1" applyAlignment="1">
      <alignment horizontal="center" vertical="center"/>
    </xf>
    <xf numFmtId="181" fontId="60" fillId="0" borderId="22" xfId="129" applyNumberFormat="1" applyFont="1" applyBorder="1" applyAlignment="1">
      <alignment vertical="center"/>
    </xf>
    <xf numFmtId="0" fontId="60" fillId="0" borderId="23" xfId="128" applyFont="1" applyBorder="1" applyAlignment="1">
      <alignment vertical="center"/>
    </xf>
    <xf numFmtId="0" fontId="61" fillId="0" borderId="21" xfId="128" applyFont="1" applyBorder="1" applyAlignment="1">
      <alignment horizontal="left" vertical="center"/>
    </xf>
    <xf numFmtId="181" fontId="61" fillId="0" borderId="30" xfId="129" applyNumberFormat="1" applyFont="1" applyBorder="1" applyAlignment="1">
      <alignment vertical="center"/>
    </xf>
    <xf numFmtId="0" fontId="61" fillId="0" borderId="27" xfId="128" applyFont="1" applyBorder="1" applyAlignment="1">
      <alignment horizontal="left" vertical="center"/>
    </xf>
    <xf numFmtId="9" fontId="60" fillId="0" borderId="31" xfId="129" applyNumberFormat="1" applyFont="1" applyBorder="1" applyAlignment="1">
      <alignment horizontal="center" vertical="center"/>
    </xf>
    <xf numFmtId="181" fontId="61" fillId="0" borderId="31" xfId="129" applyNumberFormat="1" applyFont="1" applyBorder="1" applyAlignment="1">
      <alignment vertical="center"/>
    </xf>
    <xf numFmtId="0" fontId="60" fillId="0" borderId="28" xfId="128" applyFont="1" applyBorder="1" applyAlignment="1">
      <alignment vertical="center"/>
    </xf>
    <xf numFmtId="2" fontId="60" fillId="0" borderId="0" xfId="128" applyNumberFormat="1" applyFont="1"/>
    <xf numFmtId="181" fontId="60" fillId="0" borderId="0" xfId="129" applyNumberFormat="1" applyFont="1"/>
    <xf numFmtId="39" fontId="61" fillId="0" borderId="0" xfId="129" applyNumberFormat="1" applyFont="1" applyAlignment="1">
      <alignment vertical="center"/>
    </xf>
    <xf numFmtId="0" fontId="61" fillId="0" borderId="34" xfId="79" applyFont="1" applyBorder="1" applyAlignment="1">
      <alignment vertical="center"/>
    </xf>
    <xf numFmtId="182" fontId="60" fillId="0" borderId="37" xfId="90" applyNumberFormat="1" applyFont="1" applyBorder="1"/>
    <xf numFmtId="0" fontId="60" fillId="0" borderId="13" xfId="0" applyFont="1" applyBorder="1" applyAlignment="1">
      <alignment vertical="center" wrapText="1"/>
    </xf>
    <xf numFmtId="0" fontId="60" fillId="0" borderId="14" xfId="0" applyFont="1" applyBorder="1" applyAlignment="1">
      <alignment vertical="center" wrapText="1"/>
    </xf>
    <xf numFmtId="0" fontId="60" fillId="0" borderId="24" xfId="0" applyFont="1" applyBorder="1" applyAlignment="1">
      <alignment vertical="center" wrapText="1"/>
    </xf>
    <xf numFmtId="0" fontId="60" fillId="0" borderId="82" xfId="90" applyFont="1" applyBorder="1"/>
    <xf numFmtId="0" fontId="60" fillId="0" borderId="83" xfId="89" applyFont="1" applyBorder="1"/>
    <xf numFmtId="0" fontId="60" fillId="0" borderId="83" xfId="89" applyFont="1" applyBorder="1" applyAlignment="1">
      <alignment horizontal="center"/>
    </xf>
    <xf numFmtId="185" fontId="60" fillId="0" borderId="83" xfId="34" applyNumberFormat="1" applyFont="1" applyBorder="1"/>
    <xf numFmtId="0" fontId="60" fillId="0" borderId="84" xfId="89" applyFont="1" applyBorder="1"/>
    <xf numFmtId="206" fontId="60" fillId="0" borderId="18" xfId="257" applyNumberFormat="1" applyFont="1" applyFill="1" applyBorder="1" applyAlignment="1">
      <alignment horizontal="center" vertical="center" wrapText="1"/>
    </xf>
    <xf numFmtId="186" fontId="61" fillId="0" borderId="47" xfId="60" applyNumberFormat="1" applyFont="1" applyFill="1" applyBorder="1" applyAlignment="1">
      <alignment horizontal="center" vertical="center"/>
    </xf>
    <xf numFmtId="184" fontId="60" fillId="0" borderId="37" xfId="90" applyNumberFormat="1" applyFont="1" applyBorder="1"/>
    <xf numFmtId="186" fontId="61" fillId="0" borderId="18" xfId="60" applyNumberFormat="1" applyFont="1" applyFill="1" applyBorder="1" applyAlignment="1">
      <alignment horizontal="center" vertical="center"/>
    </xf>
    <xf numFmtId="9" fontId="60" fillId="0" borderId="30" xfId="95" applyFont="1" applyFill="1" applyBorder="1" applyAlignment="1">
      <alignment horizontal="center" vertical="center"/>
    </xf>
    <xf numFmtId="0" fontId="60" fillId="0" borderId="63" xfId="0" applyFont="1" applyBorder="1" applyAlignment="1">
      <alignment vertical="center" wrapText="1"/>
    </xf>
    <xf numFmtId="0" fontId="60" fillId="0" borderId="55" xfId="0" applyFont="1" applyBorder="1" applyAlignment="1">
      <alignment vertical="center" wrapText="1"/>
    </xf>
    <xf numFmtId="0" fontId="60" fillId="0" borderId="65" xfId="0" applyFont="1" applyBorder="1" applyAlignment="1">
      <alignment vertical="center" wrapText="1"/>
    </xf>
    <xf numFmtId="0" fontId="60" fillId="0" borderId="11" xfId="0" applyFont="1" applyBorder="1" applyAlignment="1">
      <alignment vertical="center" wrapText="1"/>
    </xf>
    <xf numFmtId="0" fontId="60" fillId="0" borderId="0" xfId="0" applyFont="1" applyAlignment="1">
      <alignment vertical="center" wrapText="1"/>
    </xf>
    <xf numFmtId="0" fontId="60" fillId="0" borderId="45" xfId="0" applyFont="1" applyBorder="1" applyAlignment="1">
      <alignment vertical="center" wrapText="1"/>
    </xf>
    <xf numFmtId="10" fontId="60" fillId="0" borderId="30" xfId="95" applyNumberFormat="1" applyFont="1" applyFill="1" applyBorder="1" applyAlignment="1">
      <alignment horizontal="center" vertical="center"/>
    </xf>
    <xf numFmtId="0" fontId="60" fillId="0" borderId="18" xfId="0" applyFont="1" applyBorder="1" applyAlignment="1">
      <alignment vertical="center" wrapText="1"/>
    </xf>
    <xf numFmtId="2" fontId="60" fillId="0" borderId="18" xfId="0" applyNumberFormat="1" applyFont="1" applyBorder="1" applyAlignment="1">
      <alignment horizontal="center" vertical="center" wrapText="1"/>
    </xf>
    <xf numFmtId="0" fontId="60" fillId="0" borderId="19" xfId="74" applyFont="1" applyBorder="1" applyAlignment="1">
      <alignment horizontal="left" vertical="center" wrapText="1"/>
    </xf>
    <xf numFmtId="206" fontId="61" fillId="24" borderId="44" xfId="257" applyNumberFormat="1" applyFont="1" applyFill="1" applyBorder="1" applyAlignment="1">
      <alignment vertical="center"/>
    </xf>
    <xf numFmtId="207" fontId="60" fillId="0" borderId="0" xfId="257" applyNumberFormat="1" applyFont="1"/>
    <xf numFmtId="3" fontId="61" fillId="0" borderId="18" xfId="130" applyNumberFormat="1" applyFont="1" applyBorder="1" applyAlignment="1">
      <alignment horizontal="center" vertical="center" wrapText="1"/>
    </xf>
    <xf numFmtId="3" fontId="61" fillId="0" borderId="18" xfId="130" applyNumberFormat="1" applyFont="1" applyBorder="1" applyAlignment="1">
      <alignment horizontal="center" vertical="center"/>
    </xf>
    <xf numFmtId="0" fontId="60" fillId="25" borderId="20" xfId="130" applyFont="1" applyFill="1" applyBorder="1" applyAlignment="1">
      <alignment horizontal="center" vertical="center" wrapText="1"/>
    </xf>
    <xf numFmtId="0" fontId="60" fillId="25" borderId="42" xfId="130" applyFont="1" applyFill="1" applyBorder="1" applyAlignment="1">
      <alignment horizontal="center" vertical="center" wrapText="1"/>
    </xf>
    <xf numFmtId="0" fontId="60" fillId="0" borderId="33" xfId="130" applyFont="1" applyBorder="1" applyAlignment="1">
      <alignment vertical="center" wrapText="1"/>
    </xf>
    <xf numFmtId="0" fontId="60" fillId="0" borderId="18" xfId="130" applyFont="1" applyBorder="1" applyAlignment="1">
      <alignment vertical="center" wrapText="1"/>
    </xf>
    <xf numFmtId="3" fontId="61" fillId="0" borderId="25" xfId="130" applyNumberFormat="1" applyFont="1" applyBorder="1" applyAlignment="1">
      <alignment horizontal="center" vertical="center" wrapText="1"/>
    </xf>
    <xf numFmtId="0" fontId="61" fillId="0" borderId="18" xfId="130" applyFont="1" applyBorder="1" applyAlignment="1">
      <alignment horizontal="center" vertical="center" wrapText="1"/>
    </xf>
    <xf numFmtId="0" fontId="61" fillId="0" borderId="18" xfId="130" applyFont="1" applyBorder="1" applyAlignment="1">
      <alignment horizontal="center" vertical="center"/>
    </xf>
    <xf numFmtId="4" fontId="61" fillId="25" borderId="29" xfId="73" applyNumberFormat="1" applyFont="1" applyFill="1" applyBorder="1" applyAlignment="1">
      <alignment horizontal="center" vertical="center" wrapText="1"/>
    </xf>
    <xf numFmtId="4" fontId="61" fillId="25" borderId="20" xfId="73" applyNumberFormat="1" applyFont="1" applyFill="1" applyBorder="1" applyAlignment="1">
      <alignment horizontal="center" vertical="center" wrapText="1"/>
    </xf>
    <xf numFmtId="4" fontId="61" fillId="25" borderId="35" xfId="73" applyNumberFormat="1" applyFont="1" applyFill="1" applyBorder="1" applyAlignment="1">
      <alignment horizontal="center" vertical="center" wrapText="1"/>
    </xf>
    <xf numFmtId="4" fontId="61" fillId="25" borderId="42" xfId="73" applyNumberFormat="1" applyFont="1" applyFill="1" applyBorder="1" applyAlignment="1">
      <alignment horizontal="center" vertical="center" wrapText="1"/>
    </xf>
    <xf numFmtId="0" fontId="60" fillId="0" borderId="13" xfId="73" applyFont="1" applyBorder="1" applyAlignment="1">
      <alignment horizontal="left" vertical="center"/>
    </xf>
    <xf numFmtId="0" fontId="60" fillId="0" borderId="14" xfId="73" applyFont="1" applyBorder="1" applyAlignment="1">
      <alignment horizontal="left" vertical="center"/>
    </xf>
    <xf numFmtId="0" fontId="60" fillId="0" borderId="24" xfId="73" applyFont="1" applyBorder="1" applyAlignment="1">
      <alignment horizontal="left" vertical="center"/>
    </xf>
    <xf numFmtId="0" fontId="61" fillId="24" borderId="41" xfId="73" applyFont="1" applyFill="1" applyBorder="1" applyAlignment="1">
      <alignment horizontal="right" vertical="center"/>
    </xf>
    <xf numFmtId="0" fontId="61" fillId="24" borderId="43" xfId="73" applyFont="1" applyFill="1" applyBorder="1" applyAlignment="1">
      <alignment horizontal="right" vertical="center"/>
    </xf>
    <xf numFmtId="0" fontId="61" fillId="24" borderId="53" xfId="73" applyFont="1" applyFill="1" applyBorder="1" applyAlignment="1">
      <alignment horizontal="right" vertical="center"/>
    </xf>
    <xf numFmtId="0" fontId="60" fillId="0" borderId="34" xfId="128" applyFont="1" applyBorder="1" applyAlignment="1">
      <alignment horizontal="left" vertical="center" wrapText="1"/>
    </xf>
    <xf numFmtId="0" fontId="60" fillId="0" borderId="16" xfId="128" applyFont="1" applyBorder="1" applyAlignment="1">
      <alignment horizontal="left" vertical="center" wrapText="1"/>
    </xf>
    <xf numFmtId="0" fontId="60" fillId="0" borderId="17" xfId="128" applyFont="1" applyBorder="1" applyAlignment="1">
      <alignment horizontal="left" vertical="center" wrapText="1"/>
    </xf>
    <xf numFmtId="0" fontId="60" fillId="0" borderId="16" xfId="79" applyFont="1" applyBorder="1" applyAlignment="1">
      <alignment horizontal="center" vertical="center"/>
    </xf>
    <xf numFmtId="0" fontId="60" fillId="0" borderId="26" xfId="79" applyFont="1" applyBorder="1" applyAlignment="1">
      <alignment horizontal="center" vertical="center"/>
    </xf>
    <xf numFmtId="0" fontId="61" fillId="25" borderId="32" xfId="73" applyFont="1" applyFill="1" applyBorder="1" applyAlignment="1">
      <alignment horizontal="center" vertical="center" wrapText="1"/>
    </xf>
    <xf numFmtId="0" fontId="61" fillId="25" borderId="48" xfId="73" applyFont="1" applyFill="1" applyBorder="1" applyAlignment="1">
      <alignment horizontal="center" vertical="center" wrapText="1"/>
    </xf>
    <xf numFmtId="0" fontId="61" fillId="25" borderId="29" xfId="73" applyFont="1" applyFill="1" applyBorder="1" applyAlignment="1">
      <alignment horizontal="center" vertical="center" wrapText="1"/>
    </xf>
    <xf numFmtId="0" fontId="61" fillId="25" borderId="20" xfId="73" applyFont="1" applyFill="1" applyBorder="1" applyAlignment="1">
      <alignment horizontal="center" vertical="center" wrapText="1"/>
    </xf>
    <xf numFmtId="0" fontId="61" fillId="0" borderId="29" xfId="126" applyFont="1" applyBorder="1" applyAlignment="1">
      <alignment horizontal="center" vertical="center" wrapText="1"/>
    </xf>
    <xf numFmtId="0" fontId="60" fillId="0" borderId="85" xfId="89" applyFont="1" applyBorder="1" applyAlignment="1">
      <alignment horizontal="center" wrapText="1"/>
    </xf>
    <xf numFmtId="0" fontId="61" fillId="0" borderId="0" xfId="130" applyFont="1" applyAlignment="1">
      <alignment horizontal="center" vertical="top"/>
    </xf>
    <xf numFmtId="0" fontId="61" fillId="0" borderId="14" xfId="130" applyFont="1" applyBorder="1" applyAlignment="1">
      <alignment horizontal="center"/>
    </xf>
    <xf numFmtId="0" fontId="60" fillId="27" borderId="52" xfId="89" applyFont="1" applyFill="1" applyBorder="1" applyAlignment="1">
      <alignment horizontal="left" vertical="center" wrapText="1"/>
    </xf>
    <xf numFmtId="0" fontId="60" fillId="27" borderId="25" xfId="89" applyFont="1" applyFill="1" applyBorder="1" applyAlignment="1">
      <alignment horizontal="left" vertical="center" wrapText="1"/>
    </xf>
    <xf numFmtId="0" fontId="60" fillId="27" borderId="47" xfId="89" applyFont="1" applyFill="1" applyBorder="1" applyAlignment="1">
      <alignment horizontal="left" vertical="center" wrapText="1"/>
    </xf>
    <xf numFmtId="0" fontId="60" fillId="27" borderId="33" xfId="89" applyFont="1" applyFill="1" applyBorder="1" applyAlignment="1">
      <alignment horizontal="left" vertical="center" wrapText="1"/>
    </xf>
    <xf numFmtId="0" fontId="60" fillId="27" borderId="18" xfId="89" applyFont="1" applyFill="1" applyBorder="1" applyAlignment="1">
      <alignment horizontal="left" vertical="center" wrapText="1"/>
    </xf>
    <xf numFmtId="0" fontId="60" fillId="27" borderId="30" xfId="89" applyFont="1" applyFill="1" applyBorder="1" applyAlignment="1">
      <alignment horizontal="left" vertical="center" wrapText="1"/>
    </xf>
    <xf numFmtId="0" fontId="60" fillId="0" borderId="21" xfId="89" applyFont="1" applyBorder="1" applyAlignment="1">
      <alignment horizontal="center" vertical="center" wrapText="1"/>
    </xf>
    <xf numFmtId="0" fontId="60" fillId="0" borderId="22" xfId="89" applyFont="1" applyBorder="1" applyAlignment="1">
      <alignment horizontal="center" vertical="center" wrapText="1"/>
    </xf>
    <xf numFmtId="0" fontId="60" fillId="0" borderId="57" xfId="89" applyFont="1" applyBorder="1" applyAlignment="1">
      <alignment horizontal="center" vertical="center" wrapText="1"/>
    </xf>
    <xf numFmtId="0" fontId="61" fillId="24" borderId="13" xfId="73" applyFont="1" applyFill="1" applyBorder="1" applyAlignment="1">
      <alignment horizontal="left" vertical="center"/>
    </xf>
    <xf numFmtId="0" fontId="61" fillId="24" borderId="14" xfId="73" applyFont="1" applyFill="1" applyBorder="1" applyAlignment="1">
      <alignment horizontal="left" vertical="center"/>
    </xf>
    <xf numFmtId="0" fontId="61" fillId="24" borderId="15" xfId="73" applyFont="1" applyFill="1" applyBorder="1" applyAlignment="1">
      <alignment horizontal="left" vertical="center"/>
    </xf>
    <xf numFmtId="0" fontId="49" fillId="25" borderId="77" xfId="130" applyFont="1" applyFill="1" applyBorder="1" applyAlignment="1">
      <alignment horizontal="center" vertical="center" wrapText="1"/>
    </xf>
    <xf numFmtId="0" fontId="49" fillId="25" borderId="76" xfId="130" applyFont="1" applyFill="1" applyBorder="1" applyAlignment="1">
      <alignment horizontal="center" vertical="center" wrapText="1"/>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0" fontId="49" fillId="0" borderId="34" xfId="128" applyFont="1" applyBorder="1" applyAlignment="1">
      <alignment horizontal="left" vertical="center" wrapText="1"/>
    </xf>
    <xf numFmtId="0" fontId="49" fillId="0" borderId="16" xfId="128" applyFont="1" applyBorder="1" applyAlignment="1">
      <alignment horizontal="left" vertical="center" wrapText="1"/>
    </xf>
    <xf numFmtId="0" fontId="49" fillId="0" borderId="17" xfId="128" applyFont="1" applyBorder="1" applyAlignment="1">
      <alignment horizontal="left" vertical="center" wrapText="1"/>
    </xf>
    <xf numFmtId="3" fontId="51" fillId="26" borderId="25" xfId="130" applyNumberFormat="1" applyFont="1" applyFill="1" applyBorder="1" applyAlignment="1">
      <alignment horizontal="center" vertical="center" wrapText="1"/>
    </xf>
    <xf numFmtId="0" fontId="54" fillId="0" borderId="85" xfId="89" applyFont="1" applyBorder="1" applyAlignment="1">
      <alignment horizont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0" borderId="0" xfId="130" applyFont="1" applyAlignment="1">
      <alignment horizontal="center" vertical="center"/>
    </xf>
    <xf numFmtId="0" fontId="51" fillId="0" borderId="14" xfId="130" applyFont="1" applyBorder="1" applyAlignment="1">
      <alignment horizontal="center"/>
    </xf>
    <xf numFmtId="0" fontId="49" fillId="27" borderId="32" xfId="89" applyFont="1" applyFill="1" applyBorder="1" applyAlignment="1">
      <alignment horizontal="left" wrapText="1"/>
    </xf>
    <xf numFmtId="0" fontId="49" fillId="27" borderId="29" xfId="89" applyFont="1" applyFill="1" applyBorder="1" applyAlignment="1">
      <alignment horizontal="left" wrapText="1"/>
    </xf>
    <xf numFmtId="0" fontId="49" fillId="27" borderId="35" xfId="89" applyFont="1" applyFill="1" applyBorder="1" applyAlignment="1">
      <alignment horizontal="left" wrapText="1"/>
    </xf>
    <xf numFmtId="0" fontId="49" fillId="27" borderId="48" xfId="89" applyFont="1" applyFill="1" applyBorder="1" applyAlignment="1">
      <alignment horizontal="left" wrapText="1"/>
    </xf>
    <xf numFmtId="0" fontId="49" fillId="27" borderId="20" xfId="89" applyFont="1" applyFill="1" applyBorder="1" applyAlignment="1">
      <alignment horizontal="left" wrapText="1"/>
    </xf>
    <xf numFmtId="0" fontId="49" fillId="27" borderId="42" xfId="89" applyFont="1" applyFill="1" applyBorder="1" applyAlignment="1">
      <alignment horizontal="left" wrapText="1"/>
    </xf>
    <xf numFmtId="0" fontId="49" fillId="26" borderId="73" xfId="89" applyFont="1" applyFill="1" applyBorder="1" applyAlignment="1">
      <alignment horizontal="center" wrapText="1"/>
    </xf>
    <xf numFmtId="0" fontId="49" fillId="26" borderId="56" xfId="89" applyFont="1" applyFill="1" applyBorder="1" applyAlignment="1">
      <alignment horizontal="center" wrapText="1"/>
    </xf>
    <xf numFmtId="0" fontId="49" fillId="26" borderId="72" xfId="89" applyFont="1" applyFill="1" applyBorder="1" applyAlignment="1">
      <alignment horizontal="center" wrapText="1"/>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0" fontId="51" fillId="0" borderId="29" xfId="126" applyFont="1" applyBorder="1" applyAlignment="1">
      <alignment horizontal="center" vertical="center" wrapText="1"/>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2" xfId="73" applyNumberFormat="1" applyFont="1" applyFill="1" applyBorder="1" applyAlignment="1">
      <alignment horizontal="center" vertical="center" wrapText="1"/>
    </xf>
    <xf numFmtId="0" fontId="51" fillId="24" borderId="41" xfId="73" applyFont="1" applyFill="1" applyBorder="1" applyAlignment="1">
      <alignment horizontal="right" vertical="center"/>
    </xf>
    <xf numFmtId="0" fontId="51" fillId="24" borderId="43" xfId="73" applyFont="1" applyFill="1" applyBorder="1" applyAlignment="1">
      <alignment horizontal="right" vertical="center"/>
    </xf>
    <xf numFmtId="0" fontId="51" fillId="24" borderId="53" xfId="73" applyFont="1" applyFill="1" applyBorder="1" applyAlignment="1">
      <alignment horizontal="right" vertical="center"/>
    </xf>
    <xf numFmtId="0" fontId="49" fillId="0" borderId="0" xfId="0" applyFont="1" applyAlignment="1">
      <alignment horizontal="right"/>
    </xf>
    <xf numFmtId="0" fontId="49" fillId="0" borderId="12" xfId="0" applyFont="1" applyBorder="1" applyAlignment="1">
      <alignment horizontal="right"/>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0" fontId="49" fillId="0" borderId="21" xfId="0" applyFont="1" applyBorder="1"/>
    <xf numFmtId="0" fontId="49" fillId="0" borderId="22" xfId="0" applyFont="1" applyBorder="1"/>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2" xfId="34" applyNumberFormat="1" applyFont="1" applyBorder="1" applyAlignment="1">
      <alignment horizontal="center"/>
    </xf>
    <xf numFmtId="43" fontId="49" fillId="0" borderId="28" xfId="34" applyNumberFormat="1" applyFont="1" applyBorder="1" applyAlignment="1">
      <alignment horizontal="center"/>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49" fillId="0" borderId="27" xfId="0" applyFont="1" applyBorder="1"/>
    <xf numFmtId="0" fontId="49" fillId="0" borderId="31" xfId="0" applyFont="1" applyBorder="1"/>
    <xf numFmtId="0" fontId="49" fillId="0" borderId="62" xfId="0" applyFont="1" applyBorder="1" applyAlignment="1">
      <alignment horizontal="center"/>
    </xf>
    <xf numFmtId="0" fontId="49" fillId="0" borderId="28" xfId="0" applyFont="1" applyBorder="1" applyAlignment="1">
      <alignment horizontal="center"/>
    </xf>
    <xf numFmtId="0" fontId="51" fillId="24" borderId="34" xfId="0" applyFont="1" applyFill="1" applyBorder="1" applyAlignment="1">
      <alignment horizontal="center"/>
    </xf>
    <xf numFmtId="0" fontId="51" fillId="24" borderId="16" xfId="0" applyFont="1" applyFill="1" applyBorder="1" applyAlignment="1">
      <alignment horizontal="center"/>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0" fontId="51" fillId="24" borderId="46" xfId="0" applyFont="1" applyFill="1" applyBorder="1" applyAlignment="1">
      <alignment horizontal="center"/>
    </xf>
    <xf numFmtId="0" fontId="51" fillId="24" borderId="17" xfId="0" applyFont="1" applyFill="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51" fillId="24" borderId="68" xfId="0" applyFont="1" applyFill="1" applyBorder="1" applyAlignment="1">
      <alignment horizontal="center"/>
    </xf>
    <xf numFmtId="0" fontId="51" fillId="24" borderId="67" xfId="0" applyFont="1" applyFill="1" applyBorder="1" applyAlignment="1">
      <alignment horizontal="center"/>
    </xf>
    <xf numFmtId="0" fontId="49" fillId="24" borderId="27" xfId="0" applyFont="1" applyFill="1" applyBorder="1" applyAlignment="1">
      <alignment horizontal="center" vertical="center"/>
    </xf>
    <xf numFmtId="0" fontId="49" fillId="24" borderId="31" xfId="0" applyFont="1" applyFill="1" applyBorder="1" applyAlignment="1">
      <alignment horizontal="center" vertical="center"/>
    </xf>
    <xf numFmtId="0" fontId="49" fillId="24" borderId="70" xfId="0" applyFont="1" applyFill="1" applyBorder="1" applyAlignment="1">
      <alignment horizontal="center" vertic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49" fillId="0" borderId="28" xfId="0" applyFont="1" applyBorder="1"/>
    <xf numFmtId="0" fontId="49" fillId="0" borderId="62" xfId="0" applyFont="1" applyBorder="1"/>
    <xf numFmtId="2" fontId="49" fillId="0" borderId="62" xfId="0" applyNumberFormat="1" applyFont="1" applyBorder="1" applyAlignment="1">
      <alignment horizontal="center"/>
    </xf>
    <xf numFmtId="2" fontId="49" fillId="0" borderId="28" xfId="0" applyNumberFormat="1" applyFont="1" applyBorder="1" applyAlignment="1">
      <alignment horizontal="center"/>
    </xf>
    <xf numFmtId="0" fontId="50" fillId="0" borderId="80" xfId="256" applyFont="1" applyBorder="1" applyAlignment="1" applyProtection="1">
      <alignment horizontal="center"/>
    </xf>
    <xf numFmtId="0" fontId="50" fillId="0" borderId="51" xfId="256"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49" fillId="0" borderId="77" xfId="255" applyFont="1" applyBorder="1" applyAlignment="1">
      <alignment horizontal="center" vertic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6" xfId="255" applyFont="1" applyBorder="1" applyAlignment="1">
      <alignment horizontal="center" vertical="center"/>
    </xf>
    <xf numFmtId="0" fontId="49" fillId="0" borderId="50" xfId="255" applyFont="1" applyBorder="1" applyAlignment="1">
      <alignment horizontal="center" vertical="center"/>
    </xf>
    <xf numFmtId="0" fontId="49" fillId="0" borderId="78" xfId="255" applyFont="1" applyBorder="1" applyAlignment="1">
      <alignment horizontal="center" vertical="center"/>
    </xf>
    <xf numFmtId="0" fontId="49" fillId="0" borderId="59" xfId="255" applyFont="1" applyBorder="1" applyAlignment="1">
      <alignment horizontal="center" vertical="center"/>
    </xf>
    <xf numFmtId="0" fontId="49" fillId="0" borderId="58" xfId="255" applyFont="1" applyBorder="1" applyAlignment="1">
      <alignment horizontal="center" vertical="center"/>
    </xf>
    <xf numFmtId="0" fontId="49" fillId="0" borderId="68" xfId="255" applyFont="1" applyBorder="1" applyAlignment="1">
      <alignment horizontal="center" vertical="center"/>
    </xf>
    <xf numFmtId="0" fontId="49" fillId="0" borderId="56" xfId="255" applyFont="1" applyBorder="1" applyAlignment="1">
      <alignment horizontal="center" vertical="center"/>
    </xf>
    <xf numFmtId="0" fontId="49" fillId="0" borderId="72" xfId="255" applyFont="1" applyBorder="1" applyAlignment="1">
      <alignment horizontal="center" vertical="center"/>
    </xf>
    <xf numFmtId="0" fontId="49" fillId="0" borderId="66" xfId="255" applyFont="1" applyBorder="1" applyAlignment="1">
      <alignment horizontal="center" vertical="center"/>
    </xf>
    <xf numFmtId="0" fontId="49" fillId="0" borderId="55" xfId="255" applyFont="1" applyBorder="1" applyAlignment="1">
      <alignment horizontal="center" vertical="center"/>
    </xf>
    <xf numFmtId="0" fontId="49" fillId="0" borderId="74" xfId="255"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49" fillId="0" borderId="49" xfId="255" applyFont="1" applyBorder="1" applyAlignment="1">
      <alignment horizontal="center" vertic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173" fontId="49" fillId="0" borderId="19" xfId="34" applyFont="1" applyBorder="1" applyAlignment="1">
      <alignment horizontal="center"/>
    </xf>
    <xf numFmtId="173" fontId="49" fillId="0" borderId="23" xfId="34" applyFont="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43" fillId="0" borderId="85" xfId="0" applyFont="1" applyBorder="1" applyAlignment="1">
      <alignment horizontal="center" wrapText="1"/>
    </xf>
    <xf numFmtId="0" fontId="49" fillId="27" borderId="18" xfId="0" applyFont="1" applyFill="1" applyBorder="1" applyAlignment="1">
      <alignment horizontal="center" vertical="center" wrapText="1"/>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xf numFmtId="206" fontId="60" fillId="0" borderId="0" xfId="257" applyNumberFormat="1" applyFont="1"/>
    <xf numFmtId="227" fontId="60" fillId="0" borderId="0" xfId="90" applyNumberFormat="1" applyFont="1"/>
    <xf numFmtId="228" fontId="60" fillId="0" borderId="0" xfId="89" applyNumberFormat="1" applyFont="1"/>
    <xf numFmtId="246" fontId="60" fillId="0" borderId="0" xfId="89" applyNumberFormat="1" applyFont="1"/>
  </cellXfs>
  <cellStyles count="258">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0]" xfId="257" builtinId="7"/>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vqicpysvr/VQ2008/Users/Laura/AppData/Local/Temp/SHARE/ESTIMA/P7020/PROYECTO/730/CAMBIOS/Z20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E0992894/formatos_pacc_2006/Documents%20and%20Settings/e0928648/Configuraci&#243;n%20local/Archivos%20temporales%20de%20Internet/OLK4/1.%20Consolidaci&#243;n%20Compras%20-%20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Elc001/groups/William/Excel/WINDOWS/TEMP/EST0798.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Elc001/groups/RO%20POR%20ACTIVIDADES/ACTIVIDADES/GCOPME/COORDINACION%20MTO%20PLANTAS/Metalmec&#225;nica/Corrosi&#243;n/CORROSION/CORROSION/CONTRATA/INSPECTO/INSPECTO/2001/Pcr-108/PSI08500/LIQUIDACIONESPERSONAL.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elc001/GROUPS/GCOPME/COORDINACION%20MTO%20PLANTAS/Metalmec&#225;nica/Corrosi&#243;n/CORROSION/CORROSION/CONTRATA/INSPECTO/INSPECTO/2001/Pcr-108/PSI08500/LIQUIDACIONESPERSO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10.6.75.177/VQ2008/Users/Laura/AppData/Local/Temp/SHARE/ESTIMA/P7020/PROYECTO/730/CAMBIOS/Z209.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Master/luis%20carlos/Documents%20and%20Settings/Administrador/Mis%20documentos/Gabriel%202003/GABRIEL%202002/PROYECTOS/PROYECTOS%20EN%20CURSO/ESTADIO%20MUNICIPAL%20DE%20YOPAL/PRESUPUESTO%20ESTADIO%201.2%20primera%20etapa.xls" TargetMode="External"/></Relationships>
</file>

<file path=xl/externalLinks/_rels/externalLink15.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6.%202024/01.Actualizacion_documento_%20licitacion_transporte/07.%20Versi&#243;n%20Para%20Enviar%20a%20Estandarizar/V&#237;nculoExternoRecuperado1?DABCFF17" TargetMode="External"/><Relationship Id="rId1" Type="http://schemas.openxmlformats.org/officeDocument/2006/relationships/externalLinkPath" Target="file:///DABCFF17/V&#237;nculoExternoRecuperado1"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Vqicpysvr/VQ2008/SHARE/ESTIMA/P7020/PROYECTO/730/CAMBIOS/Z209.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A627F911" TargetMode="External"/><Relationship Id="rId1" Type="http://schemas.openxmlformats.org/officeDocument/2006/relationships/externalLinkPath" Target="file:///A627F911/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E511EF38" TargetMode="External"/><Relationship Id="rId1" Type="http://schemas.openxmlformats.org/officeDocument/2006/relationships/externalLinkPath" Target="file:///E511EF38/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COSTOS UNITARIOS"/>
      <sheetName val="CA-2909"/>
      <sheetName val="TRAYECTO 1"/>
      <sheetName val="CABG"/>
      <sheetName val=""/>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ACTIVIDADES"/>
      <sheetName val="BD"/>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TORTA EST"/>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INVIAS"/>
      <sheetName val="LISTA_EPC"/>
      <sheetName val="210.1.1"/>
      <sheetName val="210.1.2"/>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ARIFAS MATERIALES"/>
      <sheetName val="TARIFAS EQUIPOS "/>
      <sheetName val="TARIFA SALARIOS"/>
      <sheetName val="PRES"/>
      <sheetName val="Tramo 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Lista ICCU"/>
      <sheetName val="BASE DE DATOS DE PRECIOS"/>
      <sheetName val="ó&gt;_x005f_x0000__x005f_x0001__x005f_x0000__x005f_x0000__"/>
      <sheetName val="Accidentalidad"/>
      <sheetName val="Causa Posible"/>
      <sheetName val="Base de Datos"/>
      <sheetName val="Elementos Involucrados"/>
      <sheetName val="CRA.MODI"/>
      <sheetName val="MYE OBRA"/>
      <sheetName val="LISTADO_APU"/>
      <sheetName val="Operation"/>
      <sheetName val="Inputs"/>
      <sheetName val="Concesionaria_-_Administrativo1"/>
      <sheetName val="Concesionaria_-_Sistemas1"/>
      <sheetName val="Control"/>
      <sheetName val="Construction"/>
      <sheetName val="SNP7 Anclajes pasivos6j_x0000_"/>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AMOBLAMINETO"/>
      <sheetName val="LISTA"/>
      <sheetName val="Paral. 1"/>
      <sheetName val="Paral. 2"/>
      <sheetName val="Paral. 3"/>
      <sheetName val="Paral.4"/>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RESISTENCIA_"/>
      <sheetName val="Memorias"/>
      <sheetName val="CANOBRA"/>
      <sheetName val="INCREMENTOS"/>
      <sheetName val="LISTMATE"/>
      <sheetName val="MATERIALES"/>
      <sheetName val="CONSTANTES"/>
      <sheetName val="LISTAS"/>
      <sheetName val="CONSTANTES_"/>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MDC-1_COLOCACION_"/>
      <sheetName val="D-20_COLOCACION_"/>
      <sheetName val="TRANSPORTE_MEZCLA_ASFALTICA"/>
      <sheetName val="EXT_microagomerado"/>
      <sheetName val="Grafico_Avance"/>
      <sheetName val="MYE_OBRA"/>
      <sheetName val="SNP7_Anclajes_pasivos6j"/>
      <sheetName val="ó&gt;????j0$?#???j_$?#???LÓu????"/>
      <sheetName val="BASE_DE_DATOS_DE_PRECIOS"/>
      <sheetName val="Indicadores_Y_Listas"/>
      <sheetName val="Tramo_2"/>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resumen_preacta6"/>
      <sheetName val="Resalto_en_asfalto6"/>
      <sheetName val="Mat_fresado_para_ampliacion6"/>
      <sheetName val="Tuberia_filtro_D=6&quot;6"/>
      <sheetName val="Realce_de_bordillo6"/>
      <sheetName val="Remocion_tuberia_d=24&quot;6"/>
      <sheetName val="GRAVA_ATRAQUES_DE_ALCANTARILLA6"/>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MDC-1_COLOCACION_1"/>
      <sheetName val="D-20_COLOCACION_1"/>
      <sheetName val="TRANSPORTE_MEZCLA_ASFALTICA1"/>
      <sheetName val="EXT_microagomerado1"/>
      <sheetName val="Grafico_Avance1"/>
      <sheetName val="MYE_OBRA1"/>
      <sheetName val="BASE_DE_DATOS_DE_PRECIOS1"/>
      <sheetName val="Indicadores_Y_Listas1"/>
      <sheetName val="Tramo_21"/>
      <sheetName val="41"/>
      <sheetName val="PRESU"/>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sap"/>
      <sheetName val="P2"/>
      <sheetName val="P1"/>
      <sheetName val="31-05-18"/>
      <sheetName val="F-7857-308"/>
      <sheetName val="Equipo Menor"/>
      <sheetName val="ALQUILADO F-7857-308 "/>
      <sheetName val="Real Para tarifas"/>
      <sheetName val="ó&gt;"/>
      <sheetName val="Patrimonio neto personal"/>
      <sheetName val="Cálculos"/>
      <sheetName val="_x0000_㈀㰰⌀_x0000_㈀㰮⌀_x0000_䰀଒v_x0000__x0000__x0000_頀"/>
      <sheetName val="PU"/>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MATERIALES Y RECURSOS"/>
      <sheetName val="CORTE DE OBRA N° 1"/>
      <sheetName val="memoria"/>
      <sheetName val="memoria 1"/>
      <sheetName val="RELACION DE PRECIOS"/>
      <sheetName val="ACTA 5"/>
      <sheetName val="MODIF. 2"/>
      <sheetName val="MODIF. 3"/>
      <sheetName val="cant"/>
      <sheetName val="par mar19"/>
      <sheetName val="par"/>
      <sheetName val="REAJUSTESACTA1PROVI"/>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efreshError="1"/>
      <sheetData sheetId="279" refreshError="1"/>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efreshError="1"/>
      <sheetData sheetId="446">
        <row r="2">
          <cell r="A2">
            <v>0</v>
          </cell>
        </row>
      </sheetData>
      <sheetData sheetId="447" refreshError="1"/>
      <sheetData sheetId="448" refreshError="1"/>
      <sheetData sheetId="449" refreshError="1"/>
      <sheetData sheetId="450">
        <row r="2">
          <cell r="A2">
            <v>0</v>
          </cell>
        </row>
      </sheetData>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ow r="2">
          <cell r="A2">
            <v>0</v>
          </cell>
        </row>
      </sheetData>
      <sheetData sheetId="480" refreshError="1"/>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ow r="2">
          <cell r="A2">
            <v>0</v>
          </cell>
        </row>
      </sheetData>
      <sheetData sheetId="492">
        <row r="2">
          <cell r="A2">
            <v>0</v>
          </cell>
        </row>
      </sheetData>
      <sheetData sheetId="493">
        <row r="2">
          <cell r="A2">
            <v>0</v>
          </cell>
        </row>
      </sheetData>
      <sheetData sheetId="494">
        <row r="2">
          <cell r="A2">
            <v>0</v>
          </cell>
        </row>
      </sheetData>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ow r="2">
          <cell r="A2">
            <v>0</v>
          </cell>
        </row>
      </sheetData>
      <sheetData sheetId="509">
        <row r="2">
          <cell r="A2">
            <v>0</v>
          </cell>
        </row>
      </sheetData>
      <sheetData sheetId="510">
        <row r="2">
          <cell r="A2">
            <v>0</v>
          </cell>
        </row>
      </sheetData>
      <sheetData sheetId="511">
        <row r="2">
          <cell r="A2">
            <v>0</v>
          </cell>
        </row>
      </sheetData>
      <sheetData sheetId="512">
        <row r="2">
          <cell r="A2">
            <v>0</v>
          </cell>
        </row>
      </sheetData>
      <sheetData sheetId="513">
        <row r="2">
          <cell r="A2">
            <v>0</v>
          </cell>
        </row>
      </sheetData>
      <sheetData sheetId="514" refreshError="1"/>
      <sheetData sheetId="515" refreshError="1"/>
      <sheetData sheetId="516" refreshError="1"/>
      <sheetData sheetId="517" refreshError="1"/>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efreshError="1"/>
      <sheetData sheetId="566" refreshError="1"/>
      <sheetData sheetId="567" refreshError="1"/>
      <sheetData sheetId="568" refreshError="1"/>
      <sheetData sheetId="569" refreshError="1"/>
      <sheetData sheetId="570" refreshError="1"/>
      <sheetData sheetId="571" refreshError="1"/>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ow r="2">
          <cell r="A2">
            <v>0</v>
          </cell>
        </row>
      </sheetData>
      <sheetData sheetId="755" refreshError="1"/>
      <sheetData sheetId="756" refreshError="1"/>
      <sheetData sheetId="757" refreshError="1"/>
      <sheetData sheetId="758" refreshError="1"/>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efreshError="1"/>
      <sheetData sheetId="875" refreshError="1"/>
      <sheetData sheetId="876" refreshError="1"/>
      <sheetData sheetId="877" refreshError="1"/>
      <sheetData sheetId="878" refreshError="1"/>
      <sheetData sheetId="879" refreshError="1"/>
      <sheetData sheetId="880" refreshError="1"/>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ow r="2">
          <cell r="A2">
            <v>0</v>
          </cell>
        </row>
      </sheetData>
      <sheetData sheetId="1036">
        <row r="2">
          <cell r="A2">
            <v>0</v>
          </cell>
        </row>
      </sheetData>
      <sheetData sheetId="1037">
        <row r="2">
          <cell r="A2">
            <v>0</v>
          </cell>
        </row>
      </sheetData>
      <sheetData sheetId="1038">
        <row r="2">
          <cell r="A2">
            <v>0</v>
          </cell>
        </row>
      </sheetData>
      <sheetData sheetId="1039" refreshError="1"/>
      <sheetData sheetId="1040">
        <row r="2">
          <cell r="A2">
            <v>0</v>
          </cell>
        </row>
      </sheetData>
      <sheetData sheetId="1041">
        <row r="2">
          <cell r="A2">
            <v>0</v>
          </cell>
        </row>
      </sheetData>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ow r="2">
          <cell r="A2">
            <v>0</v>
          </cell>
        </row>
      </sheetData>
      <sheetData sheetId="1062"/>
      <sheetData sheetId="1063">
        <row r="2">
          <cell r="A2">
            <v>0</v>
          </cell>
        </row>
      </sheetData>
      <sheetData sheetId="1064"/>
      <sheetData sheetId="1065"/>
      <sheetData sheetId="1066"/>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sheetData sheetId="1073"/>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ow r="2">
          <cell r="B2">
            <v>0</v>
          </cell>
        </row>
      </sheetData>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row r="2">
          <cell r="A2">
            <v>0</v>
          </cell>
        </row>
      </sheetData>
      <sheetData sheetId="1098">
        <row r="2">
          <cell r="A2">
            <v>0</v>
          </cell>
        </row>
      </sheetData>
      <sheetData sheetId="1099">
        <row r="2">
          <cell r="A2">
            <v>0</v>
          </cell>
        </row>
      </sheetData>
      <sheetData sheetId="1100"/>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sheetData sheetId="1107">
        <row r="2">
          <cell r="A2">
            <v>0</v>
          </cell>
        </row>
      </sheetData>
      <sheetData sheetId="1108"/>
      <sheetData sheetId="1109"/>
      <sheetData sheetId="1110"/>
      <sheetData sheetId="1111"/>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sheetData sheetId="1262">
        <row r="2">
          <cell r="A2">
            <v>0</v>
          </cell>
        </row>
      </sheetData>
      <sheetData sheetId="1263">
        <row r="2">
          <cell r="A2">
            <v>0</v>
          </cell>
        </row>
      </sheetData>
      <sheetData sheetId="1264"/>
      <sheetData sheetId="1265"/>
      <sheetData sheetId="1266"/>
      <sheetData sheetId="1267">
        <row r="2">
          <cell r="A2">
            <v>0</v>
          </cell>
        </row>
      </sheetData>
      <sheetData sheetId="1268"/>
      <sheetData sheetId="1269"/>
      <sheetData sheetId="1270"/>
      <sheetData sheetId="1271"/>
      <sheetData sheetId="1272"/>
      <sheetData sheetId="1273"/>
      <sheetData sheetId="1274">
        <row r="2">
          <cell r="A2">
            <v>0</v>
          </cell>
        </row>
      </sheetData>
      <sheetData sheetId="1275"/>
      <sheetData sheetId="1276">
        <row r="2">
          <cell r="A2">
            <v>0</v>
          </cell>
        </row>
      </sheetData>
      <sheetData sheetId="1277"/>
      <sheetData sheetId="1278">
        <row r="2">
          <cell r="A2">
            <v>0</v>
          </cell>
        </row>
      </sheetData>
      <sheetData sheetId="1279">
        <row r="2">
          <cell r="A2">
            <v>0</v>
          </cell>
        </row>
      </sheetData>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row r="2">
          <cell r="A2">
            <v>0</v>
          </cell>
        </row>
      </sheetData>
      <sheetData sheetId="1293"/>
      <sheetData sheetId="1294">
        <row r="2">
          <cell r="A2">
            <v>0</v>
          </cell>
        </row>
      </sheetData>
      <sheetData sheetId="1295"/>
      <sheetData sheetId="1296"/>
      <sheetData sheetId="1297">
        <row r="2">
          <cell r="A2">
            <v>0</v>
          </cell>
        </row>
      </sheetData>
      <sheetData sheetId="1298">
        <row r="2">
          <cell r="A2">
            <v>0</v>
          </cell>
        </row>
      </sheetData>
      <sheetData sheetId="1299">
        <row r="2">
          <cell r="A2">
            <v>0</v>
          </cell>
        </row>
      </sheetData>
      <sheetData sheetId="1300"/>
      <sheetData sheetId="1301"/>
      <sheetData sheetId="1302">
        <row r="2">
          <cell r="A2">
            <v>0</v>
          </cell>
        </row>
      </sheetData>
      <sheetData sheetId="1303"/>
      <sheetData sheetId="1304"/>
      <sheetData sheetId="1305"/>
      <sheetData sheetId="1306"/>
      <sheetData sheetId="1307"/>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ow r="2">
          <cell r="A2">
            <v>0</v>
          </cell>
        </row>
      </sheetData>
      <sheetData sheetId="1486" refreshError="1"/>
      <sheetData sheetId="1487">
        <row r="2">
          <cell r="A2">
            <v>0</v>
          </cell>
        </row>
      </sheetData>
      <sheetData sheetId="1488">
        <row r="2">
          <cell r="A2">
            <v>0</v>
          </cell>
        </row>
      </sheetData>
      <sheetData sheetId="1489">
        <row r="2">
          <cell r="B2">
            <v>100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5">
          <cell r="B5" t="str">
            <v>T1</v>
          </cell>
        </row>
      </sheetData>
      <sheetData sheetId="1495">
        <row r="2">
          <cell r="B2">
            <v>100</v>
          </cell>
        </row>
      </sheetData>
      <sheetData sheetId="1496">
        <row r="2">
          <cell r="A2">
            <v>0</v>
          </cell>
        </row>
      </sheetData>
      <sheetData sheetId="1497">
        <row r="2">
          <cell r="A2">
            <v>0</v>
          </cell>
        </row>
      </sheetData>
      <sheetData sheetId="1498">
        <row r="2">
          <cell r="A2">
            <v>0</v>
          </cell>
        </row>
      </sheetData>
      <sheetData sheetId="1499"/>
      <sheetData sheetId="1500"/>
      <sheetData sheetId="1501"/>
      <sheetData sheetId="1502">
        <row r="5">
          <cell r="B5" t="str">
            <v>T1</v>
          </cell>
        </row>
      </sheetData>
      <sheetData sheetId="1503">
        <row r="2">
          <cell r="B2">
            <v>100</v>
          </cell>
        </row>
      </sheetData>
      <sheetData sheetId="1504">
        <row r="2">
          <cell r="A2">
            <v>0</v>
          </cell>
        </row>
      </sheetData>
      <sheetData sheetId="1505">
        <row r="2">
          <cell r="A2">
            <v>0</v>
          </cell>
        </row>
      </sheetData>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row r="2">
          <cell r="A2">
            <v>0</v>
          </cell>
        </row>
      </sheetData>
      <sheetData sheetId="1565">
        <row r="2">
          <cell r="A2">
            <v>0</v>
          </cell>
        </row>
      </sheetData>
      <sheetData sheetId="1566"/>
      <sheetData sheetId="1567"/>
      <sheetData sheetId="1568"/>
      <sheetData sheetId="1569">
        <row r="2">
          <cell r="A2">
            <v>0</v>
          </cell>
        </row>
      </sheetData>
      <sheetData sheetId="1570"/>
      <sheetData sheetId="1571"/>
      <sheetData sheetId="1572"/>
      <sheetData sheetId="1573"/>
      <sheetData sheetId="1574"/>
      <sheetData sheetId="1575"/>
      <sheetData sheetId="1576">
        <row r="2">
          <cell r="A2">
            <v>0</v>
          </cell>
        </row>
      </sheetData>
      <sheetData sheetId="1577"/>
      <sheetData sheetId="1578">
        <row r="2">
          <cell r="A2">
            <v>0</v>
          </cell>
        </row>
      </sheetData>
      <sheetData sheetId="1579"/>
      <sheetData sheetId="1580">
        <row r="2">
          <cell r="A2">
            <v>0</v>
          </cell>
        </row>
      </sheetData>
      <sheetData sheetId="1581">
        <row r="2">
          <cell r="A2">
            <v>0</v>
          </cell>
        </row>
      </sheetData>
      <sheetData sheetId="1582"/>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sheetData sheetId="1601">
        <row r="2">
          <cell r="A2">
            <v>0</v>
          </cell>
        </row>
      </sheetData>
      <sheetData sheetId="1602">
        <row r="2">
          <cell r="A2">
            <v>0</v>
          </cell>
        </row>
      </sheetData>
      <sheetData sheetId="1603">
        <row r="2">
          <cell r="A2">
            <v>0</v>
          </cell>
        </row>
      </sheetData>
      <sheetData sheetId="1604">
        <row r="2">
          <cell r="A2">
            <v>0</v>
          </cell>
        </row>
      </sheetData>
      <sheetData sheetId="1605"/>
      <sheetData sheetId="1606"/>
      <sheetData sheetId="1607"/>
      <sheetData sheetId="1608"/>
      <sheetData sheetId="1609"/>
      <sheetData sheetId="1610"/>
      <sheetData sheetId="1611"/>
      <sheetData sheetId="1612">
        <row r="2">
          <cell r="A2">
            <v>0</v>
          </cell>
        </row>
      </sheetData>
      <sheetData sheetId="1613">
        <row r="2">
          <cell r="A2">
            <v>0</v>
          </cell>
        </row>
      </sheetData>
      <sheetData sheetId="1614"/>
      <sheetData sheetId="1615"/>
      <sheetData sheetId="1616"/>
      <sheetData sheetId="1617">
        <row r="2">
          <cell r="A2">
            <v>0</v>
          </cell>
        </row>
      </sheetData>
      <sheetData sheetId="1618"/>
      <sheetData sheetId="1619"/>
      <sheetData sheetId="1620"/>
      <sheetData sheetId="1621"/>
      <sheetData sheetId="1622"/>
      <sheetData sheetId="1623"/>
      <sheetData sheetId="1624">
        <row r="2">
          <cell r="A2">
            <v>0</v>
          </cell>
        </row>
      </sheetData>
      <sheetData sheetId="1625"/>
      <sheetData sheetId="1626">
        <row r="2">
          <cell r="A2">
            <v>0</v>
          </cell>
        </row>
      </sheetData>
      <sheetData sheetId="1627"/>
      <sheetData sheetId="1628">
        <row r="2">
          <cell r="A2">
            <v>0</v>
          </cell>
        </row>
      </sheetData>
      <sheetData sheetId="1629">
        <row r="2">
          <cell r="A2">
            <v>0</v>
          </cell>
        </row>
      </sheetData>
      <sheetData sheetId="1630"/>
      <sheetData sheetId="1631">
        <row r="2">
          <cell r="A2">
            <v>0</v>
          </cell>
        </row>
      </sheetData>
      <sheetData sheetId="1632"/>
      <sheetData sheetId="1633">
        <row r="2">
          <cell r="A2">
            <v>0</v>
          </cell>
        </row>
      </sheetData>
      <sheetData sheetId="1634"/>
      <sheetData sheetId="1635"/>
      <sheetData sheetId="1636">
        <row r="2">
          <cell r="A2">
            <v>0</v>
          </cell>
        </row>
      </sheetData>
      <sheetData sheetId="1637">
        <row r="2">
          <cell r="A2">
            <v>0</v>
          </cell>
        </row>
      </sheetData>
      <sheetData sheetId="1638">
        <row r="2">
          <cell r="A2">
            <v>0</v>
          </cell>
        </row>
      </sheetData>
      <sheetData sheetId="1639"/>
      <sheetData sheetId="1640"/>
      <sheetData sheetId="1641">
        <row r="2">
          <cell r="A2">
            <v>0</v>
          </cell>
        </row>
      </sheetData>
      <sheetData sheetId="1642"/>
      <sheetData sheetId="1643"/>
      <sheetData sheetId="1644"/>
      <sheetData sheetId="1645"/>
      <sheetData sheetId="1646"/>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B2">
            <v>100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5">
          <cell r="B5" t="str">
            <v>T1</v>
          </cell>
        </row>
      </sheetData>
      <sheetData sheetId="1694">
        <row r="2">
          <cell r="B2">
            <v>100</v>
          </cell>
        </row>
      </sheetData>
      <sheetData sheetId="1695">
        <row r="2">
          <cell r="A2">
            <v>0</v>
          </cell>
        </row>
      </sheetData>
      <sheetData sheetId="1696">
        <row r="2">
          <cell r="A2">
            <v>0</v>
          </cell>
        </row>
      </sheetData>
      <sheetData sheetId="1697">
        <row r="2">
          <cell r="A2">
            <v>0</v>
          </cell>
        </row>
      </sheetData>
      <sheetData sheetId="1698"/>
      <sheetData sheetId="1699"/>
      <sheetData sheetId="1700"/>
      <sheetData sheetId="1701">
        <row r="5">
          <cell r="B5" t="str">
            <v>T1</v>
          </cell>
        </row>
      </sheetData>
      <sheetData sheetId="1702">
        <row r="2">
          <cell r="B2">
            <v>100</v>
          </cell>
        </row>
      </sheetData>
      <sheetData sheetId="1703">
        <row r="2">
          <cell r="A2">
            <v>0</v>
          </cell>
        </row>
      </sheetData>
      <sheetData sheetId="1704">
        <row r="2">
          <cell r="A2">
            <v>0</v>
          </cell>
        </row>
      </sheetData>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row r="2">
          <cell r="A2">
            <v>0</v>
          </cell>
        </row>
      </sheetData>
      <sheetData sheetId="1722"/>
      <sheetData sheetId="1723">
        <row r="2">
          <cell r="A2">
            <v>0</v>
          </cell>
        </row>
      </sheetData>
      <sheetData sheetId="1724"/>
      <sheetData sheetId="1725"/>
      <sheetData sheetId="1726"/>
      <sheetData sheetId="1727"/>
      <sheetData sheetId="1728">
        <row r="2">
          <cell r="A2">
            <v>0</v>
          </cell>
        </row>
      </sheetData>
      <sheetData sheetId="1729"/>
      <sheetData sheetId="1730">
        <row r="2">
          <cell r="A2">
            <v>0</v>
          </cell>
        </row>
      </sheetData>
      <sheetData sheetId="1731"/>
      <sheetData sheetId="1732" refreshError="1"/>
      <sheetData sheetId="1733" refreshError="1"/>
      <sheetData sheetId="1734" refreshError="1"/>
      <sheetData sheetId="1735"/>
      <sheetData sheetId="1736">
        <row r="2">
          <cell r="A2">
            <v>0</v>
          </cell>
        </row>
      </sheetData>
      <sheetData sheetId="1737"/>
      <sheetData sheetId="1738"/>
      <sheetData sheetId="1739"/>
      <sheetData sheetId="1740"/>
      <sheetData sheetId="1741"/>
      <sheetData sheetId="1742"/>
      <sheetData sheetId="1743">
        <row r="2">
          <cell r="A2">
            <v>0</v>
          </cell>
        </row>
      </sheetData>
      <sheetData sheetId="1744">
        <row r="2">
          <cell r="A2">
            <v>0</v>
          </cell>
        </row>
      </sheetData>
      <sheetData sheetId="1745" refreshError="1"/>
      <sheetData sheetId="1746"/>
      <sheetData sheetId="1747">
        <row r="2">
          <cell r="A2">
            <v>0</v>
          </cell>
        </row>
      </sheetData>
      <sheetData sheetId="1748"/>
      <sheetData sheetId="1749" refreshError="1"/>
      <sheetData sheetId="1750" refreshError="1"/>
      <sheetData sheetId="175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sheetData sheetId="1765"/>
      <sheetData sheetId="1766"/>
      <sheetData sheetId="1767"/>
      <sheetData sheetId="1768"/>
      <sheetData sheetId="1769"/>
      <sheetData sheetId="1770"/>
      <sheetData sheetId="1771"/>
      <sheetData sheetId="1772" refreshError="1"/>
      <sheetData sheetId="1773" refreshError="1"/>
      <sheetData sheetId="1774"/>
      <sheetData sheetId="1775"/>
      <sheetData sheetId="1776" refreshError="1"/>
      <sheetData sheetId="1777" refreshError="1"/>
      <sheetData sheetId="1778"/>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sheetData sheetId="1788"/>
      <sheetData sheetId="1789"/>
      <sheetData sheetId="1790"/>
      <sheetData sheetId="1791"/>
      <sheetData sheetId="1792"/>
      <sheetData sheetId="1793"/>
      <sheetData sheetId="1794"/>
      <sheetData sheetId="1795"/>
      <sheetData sheetId="1796" refreshError="1"/>
      <sheetData sheetId="1797" refreshError="1"/>
      <sheetData sheetId="1798" refreshError="1"/>
      <sheetData sheetId="1799" refreshError="1"/>
      <sheetData sheetId="1800" refreshError="1"/>
      <sheetData sheetId="1801" refreshError="1"/>
      <sheetData sheetId="1802">
        <row r="2">
          <cell r="A2">
            <v>0</v>
          </cell>
        </row>
      </sheetData>
      <sheetData sheetId="1803">
        <row r="2">
          <cell r="A2">
            <v>0</v>
          </cell>
        </row>
      </sheetData>
      <sheetData sheetId="1804">
        <row r="2">
          <cell r="A2">
            <v>0</v>
          </cell>
        </row>
      </sheetData>
      <sheetData sheetId="1805">
        <row r="2">
          <cell r="A2" t="str">
            <v>FORMULARIO N° 4</v>
          </cell>
        </row>
      </sheetData>
      <sheetData sheetId="1806">
        <row r="2">
          <cell r="A2">
            <v>0</v>
          </cell>
        </row>
      </sheetData>
      <sheetData sheetId="1807">
        <row r="2">
          <cell r="B2">
            <v>0</v>
          </cell>
        </row>
      </sheetData>
      <sheetData sheetId="1808">
        <row r="5">
          <cell r="A5" t="str">
            <v>OFERTA ECONÓMICA DETALLADA</v>
          </cell>
        </row>
      </sheetData>
      <sheetData sheetId="1809"/>
      <sheetData sheetId="1810"/>
      <sheetData sheetId="1811"/>
      <sheetData sheetId="181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3"/>
      <sheetName val="Cantidades_de_Obra3"/>
      <sheetName val="SUB_APU1"/>
      <sheetName val="Cantidades_de_Obra1"/>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ELECTRICO"/>
      <sheetName val="Vuelta"/>
      <sheetName val="LISTA CÓDIGOS"/>
      <sheetName val="BASE APU"/>
      <sheetName val="MANO DE OBRA"/>
      <sheetName val="EQUIPOS"/>
      <sheetName val="MATERIALES"/>
      <sheetName val="ESTRUCTURAS"/>
      <sheetName val="TRANSPORTE"/>
      <sheetName val="experiencia especifica"/>
      <sheetName val="experiencia general"/>
      <sheetName val="FORMULARIO N° 14"/>
      <sheetName val="FORMULARIO N°7"/>
      <sheetName val="contrato en ejecución"/>
      <sheetName val="Calculo capacidad residual"/>
      <sheetName val="Sábana"/>
    </sheetNames>
    <sheetDataSet>
      <sheetData sheetId="0"/>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refreshError="1"/>
      <sheetData sheetId="14"/>
      <sheetData sheetId="15"/>
      <sheetData sheetId="16" refreshError="1"/>
      <sheetData sheetId="17"/>
      <sheetData sheetId="18"/>
      <sheetData sheetId="19" refreshError="1"/>
      <sheetData sheetId="20" refreshError="1"/>
      <sheetData sheetId="21" refreshError="1"/>
      <sheetData sheetId="22" refreshError="1"/>
      <sheetData sheetId="23" refreshError="1"/>
      <sheetData sheetId="24"/>
      <sheetData sheetId="25"/>
      <sheetData sheetId="26"/>
      <sheetData sheetId="27"/>
      <sheetData sheetId="28"/>
      <sheetData sheetId="29"/>
      <sheetData sheetId="30"/>
      <sheetData sheetId="31">
        <row r="2">
          <cell r="A2" t="str">
            <v>MUNICIPIO DE SONSON ANTIOQUIA</v>
          </cell>
        </row>
      </sheetData>
      <sheetData sheetId="32"/>
      <sheetData sheetId="33"/>
      <sheetData sheetId="34"/>
      <sheetData sheetId="35"/>
      <sheetData sheetId="36"/>
      <sheetData sheetId="37"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Datos"/>
      <sheetName val="PUNITARIOS PARA 241201 2S"/>
      <sheetName val="items"/>
      <sheetName val="PR 1"/>
      <sheetName val="ESTADO RED TEC"/>
      <sheetName val="Hoja1"/>
      <sheetName val="A.P.U"/>
      <sheetName val="A-HOR"/>
      <sheetName val="INSUMOS"/>
      <sheetName val="BANCOS"/>
      <sheetName val="CARGOS"/>
      <sheetName val="EPS"/>
      <sheetName val="PENSIONES"/>
      <sheetName val="PREACTA 10"/>
      <sheetName val="PREACTA 9"/>
      <sheetName val="Res-Accide-10"/>
      <sheetName val="TARIFAS"/>
      <sheetName val="PRECIOS"/>
      <sheetName val="PREACTA 6"/>
      <sheetName val="TABLA 2008"/>
      <sheetName val="TRANSPORTE"/>
      <sheetName val="ESTADO_RED_TEC1"/>
      <sheetName val="PR_11"/>
      <sheetName val="PUNITARIOS_PARA_241201_2S1"/>
      <sheetName val="PREACTA_101"/>
      <sheetName val="PREACTA_91"/>
      <sheetName val="ESTADO_RED_TEC"/>
      <sheetName val="PR_1"/>
      <sheetName val="PUNITARIOS_PARA_241201_2S"/>
      <sheetName val="PREACTA_10"/>
      <sheetName val="PREACTA_9"/>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TRAPMO"/>
      <sheetName val="UNITARIOS"/>
      <sheetName val="THE"/>
      <sheetName val="ATHE"/>
      <sheetName val="PUNITARIOS_PARA_241201_2S10"/>
      <sheetName val="PR_110"/>
      <sheetName val="ESTADO_RED_TEC10"/>
      <sheetName val="PREACTA_1010"/>
      <sheetName val="PREACTA_910"/>
      <sheetName val="PRESUPUESTO"/>
      <sheetName val="ESTADO VÍA-CRIT.TECNICO"/>
      <sheetName val="Insum"/>
      <sheetName val="Excavación Mat. Común Estacione"/>
      <sheetName val="Demolición Pavimento"/>
      <sheetName val="SUB APU"/>
      <sheetName val="Lp"/>
      <sheetName val="Listas"/>
      <sheetName val="5. ELECTRICO"/>
      <sheetName val="PUNITARIOS%20PARA%20241201%202S"/>
      <sheetName val="Equipo"/>
      <sheetName val="RELACION MES"/>
      <sheetName val="GCB2000"/>
      <sheetName val="A. P. U."/>
      <sheetName val="Presup_Cancha"/>
      <sheetName val="CRA.MODI"/>
      <sheetName val="FORMULA"/>
      <sheetName val="K16+000 AL K18+500"/>
      <sheetName val="K23+200 AL K24+700"/>
      <sheetName val="k18+500 AL K23+050"/>
      <sheetName val="Presupuesto PUENTE"/>
      <sheetName val="VOLUMENES (4)"/>
      <sheetName val="VOLUMENES (4SA)"/>
      <sheetName val="c2.5y2.6"/>
      <sheetName val="CLASIFICACION"/>
      <sheetName val=" Liquidacion de Obra por Tramos"/>
      <sheetName val="LISTA DE PRECIOS"/>
      <sheetName val="062"/>
      <sheetName val="Listado"/>
      <sheetName val="CODCONST"/>
      <sheetName val="PREACTA Y CONTRATISTAS"/>
      <sheetName val="OCTUBRE"/>
      <sheetName val="REC-COD,"/>
      <sheetName val="2,2,6,1 Pilotes 0,30"/>
      <sheetName val="FINANC"/>
      <sheetName val="TODAS"/>
      <sheetName val="c2_5y2_6"/>
      <sheetName val="c2_5y2_62"/>
      <sheetName val="c2_5y2_61"/>
      <sheetName val="c2_5y2_63"/>
      <sheetName val="c2_5y2_65"/>
      <sheetName val="c2_5y2_64"/>
      <sheetName val="c2_5y2_66"/>
      <sheetName val="c2_5y2_67"/>
      <sheetName val="c2_5y2_68"/>
      <sheetName val="c2_5y2_69"/>
      <sheetName val="c2_5y2_610"/>
      <sheetName val="DEST. MEDIOS"/>
      <sheetName val="COMBUASF"/>
      <sheetName val="BALCRUDO"/>
      <sheetName val="CARGASPROC."/>
      <sheetName val="G L P  FINAL"/>
      <sheetName val="OBRAS SES"/>
      <sheetName val="skj452"/>
      <sheetName val="ita878"/>
      <sheetName val="aea-944"/>
      <sheetName val="dub-823"/>
      <sheetName val="gpi 526"/>
      <sheetName val="xxj617"/>
      <sheetName val="sng_855"/>
      <sheetName val="vea 374"/>
      <sheetName val="hfb024"/>
      <sheetName val="paj825"/>
      <sheetName val="Requisición1"/>
      <sheetName val="APU NO PREVISTO"/>
      <sheetName val="PPTA (3)"/>
      <sheetName val="PPTA (2)"/>
      <sheetName val="PPTA"/>
      <sheetName val="SALARIOS"/>
      <sheetName val="BALANCE"/>
      <sheetName val="ITEMS NO REVISTOS"/>
      <sheetName val="APU ELECTRICOS"/>
      <sheetName val="Bajadas"/>
      <sheetName val="NARIÑO"/>
      <sheetName val="CONT_ADI"/>
      <sheetName val="PERSONAL"/>
      <sheetName val="Tarifa MT"/>
      <sheetName val="Proveedores y acreedores"/>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PREACTA_61"/>
      <sheetName val="TABLA_20081"/>
      <sheetName val="PR_111"/>
      <sheetName val="PUNITARIOS_PARA_241201_2S11"/>
      <sheetName val="ESTADO_RED_TEC11"/>
      <sheetName val="PREACTA_1011"/>
      <sheetName val="PREACTA_911"/>
      <sheetName val="c2_5y2_611"/>
      <sheetName val="PREACTA_6"/>
      <sheetName val="TABLA_2008"/>
      <sheetName val="PUNITARIOS_PARA_241201_2S14"/>
      <sheetName val="ESTADO_RED_TEC14"/>
      <sheetName val="PR_114"/>
      <sheetName val="PREACTA_1014"/>
      <sheetName val="PREACTA_914"/>
      <sheetName val="gpi_526"/>
      <sheetName val="vea_374"/>
      <sheetName val="PREACTA_63"/>
      <sheetName val="TABLA_20083"/>
      <sheetName val="Excavación_Mat__Común_Estacione"/>
      <sheetName val="Demolición_Pavimento"/>
      <sheetName val="SUB_APU"/>
      <sheetName val="RELACION_MES"/>
      <sheetName val="ESTADO_VÍA-CRIT_TECNICO"/>
      <sheetName val="A__P__U_"/>
      <sheetName val="CRA_MODI"/>
      <sheetName val="K16+000_AL_K18+500"/>
      <sheetName val="K23+200_AL_K24+700"/>
      <sheetName val="k18+500_AL_K23+050"/>
      <sheetName val="Presupuesto_PUENTE"/>
      <sheetName val="VOLUMENES_(4)"/>
      <sheetName val="VOLUMENES_(4SA)"/>
      <sheetName val="c2_5y2_614"/>
      <sheetName val="A_P_U"/>
      <sheetName val="_Liquidacion_de_Obra_por_Tramos"/>
      <sheetName val="Tarifa_MT"/>
      <sheetName val="Proveedores_y_acreedores"/>
      <sheetName val="5__ELECTRICO"/>
      <sheetName val="Materiales"/>
      <sheetName val="PLAN DE INVERSION ANTICIPO"/>
      <sheetName val="inv mensual"/>
      <sheetName val="borrador flujo inv"/>
      <sheetName val="social-ambiental"/>
      <sheetName val="AU"/>
      <sheetName val="costos oficina"/>
      <sheetName val="costos campamento"/>
      <sheetName val="días habiles 2015"/>
      <sheetName val="7.1.8.1.1"/>
      <sheetName val="PUNITARIOS PARA 241201 2S.xls"/>
      <sheetName val="otros"/>
      <sheetName val="Summary"/>
      <sheetName val="Hoja2"/>
      <sheetName val="Cuadr."/>
      <sheetName val="for 6"/>
      <sheetName val="Input"/>
      <sheetName val="bd100-45-p1"/>
      <sheetName val="PTAR ANDES"/>
      <sheetName val="mdo"/>
      <sheetName val="equip"/>
      <sheetName val="mat"/>
      <sheetName val="CIRCUITOS CODENSA"/>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sheetData sheetId="119"/>
      <sheetData sheetId="120"/>
      <sheetData sheetId="121"/>
      <sheetData sheetId="122"/>
      <sheetData sheetId="123"/>
      <sheetData sheetId="124"/>
      <sheetData sheetId="125"/>
      <sheetData sheetId="126"/>
      <sheetData sheetId="127"/>
      <sheetData sheetId="128"/>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ow r="48">
          <cell r="E48">
            <v>0</v>
          </cell>
        </row>
      </sheetData>
      <sheetData sheetId="147">
        <row r="48">
          <cell r="E48">
            <v>0</v>
          </cell>
        </row>
      </sheetData>
      <sheetData sheetId="148"/>
      <sheetData sheetId="149"/>
      <sheetData sheetId="150" refreshError="1"/>
      <sheetData sheetId="151">
        <row r="48">
          <cell r="E48">
            <v>0</v>
          </cell>
        </row>
      </sheetData>
      <sheetData sheetId="152"/>
      <sheetData sheetId="153"/>
      <sheetData sheetId="154" refreshError="1"/>
      <sheetData sheetId="155" refreshError="1"/>
      <sheetData sheetId="156" refreshError="1"/>
      <sheetData sheetId="157" refreshError="1"/>
      <sheetData sheetId="158" refreshError="1"/>
      <sheetData sheetId="159" refreshError="1"/>
      <sheetData sheetId="160"/>
      <sheetData sheetId="161"/>
      <sheetData sheetId="162"/>
      <sheetData sheetId="163"/>
      <sheetData sheetId="164">
        <row r="48">
          <cell r="E48">
            <v>0</v>
          </cell>
        </row>
      </sheetData>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row r="48">
          <cell r="E48">
            <v>0</v>
          </cell>
        </row>
      </sheetData>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refreshError="1"/>
      <sheetData sheetId="213"/>
      <sheetData sheetId="214"/>
      <sheetData sheetId="215"/>
      <sheetData sheetId="216"/>
      <sheetData sheetId="217"/>
      <sheetData sheetId="218"/>
      <sheetData sheetId="219"/>
      <sheetData sheetId="220"/>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Q45"/>
  <sheetViews>
    <sheetView showGridLines="0" tabSelected="1" view="pageBreakPreview" zoomScale="70" zoomScaleNormal="100" zoomScaleSheetLayoutView="70" zoomScalePageLayoutView="55" workbookViewId="0">
      <selection activeCell="P3" sqref="P3"/>
    </sheetView>
  </sheetViews>
  <sheetFormatPr baseColWidth="10" defaultColWidth="11.5" defaultRowHeight="19"/>
  <cols>
    <col min="1" max="2" width="3.5" style="233" customWidth="1"/>
    <col min="3" max="3" width="5.1640625" style="233" customWidth="1"/>
    <col min="4" max="4" width="15.33203125" style="233" customWidth="1"/>
    <col min="5" max="5" width="16.1640625" style="234" customWidth="1"/>
    <col min="6" max="6" width="17.5" style="233" customWidth="1"/>
    <col min="7" max="7" width="73.33203125" style="233" customWidth="1"/>
    <col min="8" max="8" width="8.6640625" style="233" customWidth="1"/>
    <col min="9" max="9" width="18.83203125" style="233" customWidth="1"/>
    <col min="10" max="10" width="23.83203125" style="233" customWidth="1"/>
    <col min="11" max="11" width="30" style="233" customWidth="1"/>
    <col min="12" max="12" width="3.33203125" style="233" customWidth="1"/>
    <col min="13" max="13" width="2.6640625" style="233" customWidth="1"/>
    <col min="14" max="15" width="11.5" style="233"/>
    <col min="16" max="16" width="35.83203125" style="233" customWidth="1"/>
    <col min="17" max="17" width="40.1640625" style="233" bestFit="1" customWidth="1"/>
    <col min="18" max="16384" width="11.5" style="233"/>
  </cols>
  <sheetData>
    <row r="1" spans="2:12" ht="20" thickBot="1"/>
    <row r="2" spans="2:12" ht="20" thickTop="1">
      <c r="B2" s="235"/>
      <c r="C2" s="236"/>
      <c r="D2" s="236"/>
      <c r="E2" s="237"/>
      <c r="F2" s="236"/>
      <c r="G2" s="236"/>
      <c r="H2" s="236"/>
      <c r="I2" s="236"/>
      <c r="J2" s="236"/>
      <c r="K2" s="236"/>
      <c r="L2" s="238"/>
    </row>
    <row r="3" spans="2:12" ht="34" customHeight="1">
      <c r="B3" s="239"/>
      <c r="C3" s="361" t="s">
        <v>0</v>
      </c>
      <c r="D3" s="361"/>
      <c r="E3" s="361"/>
      <c r="F3" s="361"/>
      <c r="L3" s="240"/>
    </row>
    <row r="4" spans="2:12">
      <c r="B4" s="239"/>
      <c r="C4" s="241" t="s">
        <v>1</v>
      </c>
      <c r="D4" s="242" t="s">
        <v>2</v>
      </c>
      <c r="E4" s="241" t="s">
        <v>3</v>
      </c>
      <c r="F4" s="242">
        <v>4</v>
      </c>
      <c r="L4" s="240"/>
    </row>
    <row r="5" spans="2:12">
      <c r="B5" s="239"/>
      <c r="C5" s="362" t="s">
        <v>4</v>
      </c>
      <c r="D5" s="362"/>
      <c r="E5" s="362"/>
      <c r="F5" s="362"/>
      <c r="G5" s="362"/>
      <c r="H5" s="362"/>
      <c r="I5" s="362"/>
      <c r="J5" s="362"/>
      <c r="K5" s="362"/>
      <c r="L5" s="240"/>
    </row>
    <row r="6" spans="2:12" ht="20" thickBot="1">
      <c r="B6" s="239"/>
      <c r="C6" s="363" t="s">
        <v>5</v>
      </c>
      <c r="D6" s="363"/>
      <c r="E6" s="363"/>
      <c r="F6" s="363"/>
      <c r="G6" s="363"/>
      <c r="H6" s="363"/>
      <c r="I6" s="363"/>
      <c r="J6" s="363"/>
      <c r="K6" s="363"/>
      <c r="L6" s="240"/>
    </row>
    <row r="7" spans="2:12" s="243" customFormat="1">
      <c r="B7" s="244"/>
      <c r="C7" s="364" t="s">
        <v>102</v>
      </c>
      <c r="D7" s="365"/>
      <c r="E7" s="365"/>
      <c r="F7" s="365"/>
      <c r="G7" s="365"/>
      <c r="H7" s="365"/>
      <c r="I7" s="365"/>
      <c r="J7" s="365"/>
      <c r="K7" s="366"/>
      <c r="L7" s="245"/>
    </row>
    <row r="8" spans="2:12" ht="43.5" customHeight="1">
      <c r="B8" s="246"/>
      <c r="C8" s="367"/>
      <c r="D8" s="368"/>
      <c r="E8" s="368"/>
      <c r="F8" s="368"/>
      <c r="G8" s="368"/>
      <c r="H8" s="368"/>
      <c r="I8" s="368"/>
      <c r="J8" s="368"/>
      <c r="K8" s="369"/>
      <c r="L8" s="240"/>
    </row>
    <row r="9" spans="2:12" ht="34.5" customHeight="1">
      <c r="B9" s="246"/>
      <c r="C9" s="370" t="s">
        <v>6</v>
      </c>
      <c r="D9" s="371"/>
      <c r="E9" s="371"/>
      <c r="F9" s="371"/>
      <c r="G9" s="371"/>
      <c r="H9" s="371"/>
      <c r="I9" s="371"/>
      <c r="J9" s="371"/>
      <c r="K9" s="372"/>
      <c r="L9" s="240"/>
    </row>
    <row r="10" spans="2:12" ht="30" customHeight="1" thickBot="1">
      <c r="B10" s="239"/>
      <c r="C10" s="373"/>
      <c r="D10" s="374"/>
      <c r="E10" s="374"/>
      <c r="F10" s="374"/>
      <c r="G10" s="374"/>
      <c r="H10" s="374"/>
      <c r="I10" s="374"/>
      <c r="J10" s="374"/>
      <c r="K10" s="375"/>
      <c r="L10" s="240"/>
    </row>
    <row r="11" spans="2:12" ht="30" customHeight="1">
      <c r="B11" s="239"/>
      <c r="C11" s="356" t="s">
        <v>7</v>
      </c>
      <c r="D11" s="358" t="s">
        <v>8</v>
      </c>
      <c r="E11" s="360" t="s">
        <v>9</v>
      </c>
      <c r="F11" s="360"/>
      <c r="G11" s="356" t="s">
        <v>10</v>
      </c>
      <c r="H11" s="358" t="s">
        <v>11</v>
      </c>
      <c r="I11" s="358" t="s">
        <v>12</v>
      </c>
      <c r="J11" s="341" t="s">
        <v>13</v>
      </c>
      <c r="K11" s="343" t="s">
        <v>14</v>
      </c>
      <c r="L11" s="240"/>
    </row>
    <row r="12" spans="2:12" ht="30" customHeight="1" thickBot="1">
      <c r="B12" s="239"/>
      <c r="C12" s="357"/>
      <c r="D12" s="359"/>
      <c r="E12" s="247" t="s">
        <v>15</v>
      </c>
      <c r="F12" s="247" t="s">
        <v>16</v>
      </c>
      <c r="G12" s="357"/>
      <c r="H12" s="359"/>
      <c r="I12" s="359"/>
      <c r="J12" s="342"/>
      <c r="K12" s="344"/>
      <c r="L12" s="240"/>
    </row>
    <row r="13" spans="2:12" ht="30" customHeight="1" thickBot="1">
      <c r="B13" s="239"/>
      <c r="C13" s="248">
        <v>1</v>
      </c>
      <c r="D13" s="249" t="s">
        <v>114</v>
      </c>
      <c r="E13" s="249"/>
      <c r="F13" s="249"/>
      <c r="G13" s="250"/>
      <c r="H13" s="250"/>
      <c r="I13" s="250"/>
      <c r="J13" s="250"/>
      <c r="K13" s="251"/>
      <c r="L13" s="240"/>
    </row>
    <row r="14" spans="2:12" ht="39" customHeight="1">
      <c r="B14" s="239"/>
      <c r="C14" s="252" t="s">
        <v>94</v>
      </c>
      <c r="D14" s="253"/>
      <c r="E14" s="253"/>
      <c r="F14" s="253"/>
      <c r="G14" s="327" t="s">
        <v>113</v>
      </c>
      <c r="H14" s="328" t="s">
        <v>95</v>
      </c>
      <c r="I14" s="328">
        <v>1040.7</v>
      </c>
      <c r="J14" s="315">
        <v>48781.200000000004</v>
      </c>
      <c r="K14" s="256">
        <f>+I14*J14</f>
        <v>50766594.840000004</v>
      </c>
      <c r="L14" s="240"/>
    </row>
    <row r="15" spans="2:12" ht="30" customHeight="1" thickBot="1">
      <c r="B15" s="239"/>
      <c r="C15" s="257" t="s">
        <v>17</v>
      </c>
      <c r="D15" s="258"/>
      <c r="E15" s="258"/>
      <c r="F15" s="258"/>
      <c r="G15" s="259"/>
      <c r="H15" s="258"/>
      <c r="I15" s="260"/>
      <c r="J15" s="261"/>
      <c r="K15" s="262">
        <f>SUM(K14:K14)</f>
        <v>50766594.840000004</v>
      </c>
      <c r="L15" s="240"/>
    </row>
    <row r="16" spans="2:12" ht="30" customHeight="1" thickBot="1">
      <c r="B16" s="239"/>
      <c r="C16" s="248" t="s">
        <v>106</v>
      </c>
      <c r="D16" s="250" t="s">
        <v>115</v>
      </c>
      <c r="E16" s="250"/>
      <c r="F16" s="250"/>
      <c r="G16" s="250"/>
      <c r="H16" s="250"/>
      <c r="I16" s="250"/>
      <c r="J16" s="263"/>
      <c r="K16" s="264"/>
      <c r="L16" s="240"/>
    </row>
    <row r="17" spans="2:17" ht="30" customHeight="1">
      <c r="B17" s="239"/>
      <c r="C17" s="252" t="s">
        <v>96</v>
      </c>
      <c r="D17" s="253"/>
      <c r="E17" s="253"/>
      <c r="F17" s="253"/>
      <c r="G17" s="329" t="s">
        <v>116</v>
      </c>
      <c r="H17" s="328" t="s">
        <v>95</v>
      </c>
      <c r="I17" s="328">
        <v>346.9</v>
      </c>
      <c r="J17" s="315">
        <v>382860.4</v>
      </c>
      <c r="K17" s="256">
        <f t="shared" ref="K17:K18" si="0">+I17*J17</f>
        <v>132814272.76000001</v>
      </c>
      <c r="L17" s="240"/>
    </row>
    <row r="18" spans="2:17" ht="30" customHeight="1">
      <c r="B18" s="239"/>
      <c r="C18" s="252" t="s">
        <v>97</v>
      </c>
      <c r="D18" s="253"/>
      <c r="E18" s="253"/>
      <c r="F18" s="253"/>
      <c r="G18" s="329" t="s">
        <v>117</v>
      </c>
      <c r="H18" s="328" t="s">
        <v>95</v>
      </c>
      <c r="I18" s="328">
        <v>53.38</v>
      </c>
      <c r="J18" s="315">
        <v>334729.2</v>
      </c>
      <c r="K18" s="256">
        <f t="shared" si="0"/>
        <v>17867844.696000002</v>
      </c>
      <c r="L18" s="240"/>
    </row>
    <row r="19" spans="2:17" ht="30" customHeight="1" thickBot="1">
      <c r="B19" s="239"/>
      <c r="C19" s="345" t="s">
        <v>17</v>
      </c>
      <c r="D19" s="346"/>
      <c r="E19" s="346"/>
      <c r="F19" s="346"/>
      <c r="G19" s="346"/>
      <c r="H19" s="347"/>
      <c r="I19" s="255"/>
      <c r="J19" s="265"/>
      <c r="K19" s="262">
        <f>SUM(K17:K18)</f>
        <v>150682117.456</v>
      </c>
      <c r="L19" s="240"/>
    </row>
    <row r="20" spans="2:17" ht="30" customHeight="1" thickBot="1">
      <c r="B20" s="239"/>
      <c r="C20" s="248">
        <v>3</v>
      </c>
      <c r="D20" s="250" t="s">
        <v>118</v>
      </c>
      <c r="E20" s="250"/>
      <c r="F20" s="250"/>
      <c r="G20" s="250"/>
      <c r="H20" s="250"/>
      <c r="I20" s="250"/>
      <c r="J20" s="263"/>
      <c r="K20" s="264"/>
      <c r="L20" s="240"/>
    </row>
    <row r="21" spans="2:17" ht="60" customHeight="1">
      <c r="B21" s="239"/>
      <c r="C21" s="252" t="s">
        <v>100</v>
      </c>
      <c r="D21" s="253"/>
      <c r="E21" s="253"/>
      <c r="F21" s="253"/>
      <c r="G21" s="254" t="s">
        <v>119</v>
      </c>
      <c r="H21" s="253" t="s">
        <v>95</v>
      </c>
      <c r="I21" s="255">
        <v>346.9</v>
      </c>
      <c r="J21" s="315">
        <v>1433845.4000000001</v>
      </c>
      <c r="K21" s="256">
        <f t="shared" ref="K21:K25" si="1">+I21*J21</f>
        <v>497400969.25999999</v>
      </c>
      <c r="L21" s="240"/>
    </row>
    <row r="22" spans="2:17" ht="59" customHeight="1">
      <c r="B22" s="239"/>
      <c r="C22" s="252" t="s">
        <v>101</v>
      </c>
      <c r="D22" s="253"/>
      <c r="E22" s="253"/>
      <c r="F22" s="253"/>
      <c r="G22" s="254" t="s">
        <v>120</v>
      </c>
      <c r="H22" s="253" t="s">
        <v>107</v>
      </c>
      <c r="I22" s="255">
        <v>326.39999999999998</v>
      </c>
      <c r="J22" s="315">
        <v>174556.2</v>
      </c>
      <c r="K22" s="256">
        <f t="shared" si="1"/>
        <v>56975143.68</v>
      </c>
      <c r="L22" s="240"/>
    </row>
    <row r="23" spans="2:17" ht="43" customHeight="1">
      <c r="B23" s="239"/>
      <c r="C23" s="252" t="s">
        <v>108</v>
      </c>
      <c r="D23" s="253"/>
      <c r="E23" s="253"/>
      <c r="F23" s="253"/>
      <c r="G23" s="254" t="s">
        <v>121</v>
      </c>
      <c r="H23" s="253" t="s">
        <v>99</v>
      </c>
      <c r="I23" s="255">
        <v>604</v>
      </c>
      <c r="J23" s="315">
        <v>200027.1</v>
      </c>
      <c r="K23" s="256">
        <f t="shared" si="1"/>
        <v>120816368.40000001</v>
      </c>
      <c r="L23" s="240"/>
    </row>
    <row r="24" spans="2:17" ht="47" customHeight="1">
      <c r="B24" s="239"/>
      <c r="C24" s="252" t="s">
        <v>109</v>
      </c>
      <c r="D24" s="253"/>
      <c r="E24" s="253"/>
      <c r="F24" s="253"/>
      <c r="G24" s="254" t="s">
        <v>122</v>
      </c>
      <c r="H24" s="253" t="s">
        <v>98</v>
      </c>
      <c r="I24" s="255">
        <v>2436.35</v>
      </c>
      <c r="J24" s="315">
        <v>15812.384899999999</v>
      </c>
      <c r="K24" s="256">
        <f t="shared" si="1"/>
        <v>38524503.951114997</v>
      </c>
      <c r="L24" s="240"/>
    </row>
    <row r="25" spans="2:17" ht="67" customHeight="1">
      <c r="B25" s="239"/>
      <c r="C25" s="252" t="s">
        <v>110</v>
      </c>
      <c r="D25" s="253"/>
      <c r="E25" s="253"/>
      <c r="F25" s="253"/>
      <c r="G25" s="254" t="s">
        <v>123</v>
      </c>
      <c r="H25" s="253" t="s">
        <v>99</v>
      </c>
      <c r="I25" s="255">
        <v>759.71</v>
      </c>
      <c r="J25" s="315">
        <v>24213.8</v>
      </c>
      <c r="K25" s="256">
        <f t="shared" si="1"/>
        <v>18395465.998</v>
      </c>
      <c r="L25" s="240"/>
    </row>
    <row r="26" spans="2:17" ht="30" customHeight="1" thickBot="1">
      <c r="B26" s="239"/>
      <c r="C26" s="257" t="s">
        <v>17</v>
      </c>
      <c r="D26" s="266"/>
      <c r="E26" s="267"/>
      <c r="F26" s="266"/>
      <c r="G26" s="266"/>
      <c r="H26" s="266"/>
      <c r="I26" s="260"/>
      <c r="J26" s="268"/>
      <c r="K26" s="269">
        <f>SUM(K21:K25)</f>
        <v>732112451.28911495</v>
      </c>
      <c r="L26" s="240"/>
    </row>
    <row r="27" spans="2:17" ht="30" customHeight="1" thickBot="1">
      <c r="B27" s="239"/>
      <c r="C27" s="248" t="s">
        <v>111</v>
      </c>
      <c r="D27" s="270" t="s">
        <v>124</v>
      </c>
      <c r="E27" s="270"/>
      <c r="F27" s="270"/>
      <c r="G27" s="270"/>
      <c r="H27" s="270"/>
      <c r="I27" s="270"/>
      <c r="J27" s="271"/>
      <c r="K27" s="272"/>
      <c r="L27" s="240"/>
    </row>
    <row r="28" spans="2:17" ht="69" customHeight="1">
      <c r="B28" s="239"/>
      <c r="C28" s="252" t="s">
        <v>112</v>
      </c>
      <c r="D28" s="273"/>
      <c r="E28" s="273"/>
      <c r="F28" s="273"/>
      <c r="G28" s="274" t="s">
        <v>125</v>
      </c>
      <c r="H28" s="273" t="s">
        <v>126</v>
      </c>
      <c r="I28" s="255">
        <v>5</v>
      </c>
      <c r="J28" s="315">
        <v>1580459.6829770098</v>
      </c>
      <c r="K28" s="256">
        <f t="shared" ref="K28" si="2">+I28*J28</f>
        <v>7902298.4148850488</v>
      </c>
      <c r="L28" s="240"/>
      <c r="P28" s="523"/>
      <c r="Q28" s="522"/>
    </row>
    <row r="29" spans="2:17" ht="30" customHeight="1" thickBot="1">
      <c r="B29" s="239"/>
      <c r="C29" s="257" t="s">
        <v>17</v>
      </c>
      <c r="D29" s="275"/>
      <c r="E29" s="275"/>
      <c r="F29" s="275"/>
      <c r="G29" s="276"/>
      <c r="H29" s="275"/>
      <c r="I29" s="260"/>
      <c r="J29" s="277"/>
      <c r="K29" s="269">
        <f>SUM(K28:K28)</f>
        <v>7902298.4148850488</v>
      </c>
      <c r="L29" s="240"/>
    </row>
    <row r="30" spans="2:17" s="278" customFormat="1" ht="30" customHeight="1" thickBot="1">
      <c r="B30" s="279"/>
      <c r="C30" s="348" t="s">
        <v>18</v>
      </c>
      <c r="D30" s="349"/>
      <c r="E30" s="349"/>
      <c r="F30" s="349"/>
      <c r="G30" s="349"/>
      <c r="H30" s="349"/>
      <c r="I30" s="349"/>
      <c r="J30" s="350"/>
      <c r="K30" s="280">
        <f>+K15+K26+K29+K19</f>
        <v>941463462</v>
      </c>
      <c r="L30" s="281"/>
    </row>
    <row r="31" spans="2:17" s="278" customFormat="1" ht="20" thickBot="1">
      <c r="B31" s="279"/>
      <c r="C31" s="282"/>
      <c r="D31" s="282"/>
      <c r="E31" s="282"/>
      <c r="F31" s="282"/>
      <c r="G31" s="282"/>
      <c r="H31" s="282"/>
      <c r="I31" s="282"/>
      <c r="J31" s="282"/>
      <c r="K31" s="283"/>
      <c r="L31" s="281"/>
    </row>
    <row r="32" spans="2:17" s="278" customFormat="1" ht="30" customHeight="1">
      <c r="B32" s="279"/>
      <c r="C32" s="284"/>
      <c r="D32" s="285"/>
      <c r="E32" s="284"/>
      <c r="F32" s="284"/>
      <c r="G32" s="351" t="s">
        <v>127</v>
      </c>
      <c r="H32" s="352"/>
      <c r="I32" s="353"/>
      <c r="J32" s="286"/>
      <c r="K32" s="256">
        <v>4707317</v>
      </c>
      <c r="L32" s="287"/>
    </row>
    <row r="33" spans="2:16" s="278" customFormat="1" ht="30" customHeight="1">
      <c r="B33" s="279"/>
      <c r="C33" s="284"/>
      <c r="D33" s="285"/>
      <c r="E33" s="284"/>
      <c r="F33" s="284"/>
      <c r="G33" s="288" t="s">
        <v>128</v>
      </c>
      <c r="H33" s="289"/>
      <c r="I33" s="290"/>
      <c r="J33" s="291"/>
      <c r="K33" s="256">
        <v>6590244</v>
      </c>
      <c r="L33" s="281"/>
    </row>
    <row r="34" spans="2:16" s="278" customFormat="1" ht="30" customHeight="1" thickBot="1">
      <c r="B34" s="279"/>
      <c r="C34" s="284"/>
      <c r="D34" s="292"/>
      <c r="E34" s="292"/>
      <c r="F34" s="292"/>
      <c r="G34" s="296" t="s">
        <v>19</v>
      </c>
      <c r="H34" s="293"/>
      <c r="I34" s="294"/>
      <c r="J34" s="295"/>
      <c r="K34" s="297"/>
      <c r="L34" s="281"/>
    </row>
    <row r="35" spans="2:16" s="278" customFormat="1" ht="30" customHeight="1" thickBot="1">
      <c r="B35" s="279"/>
      <c r="C35" s="284"/>
      <c r="D35" s="285"/>
      <c r="E35" s="284"/>
      <c r="F35" s="284"/>
      <c r="G35" s="298" t="s">
        <v>20</v>
      </c>
      <c r="H35" s="299"/>
      <c r="I35" s="300"/>
      <c r="J35" s="301"/>
      <c r="K35" s="330">
        <f>+K30+K32+K33</f>
        <v>952761023</v>
      </c>
      <c r="L35" s="281"/>
      <c r="P35" s="331"/>
    </row>
    <row r="36" spans="2:16" s="278" customFormat="1" ht="20" thickBot="1">
      <c r="B36" s="279"/>
      <c r="C36" s="284"/>
      <c r="D36" s="285"/>
      <c r="E36" s="285"/>
      <c r="F36" s="285"/>
      <c r="G36" s="284"/>
      <c r="H36" s="284"/>
      <c r="I36" s="302"/>
      <c r="J36" s="303"/>
      <c r="K36" s="304"/>
      <c r="L36" s="281"/>
      <c r="P36" s="520"/>
    </row>
    <row r="37" spans="2:16" s="278" customFormat="1">
      <c r="B37" s="279"/>
      <c r="C37" s="305"/>
      <c r="D37" s="354"/>
      <c r="E37" s="354"/>
      <c r="F37" s="354"/>
      <c r="G37" s="354"/>
      <c r="H37" s="354"/>
      <c r="I37" s="354"/>
      <c r="J37" s="354"/>
      <c r="K37" s="355"/>
      <c r="L37" s="306"/>
    </row>
    <row r="38" spans="2:16" s="278" customFormat="1" ht="46.5" customHeight="1">
      <c r="B38" s="279"/>
      <c r="C38" s="336" t="s">
        <v>103</v>
      </c>
      <c r="D38" s="337"/>
      <c r="E38" s="337"/>
      <c r="F38" s="337"/>
      <c r="G38" s="337"/>
      <c r="H38" s="338" t="s">
        <v>22</v>
      </c>
      <c r="I38" s="338"/>
      <c r="J38" s="338"/>
      <c r="K38" s="316" t="s">
        <v>23</v>
      </c>
      <c r="L38" s="317"/>
    </row>
    <row r="39" spans="2:16" s="278" customFormat="1" ht="43" customHeight="1">
      <c r="B39" s="279"/>
      <c r="C39" s="336" t="s">
        <v>104</v>
      </c>
      <c r="D39" s="337"/>
      <c r="E39" s="337"/>
      <c r="F39" s="337"/>
      <c r="G39" s="337"/>
      <c r="H39" s="333" t="s">
        <v>24</v>
      </c>
      <c r="I39" s="333"/>
      <c r="J39" s="318" t="s">
        <v>25</v>
      </c>
      <c r="K39" s="319">
        <v>0.25</v>
      </c>
      <c r="L39" s="317"/>
      <c r="P39" s="521"/>
    </row>
    <row r="40" spans="2:16" s="278" customFormat="1" ht="40" customHeight="1">
      <c r="B40" s="279"/>
      <c r="C40" s="336" t="s">
        <v>105</v>
      </c>
      <c r="D40" s="337"/>
      <c r="E40" s="337"/>
      <c r="F40" s="337"/>
      <c r="G40" s="337"/>
      <c r="H40" s="339" t="s">
        <v>27</v>
      </c>
      <c r="I40" s="340"/>
      <c r="J40" s="318" t="s">
        <v>28</v>
      </c>
      <c r="K40" s="319">
        <v>0.01</v>
      </c>
      <c r="L40" s="317"/>
    </row>
    <row r="41" spans="2:16" s="278" customFormat="1" ht="58.5" customHeight="1">
      <c r="B41" s="279"/>
      <c r="C41" s="320"/>
      <c r="E41" s="321"/>
      <c r="F41" s="321"/>
      <c r="G41" s="322"/>
      <c r="H41" s="332" t="s">
        <v>29</v>
      </c>
      <c r="I41" s="333"/>
      <c r="J41" s="318" t="s">
        <v>30</v>
      </c>
      <c r="K41" s="319">
        <v>0.04</v>
      </c>
      <c r="L41" s="281"/>
    </row>
    <row r="42" spans="2:16" ht="57" customHeight="1">
      <c r="B42" s="239"/>
      <c r="C42" s="323"/>
      <c r="D42" s="324"/>
      <c r="E42" s="324"/>
      <c r="F42" s="324"/>
      <c r="G42" s="325"/>
      <c r="H42" s="333" t="s">
        <v>31</v>
      </c>
      <c r="I42" s="333"/>
      <c r="J42" s="318" t="s">
        <v>32</v>
      </c>
      <c r="K42" s="326">
        <f>+K39+K40+K41</f>
        <v>0.3</v>
      </c>
      <c r="L42" s="240"/>
    </row>
    <row r="43" spans="2:16" ht="20" thickBot="1">
      <c r="B43" s="239"/>
      <c r="C43" s="307"/>
      <c r="D43" s="308"/>
      <c r="E43" s="308"/>
      <c r="F43" s="308"/>
      <c r="G43" s="309"/>
      <c r="H43" s="334"/>
      <c r="I43" s="334"/>
      <c r="J43" s="334"/>
      <c r="K43" s="335"/>
      <c r="L43" s="240"/>
    </row>
    <row r="44" spans="2:16" ht="20" thickBot="1">
      <c r="B44" s="310"/>
      <c r="C44" s="311"/>
      <c r="D44" s="311"/>
      <c r="E44" s="312"/>
      <c r="F44" s="311"/>
      <c r="G44" s="313"/>
      <c r="H44" s="311"/>
      <c r="I44" s="311"/>
      <c r="J44" s="311"/>
      <c r="K44" s="311"/>
      <c r="L44" s="314"/>
    </row>
    <row r="45" spans="2:16" ht="20" thickTop="1"/>
  </sheetData>
  <mergeCells count="27">
    <mergeCell ref="C19:H19"/>
    <mergeCell ref="C3:F3"/>
    <mergeCell ref="C39:G39"/>
    <mergeCell ref="C10:K10"/>
    <mergeCell ref="C30:J30"/>
    <mergeCell ref="C38:G38"/>
    <mergeCell ref="H38:J38"/>
    <mergeCell ref="H39:I39"/>
    <mergeCell ref="D37:K37"/>
    <mergeCell ref="C6:K6"/>
    <mergeCell ref="G32:I32"/>
    <mergeCell ref="I11:I12"/>
    <mergeCell ref="C5:K5"/>
    <mergeCell ref="J11:J12"/>
    <mergeCell ref="K11:K12"/>
    <mergeCell ref="C11:C12"/>
    <mergeCell ref="H43:K43"/>
    <mergeCell ref="C40:G40"/>
    <mergeCell ref="H40:I40"/>
    <mergeCell ref="H41:I41"/>
    <mergeCell ref="H42:I42"/>
    <mergeCell ref="D11:D12"/>
    <mergeCell ref="G11:G12"/>
    <mergeCell ref="H11:H12"/>
    <mergeCell ref="E11:F11"/>
    <mergeCell ref="C7:K8"/>
    <mergeCell ref="C9:K9"/>
  </mergeCells>
  <phoneticPr fontId="6" type="noConversion"/>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55"/>
  <sheetViews>
    <sheetView showGridLines="0" view="pageBreakPreview" topLeftCell="A5" zoomScale="62" zoomScaleNormal="100" zoomScaleSheetLayoutView="87" zoomScalePageLayoutView="91" workbookViewId="0">
      <selection activeCell="G34" sqref="G34:I34"/>
    </sheetView>
  </sheetViews>
  <sheetFormatPr baseColWidth="10" defaultColWidth="11.5" defaultRowHeight="14"/>
  <cols>
    <col min="1" max="2" width="3.5" style="1" customWidth="1"/>
    <col min="3" max="3" width="7.83203125" style="1" customWidth="1"/>
    <col min="4" max="4" width="15.5" style="1" customWidth="1"/>
    <col min="5" max="5" width="16.1640625" style="2" customWidth="1"/>
    <col min="6" max="6" width="17.5" style="1" customWidth="1"/>
    <col min="7" max="7" width="73.33203125" style="1" customWidth="1"/>
    <col min="8" max="8" width="8.6640625" style="1" customWidth="1"/>
    <col min="9" max="9" width="18.83203125" style="1" customWidth="1"/>
    <col min="10" max="10" width="23.83203125" style="1" customWidth="1"/>
    <col min="11" max="11" width="30" style="1" customWidth="1"/>
    <col min="12" max="12" width="3.33203125" style="1" customWidth="1"/>
    <col min="13" max="13" width="2.6640625" style="1" customWidth="1"/>
    <col min="14" max="16384" width="11.5" style="1"/>
  </cols>
  <sheetData>
    <row r="1" spans="1:13" ht="17" thickBot="1">
      <c r="A1" s="5"/>
      <c r="B1" s="5"/>
      <c r="C1" s="5"/>
      <c r="D1" s="5"/>
      <c r="E1" s="6"/>
      <c r="F1" s="5"/>
      <c r="G1" s="5"/>
      <c r="H1" s="5"/>
      <c r="I1" s="5"/>
      <c r="J1" s="5"/>
      <c r="K1" s="5"/>
      <c r="L1" s="5"/>
      <c r="M1" s="5"/>
    </row>
    <row r="2" spans="1:13" ht="17" thickTop="1">
      <c r="A2" s="5"/>
      <c r="B2" s="7"/>
      <c r="C2" s="211"/>
      <c r="D2" s="211"/>
      <c r="E2" s="212"/>
      <c r="F2" s="211"/>
      <c r="G2" s="211"/>
      <c r="H2" s="211"/>
      <c r="I2" s="211"/>
      <c r="J2" s="211"/>
      <c r="K2" s="211"/>
      <c r="L2" s="8"/>
      <c r="M2" s="5"/>
    </row>
    <row r="3" spans="1:13" ht="26.25" customHeight="1">
      <c r="A3" s="5"/>
      <c r="B3" s="9"/>
      <c r="C3" s="388" t="s">
        <v>0</v>
      </c>
      <c r="D3" s="388"/>
      <c r="E3" s="388"/>
      <c r="F3" s="388"/>
      <c r="G3" s="5"/>
      <c r="H3" s="5"/>
      <c r="I3" s="5"/>
      <c r="J3" s="5"/>
      <c r="K3" s="5"/>
      <c r="L3" s="10"/>
      <c r="M3" s="5"/>
    </row>
    <row r="4" spans="1:13" ht="16">
      <c r="A4" s="5"/>
      <c r="B4" s="9"/>
      <c r="C4" s="195" t="s">
        <v>1</v>
      </c>
      <c r="D4" s="196" t="s">
        <v>2</v>
      </c>
      <c r="E4" s="195" t="s">
        <v>3</v>
      </c>
      <c r="F4" s="196">
        <v>4</v>
      </c>
      <c r="G4" s="5"/>
      <c r="H4" s="5"/>
      <c r="I4" s="5"/>
      <c r="J4" s="5"/>
      <c r="K4" s="5"/>
      <c r="L4" s="10"/>
      <c r="M4" s="5"/>
    </row>
    <row r="5" spans="1:13" ht="16">
      <c r="A5" s="5"/>
      <c r="B5" s="9"/>
      <c r="C5" s="391" t="s">
        <v>4</v>
      </c>
      <c r="D5" s="391"/>
      <c r="E5" s="391"/>
      <c r="F5" s="391"/>
      <c r="G5" s="391"/>
      <c r="H5" s="391"/>
      <c r="I5" s="391"/>
      <c r="J5" s="391"/>
      <c r="K5" s="391"/>
      <c r="L5" s="10"/>
      <c r="M5" s="5"/>
    </row>
    <row r="6" spans="1:13" ht="17" thickBot="1">
      <c r="A6" s="5"/>
      <c r="B6" s="9"/>
      <c r="C6" s="392" t="s">
        <v>33</v>
      </c>
      <c r="D6" s="392"/>
      <c r="E6" s="392"/>
      <c r="F6" s="392"/>
      <c r="G6" s="392"/>
      <c r="H6" s="392"/>
      <c r="I6" s="392"/>
      <c r="J6" s="392"/>
      <c r="K6" s="392"/>
      <c r="L6" s="10"/>
      <c r="M6" s="5"/>
    </row>
    <row r="7" spans="1:13" s="20" customFormat="1" ht="16.5" customHeight="1">
      <c r="A7" s="19"/>
      <c r="B7" s="209"/>
      <c r="C7" s="393" t="s">
        <v>34</v>
      </c>
      <c r="D7" s="394"/>
      <c r="E7" s="394"/>
      <c r="F7" s="394"/>
      <c r="G7" s="394"/>
      <c r="H7" s="394"/>
      <c r="I7" s="394"/>
      <c r="J7" s="394"/>
      <c r="K7" s="395"/>
      <c r="L7" s="21"/>
      <c r="M7" s="19"/>
    </row>
    <row r="8" spans="1:13" ht="33.75" customHeight="1" thickBot="1">
      <c r="A8" s="5"/>
      <c r="B8" s="210"/>
      <c r="C8" s="396"/>
      <c r="D8" s="397"/>
      <c r="E8" s="397"/>
      <c r="F8" s="397"/>
      <c r="G8" s="397"/>
      <c r="H8" s="397"/>
      <c r="I8" s="397"/>
      <c r="J8" s="397"/>
      <c r="K8" s="398"/>
      <c r="L8" s="10"/>
      <c r="M8" s="5"/>
    </row>
    <row r="9" spans="1:13" ht="34.5" customHeight="1">
      <c r="A9" s="5"/>
      <c r="B9" s="210"/>
      <c r="C9" s="399" t="s">
        <v>35</v>
      </c>
      <c r="D9" s="400"/>
      <c r="E9" s="400"/>
      <c r="F9" s="400"/>
      <c r="G9" s="400"/>
      <c r="H9" s="400"/>
      <c r="I9" s="400"/>
      <c r="J9" s="400"/>
      <c r="K9" s="401"/>
      <c r="L9" s="10"/>
      <c r="M9" s="5"/>
    </row>
    <row r="10" spans="1:13" ht="30" customHeight="1" thickBot="1">
      <c r="A10" s="5"/>
      <c r="B10" s="210"/>
      <c r="C10" s="402"/>
      <c r="D10" s="402"/>
      <c r="E10" s="402"/>
      <c r="F10" s="402"/>
      <c r="G10" s="402"/>
      <c r="H10" s="402"/>
      <c r="I10" s="402"/>
      <c r="J10" s="402"/>
      <c r="K10" s="403"/>
      <c r="L10" s="10"/>
      <c r="M10" s="5"/>
    </row>
    <row r="11" spans="1:13" ht="30" customHeight="1">
      <c r="A11" s="5"/>
      <c r="B11" s="9"/>
      <c r="C11" s="404" t="s">
        <v>7</v>
      </c>
      <c r="D11" s="406" t="s">
        <v>8</v>
      </c>
      <c r="E11" s="408" t="s">
        <v>9</v>
      </c>
      <c r="F11" s="408"/>
      <c r="G11" s="404" t="s">
        <v>10</v>
      </c>
      <c r="H11" s="406" t="s">
        <v>11</v>
      </c>
      <c r="I11" s="406" t="s">
        <v>12</v>
      </c>
      <c r="J11" s="409" t="s">
        <v>13</v>
      </c>
      <c r="K11" s="411" t="s">
        <v>14</v>
      </c>
      <c r="L11" s="10"/>
      <c r="M11" s="5"/>
    </row>
    <row r="12" spans="1:13" ht="30" customHeight="1" thickBot="1">
      <c r="A12" s="5"/>
      <c r="B12" s="9"/>
      <c r="C12" s="405"/>
      <c r="D12" s="407"/>
      <c r="E12" s="135" t="s">
        <v>15</v>
      </c>
      <c r="F12" s="135" t="s">
        <v>16</v>
      </c>
      <c r="G12" s="405"/>
      <c r="H12" s="407"/>
      <c r="I12" s="407"/>
      <c r="J12" s="410"/>
      <c r="K12" s="412"/>
      <c r="L12" s="10"/>
      <c r="M12" s="5"/>
    </row>
    <row r="13" spans="1:13" ht="30" customHeight="1" thickBot="1">
      <c r="A13" s="5"/>
      <c r="B13" s="9"/>
      <c r="C13" s="224"/>
      <c r="D13" s="223"/>
      <c r="E13" s="223"/>
      <c r="F13" s="223"/>
      <c r="G13" s="137"/>
      <c r="H13" s="137"/>
      <c r="I13" s="137"/>
      <c r="J13" s="137"/>
      <c r="K13" s="138"/>
      <c r="L13" s="10"/>
      <c r="M13" s="5"/>
    </row>
    <row r="14" spans="1:13" ht="30" customHeight="1">
      <c r="A14" s="5"/>
      <c r="B14" s="9"/>
      <c r="C14" s="139"/>
      <c r="D14" s="140"/>
      <c r="E14" s="140"/>
      <c r="F14" s="140"/>
      <c r="G14" s="141"/>
      <c r="H14" s="140"/>
      <c r="I14" s="220"/>
      <c r="J14" s="221"/>
      <c r="K14" s="219"/>
      <c r="L14" s="10"/>
      <c r="M14" s="5"/>
    </row>
    <row r="15" spans="1:13" ht="30" customHeight="1">
      <c r="A15" s="5"/>
      <c r="B15" s="9"/>
      <c r="C15" s="139"/>
      <c r="D15" s="140"/>
      <c r="E15" s="140"/>
      <c r="F15" s="140"/>
      <c r="G15" s="141"/>
      <c r="H15" s="140"/>
      <c r="I15" s="220"/>
      <c r="J15" s="221"/>
      <c r="K15" s="219"/>
      <c r="L15" s="10"/>
      <c r="M15" s="5"/>
    </row>
    <row r="16" spans="1:13" ht="30" customHeight="1">
      <c r="A16" s="5"/>
      <c r="B16" s="9"/>
      <c r="C16" s="139"/>
      <c r="D16" s="140"/>
      <c r="E16" s="140"/>
      <c r="F16" s="140"/>
      <c r="G16" s="141"/>
      <c r="H16" s="140"/>
      <c r="I16" s="220"/>
      <c r="J16" s="221"/>
      <c r="K16" s="219"/>
      <c r="L16" s="10"/>
      <c r="M16" s="5"/>
    </row>
    <row r="17" spans="1:13" ht="30" customHeight="1" thickBot="1">
      <c r="A17" s="5"/>
      <c r="B17" s="9"/>
      <c r="C17" s="225" t="s">
        <v>17</v>
      </c>
      <c r="D17" s="145"/>
      <c r="E17" s="145"/>
      <c r="F17" s="145"/>
      <c r="G17" s="146"/>
      <c r="H17" s="145"/>
      <c r="I17" s="142"/>
      <c r="J17" s="147"/>
      <c r="K17" s="148"/>
      <c r="L17" s="10"/>
      <c r="M17" s="5"/>
    </row>
    <row r="18" spans="1:13" ht="30" customHeight="1" thickBot="1">
      <c r="A18" s="5"/>
      <c r="B18" s="9"/>
      <c r="C18" s="224"/>
      <c r="D18" s="137"/>
      <c r="E18" s="137"/>
      <c r="F18" s="137"/>
      <c r="G18" s="137"/>
      <c r="H18" s="137"/>
      <c r="I18" s="137"/>
      <c r="J18" s="137"/>
      <c r="K18" s="222"/>
      <c r="L18" s="10"/>
      <c r="M18" s="5"/>
    </row>
    <row r="19" spans="1:13" ht="30" customHeight="1">
      <c r="A19" s="5"/>
      <c r="B19" s="9"/>
      <c r="C19" s="139"/>
      <c r="D19" s="140"/>
      <c r="E19" s="140"/>
      <c r="F19" s="140"/>
      <c r="G19" s="149"/>
      <c r="H19" s="140"/>
      <c r="I19" s="220"/>
      <c r="J19" s="220"/>
      <c r="K19" s="219"/>
      <c r="L19" s="10"/>
      <c r="M19" s="5"/>
    </row>
    <row r="20" spans="1:13" ht="30" customHeight="1">
      <c r="A20" s="5"/>
      <c r="B20" s="9"/>
      <c r="C20" s="139"/>
      <c r="D20" s="140"/>
      <c r="E20" s="140"/>
      <c r="F20" s="140"/>
      <c r="G20" s="149"/>
      <c r="H20" s="140"/>
      <c r="I20" s="220"/>
      <c r="J20" s="220"/>
      <c r="K20" s="219"/>
      <c r="L20" s="10"/>
      <c r="M20" s="5"/>
    </row>
    <row r="21" spans="1:13" s="5" customFormat="1" ht="30" customHeight="1">
      <c r="B21" s="9"/>
      <c r="C21" s="139"/>
      <c r="D21" s="151"/>
      <c r="E21" s="151"/>
      <c r="F21" s="151"/>
      <c r="G21" s="152"/>
      <c r="H21" s="151"/>
      <c r="I21" s="220"/>
      <c r="J21" s="220"/>
      <c r="K21" s="219"/>
      <c r="L21" s="10"/>
    </row>
    <row r="22" spans="1:13" ht="30" customHeight="1">
      <c r="B22" s="16"/>
      <c r="C22" s="139"/>
      <c r="D22" s="140"/>
      <c r="E22" s="140"/>
      <c r="F22" s="140"/>
      <c r="G22" s="149"/>
      <c r="H22" s="140"/>
      <c r="I22" s="220"/>
      <c r="J22" s="220"/>
      <c r="K22" s="219"/>
      <c r="L22" s="17"/>
    </row>
    <row r="23" spans="1:13" ht="30" customHeight="1">
      <c r="B23" s="16"/>
      <c r="C23" s="226"/>
      <c r="D23" s="140"/>
      <c r="E23" s="140"/>
      <c r="F23" s="140"/>
      <c r="G23" s="149"/>
      <c r="H23" s="140"/>
      <c r="I23" s="220"/>
      <c r="J23" s="220"/>
      <c r="K23" s="229"/>
      <c r="L23" s="17"/>
    </row>
    <row r="24" spans="1:13" ht="30" customHeight="1">
      <c r="B24" s="16"/>
      <c r="C24" s="226"/>
      <c r="D24" s="140"/>
      <c r="E24" s="140"/>
      <c r="F24" s="140"/>
      <c r="G24" s="149"/>
      <c r="H24" s="140"/>
      <c r="I24" s="220"/>
      <c r="J24" s="220"/>
      <c r="K24" s="229"/>
      <c r="L24" s="17"/>
    </row>
    <row r="25" spans="1:13" ht="30" customHeight="1" thickBot="1">
      <c r="A25" s="5"/>
      <c r="B25" s="9"/>
      <c r="C25" s="144" t="s">
        <v>17</v>
      </c>
      <c r="D25" s="230"/>
      <c r="E25" s="231"/>
      <c r="F25" s="230"/>
      <c r="G25" s="230"/>
      <c r="H25" s="230"/>
      <c r="I25" s="220"/>
      <c r="J25" s="220"/>
      <c r="K25" s="232"/>
      <c r="L25" s="10"/>
      <c r="M25" s="5"/>
    </row>
    <row r="26" spans="1:13" ht="30" customHeight="1" thickBot="1">
      <c r="A26" s="5"/>
      <c r="B26" s="9"/>
      <c r="C26" s="224"/>
      <c r="D26" s="227"/>
      <c r="E26" s="227"/>
      <c r="F26" s="227"/>
      <c r="G26" s="227"/>
      <c r="H26" s="227"/>
      <c r="I26" s="227"/>
      <c r="J26" s="227"/>
      <c r="K26" s="228"/>
      <c r="L26" s="10"/>
      <c r="M26" s="5"/>
    </row>
    <row r="27" spans="1:13" ht="30" customHeight="1">
      <c r="A27" s="5"/>
      <c r="B27" s="9"/>
      <c r="C27" s="139"/>
      <c r="D27" s="153"/>
      <c r="E27" s="153"/>
      <c r="F27" s="153"/>
      <c r="G27" s="154"/>
      <c r="H27" s="153"/>
      <c r="I27" s="142"/>
      <c r="J27" s="143"/>
      <c r="K27" s="219"/>
      <c r="L27" s="10"/>
      <c r="M27" s="5"/>
    </row>
    <row r="28" spans="1:13" ht="30" customHeight="1">
      <c r="A28" s="5"/>
      <c r="B28" s="9"/>
      <c r="C28" s="139"/>
      <c r="D28" s="155"/>
      <c r="E28" s="155"/>
      <c r="F28" s="155"/>
      <c r="G28" s="154"/>
      <c r="H28" s="153"/>
      <c r="I28" s="142"/>
      <c r="J28" s="143"/>
      <c r="K28" s="219"/>
      <c r="L28" s="10"/>
      <c r="M28" s="5"/>
    </row>
    <row r="29" spans="1:13" ht="30" customHeight="1">
      <c r="A29" s="5"/>
      <c r="B29" s="9"/>
      <c r="C29" s="139"/>
      <c r="D29" s="153"/>
      <c r="E29" s="153"/>
      <c r="F29" s="153"/>
      <c r="G29" s="154"/>
      <c r="H29" s="156"/>
      <c r="I29" s="142"/>
      <c r="J29" s="143"/>
      <c r="K29" s="150"/>
      <c r="L29" s="10"/>
      <c r="M29" s="5"/>
    </row>
    <row r="30" spans="1:13" ht="30" customHeight="1" thickBot="1">
      <c r="A30" s="5"/>
      <c r="B30" s="9"/>
      <c r="C30" s="157" t="s">
        <v>17</v>
      </c>
      <c r="D30" s="158"/>
      <c r="E30" s="158"/>
      <c r="F30" s="158"/>
      <c r="G30" s="159"/>
      <c r="H30" s="158"/>
      <c r="I30" s="142"/>
      <c r="J30" s="160"/>
      <c r="K30" s="161"/>
      <c r="L30" s="10"/>
      <c r="M30" s="5"/>
    </row>
    <row r="31" spans="1:13" ht="30" customHeight="1" thickBot="1">
      <c r="A31" s="5"/>
      <c r="B31" s="9"/>
      <c r="C31" s="136"/>
      <c r="D31" s="137"/>
      <c r="E31" s="137"/>
      <c r="F31" s="137"/>
      <c r="G31" s="137"/>
      <c r="H31" s="137"/>
      <c r="I31" s="137"/>
      <c r="J31" s="137"/>
      <c r="K31" s="222"/>
      <c r="L31" s="10"/>
      <c r="M31" s="5"/>
    </row>
    <row r="32" spans="1:13" s="3" customFormat="1" ht="30" customHeight="1" thickBot="1">
      <c r="A32" s="11"/>
      <c r="B32" s="12"/>
      <c r="C32" s="413" t="s">
        <v>18</v>
      </c>
      <c r="D32" s="414"/>
      <c r="E32" s="414"/>
      <c r="F32" s="414"/>
      <c r="G32" s="414"/>
      <c r="H32" s="414"/>
      <c r="I32" s="414"/>
      <c r="J32" s="415"/>
      <c r="K32" s="162"/>
      <c r="L32" s="13"/>
      <c r="M32" s="11"/>
    </row>
    <row r="33" spans="1:13" s="3" customFormat="1" ht="17" thickBot="1">
      <c r="A33" s="11"/>
      <c r="B33" s="12"/>
      <c r="C33" s="163"/>
      <c r="D33" s="163"/>
      <c r="E33" s="163"/>
      <c r="F33" s="163"/>
      <c r="G33" s="163"/>
      <c r="H33" s="163"/>
      <c r="I33" s="163"/>
      <c r="J33" s="163"/>
      <c r="K33" s="164"/>
      <c r="L33" s="13"/>
      <c r="M33" s="11"/>
    </row>
    <row r="34" spans="1:13" s="3" customFormat="1" ht="30" customHeight="1">
      <c r="A34" s="11"/>
      <c r="B34" s="12"/>
      <c r="C34" s="165"/>
      <c r="D34" s="166"/>
      <c r="E34" s="165"/>
      <c r="F34" s="165"/>
      <c r="G34" s="384"/>
      <c r="H34" s="385"/>
      <c r="I34" s="386"/>
      <c r="J34" s="167"/>
      <c r="K34" s="178"/>
      <c r="L34" s="13"/>
      <c r="M34" s="11"/>
    </row>
    <row r="35" spans="1:13" s="3" customFormat="1" ht="30" customHeight="1">
      <c r="A35" s="11"/>
      <c r="B35" s="12"/>
      <c r="C35" s="165"/>
      <c r="D35" s="166"/>
      <c r="E35" s="165"/>
      <c r="F35" s="165"/>
      <c r="G35" s="168"/>
      <c r="H35" s="169"/>
      <c r="I35" s="170"/>
      <c r="J35" s="171"/>
      <c r="K35" s="172"/>
      <c r="L35" s="13"/>
      <c r="M35" s="11"/>
    </row>
    <row r="36" spans="1:13" s="3" customFormat="1" ht="30" customHeight="1">
      <c r="A36" s="11"/>
      <c r="B36" s="12"/>
      <c r="C36" s="165"/>
      <c r="D36" s="173"/>
      <c r="E36" s="173"/>
      <c r="F36" s="173"/>
      <c r="G36" s="168"/>
      <c r="H36" s="174"/>
      <c r="I36" s="175"/>
      <c r="J36" s="176"/>
      <c r="K36" s="172"/>
      <c r="L36" s="13"/>
      <c r="M36" s="11"/>
    </row>
    <row r="37" spans="1:13" s="3" customFormat="1" ht="30" customHeight="1">
      <c r="A37" s="11"/>
      <c r="B37" s="12"/>
      <c r="C37" s="165"/>
      <c r="D37" s="173"/>
      <c r="E37" s="173"/>
      <c r="F37" s="173"/>
      <c r="G37" s="177" t="s">
        <v>19</v>
      </c>
      <c r="H37" s="174"/>
      <c r="I37" s="175"/>
      <c r="J37" s="176"/>
      <c r="K37" s="178"/>
      <c r="L37" s="13"/>
      <c r="M37" s="11"/>
    </row>
    <row r="38" spans="1:13" s="3" customFormat="1" ht="30" customHeight="1">
      <c r="A38" s="11"/>
      <c r="B38" s="12"/>
      <c r="C38" s="165"/>
      <c r="D38" s="166"/>
      <c r="E38" s="165"/>
      <c r="F38" s="165"/>
      <c r="G38" s="179"/>
      <c r="H38" s="174"/>
      <c r="I38" s="175"/>
      <c r="J38" s="180"/>
      <c r="K38" s="172"/>
      <c r="L38" s="13"/>
      <c r="M38" s="11"/>
    </row>
    <row r="39" spans="1:13" s="3" customFormat="1" ht="30" customHeight="1">
      <c r="A39" s="11"/>
      <c r="B39" s="12"/>
      <c r="C39" s="165"/>
      <c r="D39" s="166"/>
      <c r="E39" s="165"/>
      <c r="F39" s="165"/>
      <c r="G39" s="179"/>
      <c r="H39" s="174"/>
      <c r="I39" s="175"/>
      <c r="J39" s="180"/>
      <c r="K39" s="172"/>
      <c r="L39" s="13"/>
      <c r="M39" s="11"/>
    </row>
    <row r="40" spans="1:13" s="3" customFormat="1" ht="30" customHeight="1" thickBot="1">
      <c r="A40" s="11"/>
      <c r="B40" s="12"/>
      <c r="C40" s="165"/>
      <c r="D40" s="166"/>
      <c r="E40" s="165"/>
      <c r="F40" s="165"/>
      <c r="G40" s="192"/>
      <c r="H40" s="174"/>
      <c r="I40" s="175"/>
      <c r="J40" s="180"/>
      <c r="K40" s="178"/>
      <c r="L40" s="13"/>
      <c r="M40" s="11"/>
    </row>
    <row r="41" spans="1:13" s="3" customFormat="1" ht="30" customHeight="1" thickBot="1">
      <c r="A41" s="11"/>
      <c r="B41" s="12"/>
      <c r="C41" s="165"/>
      <c r="D41" s="166"/>
      <c r="E41" s="165"/>
      <c r="F41" s="165"/>
      <c r="G41" s="181" t="s">
        <v>20</v>
      </c>
      <c r="H41" s="182"/>
      <c r="I41" s="183"/>
      <c r="J41" s="184"/>
      <c r="K41" s="162"/>
      <c r="L41" s="13"/>
      <c r="M41" s="11"/>
    </row>
    <row r="42" spans="1:13" s="3" customFormat="1" ht="17" thickBot="1">
      <c r="A42" s="11"/>
      <c r="B42" s="12"/>
      <c r="C42" s="165"/>
      <c r="D42" s="166"/>
      <c r="E42" s="166"/>
      <c r="F42" s="166"/>
      <c r="G42" s="165"/>
      <c r="H42" s="165"/>
      <c r="I42" s="185"/>
      <c r="J42" s="186"/>
      <c r="K42" s="187"/>
      <c r="L42" s="13"/>
      <c r="M42" s="11"/>
    </row>
    <row r="43" spans="1:13" s="3" customFormat="1" ht="16">
      <c r="A43" s="11"/>
      <c r="B43" s="12"/>
      <c r="C43" s="188"/>
      <c r="D43" s="389"/>
      <c r="E43" s="389"/>
      <c r="F43" s="389"/>
      <c r="G43" s="389"/>
      <c r="H43" s="389"/>
      <c r="I43" s="389"/>
      <c r="J43" s="389"/>
      <c r="K43" s="390"/>
      <c r="L43" s="14"/>
      <c r="M43" s="11"/>
    </row>
    <row r="44" spans="1:13" s="3" customFormat="1" ht="46.5" customHeight="1">
      <c r="A44" s="11"/>
      <c r="B44" s="12"/>
      <c r="C44" s="378" t="s">
        <v>21</v>
      </c>
      <c r="D44" s="379"/>
      <c r="E44" s="379"/>
      <c r="F44" s="379"/>
      <c r="G44" s="379"/>
      <c r="H44" s="387" t="s">
        <v>10</v>
      </c>
      <c r="I44" s="387"/>
      <c r="J44" s="387"/>
      <c r="K44" s="189" t="s">
        <v>23</v>
      </c>
      <c r="L44" s="15"/>
      <c r="M44" s="11"/>
    </row>
    <row r="45" spans="1:13" s="3" customFormat="1" ht="32.25" customHeight="1">
      <c r="A45" s="11"/>
      <c r="B45" s="12"/>
      <c r="C45" s="378" t="s">
        <v>36</v>
      </c>
      <c r="D45" s="379"/>
      <c r="E45" s="379"/>
      <c r="F45" s="379"/>
      <c r="G45" s="379"/>
      <c r="H45" s="383" t="s">
        <v>24</v>
      </c>
      <c r="I45" s="383"/>
      <c r="J45" s="190" t="s">
        <v>25</v>
      </c>
      <c r="K45" s="191" t="s">
        <v>37</v>
      </c>
      <c r="L45" s="205"/>
      <c r="M45" s="11"/>
    </row>
    <row r="46" spans="1:13" s="3" customFormat="1" ht="30" customHeight="1">
      <c r="A46" s="11"/>
      <c r="B46" s="12"/>
      <c r="C46" s="378" t="s">
        <v>26</v>
      </c>
      <c r="D46" s="379"/>
      <c r="E46" s="379"/>
      <c r="F46" s="379"/>
      <c r="G46" s="379"/>
      <c r="H46" s="380" t="s">
        <v>27</v>
      </c>
      <c r="I46" s="381"/>
      <c r="J46" s="190" t="s">
        <v>28</v>
      </c>
      <c r="K46" s="191" t="s">
        <v>37</v>
      </c>
      <c r="L46" s="15"/>
      <c r="M46" s="11"/>
    </row>
    <row r="47" spans="1:13" s="4" customFormat="1" ht="58.5" customHeight="1">
      <c r="A47" s="11"/>
      <c r="B47" s="12"/>
      <c r="C47" s="199"/>
      <c r="D47" s="200"/>
      <c r="E47" s="200"/>
      <c r="F47" s="200"/>
      <c r="G47" s="201"/>
      <c r="H47" s="382" t="s">
        <v>29</v>
      </c>
      <c r="I47" s="383"/>
      <c r="J47" s="190" t="s">
        <v>30</v>
      </c>
      <c r="K47" s="191" t="s">
        <v>37</v>
      </c>
      <c r="L47" s="13"/>
      <c r="M47" s="11"/>
    </row>
    <row r="48" spans="1:13" ht="57.75" customHeight="1">
      <c r="A48" s="5"/>
      <c r="B48" s="9"/>
      <c r="C48" s="202"/>
      <c r="D48" s="203"/>
      <c r="E48" s="203"/>
      <c r="F48" s="203"/>
      <c r="G48" s="204"/>
      <c r="H48" s="383" t="s">
        <v>31</v>
      </c>
      <c r="I48" s="383"/>
      <c r="J48" s="190" t="s">
        <v>32</v>
      </c>
      <c r="K48" s="191" t="s">
        <v>37</v>
      </c>
      <c r="L48" s="10"/>
      <c r="M48" s="5"/>
    </row>
    <row r="49" spans="1:13" ht="17" thickBot="1">
      <c r="A49" s="5"/>
      <c r="B49" s="9"/>
      <c r="C49" s="202"/>
      <c r="D49" s="207"/>
      <c r="E49" s="207"/>
      <c r="F49" s="203"/>
      <c r="G49" s="208"/>
      <c r="H49" s="376"/>
      <c r="I49" s="376"/>
      <c r="J49" s="376"/>
      <c r="K49" s="377"/>
      <c r="L49" s="10"/>
      <c r="M49" s="5"/>
    </row>
    <row r="50" spans="1:13" ht="47.25" customHeight="1">
      <c r="A50" s="5"/>
      <c r="B50" s="9"/>
      <c r="C50" s="206"/>
      <c r="D50" s="193"/>
      <c r="E50" s="193"/>
      <c r="F50" s="206"/>
      <c r="G50" s="193"/>
      <c r="H50" s="206"/>
      <c r="I50" s="206"/>
      <c r="J50" s="206"/>
      <c r="K50" s="206"/>
      <c r="L50" s="10"/>
      <c r="M50" s="5"/>
    </row>
    <row r="51" spans="1:13" ht="47.25" customHeight="1">
      <c r="A51" s="5"/>
      <c r="B51" s="9"/>
      <c r="C51" s="193"/>
      <c r="D51" s="193"/>
      <c r="E51" s="193"/>
      <c r="F51" s="193"/>
      <c r="G51" s="194" t="s">
        <v>38</v>
      </c>
      <c r="H51" s="193"/>
      <c r="I51" s="193"/>
      <c r="J51" s="193"/>
      <c r="K51" s="193"/>
      <c r="L51" s="10"/>
      <c r="M51" s="5"/>
    </row>
    <row r="52" spans="1:13" ht="17" thickBot="1">
      <c r="A52" s="5"/>
      <c r="B52" s="213"/>
      <c r="C52" s="214"/>
      <c r="D52" s="214"/>
      <c r="E52" s="215"/>
      <c r="F52" s="214"/>
      <c r="G52" s="216"/>
      <c r="H52" s="214"/>
      <c r="I52" s="214"/>
      <c r="J52" s="214"/>
      <c r="K52" s="214"/>
      <c r="L52" s="217"/>
      <c r="M52" s="5"/>
    </row>
    <row r="53" spans="1:13" ht="17" thickTop="1">
      <c r="A53" s="5"/>
      <c r="B53" s="5"/>
      <c r="C53" s="5"/>
      <c r="D53" s="5"/>
      <c r="E53" s="6"/>
      <c r="F53" s="5"/>
      <c r="G53" s="5"/>
      <c r="H53" s="5"/>
      <c r="I53" s="5"/>
      <c r="J53" s="5"/>
      <c r="K53" s="5"/>
      <c r="L53" s="5"/>
      <c r="M53" s="5"/>
    </row>
    <row r="55" spans="1:13">
      <c r="H55" s="22"/>
    </row>
  </sheetData>
  <mergeCells count="26">
    <mergeCell ref="C3:F3"/>
    <mergeCell ref="D43:K43"/>
    <mergeCell ref="C5:K5"/>
    <mergeCell ref="C6:K6"/>
    <mergeCell ref="C7:K8"/>
    <mergeCell ref="C9:K9"/>
    <mergeCell ref="C10:K10"/>
    <mergeCell ref="C11:C12"/>
    <mergeCell ref="D11:D12"/>
    <mergeCell ref="E11:F11"/>
    <mergeCell ref="G11:G12"/>
    <mergeCell ref="H11:H12"/>
    <mergeCell ref="I11:I12"/>
    <mergeCell ref="J11:J12"/>
    <mergeCell ref="K11:K12"/>
    <mergeCell ref="C32:J32"/>
    <mergeCell ref="G34:I34"/>
    <mergeCell ref="C44:G44"/>
    <mergeCell ref="H44:J44"/>
    <mergeCell ref="C45:G45"/>
    <mergeCell ref="H45:I45"/>
    <mergeCell ref="H49:K49"/>
    <mergeCell ref="C46:G46"/>
    <mergeCell ref="H46:I46"/>
    <mergeCell ref="H47:I47"/>
    <mergeCell ref="H48:I48"/>
  </mergeCells>
  <phoneticPr fontId="6" type="noConversion"/>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zoomScale="70" zoomScaleNormal="80" zoomScaleSheetLayoutView="70" workbookViewId="0">
      <selection activeCell="D9" sqref="D9:K9"/>
    </sheetView>
  </sheetViews>
  <sheetFormatPr baseColWidth="10" defaultColWidth="11.5" defaultRowHeight="13"/>
  <cols>
    <col min="1" max="2" width="3.5" style="18" customWidth="1"/>
    <col min="3" max="3" width="12.5" style="18" customWidth="1"/>
    <col min="4" max="4" width="18" style="18" customWidth="1"/>
    <col min="5" max="11" width="11.5" style="18"/>
    <col min="12" max="12" width="17.5" style="18" customWidth="1"/>
    <col min="13" max="14" width="11.5" style="18"/>
    <col min="15" max="15" width="20" style="18" customWidth="1"/>
    <col min="16" max="17" width="3.5" style="18" customWidth="1"/>
    <col min="18" max="16384" width="11.5" style="18"/>
  </cols>
  <sheetData>
    <row r="1" spans="2:16" ht="14" thickBot="1"/>
    <row r="2" spans="2:16" ht="14" thickTop="1">
      <c r="B2" s="23"/>
      <c r="C2" s="24"/>
      <c r="D2" s="24"/>
      <c r="E2" s="24"/>
      <c r="F2" s="24"/>
      <c r="G2" s="24"/>
      <c r="H2" s="24"/>
      <c r="I2" s="24"/>
      <c r="J2" s="24"/>
      <c r="K2" s="24"/>
      <c r="L2" s="24"/>
      <c r="M2" s="24"/>
      <c r="N2" s="24"/>
      <c r="O2" s="24"/>
      <c r="P2" s="218"/>
    </row>
    <row r="3" spans="2:16" ht="36.75" customHeight="1">
      <c r="B3" s="25"/>
      <c r="C3" s="515" t="s">
        <v>0</v>
      </c>
      <c r="D3" s="515"/>
      <c r="E3" s="515"/>
      <c r="F3" s="515"/>
      <c r="P3" s="26"/>
    </row>
    <row r="4" spans="2:16">
      <c r="B4" s="25"/>
      <c r="C4" s="197" t="s">
        <v>1</v>
      </c>
      <c r="D4" s="198" t="s">
        <v>2</v>
      </c>
      <c r="E4" s="197" t="s">
        <v>3</v>
      </c>
      <c r="F4" s="198">
        <v>4</v>
      </c>
      <c r="P4" s="26"/>
    </row>
    <row r="5" spans="2:16">
      <c r="B5" s="25"/>
      <c r="C5" s="133"/>
      <c r="D5" s="134"/>
      <c r="E5" s="133"/>
      <c r="F5" s="134"/>
      <c r="P5" s="26"/>
    </row>
    <row r="6" spans="2:16" ht="48" customHeight="1">
      <c r="B6" s="25"/>
      <c r="C6" s="516" t="s">
        <v>39</v>
      </c>
      <c r="D6" s="516"/>
      <c r="E6" s="516"/>
      <c r="F6" s="516"/>
      <c r="G6" s="516"/>
      <c r="H6" s="516"/>
      <c r="I6" s="516"/>
      <c r="J6" s="516"/>
      <c r="K6" s="516"/>
      <c r="L6" s="516"/>
      <c r="M6" s="516"/>
      <c r="N6" s="516"/>
      <c r="O6" s="516"/>
      <c r="P6" s="27"/>
    </row>
    <row r="7" spans="2:16" ht="15" thickBot="1">
      <c r="B7" s="25"/>
      <c r="C7" s="52"/>
      <c r="D7" s="52"/>
      <c r="E7" s="52"/>
      <c r="F7" s="52"/>
      <c r="G7" s="52"/>
      <c r="H7" s="52"/>
      <c r="I7" s="52"/>
      <c r="J7" s="52"/>
      <c r="K7" s="52"/>
      <c r="L7" s="52"/>
      <c r="M7" s="52"/>
      <c r="N7" s="52"/>
      <c r="O7" s="52"/>
      <c r="P7" s="26"/>
    </row>
    <row r="8" spans="2:16" ht="14">
      <c r="B8" s="25"/>
      <c r="C8" s="474"/>
      <c r="D8" s="476"/>
      <c r="E8" s="477"/>
      <c r="F8" s="477"/>
      <c r="G8" s="477"/>
      <c r="H8" s="477"/>
      <c r="I8" s="477"/>
      <c r="J8" s="477"/>
      <c r="K8" s="478"/>
      <c r="L8" s="489"/>
      <c r="M8" s="490"/>
      <c r="N8" s="490"/>
      <c r="O8" s="491"/>
      <c r="P8" s="28"/>
    </row>
    <row r="9" spans="2:16" ht="14">
      <c r="B9" s="25"/>
      <c r="C9" s="475"/>
      <c r="D9" s="479" t="s">
        <v>40</v>
      </c>
      <c r="E9" s="480"/>
      <c r="F9" s="480"/>
      <c r="G9" s="480"/>
      <c r="H9" s="480"/>
      <c r="I9" s="480"/>
      <c r="J9" s="480"/>
      <c r="K9" s="481"/>
      <c r="L9" s="492"/>
      <c r="M9" s="493"/>
      <c r="N9" s="493"/>
      <c r="O9" s="494"/>
      <c r="P9" s="28"/>
    </row>
    <row r="10" spans="2:16" ht="14">
      <c r="B10" s="25"/>
      <c r="C10" s="475"/>
      <c r="D10" s="479"/>
      <c r="E10" s="480"/>
      <c r="F10" s="480"/>
      <c r="G10" s="480"/>
      <c r="H10" s="480"/>
      <c r="I10" s="480"/>
      <c r="J10" s="480"/>
      <c r="K10" s="481"/>
      <c r="L10" s="482" t="s">
        <v>41</v>
      </c>
      <c r="M10" s="495"/>
      <c r="N10" s="496"/>
      <c r="O10" s="497"/>
      <c r="P10" s="28"/>
    </row>
    <row r="11" spans="2:16" ht="14">
      <c r="B11" s="25"/>
      <c r="C11" s="475"/>
      <c r="D11" s="479" t="s">
        <v>42</v>
      </c>
      <c r="E11" s="480"/>
      <c r="F11" s="480"/>
      <c r="G11" s="480"/>
      <c r="H11" s="480"/>
      <c r="I11" s="480"/>
      <c r="J11" s="480"/>
      <c r="K11" s="481"/>
      <c r="L11" s="483"/>
      <c r="M11" s="498"/>
      <c r="N11" s="499"/>
      <c r="O11" s="500"/>
      <c r="P11" s="29"/>
    </row>
    <row r="12" spans="2:16" ht="12.75" customHeight="1">
      <c r="B12" s="25"/>
      <c r="C12" s="475"/>
      <c r="D12" s="517"/>
      <c r="E12" s="518"/>
      <c r="F12" s="518"/>
      <c r="G12" s="518"/>
      <c r="H12" s="518"/>
      <c r="I12" s="518"/>
      <c r="J12" s="518"/>
      <c r="K12" s="519"/>
      <c r="L12" s="482" t="s">
        <v>43</v>
      </c>
      <c r="M12" s="482">
        <v>1</v>
      </c>
      <c r="N12" s="482" t="s">
        <v>44</v>
      </c>
      <c r="O12" s="487">
        <v>1</v>
      </c>
      <c r="P12" s="28"/>
    </row>
    <row r="13" spans="2:16">
      <c r="B13" s="25"/>
      <c r="C13" s="475"/>
      <c r="D13" s="517"/>
      <c r="E13" s="518"/>
      <c r="F13" s="518"/>
      <c r="G13" s="518"/>
      <c r="H13" s="518"/>
      <c r="I13" s="518"/>
      <c r="J13" s="518"/>
      <c r="K13" s="519"/>
      <c r="L13" s="501"/>
      <c r="M13" s="501"/>
      <c r="N13" s="501"/>
      <c r="O13" s="488"/>
      <c r="P13" s="28"/>
    </row>
    <row r="14" spans="2:16" ht="14">
      <c r="B14" s="25"/>
      <c r="C14" s="475"/>
      <c r="D14" s="479" t="s">
        <v>45</v>
      </c>
      <c r="E14" s="480"/>
      <c r="F14" s="480"/>
      <c r="G14" s="480"/>
      <c r="H14" s="480"/>
      <c r="I14" s="480"/>
      <c r="J14" s="480"/>
      <c r="K14" s="481"/>
      <c r="L14" s="501"/>
      <c r="M14" s="501"/>
      <c r="N14" s="501"/>
      <c r="O14" s="488"/>
      <c r="P14" s="28"/>
    </row>
    <row r="15" spans="2:16" ht="15" thickBot="1">
      <c r="B15" s="25"/>
      <c r="C15" s="53"/>
      <c r="D15" s="54"/>
      <c r="E15" s="54"/>
      <c r="F15" s="54"/>
      <c r="G15" s="54"/>
      <c r="H15" s="54"/>
      <c r="I15" s="54"/>
      <c r="J15" s="54"/>
      <c r="K15" s="54"/>
      <c r="L15" s="54"/>
      <c r="M15" s="55"/>
      <c r="N15" s="55"/>
      <c r="O15" s="56"/>
      <c r="P15" s="30"/>
    </row>
    <row r="16" spans="2:16" ht="14">
      <c r="B16" s="25"/>
      <c r="C16" s="57"/>
      <c r="D16" s="58"/>
      <c r="E16" s="58"/>
      <c r="F16" s="58"/>
      <c r="G16" s="58"/>
      <c r="H16" s="58"/>
      <c r="I16" s="58"/>
      <c r="J16" s="58"/>
      <c r="K16" s="58"/>
      <c r="L16" s="59" t="s">
        <v>46</v>
      </c>
      <c r="M16" s="60" t="s">
        <v>47</v>
      </c>
      <c r="N16" s="60" t="s">
        <v>48</v>
      </c>
      <c r="O16" s="61" t="s">
        <v>49</v>
      </c>
      <c r="P16" s="29"/>
    </row>
    <row r="17" spans="2:16" ht="14">
      <c r="B17" s="25"/>
      <c r="C17" s="62"/>
      <c r="D17" s="63"/>
      <c r="E17" s="63"/>
      <c r="F17" s="63"/>
      <c r="G17" s="63"/>
      <c r="H17" s="63"/>
      <c r="I17" s="63"/>
      <c r="J17" s="63"/>
      <c r="K17" s="63"/>
      <c r="L17" s="64"/>
      <c r="M17" s="65"/>
      <c r="N17" s="65"/>
      <c r="O17" s="66"/>
      <c r="P17" s="31"/>
    </row>
    <row r="18" spans="2:16" ht="18" customHeight="1">
      <c r="B18" s="25"/>
      <c r="C18" s="422" t="s">
        <v>50</v>
      </c>
      <c r="D18" s="423"/>
      <c r="E18" s="423"/>
      <c r="F18" s="423"/>
      <c r="G18" s="63"/>
      <c r="H18" s="63"/>
      <c r="I18" s="63" t="s">
        <v>51</v>
      </c>
      <c r="J18" s="52"/>
      <c r="K18" s="63"/>
      <c r="L18" s="64"/>
      <c r="M18" s="52"/>
      <c r="N18" s="52"/>
      <c r="O18" s="67"/>
      <c r="P18" s="31"/>
    </row>
    <row r="19" spans="2:16" ht="14">
      <c r="B19" s="25"/>
      <c r="C19" s="68"/>
      <c r="D19" s="69"/>
      <c r="E19" s="69"/>
      <c r="F19" s="69"/>
      <c r="G19" s="69"/>
      <c r="H19" s="69"/>
      <c r="I19" s="69"/>
      <c r="J19" s="69"/>
      <c r="K19" s="69"/>
      <c r="L19" s="69"/>
      <c r="M19" s="69"/>
      <c r="N19" s="69"/>
      <c r="O19" s="70"/>
      <c r="P19" s="32"/>
    </row>
    <row r="20" spans="2:16" ht="15" thickBot="1">
      <c r="B20" s="25"/>
      <c r="C20" s="71"/>
      <c r="D20" s="72"/>
      <c r="E20" s="72"/>
      <c r="F20" s="72"/>
      <c r="G20" s="72"/>
      <c r="H20" s="72"/>
      <c r="I20" s="72"/>
      <c r="J20" s="72"/>
      <c r="K20" s="72"/>
      <c r="L20" s="72"/>
      <c r="M20" s="72"/>
      <c r="N20" s="72"/>
      <c r="O20" s="73"/>
      <c r="P20" s="26"/>
    </row>
    <row r="21" spans="2:16" ht="15" thickBot="1">
      <c r="B21" s="25"/>
      <c r="C21" s="74"/>
      <c r="D21" s="75"/>
      <c r="E21" s="75"/>
      <c r="F21" s="75"/>
      <c r="G21" s="75"/>
      <c r="H21" s="75"/>
      <c r="I21" s="52"/>
      <c r="J21" s="52"/>
      <c r="K21" s="75"/>
      <c r="L21" s="75"/>
      <c r="M21" s="75"/>
      <c r="N21" s="75"/>
      <c r="O21" s="76"/>
      <c r="P21" s="26"/>
    </row>
    <row r="22" spans="2:16" ht="14">
      <c r="B22" s="25"/>
      <c r="C22" s="504" t="s">
        <v>52</v>
      </c>
      <c r="D22" s="505"/>
      <c r="E22" s="505"/>
      <c r="F22" s="505"/>
      <c r="G22" s="505"/>
      <c r="H22" s="505"/>
      <c r="I22" s="505"/>
      <c r="J22" s="505"/>
      <c r="K22" s="505"/>
      <c r="L22" s="505"/>
      <c r="M22" s="505"/>
      <c r="N22" s="505"/>
      <c r="O22" s="506"/>
      <c r="P22" s="33"/>
    </row>
    <row r="23" spans="2:16" ht="15" thickBot="1">
      <c r="B23" s="25"/>
      <c r="C23" s="77"/>
      <c r="D23" s="52"/>
      <c r="E23" s="52"/>
      <c r="F23" s="52"/>
      <c r="G23" s="52"/>
      <c r="H23" s="52"/>
      <c r="I23" s="52"/>
      <c r="J23" s="52"/>
      <c r="K23" s="52"/>
      <c r="L23" s="52"/>
      <c r="M23" s="52"/>
      <c r="N23" s="52"/>
      <c r="O23" s="78"/>
      <c r="P23" s="26"/>
    </row>
    <row r="24" spans="2:16" ht="14">
      <c r="B24" s="25"/>
      <c r="C24" s="79" t="s">
        <v>53</v>
      </c>
      <c r="D24" s="484" t="s">
        <v>10</v>
      </c>
      <c r="E24" s="485"/>
      <c r="F24" s="485"/>
      <c r="G24" s="485"/>
      <c r="H24" s="485"/>
      <c r="I24" s="485"/>
      <c r="J24" s="485"/>
      <c r="K24" s="485"/>
      <c r="L24" s="486"/>
      <c r="M24" s="502" t="s">
        <v>54</v>
      </c>
      <c r="N24" s="503"/>
      <c r="O24" s="79" t="s">
        <v>12</v>
      </c>
      <c r="P24" s="34"/>
    </row>
    <row r="25" spans="2:16" ht="15" thickBot="1">
      <c r="B25" s="25"/>
      <c r="C25" s="80"/>
      <c r="D25" s="458"/>
      <c r="E25" s="459"/>
      <c r="F25" s="459"/>
      <c r="G25" s="459"/>
      <c r="H25" s="459"/>
      <c r="I25" s="459"/>
      <c r="J25" s="459"/>
      <c r="K25" s="459"/>
      <c r="L25" s="460"/>
      <c r="M25" s="458"/>
      <c r="N25" s="460"/>
      <c r="O25" s="81"/>
      <c r="P25" s="35"/>
    </row>
    <row r="26" spans="2:16">
      <c r="B26" s="25"/>
      <c r="C26" s="461" t="s">
        <v>55</v>
      </c>
      <c r="D26" s="462"/>
      <c r="E26" s="462"/>
      <c r="F26" s="462"/>
      <c r="G26" s="462"/>
      <c r="H26" s="462"/>
      <c r="I26" s="462"/>
      <c r="J26" s="462"/>
      <c r="K26" s="462"/>
      <c r="L26" s="462"/>
      <c r="M26" s="462"/>
      <c r="N26" s="462"/>
      <c r="O26" s="463"/>
      <c r="P26" s="36"/>
    </row>
    <row r="27" spans="2:16">
      <c r="B27" s="25"/>
      <c r="C27" s="464"/>
      <c r="D27" s="465"/>
      <c r="E27" s="465"/>
      <c r="F27" s="465"/>
      <c r="G27" s="465"/>
      <c r="H27" s="465"/>
      <c r="I27" s="465"/>
      <c r="J27" s="465"/>
      <c r="K27" s="465"/>
      <c r="L27" s="465"/>
      <c r="M27" s="465"/>
      <c r="N27" s="465"/>
      <c r="O27" s="466"/>
      <c r="P27" s="36"/>
    </row>
    <row r="28" spans="2:16" ht="14" thickBot="1">
      <c r="B28" s="25"/>
      <c r="C28" s="467"/>
      <c r="D28" s="468"/>
      <c r="E28" s="468"/>
      <c r="F28" s="468"/>
      <c r="G28" s="468"/>
      <c r="H28" s="468"/>
      <c r="I28" s="468"/>
      <c r="J28" s="468"/>
      <c r="K28" s="468"/>
      <c r="L28" s="468"/>
      <c r="M28" s="468"/>
      <c r="N28" s="468"/>
      <c r="O28" s="469"/>
      <c r="P28" s="36"/>
    </row>
    <row r="29" spans="2:16" ht="14">
      <c r="B29" s="25"/>
      <c r="C29" s="446" t="s">
        <v>10</v>
      </c>
      <c r="D29" s="513"/>
      <c r="E29" s="513"/>
      <c r="F29" s="513"/>
      <c r="G29" s="514"/>
      <c r="H29" s="452" t="s">
        <v>56</v>
      </c>
      <c r="I29" s="513"/>
      <c r="J29" s="456" t="s">
        <v>57</v>
      </c>
      <c r="K29" s="457"/>
      <c r="L29" s="82" t="s">
        <v>58</v>
      </c>
      <c r="M29" s="452" t="s">
        <v>59</v>
      </c>
      <c r="N29" s="453"/>
      <c r="O29" s="83" t="s">
        <v>60</v>
      </c>
      <c r="P29" s="37"/>
    </row>
    <row r="30" spans="2:16" ht="14">
      <c r="B30" s="25"/>
      <c r="C30" s="430"/>
      <c r="D30" s="431"/>
      <c r="E30" s="431"/>
      <c r="F30" s="431"/>
      <c r="G30" s="507"/>
      <c r="H30" s="508"/>
      <c r="I30" s="507"/>
      <c r="J30" s="508"/>
      <c r="K30" s="507"/>
      <c r="L30" s="84"/>
      <c r="M30" s="509"/>
      <c r="N30" s="510"/>
      <c r="O30" s="85"/>
      <c r="P30" s="38"/>
    </row>
    <row r="31" spans="2:16" ht="14">
      <c r="B31" s="25"/>
      <c r="C31" s="86"/>
      <c r="D31" s="87"/>
      <c r="E31" s="87"/>
      <c r="F31" s="87"/>
      <c r="G31" s="88"/>
      <c r="H31" s="89"/>
      <c r="I31" s="88"/>
      <c r="J31" s="89"/>
      <c r="K31" s="88"/>
      <c r="L31" s="84"/>
      <c r="M31" s="509"/>
      <c r="N31" s="510"/>
      <c r="O31" s="85"/>
      <c r="P31" s="38"/>
    </row>
    <row r="32" spans="2:16" ht="15" thickBot="1">
      <c r="B32" s="25"/>
      <c r="C32" s="442"/>
      <c r="D32" s="443"/>
      <c r="E32" s="443"/>
      <c r="F32" s="443"/>
      <c r="G32" s="470"/>
      <c r="H32" s="471"/>
      <c r="I32" s="470"/>
      <c r="J32" s="471"/>
      <c r="K32" s="470"/>
      <c r="L32" s="90"/>
      <c r="M32" s="472"/>
      <c r="N32" s="473"/>
      <c r="O32" s="85"/>
      <c r="P32" s="38"/>
    </row>
    <row r="33" spans="2:16" ht="15" thickBot="1">
      <c r="B33" s="25"/>
      <c r="C33" s="436" t="s">
        <v>61</v>
      </c>
      <c r="D33" s="437"/>
      <c r="E33" s="437"/>
      <c r="F33" s="437"/>
      <c r="G33" s="437"/>
      <c r="H33" s="437"/>
      <c r="I33" s="437"/>
      <c r="J33" s="437"/>
      <c r="K33" s="437"/>
      <c r="L33" s="437"/>
      <c r="M33" s="437"/>
      <c r="N33" s="438"/>
      <c r="O33" s="91"/>
      <c r="P33" s="39"/>
    </row>
    <row r="34" spans="2:16" ht="13.5" customHeight="1">
      <c r="B34" s="25"/>
      <c r="C34" s="461" t="s">
        <v>62</v>
      </c>
      <c r="D34" s="462"/>
      <c r="E34" s="462"/>
      <c r="F34" s="462"/>
      <c r="G34" s="462"/>
      <c r="H34" s="462"/>
      <c r="I34" s="462"/>
      <c r="J34" s="462"/>
      <c r="K34" s="462"/>
      <c r="L34" s="462"/>
      <c r="M34" s="462"/>
      <c r="N34" s="462"/>
      <c r="O34" s="463"/>
      <c r="P34" s="36"/>
    </row>
    <row r="35" spans="2:16">
      <c r="B35" s="25"/>
      <c r="C35" s="464"/>
      <c r="D35" s="465"/>
      <c r="E35" s="465"/>
      <c r="F35" s="465"/>
      <c r="G35" s="465"/>
      <c r="H35" s="465"/>
      <c r="I35" s="465"/>
      <c r="J35" s="465"/>
      <c r="K35" s="465"/>
      <c r="L35" s="465"/>
      <c r="M35" s="465"/>
      <c r="N35" s="465"/>
      <c r="O35" s="466"/>
      <c r="P35" s="36"/>
    </row>
    <row r="36" spans="2:16" ht="14" thickBot="1">
      <c r="B36" s="25"/>
      <c r="C36" s="467"/>
      <c r="D36" s="468"/>
      <c r="E36" s="468"/>
      <c r="F36" s="468"/>
      <c r="G36" s="468"/>
      <c r="H36" s="468"/>
      <c r="I36" s="468"/>
      <c r="J36" s="468"/>
      <c r="K36" s="468"/>
      <c r="L36" s="468"/>
      <c r="M36" s="468"/>
      <c r="N36" s="468"/>
      <c r="O36" s="469"/>
      <c r="P36" s="36"/>
    </row>
    <row r="37" spans="2:16" ht="14">
      <c r="B37" s="25"/>
      <c r="C37" s="446" t="s">
        <v>10</v>
      </c>
      <c r="D37" s="447"/>
      <c r="E37" s="447"/>
      <c r="F37" s="447"/>
      <c r="G37" s="447"/>
      <c r="H37" s="447"/>
      <c r="I37" s="447"/>
      <c r="J37" s="453"/>
      <c r="K37" s="92" t="s">
        <v>54</v>
      </c>
      <c r="L37" s="82" t="s">
        <v>12</v>
      </c>
      <c r="M37" s="452" t="s">
        <v>63</v>
      </c>
      <c r="N37" s="453"/>
      <c r="O37" s="83" t="s">
        <v>60</v>
      </c>
      <c r="P37" s="37"/>
    </row>
    <row r="38" spans="2:16" ht="14">
      <c r="B38" s="25"/>
      <c r="C38" s="430"/>
      <c r="D38" s="431"/>
      <c r="E38" s="431"/>
      <c r="F38" s="431"/>
      <c r="G38" s="431"/>
      <c r="H38" s="431"/>
      <c r="I38" s="431"/>
      <c r="J38" s="507"/>
      <c r="K38" s="93"/>
      <c r="L38" s="94"/>
      <c r="M38" s="511"/>
      <c r="N38" s="512"/>
      <c r="O38" s="85"/>
      <c r="P38" s="38"/>
    </row>
    <row r="39" spans="2:16" ht="15" thickBot="1">
      <c r="B39" s="25"/>
      <c r="C39" s="442"/>
      <c r="D39" s="443"/>
      <c r="E39" s="443"/>
      <c r="F39" s="443"/>
      <c r="G39" s="443"/>
      <c r="H39" s="443"/>
      <c r="I39" s="443"/>
      <c r="J39" s="470"/>
      <c r="K39" s="87"/>
      <c r="L39" s="95"/>
      <c r="M39" s="444"/>
      <c r="N39" s="445"/>
      <c r="O39" s="96"/>
      <c r="P39" s="38"/>
    </row>
    <row r="40" spans="2:16" ht="15" thickBot="1">
      <c r="B40" s="25"/>
      <c r="C40" s="436" t="s">
        <v>61</v>
      </c>
      <c r="D40" s="437"/>
      <c r="E40" s="437"/>
      <c r="F40" s="437"/>
      <c r="G40" s="437"/>
      <c r="H40" s="437"/>
      <c r="I40" s="437"/>
      <c r="J40" s="437"/>
      <c r="K40" s="437"/>
      <c r="L40" s="437"/>
      <c r="M40" s="437"/>
      <c r="N40" s="438"/>
      <c r="O40" s="97">
        <v>0</v>
      </c>
      <c r="P40" s="38"/>
    </row>
    <row r="41" spans="2:16">
      <c r="B41" s="25"/>
      <c r="C41" s="461" t="s">
        <v>64</v>
      </c>
      <c r="D41" s="462"/>
      <c r="E41" s="462"/>
      <c r="F41" s="462"/>
      <c r="G41" s="462"/>
      <c r="H41" s="462"/>
      <c r="I41" s="462"/>
      <c r="J41" s="462"/>
      <c r="K41" s="462"/>
      <c r="L41" s="462"/>
      <c r="M41" s="462"/>
      <c r="N41" s="462"/>
      <c r="O41" s="463"/>
      <c r="P41" s="36"/>
    </row>
    <row r="42" spans="2:16">
      <c r="B42" s="25"/>
      <c r="C42" s="464"/>
      <c r="D42" s="465"/>
      <c r="E42" s="465"/>
      <c r="F42" s="465"/>
      <c r="G42" s="465"/>
      <c r="H42" s="465"/>
      <c r="I42" s="465"/>
      <c r="J42" s="465"/>
      <c r="K42" s="465"/>
      <c r="L42" s="465"/>
      <c r="M42" s="465"/>
      <c r="N42" s="465"/>
      <c r="O42" s="466"/>
      <c r="P42" s="36"/>
    </row>
    <row r="43" spans="2:16" ht="14" thickBot="1">
      <c r="B43" s="25"/>
      <c r="C43" s="467"/>
      <c r="D43" s="468"/>
      <c r="E43" s="468"/>
      <c r="F43" s="468"/>
      <c r="G43" s="468"/>
      <c r="H43" s="468"/>
      <c r="I43" s="468"/>
      <c r="J43" s="468"/>
      <c r="K43" s="468"/>
      <c r="L43" s="468"/>
      <c r="M43" s="468"/>
      <c r="N43" s="468"/>
      <c r="O43" s="469"/>
      <c r="P43" s="36"/>
    </row>
    <row r="44" spans="2:16" ht="15">
      <c r="B44" s="25"/>
      <c r="C44" s="446" t="s">
        <v>65</v>
      </c>
      <c r="D44" s="447"/>
      <c r="E44" s="447"/>
      <c r="F44" s="447"/>
      <c r="G44" s="447"/>
      <c r="H44" s="447"/>
      <c r="I44" s="447"/>
      <c r="J44" s="82" t="s">
        <v>66</v>
      </c>
      <c r="K44" s="98" t="s">
        <v>67</v>
      </c>
      <c r="L44" s="99" t="s">
        <v>68</v>
      </c>
      <c r="M44" s="452" t="s">
        <v>69</v>
      </c>
      <c r="N44" s="453"/>
      <c r="O44" s="83" t="s">
        <v>60</v>
      </c>
      <c r="P44" s="37"/>
    </row>
    <row r="45" spans="2:16" ht="14">
      <c r="B45" s="25"/>
      <c r="C45" s="430"/>
      <c r="D45" s="431"/>
      <c r="E45" s="431"/>
      <c r="F45" s="431"/>
      <c r="G45" s="431"/>
      <c r="H45" s="431"/>
      <c r="I45" s="431"/>
      <c r="J45" s="100"/>
      <c r="K45" s="101"/>
      <c r="L45" s="100"/>
      <c r="M45" s="450"/>
      <c r="N45" s="451"/>
      <c r="O45" s="85"/>
      <c r="P45" s="38"/>
    </row>
    <row r="46" spans="2:16" ht="15" thickBot="1">
      <c r="B46" s="25"/>
      <c r="C46" s="442"/>
      <c r="D46" s="443"/>
      <c r="E46" s="443"/>
      <c r="F46" s="443"/>
      <c r="G46" s="443"/>
      <c r="H46" s="443"/>
      <c r="I46" s="443"/>
      <c r="J46" s="102"/>
      <c r="K46" s="103"/>
      <c r="L46" s="102"/>
      <c r="M46" s="444"/>
      <c r="N46" s="445"/>
      <c r="O46" s="104"/>
      <c r="P46" s="38"/>
    </row>
    <row r="47" spans="2:16" ht="15" thickBot="1">
      <c r="B47" s="25"/>
      <c r="C47" s="436" t="s">
        <v>61</v>
      </c>
      <c r="D47" s="437"/>
      <c r="E47" s="437"/>
      <c r="F47" s="437"/>
      <c r="G47" s="437"/>
      <c r="H47" s="437"/>
      <c r="I47" s="437"/>
      <c r="J47" s="437"/>
      <c r="K47" s="437"/>
      <c r="L47" s="437"/>
      <c r="M47" s="437"/>
      <c r="N47" s="438"/>
      <c r="O47" s="91"/>
      <c r="P47" s="39"/>
    </row>
    <row r="48" spans="2:16">
      <c r="B48" s="25"/>
      <c r="C48" s="461" t="s">
        <v>70</v>
      </c>
      <c r="D48" s="462"/>
      <c r="E48" s="462"/>
      <c r="F48" s="462"/>
      <c r="G48" s="462"/>
      <c r="H48" s="462"/>
      <c r="I48" s="462"/>
      <c r="J48" s="462"/>
      <c r="K48" s="462"/>
      <c r="L48" s="462"/>
      <c r="M48" s="462"/>
      <c r="N48" s="462"/>
      <c r="O48" s="463"/>
      <c r="P48" s="36"/>
    </row>
    <row r="49" spans="2:16">
      <c r="B49" s="25"/>
      <c r="C49" s="464"/>
      <c r="D49" s="465"/>
      <c r="E49" s="465"/>
      <c r="F49" s="465"/>
      <c r="G49" s="465"/>
      <c r="H49" s="465"/>
      <c r="I49" s="465"/>
      <c r="J49" s="465"/>
      <c r="K49" s="465"/>
      <c r="L49" s="465"/>
      <c r="M49" s="465"/>
      <c r="N49" s="465"/>
      <c r="O49" s="466"/>
      <c r="P49" s="36"/>
    </row>
    <row r="50" spans="2:16" ht="14" thickBot="1">
      <c r="B50" s="25"/>
      <c r="C50" s="467"/>
      <c r="D50" s="468"/>
      <c r="E50" s="468"/>
      <c r="F50" s="468"/>
      <c r="G50" s="468"/>
      <c r="H50" s="468"/>
      <c r="I50" s="468"/>
      <c r="J50" s="468"/>
      <c r="K50" s="468"/>
      <c r="L50" s="468"/>
      <c r="M50" s="468"/>
      <c r="N50" s="468"/>
      <c r="O50" s="469"/>
      <c r="P50" s="36"/>
    </row>
    <row r="51" spans="2:16" ht="30">
      <c r="B51" s="25"/>
      <c r="C51" s="446" t="s">
        <v>71</v>
      </c>
      <c r="D51" s="447"/>
      <c r="E51" s="447"/>
      <c r="F51" s="447"/>
      <c r="G51" s="447"/>
      <c r="H51" s="447"/>
      <c r="I51" s="447"/>
      <c r="J51" s="82" t="s">
        <v>72</v>
      </c>
      <c r="K51" s="105" t="s">
        <v>73</v>
      </c>
      <c r="L51" s="106" t="s">
        <v>74</v>
      </c>
      <c r="M51" s="448" t="s">
        <v>59</v>
      </c>
      <c r="N51" s="449"/>
      <c r="O51" s="107" t="s">
        <v>60</v>
      </c>
      <c r="P51" s="40"/>
    </row>
    <row r="52" spans="2:16" ht="14">
      <c r="B52" s="25"/>
      <c r="C52" s="108"/>
      <c r="D52" s="109"/>
      <c r="E52" s="109"/>
      <c r="F52" s="109"/>
      <c r="G52" s="109"/>
      <c r="H52" s="109"/>
      <c r="I52" s="109"/>
      <c r="J52" s="110"/>
      <c r="K52" s="111"/>
      <c r="L52" s="112"/>
      <c r="M52" s="454"/>
      <c r="N52" s="455"/>
      <c r="O52" s="113"/>
      <c r="P52" s="41"/>
    </row>
    <row r="53" spans="2:16" ht="14">
      <c r="B53" s="25"/>
      <c r="C53" s="108"/>
      <c r="D53" s="109"/>
      <c r="E53" s="109"/>
      <c r="F53" s="109"/>
      <c r="G53" s="109"/>
      <c r="H53" s="109"/>
      <c r="I53" s="109"/>
      <c r="J53" s="110"/>
      <c r="K53" s="111"/>
      <c r="L53" s="112"/>
      <c r="M53" s="454"/>
      <c r="N53" s="455"/>
      <c r="O53" s="113"/>
      <c r="P53" s="41"/>
    </row>
    <row r="54" spans="2:16" ht="14">
      <c r="B54" s="25"/>
      <c r="C54" s="108"/>
      <c r="D54" s="109"/>
      <c r="E54" s="109"/>
      <c r="F54" s="109"/>
      <c r="G54" s="109"/>
      <c r="H54" s="109"/>
      <c r="I54" s="109"/>
      <c r="J54" s="110"/>
      <c r="K54" s="111"/>
      <c r="L54" s="112"/>
      <c r="M54" s="450"/>
      <c r="N54" s="451"/>
      <c r="O54" s="113"/>
      <c r="P54" s="41"/>
    </row>
    <row r="55" spans="2:16" ht="15" thickBot="1">
      <c r="B55" s="25"/>
      <c r="C55" s="442"/>
      <c r="D55" s="443"/>
      <c r="E55" s="443"/>
      <c r="F55" s="443"/>
      <c r="G55" s="443"/>
      <c r="H55" s="443"/>
      <c r="I55" s="443"/>
      <c r="J55" s="102"/>
      <c r="K55" s="103"/>
      <c r="L55" s="102"/>
      <c r="M55" s="444"/>
      <c r="N55" s="445"/>
      <c r="O55" s="104"/>
      <c r="P55" s="38"/>
    </row>
    <row r="56" spans="2:16" ht="15" thickBot="1">
      <c r="B56" s="25"/>
      <c r="C56" s="436" t="s">
        <v>61</v>
      </c>
      <c r="D56" s="437"/>
      <c r="E56" s="437"/>
      <c r="F56" s="437"/>
      <c r="G56" s="437"/>
      <c r="H56" s="437"/>
      <c r="I56" s="437"/>
      <c r="J56" s="437"/>
      <c r="K56" s="437"/>
      <c r="L56" s="437"/>
      <c r="M56" s="437"/>
      <c r="N56" s="438"/>
      <c r="O56" s="97"/>
      <c r="P56" s="38"/>
    </row>
    <row r="57" spans="2:16" ht="15" thickBot="1">
      <c r="B57" s="25"/>
      <c r="C57" s="77"/>
      <c r="D57" s="52"/>
      <c r="E57" s="52"/>
      <c r="F57" s="52"/>
      <c r="G57" s="52"/>
      <c r="H57" s="52"/>
      <c r="I57" s="52"/>
      <c r="J57" s="52"/>
      <c r="K57" s="52"/>
      <c r="L57" s="52"/>
      <c r="M57" s="52"/>
      <c r="N57" s="52"/>
      <c r="O57" s="78"/>
      <c r="P57" s="26"/>
    </row>
    <row r="58" spans="2:16" ht="15" thickBot="1">
      <c r="B58" s="25"/>
      <c r="C58" s="439" t="s">
        <v>75</v>
      </c>
      <c r="D58" s="440"/>
      <c r="E58" s="440"/>
      <c r="F58" s="440"/>
      <c r="G58" s="440"/>
      <c r="H58" s="440"/>
      <c r="I58" s="440"/>
      <c r="J58" s="440"/>
      <c r="K58" s="440"/>
      <c r="L58" s="440"/>
      <c r="M58" s="440"/>
      <c r="N58" s="441"/>
      <c r="O58" s="114"/>
      <c r="P58" s="42"/>
    </row>
    <row r="59" spans="2:16">
      <c r="B59" s="25"/>
      <c r="C59" s="461" t="s">
        <v>76</v>
      </c>
      <c r="D59" s="462"/>
      <c r="E59" s="462"/>
      <c r="F59" s="462"/>
      <c r="G59" s="462"/>
      <c r="H59" s="462"/>
      <c r="I59" s="462"/>
      <c r="J59" s="462"/>
      <c r="K59" s="462"/>
      <c r="L59" s="462"/>
      <c r="M59" s="462"/>
      <c r="N59" s="462"/>
      <c r="O59" s="463"/>
      <c r="P59" s="36"/>
    </row>
    <row r="60" spans="2:16">
      <c r="B60" s="25"/>
      <c r="C60" s="464"/>
      <c r="D60" s="465"/>
      <c r="E60" s="465"/>
      <c r="F60" s="465"/>
      <c r="G60" s="465"/>
      <c r="H60" s="465"/>
      <c r="I60" s="465"/>
      <c r="J60" s="465"/>
      <c r="K60" s="465"/>
      <c r="L60" s="465"/>
      <c r="M60" s="465"/>
      <c r="N60" s="465"/>
      <c r="O60" s="466"/>
      <c r="P60" s="36"/>
    </row>
    <row r="61" spans="2:16" ht="14" thickBot="1">
      <c r="B61" s="25"/>
      <c r="C61" s="467"/>
      <c r="D61" s="468"/>
      <c r="E61" s="468"/>
      <c r="F61" s="468"/>
      <c r="G61" s="468"/>
      <c r="H61" s="468"/>
      <c r="I61" s="468"/>
      <c r="J61" s="468"/>
      <c r="K61" s="468"/>
      <c r="L61" s="468"/>
      <c r="M61" s="468"/>
      <c r="N61" s="468"/>
      <c r="O61" s="469"/>
      <c r="P61" s="36"/>
    </row>
    <row r="62" spans="2:16" ht="15">
      <c r="B62" s="25"/>
      <c r="C62" s="446" t="s">
        <v>77</v>
      </c>
      <c r="D62" s="447"/>
      <c r="E62" s="447"/>
      <c r="F62" s="447"/>
      <c r="G62" s="447"/>
      <c r="H62" s="447"/>
      <c r="I62" s="447"/>
      <c r="J62" s="98"/>
      <c r="K62" s="115"/>
      <c r="L62" s="106" t="s">
        <v>78</v>
      </c>
      <c r="M62" s="448" t="s">
        <v>79</v>
      </c>
      <c r="N62" s="449"/>
      <c r="O62" s="107"/>
      <c r="P62" s="40"/>
    </row>
    <row r="63" spans="2:16" ht="14">
      <c r="B63" s="25"/>
      <c r="C63" s="430" t="s">
        <v>80</v>
      </c>
      <c r="D63" s="431"/>
      <c r="E63" s="431"/>
      <c r="F63" s="431"/>
      <c r="G63" s="431"/>
      <c r="H63" s="431"/>
      <c r="I63" s="431"/>
      <c r="J63" s="116"/>
      <c r="K63" s="117"/>
      <c r="L63" s="118"/>
      <c r="M63" s="432"/>
      <c r="N63" s="433"/>
      <c r="O63" s="119"/>
      <c r="P63" s="43"/>
    </row>
    <row r="64" spans="2:16" ht="14">
      <c r="B64" s="25"/>
      <c r="C64" s="86" t="s">
        <v>81</v>
      </c>
      <c r="D64" s="87"/>
      <c r="E64" s="87"/>
      <c r="F64" s="87"/>
      <c r="G64" s="87"/>
      <c r="H64" s="87"/>
      <c r="I64" s="87"/>
      <c r="J64" s="116"/>
      <c r="K64" s="117"/>
      <c r="L64" s="118"/>
      <c r="M64" s="432"/>
      <c r="N64" s="433"/>
      <c r="O64" s="119"/>
      <c r="P64" s="43"/>
    </row>
    <row r="65" spans="2:16" ht="15" thickBot="1">
      <c r="B65" s="25"/>
      <c r="C65" s="71" t="s">
        <v>82</v>
      </c>
      <c r="D65" s="72"/>
      <c r="E65" s="72"/>
      <c r="F65" s="72"/>
      <c r="G65" s="72"/>
      <c r="H65" s="72"/>
      <c r="I65" s="72"/>
      <c r="J65" s="120"/>
      <c r="K65" s="121"/>
      <c r="L65" s="118"/>
      <c r="M65" s="434"/>
      <c r="N65" s="435"/>
      <c r="O65" s="119"/>
      <c r="P65" s="43"/>
    </row>
    <row r="66" spans="2:16" ht="15" thickBot="1">
      <c r="B66" s="25"/>
      <c r="C66" s="436" t="s">
        <v>61</v>
      </c>
      <c r="D66" s="437"/>
      <c r="E66" s="437"/>
      <c r="F66" s="437"/>
      <c r="G66" s="437"/>
      <c r="H66" s="437"/>
      <c r="I66" s="437"/>
      <c r="J66" s="437"/>
      <c r="K66" s="437"/>
      <c r="L66" s="437"/>
      <c r="M66" s="437"/>
      <c r="N66" s="438"/>
      <c r="O66" s="122"/>
      <c r="P66" s="44"/>
    </row>
    <row r="67" spans="2:16" ht="15" thickBot="1">
      <c r="B67" s="25"/>
      <c r="C67" s="77"/>
      <c r="D67" s="52"/>
      <c r="E67" s="52"/>
      <c r="F67" s="52"/>
      <c r="G67" s="52"/>
      <c r="H67" s="52"/>
      <c r="I67" s="52"/>
      <c r="J67" s="52"/>
      <c r="K67" s="52"/>
      <c r="L67" s="52"/>
      <c r="M67" s="52"/>
      <c r="N67" s="52"/>
      <c r="O67" s="78"/>
      <c r="P67" s="26"/>
    </row>
    <row r="68" spans="2:16" ht="15" thickBot="1">
      <c r="B68" s="25"/>
      <c r="C68" s="439" t="s">
        <v>83</v>
      </c>
      <c r="D68" s="440"/>
      <c r="E68" s="440"/>
      <c r="F68" s="440"/>
      <c r="G68" s="440"/>
      <c r="H68" s="440"/>
      <c r="I68" s="440"/>
      <c r="J68" s="440"/>
      <c r="K68" s="440"/>
      <c r="L68" s="440"/>
      <c r="M68" s="440"/>
      <c r="N68" s="441"/>
      <c r="O68" s="123"/>
      <c r="P68" s="44"/>
    </row>
    <row r="69" spans="2:16" ht="14">
      <c r="B69" s="25"/>
      <c r="C69" s="74"/>
      <c r="D69" s="75"/>
      <c r="E69" s="75"/>
      <c r="F69" s="75"/>
      <c r="G69" s="75"/>
      <c r="H69" s="75"/>
      <c r="I69" s="75"/>
      <c r="J69" s="75"/>
      <c r="K69" s="75"/>
      <c r="L69" s="75"/>
      <c r="M69" s="75"/>
      <c r="N69" s="75"/>
      <c r="O69" s="76"/>
      <c r="P69" s="26"/>
    </row>
    <row r="70" spans="2:16" ht="14">
      <c r="B70" s="25"/>
      <c r="C70" s="77"/>
      <c r="D70" s="52"/>
      <c r="E70" s="52"/>
      <c r="F70" s="52"/>
      <c r="G70" s="52"/>
      <c r="H70" s="52"/>
      <c r="I70" s="52"/>
      <c r="J70" s="52"/>
      <c r="K70" s="52"/>
      <c r="L70" s="52"/>
      <c r="M70" s="52"/>
      <c r="N70" s="52"/>
      <c r="O70" s="78"/>
      <c r="P70" s="26"/>
    </row>
    <row r="71" spans="2:16" ht="14">
      <c r="B71" s="25"/>
      <c r="C71" s="77"/>
      <c r="D71" s="52"/>
      <c r="E71" s="52"/>
      <c r="F71" s="52"/>
      <c r="G71" s="52"/>
      <c r="H71" s="52"/>
      <c r="I71" s="52"/>
      <c r="J71" s="52"/>
      <c r="K71" s="52"/>
      <c r="L71" s="52"/>
      <c r="M71" s="52"/>
      <c r="N71" s="52"/>
      <c r="O71" s="78"/>
      <c r="P71" s="26"/>
    </row>
    <row r="72" spans="2:16" ht="14">
      <c r="B72" s="25"/>
      <c r="C72" s="77"/>
      <c r="D72" s="52"/>
      <c r="E72" s="52"/>
      <c r="F72" s="52"/>
      <c r="G72" s="52"/>
      <c r="H72" s="124" t="s">
        <v>84</v>
      </c>
      <c r="I72" s="124"/>
      <c r="J72" s="124"/>
      <c r="K72" s="124"/>
      <c r="L72" s="52"/>
      <c r="M72" s="52"/>
      <c r="N72" s="52"/>
      <c r="O72" s="78"/>
      <c r="P72" s="26"/>
    </row>
    <row r="73" spans="2:16" ht="14">
      <c r="B73" s="25"/>
      <c r="C73" s="77"/>
      <c r="D73" s="52"/>
      <c r="E73" s="52"/>
      <c r="F73" s="52"/>
      <c r="G73" s="52"/>
      <c r="H73" s="124" t="s">
        <v>85</v>
      </c>
      <c r="I73" s="52"/>
      <c r="J73" s="52"/>
      <c r="K73" s="52"/>
      <c r="L73" s="52"/>
      <c r="M73" s="52"/>
      <c r="N73" s="52"/>
      <c r="O73" s="78"/>
      <c r="P73" s="45"/>
    </row>
    <row r="74" spans="2:16" ht="14">
      <c r="B74" s="25"/>
      <c r="C74" s="77"/>
      <c r="D74" s="52"/>
      <c r="E74" s="52"/>
      <c r="F74" s="52"/>
      <c r="G74" s="52"/>
      <c r="H74" s="124" t="s">
        <v>86</v>
      </c>
      <c r="I74" s="52"/>
      <c r="J74" s="52"/>
      <c r="K74" s="52"/>
      <c r="L74" s="52"/>
      <c r="M74" s="52"/>
      <c r="N74" s="52"/>
      <c r="O74" s="78"/>
      <c r="P74" s="45"/>
    </row>
    <row r="75" spans="2:16" ht="14">
      <c r="B75" s="25"/>
      <c r="C75" s="62"/>
      <c r="D75" s="125"/>
      <c r="E75" s="125"/>
      <c r="F75" s="125"/>
      <c r="G75" s="125"/>
      <c r="H75" s="124" t="s">
        <v>87</v>
      </c>
      <c r="I75" s="125"/>
      <c r="J75" s="125"/>
      <c r="K75" s="125"/>
      <c r="L75" s="125"/>
      <c r="M75" s="125"/>
      <c r="N75" s="125"/>
      <c r="O75" s="126"/>
      <c r="P75" s="46"/>
    </row>
    <row r="76" spans="2:16" ht="14">
      <c r="B76" s="25"/>
      <c r="C76" s="77"/>
      <c r="D76" s="52"/>
      <c r="E76" s="52"/>
      <c r="F76" s="52"/>
      <c r="G76" s="52"/>
      <c r="H76" s="52" t="s">
        <v>88</v>
      </c>
      <c r="I76" s="52"/>
      <c r="J76" s="52"/>
      <c r="K76" s="52"/>
      <c r="L76" s="52"/>
      <c r="M76" s="52"/>
      <c r="N76" s="52"/>
      <c r="O76" s="78"/>
      <c r="P76" s="26"/>
    </row>
    <row r="77" spans="2:16" ht="14">
      <c r="B77" s="25"/>
      <c r="C77" s="127" t="s">
        <v>89</v>
      </c>
      <c r="D77" s="128"/>
      <c r="E77" s="128"/>
      <c r="F77" s="128"/>
      <c r="G77" s="128"/>
      <c r="H77" s="128"/>
      <c r="I77" s="128"/>
      <c r="J77" s="128"/>
      <c r="K77" s="128"/>
      <c r="L77" s="128"/>
      <c r="M77" s="128"/>
      <c r="N77" s="128"/>
      <c r="O77" s="129"/>
      <c r="P77" s="26"/>
    </row>
    <row r="78" spans="2:16" ht="14">
      <c r="B78" s="25"/>
      <c r="C78" s="427"/>
      <c r="D78" s="428"/>
      <c r="E78" s="428"/>
      <c r="F78" s="428"/>
      <c r="G78" s="428"/>
      <c r="H78" s="428"/>
      <c r="I78" s="428"/>
      <c r="J78" s="428"/>
      <c r="K78" s="428"/>
      <c r="L78" s="428"/>
      <c r="M78" s="428"/>
      <c r="N78" s="428"/>
      <c r="O78" s="429"/>
      <c r="P78" s="46"/>
    </row>
    <row r="79" spans="2:16" ht="14">
      <c r="B79" s="25"/>
      <c r="C79" s="427"/>
      <c r="D79" s="428"/>
      <c r="E79" s="428"/>
      <c r="F79" s="428"/>
      <c r="G79" s="428"/>
      <c r="H79" s="428"/>
      <c r="I79" s="428"/>
      <c r="J79" s="428"/>
      <c r="K79" s="428"/>
      <c r="L79" s="428"/>
      <c r="M79" s="428"/>
      <c r="N79" s="428"/>
      <c r="O79" s="429"/>
      <c r="P79" s="46"/>
    </row>
    <row r="80" spans="2:16" ht="14">
      <c r="B80" s="25"/>
      <c r="C80" s="62"/>
      <c r="D80" s="125"/>
      <c r="E80" s="125"/>
      <c r="F80" s="125"/>
      <c r="G80" s="125"/>
      <c r="H80" s="125"/>
      <c r="I80" s="125"/>
      <c r="J80" s="125"/>
      <c r="K80" s="125"/>
      <c r="L80" s="125"/>
      <c r="M80" s="125"/>
      <c r="N80" s="125"/>
      <c r="O80" s="126"/>
      <c r="P80" s="46"/>
    </row>
    <row r="81" spans="2:16" ht="14">
      <c r="B81" s="25"/>
      <c r="C81" s="130" t="s">
        <v>90</v>
      </c>
      <c r="D81" s="125"/>
      <c r="E81" s="125"/>
      <c r="F81" s="125"/>
      <c r="G81" s="125"/>
      <c r="H81" s="125"/>
      <c r="I81" s="125"/>
      <c r="J81" s="125"/>
      <c r="K81" s="125"/>
      <c r="L81" s="125"/>
      <c r="M81" s="125"/>
      <c r="N81" s="125"/>
      <c r="O81" s="126"/>
      <c r="P81" s="46"/>
    </row>
    <row r="82" spans="2:16" ht="12.75" customHeight="1">
      <c r="B82" s="25"/>
      <c r="C82" s="424" t="s">
        <v>91</v>
      </c>
      <c r="D82" s="425"/>
      <c r="E82" s="425"/>
      <c r="F82" s="425"/>
      <c r="G82" s="425"/>
      <c r="H82" s="425"/>
      <c r="I82" s="425"/>
      <c r="J82" s="425"/>
      <c r="K82" s="425"/>
      <c r="L82" s="425"/>
      <c r="M82" s="425"/>
      <c r="N82" s="425"/>
      <c r="O82" s="426"/>
      <c r="P82" s="47"/>
    </row>
    <row r="83" spans="2:16">
      <c r="B83" s="25"/>
      <c r="C83" s="424"/>
      <c r="D83" s="425"/>
      <c r="E83" s="425"/>
      <c r="F83" s="425"/>
      <c r="G83" s="425"/>
      <c r="H83" s="425"/>
      <c r="I83" s="425"/>
      <c r="J83" s="425"/>
      <c r="K83" s="425"/>
      <c r="L83" s="425"/>
      <c r="M83" s="425"/>
      <c r="N83" s="425"/>
      <c r="O83" s="426"/>
      <c r="P83" s="47"/>
    </row>
    <row r="84" spans="2:16" ht="13" customHeight="1">
      <c r="B84" s="25"/>
      <c r="C84" s="424" t="s">
        <v>92</v>
      </c>
      <c r="D84" s="425"/>
      <c r="E84" s="425"/>
      <c r="F84" s="425"/>
      <c r="G84" s="425"/>
      <c r="H84" s="425"/>
      <c r="I84" s="425"/>
      <c r="J84" s="425"/>
      <c r="K84" s="425"/>
      <c r="L84" s="425"/>
      <c r="M84" s="425"/>
      <c r="N84" s="425"/>
      <c r="O84" s="426"/>
      <c r="P84" s="47"/>
    </row>
    <row r="85" spans="2:16">
      <c r="B85" s="25"/>
      <c r="C85" s="424"/>
      <c r="D85" s="425"/>
      <c r="E85" s="425"/>
      <c r="F85" s="425"/>
      <c r="G85" s="425"/>
      <c r="H85" s="425"/>
      <c r="I85" s="425"/>
      <c r="J85" s="425"/>
      <c r="K85" s="425"/>
      <c r="L85" s="425"/>
      <c r="M85" s="425"/>
      <c r="N85" s="425"/>
      <c r="O85" s="426"/>
      <c r="P85" s="47"/>
    </row>
    <row r="86" spans="2:16" ht="14">
      <c r="B86" s="25"/>
      <c r="C86" s="62"/>
      <c r="D86" s="125"/>
      <c r="E86" s="125"/>
      <c r="F86" s="125"/>
      <c r="G86" s="125"/>
      <c r="H86" s="125"/>
      <c r="I86" s="125"/>
      <c r="J86" s="125"/>
      <c r="K86" s="125"/>
      <c r="L86" s="125"/>
      <c r="M86" s="125"/>
      <c r="N86" s="125"/>
      <c r="O86" s="126"/>
      <c r="P86" s="46"/>
    </row>
    <row r="87" spans="2:16" ht="14">
      <c r="B87" s="25"/>
      <c r="C87" s="77"/>
      <c r="D87" s="52"/>
      <c r="E87" s="52"/>
      <c r="F87" s="52"/>
      <c r="G87" s="52"/>
      <c r="H87" s="124" t="s">
        <v>84</v>
      </c>
      <c r="I87" s="52"/>
      <c r="J87" s="52"/>
      <c r="K87" s="52"/>
      <c r="L87" s="52"/>
      <c r="M87" s="52"/>
      <c r="N87" s="52"/>
      <c r="O87" s="78"/>
      <c r="P87" s="26"/>
    </row>
    <row r="88" spans="2:16" ht="14">
      <c r="B88" s="25"/>
      <c r="C88" s="77"/>
      <c r="D88" s="52"/>
      <c r="E88" s="52"/>
      <c r="F88" s="52"/>
      <c r="G88" s="52"/>
      <c r="H88" s="52" t="s">
        <v>85</v>
      </c>
      <c r="I88" s="87"/>
      <c r="J88" s="87"/>
      <c r="K88" s="87"/>
      <c r="L88" s="52"/>
      <c r="M88" s="52"/>
      <c r="N88" s="52"/>
      <c r="O88" s="78"/>
      <c r="P88" s="26"/>
    </row>
    <row r="89" spans="2:16" ht="14">
      <c r="B89" s="25"/>
      <c r="C89" s="77"/>
      <c r="D89" s="52"/>
      <c r="E89" s="52"/>
      <c r="F89" s="52"/>
      <c r="G89" s="52"/>
      <c r="H89" s="52" t="s">
        <v>93</v>
      </c>
      <c r="I89" s="131"/>
      <c r="J89" s="131"/>
      <c r="K89" s="131"/>
      <c r="L89" s="52"/>
      <c r="M89" s="52"/>
      <c r="N89" s="52"/>
      <c r="O89" s="78"/>
      <c r="P89" s="26"/>
    </row>
    <row r="90" spans="2:16" ht="14">
      <c r="B90" s="25"/>
      <c r="C90" s="132"/>
      <c r="D90" s="125"/>
      <c r="E90" s="125"/>
      <c r="F90" s="125"/>
      <c r="G90" s="125"/>
      <c r="H90" s="52" t="s">
        <v>87</v>
      </c>
      <c r="I90" s="52"/>
      <c r="J90" s="52"/>
      <c r="K90" s="52"/>
      <c r="L90" s="125"/>
      <c r="M90" s="125"/>
      <c r="N90" s="125"/>
      <c r="O90" s="126"/>
      <c r="P90" s="46"/>
    </row>
    <row r="91" spans="2:16" ht="17.25" customHeight="1">
      <c r="B91" s="25"/>
      <c r="C91" s="132"/>
      <c r="D91" s="131"/>
      <c r="E91" s="131"/>
      <c r="F91" s="52"/>
      <c r="G91" s="52"/>
      <c r="H91" s="52"/>
      <c r="I91" s="52"/>
      <c r="J91" s="52"/>
      <c r="K91" s="416"/>
      <c r="L91" s="416"/>
      <c r="M91" s="416"/>
      <c r="N91" s="416"/>
      <c r="O91" s="417"/>
      <c r="P91" s="48"/>
    </row>
    <row r="92" spans="2:16" ht="18.75" customHeight="1" thickBot="1">
      <c r="B92" s="25"/>
      <c r="C92" s="420"/>
      <c r="D92" s="421"/>
      <c r="E92" s="421"/>
      <c r="F92" s="103"/>
      <c r="G92" s="103"/>
      <c r="H92" s="103"/>
      <c r="I92" s="103"/>
      <c r="J92" s="103"/>
      <c r="K92" s="418"/>
      <c r="L92" s="418"/>
      <c r="M92" s="418"/>
      <c r="N92" s="418"/>
      <c r="O92" s="419"/>
      <c r="P92" s="48"/>
    </row>
    <row r="93" spans="2:16" ht="14" thickBot="1">
      <c r="B93" s="49"/>
      <c r="C93" s="50"/>
      <c r="D93" s="50"/>
      <c r="E93" s="50"/>
      <c r="F93" s="50"/>
      <c r="G93" s="50"/>
      <c r="H93" s="50"/>
      <c r="I93" s="50"/>
      <c r="J93" s="50"/>
      <c r="K93" s="50"/>
      <c r="L93" s="50"/>
      <c r="M93" s="50"/>
      <c r="N93" s="50"/>
      <c r="O93" s="50"/>
      <c r="P93" s="51"/>
    </row>
    <row r="94" spans="2:16" ht="14" thickTop="1"/>
  </sheetData>
  <mergeCells count="78">
    <mergeCell ref="C3:F3"/>
    <mergeCell ref="C6:O6"/>
    <mergeCell ref="M12:M14"/>
    <mergeCell ref="N12:N14"/>
    <mergeCell ref="D14:K14"/>
    <mergeCell ref="D12:K13"/>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J29:K29"/>
    <mergeCell ref="M29:N29"/>
    <mergeCell ref="D25:L25"/>
    <mergeCell ref="C26:O28"/>
    <mergeCell ref="C32:G32"/>
    <mergeCell ref="H32:I32"/>
    <mergeCell ref="J32:K32"/>
    <mergeCell ref="M32:N32"/>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schemas.microsoft.com/office/2006/metadata/properties"/>
    <ds:schemaRef ds:uri="http://schemas.openxmlformats.org/package/2006/metadata/core-properties"/>
    <ds:schemaRef ds:uri="http://purl.org/dc/elements/1.1/"/>
    <ds:schemaRef ds:uri="http://purl.org/dc/dcmitype/"/>
    <ds:schemaRef ds:uri="http://www.w3.org/XML/1998/namespace"/>
    <ds:schemaRef ds:uri="http://schemas.microsoft.com/office/2006/documentManagement/types"/>
    <ds:schemaRef ds:uri="http://purl.org/dc/term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BC268A4F-6153-4493-8532-F027099F96B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Kleyver David Ayazo Badel</cp:lastModifiedBy>
  <cp:revision/>
  <dcterms:created xsi:type="dcterms:W3CDTF">2006-06-27T16:47:25Z</dcterms:created>
  <dcterms:modified xsi:type="dcterms:W3CDTF">2025-10-31T00:11:46Z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