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j.jimenez\Desktop\PROCESOS SI. JIMENEZ CONTRATOS 2024\AÑO 2025\3. DIRECTA\PN RASES N°3 CD 102-2025 AGUADAS CALDAS\"/>
    </mc:Choice>
  </mc:AlternateContent>
  <xr:revisionPtr revIDLastSave="0" documentId="13_ncr:1_{CC870138-F612-4CB0-9E7B-963DA1F0B541}" xr6:coauthVersionLast="47" xr6:coauthVersionMax="47" xr10:uidLastSave="{00000000-0000-0000-0000-000000000000}"/>
  <bookViews>
    <workbookView xWindow="-120" yWindow="-120" windowWidth="29040" windowHeight="15840" xr2:uid="{88291CAA-EE15-4E71-ABFF-966252F01B1A}"/>
  </bookViews>
  <sheets>
    <sheet name="HOSPITAL SAN JOSE DE AGUADAS EM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57" i="1" l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<sst xmlns="http://schemas.openxmlformats.org/spreadsheetml/2006/main" count="2897" uniqueCount="1380">
  <si>
    <t>ITEM</t>
  </si>
  <si>
    <t>CUPS</t>
  </si>
  <si>
    <t>5DSB01</t>
  </si>
  <si>
    <t>5DS003</t>
  </si>
  <si>
    <t>90DS02</t>
  </si>
  <si>
    <t>VACUNACION CONTRA INFLUENZA</t>
  </si>
  <si>
    <t>VACUNACION CONTRA TUBERCULOSIS (BCG)</t>
  </si>
  <si>
    <t>PRESERVATIVOS</t>
  </si>
  <si>
    <t>VALOR</t>
  </si>
  <si>
    <t>Acido úrico</t>
  </si>
  <si>
    <t>Baciloscopia</t>
  </si>
  <si>
    <t>Coprológico</t>
  </si>
  <si>
    <t>Colesterol HDL</t>
  </si>
  <si>
    <t>Colesterol LDL</t>
  </si>
  <si>
    <t>Cuadro hemático o hemograma hematocrito y leucograma</t>
  </si>
  <si>
    <t>Nitrógeno uréico</t>
  </si>
  <si>
    <t>Sangre oculta en MF</t>
  </si>
  <si>
    <t>Triglicéridos</t>
  </si>
  <si>
    <t>Urea</t>
  </si>
  <si>
    <t>Velocidad de sedimentación globular VSG</t>
  </si>
  <si>
    <t>Cráneo simple</t>
  </si>
  <si>
    <t>Columna cervical</t>
  </si>
  <si>
    <t>Columna lumbosacra</t>
  </si>
  <si>
    <t>Electrocardiograma</t>
  </si>
  <si>
    <t>Nebulizaciones c/u</t>
  </si>
  <si>
    <t>Radiografías intraorales (periapicales y/o coronales)</t>
  </si>
  <si>
    <t>Obturación de una superficie en resina de fotocurado</t>
  </si>
  <si>
    <t>Obturación de superficie adicional en resina de fotocurado</t>
  </si>
  <si>
    <t>Obturación definitiva de una superficie en ionómero de vidrio</t>
  </si>
  <si>
    <t>Obturación definitiva de una superficie adicional en ionómero de vidrio</t>
  </si>
  <si>
    <t>Detartraje (por cuadrante)</t>
  </si>
  <si>
    <t>Exodoncia simple de unirradiculares</t>
  </si>
  <si>
    <t>Exodoncia simple de multirradiculares</t>
  </si>
  <si>
    <t>Exodoncia diente temporal</t>
  </si>
  <si>
    <t>Control de placa y de cepillado</t>
  </si>
  <si>
    <t>Educación en salud oral y control de riesgo</t>
  </si>
  <si>
    <t>Derechos de sala de yesos</t>
  </si>
  <si>
    <t>Intubación orotraqueal (exclusivamente en casos de reanimación)</t>
  </si>
  <si>
    <t>Sutura</t>
  </si>
  <si>
    <t>Derechos de sala para suturas</t>
  </si>
  <si>
    <t>5DS004</t>
  </si>
  <si>
    <t>10B004</t>
  </si>
  <si>
    <t>VENDA DE ALGODON 5X5</t>
  </si>
  <si>
    <t>VENDA DE TELA 5X5</t>
  </si>
  <si>
    <t>VENDA DE YESO 4X5</t>
  </si>
  <si>
    <t>RADIOGRAFIA DE COLUMNA DORSOLUMBAR</t>
  </si>
  <si>
    <t>Dengue ANTICUERPOS Ig G</t>
  </si>
  <si>
    <t>Dengue ANTICUERPOS Ig M</t>
  </si>
  <si>
    <t>VACUNACION CONTRA FIEBRE AMARILLA</t>
  </si>
  <si>
    <t>130B02</t>
  </si>
  <si>
    <t>5DS002</t>
  </si>
  <si>
    <t>38995-04</t>
  </si>
  <si>
    <t>32609-1</t>
  </si>
  <si>
    <t>29523-04</t>
  </si>
  <si>
    <t>20032468-06</t>
  </si>
  <si>
    <t>20041822-10</t>
  </si>
  <si>
    <t>42938-1</t>
  </si>
  <si>
    <t>227600-1</t>
  </si>
  <si>
    <t>55895-6</t>
  </si>
  <si>
    <t>20012688-1</t>
  </si>
  <si>
    <t>20013130-1</t>
  </si>
  <si>
    <t>44829-1</t>
  </si>
  <si>
    <t>227601-02</t>
  </si>
  <si>
    <t>19953922-2</t>
  </si>
  <si>
    <t>20013129-1</t>
  </si>
  <si>
    <t>19920065-5</t>
  </si>
  <si>
    <t>20010760-4</t>
  </si>
  <si>
    <t>20032463-3</t>
  </si>
  <si>
    <t>19973061-5</t>
  </si>
  <si>
    <t>1981505-13</t>
  </si>
  <si>
    <t>19929683-1</t>
  </si>
  <si>
    <t>19999331-1</t>
  </si>
  <si>
    <t>19995931-1</t>
  </si>
  <si>
    <t>19949535-1</t>
  </si>
  <si>
    <t>19926736-01</t>
  </si>
  <si>
    <t>20099554-1</t>
  </si>
  <si>
    <t>42722-25</t>
  </si>
  <si>
    <t>19999216-1</t>
  </si>
  <si>
    <t>17145-18</t>
  </si>
  <si>
    <t>20018967-1</t>
  </si>
  <si>
    <t>25796-2</t>
  </si>
  <si>
    <t>19963969-4</t>
  </si>
  <si>
    <t>23440-10</t>
  </si>
  <si>
    <t>20046007-1</t>
  </si>
  <si>
    <t>19904368-9</t>
  </si>
  <si>
    <t>ANTIGENO ESPECIFICO DE PROSTATA FRACCION LIBRE SEMIAUTOMATIZADO O AUTOMATIZADO</t>
  </si>
  <si>
    <t>19951339-1</t>
  </si>
  <si>
    <t>19974944-3</t>
  </si>
  <si>
    <t>19993161-4</t>
  </si>
  <si>
    <t>OXIGENO</t>
  </si>
  <si>
    <t>PRUEBA RAPIDA TREPONEMICA PARA SIFILIS</t>
  </si>
  <si>
    <t>216131-2</t>
  </si>
  <si>
    <t>19902915-01</t>
  </si>
  <si>
    <t>20013906-01</t>
  </si>
  <si>
    <t>13854-02</t>
  </si>
  <si>
    <t>38292-01</t>
  </si>
  <si>
    <t>CONSULTA PRECONCEPCIONAL</t>
  </si>
  <si>
    <t>35662-18</t>
  </si>
  <si>
    <t>VENDA ELASTICA 6X5</t>
  </si>
  <si>
    <t>VENDA ELASTICA 5X5</t>
  </si>
  <si>
    <t>19934690-1</t>
  </si>
  <si>
    <t>17144-9</t>
  </si>
  <si>
    <t>TIPO DE TARIFA</t>
  </si>
  <si>
    <t>VENDA ELASTICA 4X5</t>
  </si>
  <si>
    <t>SONDA FOLEY N 14</t>
  </si>
  <si>
    <t>PERFIL BIOFISICO</t>
  </si>
  <si>
    <t>19975089-01</t>
  </si>
  <si>
    <t>20005748-07</t>
  </si>
  <si>
    <t>37892-04</t>
  </si>
  <si>
    <t>37897-04</t>
  </si>
  <si>
    <t>20053339-1</t>
  </si>
  <si>
    <t>20043884-01</t>
  </si>
  <si>
    <t>19974253-02</t>
  </si>
  <si>
    <t>20104881-01</t>
  </si>
  <si>
    <t>218560-03</t>
  </si>
  <si>
    <t>19997313-6</t>
  </si>
  <si>
    <t>35988-01</t>
  </si>
  <si>
    <t>48539-01</t>
  </si>
  <si>
    <t>31866-01</t>
  </si>
  <si>
    <t>20080792-20</t>
  </si>
  <si>
    <t>20056480-6</t>
  </si>
  <si>
    <t>19932573-01</t>
  </si>
  <si>
    <t>20011983-1</t>
  </si>
  <si>
    <t>19943272-1</t>
  </si>
  <si>
    <t>20011956-02</t>
  </si>
  <si>
    <t>20054699-3</t>
  </si>
  <si>
    <t>19972920-01</t>
  </si>
  <si>
    <t>19902391-03</t>
  </si>
  <si>
    <t>019980849-01</t>
  </si>
  <si>
    <t>19973772-05</t>
  </si>
  <si>
    <t>19943590-02</t>
  </si>
  <si>
    <t>1980397-01</t>
  </si>
  <si>
    <t>44021-01</t>
  </si>
  <si>
    <t>20030724-04</t>
  </si>
  <si>
    <t>19988977-04</t>
  </si>
  <si>
    <t>19942429-02</t>
  </si>
  <si>
    <t>25798-01</t>
  </si>
  <si>
    <t>19995788-01</t>
  </si>
  <si>
    <t>19942216-03</t>
  </si>
  <si>
    <t>19984160-01</t>
  </si>
  <si>
    <t>43910-03</t>
  </si>
  <si>
    <t>19930287-01</t>
  </si>
  <si>
    <t>20085383-15</t>
  </si>
  <si>
    <t>34421-04</t>
  </si>
  <si>
    <t>19973358-02</t>
  </si>
  <si>
    <t>DESCRIPCION</t>
  </si>
  <si>
    <t>Ibuprofeno Tab 400 mg</t>
  </si>
  <si>
    <t>Fenobarbital Tab 100 mg</t>
  </si>
  <si>
    <t>Difenhidramina Cap50 mg</t>
  </si>
  <si>
    <t>BisacodiloTab 5 mg</t>
  </si>
  <si>
    <t>601T01</t>
  </si>
  <si>
    <t>NOMBRE DEL SERVICIO</t>
  </si>
  <si>
    <t>OBSERVACIONES</t>
  </si>
  <si>
    <t>(EVO) EXAMEN DE MAMA</t>
  </si>
  <si>
    <t>UVB 2025</t>
  </si>
  <si>
    <t>PROMOCION Y PREVENCION</t>
  </si>
  <si>
    <t>36203-1 Obturacion en resina de fotocurado</t>
  </si>
  <si>
    <t>ODONTOLOGIA INTEGRAL DEL ADOLESCENTE Y ORTODONCIA</t>
  </si>
  <si>
    <t>MEDICINA GENERAL</t>
  </si>
  <si>
    <t>ADMINISTRACION VACUNA SARS CoV 2 COVID-19</t>
  </si>
  <si>
    <t>ADMINISTRACION VACUNA SARS CoV 2 COVID-19 EXTRAMURAL</t>
  </si>
  <si>
    <t>ADULTO  VAC CONTRA HEPATITIS B-HiB</t>
  </si>
  <si>
    <t>ADULTO  VAC.  COMBINADA CONTRA SARAMPION PAROTIDITIS(ADULTOS)</t>
  </si>
  <si>
    <t>ADULTO VAC COMBINADA CONTRA DIFTERIA TETANOS</t>
  </si>
  <si>
    <t>ADULTO VACUNACION CONTRA INFLUENZA</t>
  </si>
  <si>
    <t>AIEPI C. EXTERNA 2 M A 5 AÑOS</t>
  </si>
  <si>
    <t>AIEPI CONSULTA EXTERNA O A 2 M</t>
  </si>
  <si>
    <t>Antibiograma</t>
  </si>
  <si>
    <t>LABORATORIO CLINICO DE HEMATOLOGIA Y BANCO DE SANGRE</t>
  </si>
  <si>
    <t>ANTIBIOGRAMA GESTANTE</t>
  </si>
  <si>
    <t>Antiestreptolisinas O* prueba cualitativa</t>
  </si>
  <si>
    <t>Antiestreptolisinas O* prueba cuantitativa</t>
  </si>
  <si>
    <t>Antigeno Especifico de Prostata (PSA)</t>
  </si>
  <si>
    <t>APLICACION 1RA INFANCIA BARNIZ DE FLUOR</t>
  </si>
  <si>
    <t>APLICACION 1RA INFANCIA SELLANTES FOTOCURADO</t>
  </si>
  <si>
    <t>APLICACION ADOLESCENCIA BARNIZ DE FLUOR</t>
  </si>
  <si>
    <t>Aplicación de sellantes de fotocurado</t>
  </si>
  <si>
    <t>APLICACION INFANCIA BARNIZ DE FLUOR</t>
  </si>
  <si>
    <t>Aplicación tópica fluor en Gel</t>
  </si>
  <si>
    <t>ASESORIA PRE Y POS GESTANTE VIH X MEDICO</t>
  </si>
  <si>
    <t>Aspiración vesical suprapúbica</t>
  </si>
  <si>
    <t>HOSPITALIZACION</t>
  </si>
  <si>
    <t>Atención médica y de salud oral, incluídas las acciones de promoción de la salud, prevención de la</t>
  </si>
  <si>
    <t>ENFERMERIA PROFESIONAL</t>
  </si>
  <si>
    <t>Atención médica* incluídas las acciones de promoción* prevención y protección. P</t>
  </si>
  <si>
    <t>Atención médica, incluídas las acciones de promoción, prevención y protección. Por sesion.</t>
  </si>
  <si>
    <t>Bilirrubina directa</t>
  </si>
  <si>
    <t>Bilirrubina total</t>
  </si>
  <si>
    <t>Brazo* pierna* rodilla* fémur* hombro* omoplato</t>
  </si>
  <si>
    <t>IMÁGENES DIAGNOSTICAS</t>
  </si>
  <si>
    <t>Cateterismo vesical</t>
  </si>
  <si>
    <t>ENFERMERIA EN CUIDADO DEL ADULTO EN ESTADO CRITICO DE SALUD</t>
  </si>
  <si>
    <t>Cavum faríngeo* cuello y tejidos blandos</t>
  </si>
  <si>
    <t>CITA ODONTOLOGICA 20 MIN</t>
  </si>
  <si>
    <t>ODONTOLOGIA GENERAL</t>
  </si>
  <si>
    <t>CITA ODONTOLOGICA 40 MIN</t>
  </si>
  <si>
    <t>Coagulación* tiempo de</t>
  </si>
  <si>
    <t>Colecistografía</t>
  </si>
  <si>
    <t>COLESTEROL HDL ADULTEZ</t>
  </si>
  <si>
    <t>COLESTEROL HDL JUVENTUD</t>
  </si>
  <si>
    <t>COLESTEROL HDL VEJEZ</t>
  </si>
  <si>
    <t>COLESTEROL LDL ADULTEZ</t>
  </si>
  <si>
    <t>COLESTEROL LDL JUVENTUD</t>
  </si>
  <si>
    <t>COLESTEROL LDL VEJEZ</t>
  </si>
  <si>
    <t>Colesterol Total</t>
  </si>
  <si>
    <t>COLESTEROL TOTAL ADULTEZ</t>
  </si>
  <si>
    <t>COLESTEROL TOTAL JUVENTUD</t>
  </si>
  <si>
    <t>COLESTEROL TOTAL VEJEZ</t>
  </si>
  <si>
    <t>Coloración para Baar (Zielh-Nielsen)</t>
  </si>
  <si>
    <t>COLPOSCOPIA ADOLESCENCIA</t>
  </si>
  <si>
    <t>COLPOSCOPIA ADULTEZ</t>
  </si>
  <si>
    <t>COLPOSCOPIA JUVENTUD</t>
  </si>
  <si>
    <t>COLPOSCOPIA VEJEZ</t>
  </si>
  <si>
    <t>Columna dorsal o toráxica</t>
  </si>
  <si>
    <t>Consejeria Medico para VIH</t>
  </si>
  <si>
    <t>CONSULT 1RA VEZ ADOLESCENCIA X ODONTOLOGIA</t>
  </si>
  <si>
    <t>Consulta - Fisioterapia</t>
  </si>
  <si>
    <t>FISIOTERAPIA</t>
  </si>
  <si>
    <t>CONSULTA 1RA VEZ   1ra INFANCIA x ENFERMERIA</t>
  </si>
  <si>
    <t>CONSULTA 1RA VEZ -  1ra INFANCIA x MEDICO GENERAL</t>
  </si>
  <si>
    <t>CONSULTA 1ra VEZ  INFANCIA x ENFERMERIA</t>
  </si>
  <si>
    <t>CONSULTA 1RA VEZ 1RA INFANCIA LACTANCIA X ENFERMERIA</t>
  </si>
  <si>
    <t>CONSULTA 1RA VEZ 1RA INFANCIA LACTANCIA X MEDICO</t>
  </si>
  <si>
    <t>CONSULTA 1RA VEZ 1RA INFANCIA ODONTOLOGIA</t>
  </si>
  <si>
    <t>CONSULTA 1RA VEZ ADOLESCENCIA X  ENFERMERIA</t>
  </si>
  <si>
    <t>CONSULTA 1RA VEZ ADOLESCENCIA X MEDICO</t>
  </si>
  <si>
    <t>CONSULTA 1RA VEZ ADULTEZ ODONTOLOGIA</t>
  </si>
  <si>
    <t>CONSULTA 1RA VEZ ADULTEZ X MEDICO</t>
  </si>
  <si>
    <t>CONSULTA 1RA VEZ GESTANTE X ENFERMERIA</t>
  </si>
  <si>
    <t>CONSULTA 1RA VEZ GESTANTE X ODONTOLOGIA</t>
  </si>
  <si>
    <t>CONSULTA 1ra VEZ INFANCIA x MEDICO GENERAL</t>
  </si>
  <si>
    <t>CONSULTA 1RA VEZ INFANCIA X ODONTOLOGIA</t>
  </si>
  <si>
    <t>CONSULTA 1RA VEZ JUVENTUD x  MEDICO</t>
  </si>
  <si>
    <t>CONSULTA 1RA VEZ JUVENTUD X ENFERMERIA</t>
  </si>
  <si>
    <t>CONSULTA 1RA VEZ JUVENTUD X ODONTOLOGIA</t>
  </si>
  <si>
    <t>CONSULTA 1RA VEZ PF ADOLESCENCIA X ENFERMERIA</t>
  </si>
  <si>
    <t>CONSULTA 1RA VEZ PF ADOLESCENCIA X MEDICO</t>
  </si>
  <si>
    <t>CONSULTA 1RA VEZ PF ADULTEZ X ENFERMERIA</t>
  </si>
  <si>
    <t>CONSULTA 1RA VEZ PF ADULTEZ X MEDICO</t>
  </si>
  <si>
    <t>CONSULTA 1RA VEZ PF JUVENTUD X ENFERMERIA</t>
  </si>
  <si>
    <t>CONSULTA 1RA VEZ PF JUVENTUD X MEDICO</t>
  </si>
  <si>
    <t>CONSULTA 1RA VEZ PF VEJEZ X ENFERMERIA</t>
  </si>
  <si>
    <t>CONSULTA 1RA VEZ PF VEJEZ X MEDICO</t>
  </si>
  <si>
    <t>CONSULTA 1RA VEZ VEJEZ ODONTOLOGIA</t>
  </si>
  <si>
    <t>CONSULTA 1RA VEZ VEJEZ X MEDICO</t>
  </si>
  <si>
    <t>Consulta ambulatoria de medicina especializada</t>
  </si>
  <si>
    <t>Consulta ambulatoria de medicina general</t>
  </si>
  <si>
    <t>CONSULTA CONTROL  GESTANTE X ODONTOLOGIA</t>
  </si>
  <si>
    <t>CONSULTA CONTROL  PF VEJEZ X MEDICO</t>
  </si>
  <si>
    <t>CONSULTA CONTROL 1RA INFANCIA LACTANCIA X ENFERMERIA</t>
  </si>
  <si>
    <t>CONSULTA CONTROL 1RA INFANCIA LACTANCIA X MEDICO</t>
  </si>
  <si>
    <t>CONSULTA CONTROL 1RA INFANCIA ODONTOLOGIA</t>
  </si>
  <si>
    <t>CONSULTA CONTROL ADOLESCENCIA X ENFERMERIA</t>
  </si>
  <si>
    <t>CONSULTA CONTROL ADOLESCENCIA X MEDICO</t>
  </si>
  <si>
    <t>CONSULTA CONTROL ADOLESCENCIA X ODONTOLOGIA</t>
  </si>
  <si>
    <t>CONSULTA CONTROL ADULTEZ ODONTOLOGIA</t>
  </si>
  <si>
    <t>CONSULTA CONTROL AL RECIEN NACIDO (72 HORAS - 8 DIAS)</t>
  </si>
  <si>
    <t>CONSULTA CONTROL GESTANTE X ENFERMERIA</t>
  </si>
  <si>
    <t>CONSULTA CONTROL GESTANTE X MEDICO</t>
  </si>
  <si>
    <t>CONSULTA CONTROL INFANCIA X ODONTOLOGIA</t>
  </si>
  <si>
    <t>CONSULTA CONTROL JUVENTUD X ENFERMERIA</t>
  </si>
  <si>
    <t>CONSULTA CONTROL JUVENTUD X MEDICO</t>
  </si>
  <si>
    <t>CONSULTA CONTROL JUVENTUD X ODONTOLOGIA</t>
  </si>
  <si>
    <t>CONSULTA CONTROL PF ADOLESCENCIA X ENFERMERIA</t>
  </si>
  <si>
    <t>CONSULTA CONTROL PF ADOLESCENCIA X MEDICO</t>
  </si>
  <si>
    <t>CONSULTA CONTROL PF ADULTEZ X ENFERMERIA</t>
  </si>
  <si>
    <t>CONSULTA CONTROL PF ADULTEZ X MEDICO</t>
  </si>
  <si>
    <t>CONSULTA CONTROL PF JUVENTUD X ENFERMERIA</t>
  </si>
  <si>
    <t>CONSULTA CONTROL PF JUVENTUD X MEDICO</t>
  </si>
  <si>
    <t>CONSULTA CONTROL PF VEJEZ X ENFERMERIA</t>
  </si>
  <si>
    <t>CONSULTA CONTROL POR MEDICO ( PLANIFICACION MUJERES)</t>
  </si>
  <si>
    <t>CONSULTA CONTROL POR MEDICO( PLANIFICACION HOMBRES)</t>
  </si>
  <si>
    <t>CONSULTA CONTROL PUERPERIO</t>
  </si>
  <si>
    <t>CONSULTA CONTROL VEJEZ ODONTOLOGIA</t>
  </si>
  <si>
    <t>CONSULTA CONTROL VEJEZ X MEDICO</t>
  </si>
  <si>
    <t>CONSULTA DE CONTROL  INFANCIA x MEDICO GENERAL</t>
  </si>
  <si>
    <t>CONSULTA DE CONTROL  PSICOLOGIA</t>
  </si>
  <si>
    <t>PSICOLOGIA</t>
  </si>
  <si>
    <t>Consulta de Control  X enfermeria (AG)</t>
  </si>
  <si>
    <t>CONSULTA DE CONTROL 1RA INFANCIA ~ MEDICO</t>
  </si>
  <si>
    <t>CONSULTA DE CONTROL 1ra INFANCIA x ENFERMERIA</t>
  </si>
  <si>
    <t>CONSULTA DE CONTROL ADULTEZ X MEDICO</t>
  </si>
  <si>
    <t>CONSULTA DE CONTROL INFANCIA x ENFERMERIA</t>
  </si>
  <si>
    <t>Consulta de Control o Seguimiento por Medico Gral  (AG)</t>
  </si>
  <si>
    <t>CONSULTA DE CONTROL POR ENFERMERIA GESTANTE</t>
  </si>
  <si>
    <t>CONSULTA DE CONTROL PRECONCEPCIONAL</t>
  </si>
  <si>
    <t>CONSULTA DE PRIMERA  VEZ  X  MEDICO   PROG (AG)</t>
  </si>
  <si>
    <t>CONSULTA DE PROMOCION Y PREVENCION</t>
  </si>
  <si>
    <t>Consulta de urgencias</t>
  </si>
  <si>
    <t>MEDICINA DE URGENCIAS</t>
  </si>
  <si>
    <t>Consulta de urgencias (para solución de problemas agudos* dolorosos* hemorrágico</t>
  </si>
  <si>
    <t>CONSULTA INICIAL PRECONCEPCIONAL</t>
  </si>
  <si>
    <t>Consulta Medica Ambulatoria HTA MEDICO</t>
  </si>
  <si>
    <t>Consulta Medica Ambulatoria Planificación Enfermera</t>
  </si>
  <si>
    <t>Consulta Medica Ambulatoria Planificación Médico</t>
  </si>
  <si>
    <t>CONSULTA MEDICO GENERAL - PRIORITARIA</t>
  </si>
  <si>
    <t>CONSULTA PRIMERA VEZ ENFERMERIA ( PLANIF HOMBRES)</t>
  </si>
  <si>
    <t>CONSULTA PRIMERA VEZ GESTANTE X MEDICO</t>
  </si>
  <si>
    <t>CONSULTA PRIMERA VEZ POR MEDICO PF</t>
  </si>
  <si>
    <t>CONSULTA PRIMERA VEZ POR PSICOLOGIA</t>
  </si>
  <si>
    <t>CONSULTA PRIMERA VEZ PSICOLOGIA</t>
  </si>
  <si>
    <t>CONSULTA PRIMERA VEZ X ENFERMERIA ( PLANIFICACION MUJERES)</t>
  </si>
  <si>
    <t>Control  Ambulatoria HTA Enfermera</t>
  </si>
  <si>
    <t>CONTROL  Enfermera Apoyo lactancia entre 2 y 8 mese</t>
  </si>
  <si>
    <t>CONTROL  Medico Apoyo lactancia entre 2 y 8 mese</t>
  </si>
  <si>
    <t>CONTROL  Medico Infancia 6 AÑOS</t>
  </si>
  <si>
    <t>CONTROL  Medico Infancia 8 AÑOS</t>
  </si>
  <si>
    <t>CONTROL DE CRECIMIENTO Y DESARROLLO X MEDICO 1 VEZ</t>
  </si>
  <si>
    <t>CONTROL Enfermera Infancia 11 AÑOS</t>
  </si>
  <si>
    <t>CONTROL Enfermera Infancia 7 AÑOS</t>
  </si>
  <si>
    <t>CONTROL Enfermera Infancia 9 AÑOS</t>
  </si>
  <si>
    <t>CONTROL enfermería 18- 23MESES</t>
  </si>
  <si>
    <t>CONTROL enfermería 30-35MESES</t>
  </si>
  <si>
    <t>CONTROL enfermería 6-8 MESES</t>
  </si>
  <si>
    <t>CONTROL enfermería 9-11 MESES</t>
  </si>
  <si>
    <t>CONTROL enfermería Adolescencia 13 AÑOS</t>
  </si>
  <si>
    <t>CONTROL enfermería Adolescencia 15 AÑOS</t>
  </si>
  <si>
    <t>CONTROL enfermería Adolescencia 17 AÑOS</t>
  </si>
  <si>
    <t>CONTROL Medico 1 MES</t>
  </si>
  <si>
    <t>CONTROL Medico 12-18 MESES</t>
  </si>
  <si>
    <t>CONTROL Medico 24-29 MESES</t>
  </si>
  <si>
    <t>CONTROL Medico 3 AÑOS</t>
  </si>
  <si>
    <t>CONTROL Medico 4-5 MESES</t>
  </si>
  <si>
    <t>CONTROL Medico Infancia 10 AÑOS</t>
  </si>
  <si>
    <t>Control mensual</t>
  </si>
  <si>
    <t>Coombs directo</t>
  </si>
  <si>
    <t>Coombs indirecto* prueba cualitativa</t>
  </si>
  <si>
    <t>Coombsin directo* prueba cuantitativa</t>
  </si>
  <si>
    <t>Coproscópico (incluye:ph* sangre azucares reductores y parásitos)</t>
  </si>
  <si>
    <t>Cráneo simple más base de cráneo (Panorámica  de mandíbula) Perfilograma</t>
  </si>
  <si>
    <t>CREATININA EN SUERO ADULTEZ</t>
  </si>
  <si>
    <t>CREATININA EN SUERO JUVENTUD</t>
  </si>
  <si>
    <t>CREATININA EN SUERO VEJEZ</t>
  </si>
  <si>
    <t>CREATININA suero orina y otros</t>
  </si>
  <si>
    <t>Curación simple con inmovilización</t>
  </si>
  <si>
    <t>Curetaje y/o alisado radicular campo abierto (cada diente)</t>
  </si>
  <si>
    <t>Curetaje y/o alisado radicular campo cerrado (cada diente)</t>
  </si>
  <si>
    <t>CURSO DE PREPARACION PARA LA MATERNIDAD Y PATERNIDAD</t>
  </si>
  <si>
    <t>Curva de toleracia a la glucosa (5  muestras)</t>
  </si>
  <si>
    <t>De ocho ó mas</t>
  </si>
  <si>
    <t>De una a tres</t>
  </si>
  <si>
    <t>DENGUE ANTIGENOS NS1</t>
  </si>
  <si>
    <t>DERECHO SALA DE CURACIONES O PROCEDIMIENTOS</t>
  </si>
  <si>
    <t>DERECHO SALA DE OBSERVACION EN URGENCIAS COMPLEJIDAD BAJA</t>
  </si>
  <si>
    <t>DETARTRAJE ADOLESCENCIA SUPRAGINGIVAL</t>
  </si>
  <si>
    <t>DETARTRAJE ADULTEZ SUPRAGINGIVAL</t>
  </si>
  <si>
    <t>DETARTRAJE JUVENTUD SUPRAGINGIVAL</t>
  </si>
  <si>
    <t>DETARTRAJE VEJEZ SUPRAGINGIVAL</t>
  </si>
  <si>
    <t>Drenaje piel y/o tejidos celular subcutáneo* incluye: Absceso superficial* hemat</t>
  </si>
  <si>
    <t>EDUC. INDIVIDUAL 1RA INFANCIA HIGIENE ORAL</t>
  </si>
  <si>
    <t>EDUC. INDIVIDUAL ADOLESCENCIA HIGIENE ORAL</t>
  </si>
  <si>
    <t>EDUC. INDIVIDUAL ADULTEZ HIGIENE ORAL</t>
  </si>
  <si>
    <t>EDUC. INDIVIDUAL INFANCIA HIGIENE ORAL</t>
  </si>
  <si>
    <t>EDUC. INDIVIDUAL JUVENTUD HIGIENE ORAL</t>
  </si>
  <si>
    <t>EDUC. INDIVIDUAL VEJEZ HIGIENE ORAL</t>
  </si>
  <si>
    <t>EDUCACIÓN GRUPAL EN SALUD* POR ENFERMERÍA</t>
  </si>
  <si>
    <t>AUXILIAR DE ENFERMERIA</t>
  </si>
  <si>
    <t>EDUCACIÓN GRUPAL EN SALUD* POR MEDICINA GENERAL</t>
  </si>
  <si>
    <t>EDUCACION Y COMUNICACION EN SALUD PROMOCION HIGIENE SALUD BU</t>
  </si>
  <si>
    <t>I11405</t>
  </si>
  <si>
    <t>EDUCACION Y COMUNICACION EN SALUD PROMOCION LA SALUD VISUAL</t>
  </si>
  <si>
    <t>I11204</t>
  </si>
  <si>
    <t>EDUCACION Y COMUNICACION PARA EL USO EFECTIVO METODOS ANTIC</t>
  </si>
  <si>
    <t>I11203</t>
  </si>
  <si>
    <t>EDUCACION Y COMUNICACION PREVENCION EMBARAZO INFANCIA ADOLES</t>
  </si>
  <si>
    <t>I11406</t>
  </si>
  <si>
    <t>EDUCACION Y COMUNICACION SALUD  PROMOCION SALUD AUDITIVA</t>
  </si>
  <si>
    <t>Embarazo* prueba cualitativa por (RIA* ELISA o en placa monoclonal)</t>
  </si>
  <si>
    <t>ENFERMERA ATENCION DEL JOVEN (ADJ)</t>
  </si>
  <si>
    <t>Exodoncia multirradicular (vía abierta)* con radiografía previa y de contr</t>
  </si>
  <si>
    <t>Exodoncia unirradicular (vía abierta)* con radiografía previa y de control; no incluye valor de RX</t>
  </si>
  <si>
    <t>Factor RA* prueba cuantitativa de alta precisión</t>
  </si>
  <si>
    <t>Factor RA* prueba semicuantitativa</t>
  </si>
  <si>
    <t>A32604</t>
  </si>
  <si>
    <t>Flebotomía</t>
  </si>
  <si>
    <t>Frenectomía o freniectomía</t>
  </si>
  <si>
    <t>Frotis de Flujo Vaginal</t>
  </si>
  <si>
    <t>Glucometrias</t>
  </si>
  <si>
    <t>Glucosa (en suero* LCR* otros fluidos)</t>
  </si>
  <si>
    <t>GLUCOSA CURVA DE TOLERANCIA GESTANTE</t>
  </si>
  <si>
    <t>GLUCOSA EN SUERO  ADULTEZ</t>
  </si>
  <si>
    <t>GLUCOSA EN SUERO  GESTANTE</t>
  </si>
  <si>
    <t>GLUCOSA EN SUERO  JUVENTUD</t>
  </si>
  <si>
    <t>GLUCOSA EN SUERO VEJEZ</t>
  </si>
  <si>
    <t>Glucosa pre y post carga o test de Osullivan</t>
  </si>
  <si>
    <t>GLUCOSA PRE-POST CARGA T O SULIVAN AG</t>
  </si>
  <si>
    <t>Gram* tinción y lectura (cualquier muestra)</t>
  </si>
  <si>
    <t>Habitación bipersonal</t>
  </si>
  <si>
    <t>Hematocrito</t>
  </si>
  <si>
    <t>HEMATOCRITO ADOLESCENCIA</t>
  </si>
  <si>
    <t>HEMATOCRITO INFANCIA</t>
  </si>
  <si>
    <t>HEMOCLASIFICACION</t>
  </si>
  <si>
    <t>Hemoclasificación (grupo sanguíneo y factor RH) AG</t>
  </si>
  <si>
    <t>Hemoclasificación (grupo sanguíneo y factor RH) RN</t>
  </si>
  <si>
    <t>HEMOCLASIFICACION GESTANTE</t>
  </si>
  <si>
    <t>Hemoclasificación* prueba globular</t>
  </si>
  <si>
    <t>HEMOGLOBINA 1RA INFANCIA</t>
  </si>
  <si>
    <t>HEMOGLOBINA ADOLESCENCIA</t>
  </si>
  <si>
    <t>Hemoglobina glicosilada</t>
  </si>
  <si>
    <t>HEMOGLOBINA INFANCIA</t>
  </si>
  <si>
    <t>HEMOGLOBINA Y HTO ADJ</t>
  </si>
  <si>
    <t>Hemoglobina* concentración de</t>
  </si>
  <si>
    <t>HEMOGRAMA COMPLETO AG</t>
  </si>
  <si>
    <t>HEMOGRAMA GESTANTE</t>
  </si>
  <si>
    <t>Hemoparasitos (frotis* gota gruesa)</t>
  </si>
  <si>
    <t>Hepatitis B* anticuerpo anti superficial</t>
  </si>
  <si>
    <t>Hepatits C Prueba rapida</t>
  </si>
  <si>
    <t>Hongos* examen directo (KOH)</t>
  </si>
  <si>
    <t>HORMONA ESTIMULANTE DEL TIROIDES [TSH] ULTRASENSIBLE</t>
  </si>
  <si>
    <t>INFLUENZA 3 A 5 AÑOS</t>
  </si>
  <si>
    <t>INFLUENZA 55 A 59 AÑOS</t>
  </si>
  <si>
    <t>INFLUENZA 6 A 36 MESES 3ra DOSIS</t>
  </si>
  <si>
    <t>INFLUENZA 6 A 54 AÑOS</t>
  </si>
  <si>
    <t>INFLUENZA 60 A 64 AÑOS</t>
  </si>
  <si>
    <t>INFLUENZA 65 y mas años</t>
  </si>
  <si>
    <t>INFLUENZA ADULTO</t>
  </si>
  <si>
    <t>INFLUENZA MENOR DE 1 AÑO 1ra DOSIS</t>
  </si>
  <si>
    <t>INFLUENZA MENOR DE 1 AÑO 2ra DOSIS</t>
  </si>
  <si>
    <t>INFLUENZA PEDIATRICA</t>
  </si>
  <si>
    <t>INGRESO Medico 12-18 MESES</t>
  </si>
  <si>
    <t>INGRESO Medico 18-23 MESES</t>
  </si>
  <si>
    <t>INGRESO Medico 2-3 MESES</t>
  </si>
  <si>
    <t>INGRESO Medico 24- 29 MESES</t>
  </si>
  <si>
    <t>INGRESO Medico 30-35 MESES</t>
  </si>
  <si>
    <t>INGRESO Medico 4 AÑOS</t>
  </si>
  <si>
    <t>INGRESO Medico 4-5 MESES</t>
  </si>
  <si>
    <t>INGRESO Medico 5 AÑOS</t>
  </si>
  <si>
    <t>INGRESO Medico 6-8MESES</t>
  </si>
  <si>
    <t>INGRESO Medico 9-11MESES</t>
  </si>
  <si>
    <t>INGRESO Medico Adolescencia 14 AÑOS</t>
  </si>
  <si>
    <t>INGRESO Medico Adolescencia 16 AÑOS</t>
  </si>
  <si>
    <t>INGRESO Medico Adultez ENTRE 29 Y 34 AÑOS</t>
  </si>
  <si>
    <t>INGRESO Medico Adultez ENTRE 40 Y 44 AÑOS</t>
  </si>
  <si>
    <t>INGRESO Medico Adultez ENTRE 45 Y 49 AÑOS</t>
  </si>
  <si>
    <t>INGRESO Medico Adultez ENTRE 50 Y 54 AÑOS</t>
  </si>
  <si>
    <t>INGRESO Medico Adultez ENTRE 55 Y 59 AÑOS</t>
  </si>
  <si>
    <t>INGRESO MedicoAdolescencia 12 AÑOS</t>
  </si>
  <si>
    <t>Inmovilización miembro superior o inferior total o parcial</t>
  </si>
  <si>
    <t>INSERCION DIU ADOLESCENCIA</t>
  </si>
  <si>
    <t>INSERCION DIU ADULTEZ</t>
  </si>
  <si>
    <t>INSERCION DIU JUVENTUD</t>
  </si>
  <si>
    <t>INSERCIÓN IMPLANTE SUBDERMICO ADOLESCENCIA</t>
  </si>
  <si>
    <t>INSERCION IMPLANTE SUBDERMICO ADULTEZ</t>
  </si>
  <si>
    <t>INSERCION IMPLANTE SUBDERMICO JUVENTUD</t>
  </si>
  <si>
    <t>Instilación vesical</t>
  </si>
  <si>
    <t>INTERNACION COMPLEJIDAD BAJA CUATRO O MAS CAMAS</t>
  </si>
  <si>
    <t>ATENCION DE ENFERMERIA EN URGENCIAS</t>
  </si>
  <si>
    <t>Lavado de oídos</t>
  </si>
  <si>
    <t>Lavado gástrico</t>
  </si>
  <si>
    <t>LECTURA CITOLOGIA ADOLESCENCIA</t>
  </si>
  <si>
    <t>LECTURA CITOLOGIA ADULTEZ</t>
  </si>
  <si>
    <t>LECTURA CITOLOGIA JUVENTUD</t>
  </si>
  <si>
    <t>LECTURA CITOLOGIA VEJEZ</t>
  </si>
  <si>
    <t>Leishmania: Microscopio</t>
  </si>
  <si>
    <t>Leishmaniasis* determinación Ac</t>
  </si>
  <si>
    <t>Leucocitos* recuento diferencial</t>
  </si>
  <si>
    <t>Leucocitos* recuento total</t>
  </si>
  <si>
    <t>Mano* dedos* puño (muñeca)* codo* pie*  clavícula* antebrazo* cuello de pie  (to</t>
  </si>
  <si>
    <t>Microalbuminuria</t>
  </si>
  <si>
    <t>Monitoría fetal anteparto* sesión</t>
  </si>
  <si>
    <t>Morfología globular (serie roja)</t>
  </si>
  <si>
    <t>Mycobacterium IDENTIFICACIÓN</t>
  </si>
  <si>
    <t>Mycobacterium PRUEBAS DE SENSIBILIDAD</t>
  </si>
  <si>
    <t>Mycobacterium tuberculosis CULTIVO</t>
  </si>
  <si>
    <t>NEUMOCOCO DE 1 A 2 AÑOS REFUERZO</t>
  </si>
  <si>
    <t>NEUMOCOCO MENOR DE 1 AÑO 1RA DOSIS</t>
  </si>
  <si>
    <t>NEUMOCOCO MENOR DE 1 AÑO 2RA DOSIS</t>
  </si>
  <si>
    <t>Onicectomía una a dos uñas</t>
  </si>
  <si>
    <t>OXIGENOX3LITROS</t>
  </si>
  <si>
    <t>Oximetría de pulso</t>
  </si>
  <si>
    <t>ATENCION DE ENFERMERIA EN QUIROFANOS Y CENTROS DE ESTERILIZACION</t>
  </si>
  <si>
    <t>Parcial de orina* incluído sedimento</t>
  </si>
  <si>
    <t>Parto Expontaneo Normal expulsivo</t>
  </si>
  <si>
    <t>Parto Normal Con Episiorrafia</t>
  </si>
  <si>
    <t>Parto Normal Con Episiorrafia (PAQUTE)</t>
  </si>
  <si>
    <t>Parto normal incluye episiorrafia y/o perineorrafia</t>
  </si>
  <si>
    <t>ENFERMERIA MEDICO-QUIRURGICA</t>
  </si>
  <si>
    <t>Paso de Sonda Nasogastrica</t>
  </si>
  <si>
    <t>Pelvis* cadera* articulaciones sacro ilíacas  y coxo femorales</t>
  </si>
  <si>
    <t>PENTA 1RA DOSIS DPT-HEPATITIS B-HAEMOPHILUS)</t>
  </si>
  <si>
    <t>PENTA 2RA DOSIS DPT-HEPATITIS B-HAEMOPHILUS)</t>
  </si>
  <si>
    <t>PENTA 3RA DOSIS DPT-HEPATITIS B-HAEMOPHILUS)</t>
  </si>
  <si>
    <t>PENTAVALENTE</t>
  </si>
  <si>
    <t>Piel y tejido celular subcutáneo* en otros sitios no clasificados</t>
  </si>
  <si>
    <t>Plaquetas* recuento</t>
  </si>
  <si>
    <t>PROFILAXIS 1RA INFANCIA Y REMOCION PLACA BACTERIANA</t>
  </si>
  <si>
    <t>PROFILAXIS ADOLESCENCIA REMOCION PLACA BACTERIANA</t>
  </si>
  <si>
    <t>PROFILAXIS ADULTEZ REMOCION PLACA BACTERINA</t>
  </si>
  <si>
    <t>PROFILAXIS INFANCIA REMOCION PLACA BACTERIANA</t>
  </si>
  <si>
    <t>PROFILAXIS JUVENTUD REMOCION PLACA BACTERIANA</t>
  </si>
  <si>
    <t>PROFILAXIS VEJEZ REMOCION PLACA BACTERIANA</t>
  </si>
  <si>
    <t>PROFILAXIS Y REMOCION DE PLACA BACTERIANA VEJEZ</t>
  </si>
  <si>
    <t>PROMOCION Y APOYO DE LA LACTANCIA MATERIA</t>
  </si>
  <si>
    <t>PROMOCION Y APOYO DE LA LACTANCIA MATERNA</t>
  </si>
  <si>
    <t>Proteína C reactiva PCR* prueba cuantitativa de alta precisión</t>
  </si>
  <si>
    <t>Proteína C reactiva PCR* prueba semicuantitativa</t>
  </si>
  <si>
    <t>Proteínas totales* en suero y otros fluídos</t>
  </si>
  <si>
    <t>Protrombina* tiempo PT</t>
  </si>
  <si>
    <t>PRUEBA DE EMBARAZO ADOLESCENCIA</t>
  </si>
  <si>
    <t>PRUEBA DE EMBARAZO ADULTEZ</t>
  </si>
  <si>
    <t>PRUEBA DE EMBARAZO JUVENTUD</t>
  </si>
  <si>
    <t>PRUEBA RAPIDA  HEPATITIS C  ADULTEZ</t>
  </si>
  <si>
    <t>PRUEBA RAPIDA  HEPATITIS C VEJEZ</t>
  </si>
  <si>
    <t>PRUEBA RAPIDA HEPATITIS B VEJEZ</t>
  </si>
  <si>
    <t>PRUEBA RAPIDA PARA VIH GESTANTE</t>
  </si>
  <si>
    <t>PRUEBA RAPIDA TREPONEMICA ADOLESCENCIA</t>
  </si>
  <si>
    <t>PRUEBA RAPIDA TREPONEMICA ADULTEZ</t>
  </si>
  <si>
    <t>PRUEBA RAPIDA TREPONEMICA JUVENTUD</t>
  </si>
  <si>
    <t>PRUEBA RAPIDA TREPONEMICA VEJEZ</t>
  </si>
  <si>
    <t>PRUEBA RAPIDA VIH ADOLESCENCIA</t>
  </si>
  <si>
    <t>PRUEBA RAPIDA VIH ADULTEZ</t>
  </si>
  <si>
    <t>PRUEBA RAPIDA VIH JUVENTUD</t>
  </si>
  <si>
    <t>PRUEBA RAPIDA VIH VEJEZ</t>
  </si>
  <si>
    <t>PSA (CANCER DE PROSTATA) VEJEZ</t>
  </si>
  <si>
    <t>PSICOTERAPÍA INDIVIDUAL</t>
  </si>
  <si>
    <t>RADIOGRAFIA ABDOMEN</t>
  </si>
  <si>
    <t xml:space="preserve">RADIOGRAFIA DE ARCO CIGOMATICO  </t>
  </si>
  <si>
    <t>RADIOGRAFIA DE ARTICULACION TEMPOROMANDIBULAR</t>
  </si>
  <si>
    <t>Radiografías intraorales (oclusales)</t>
  </si>
  <si>
    <t>Radiografías intraorales (perfil de cara con cefalostato)</t>
  </si>
  <si>
    <t>Reconstrucción de ángulo incisal con resina de fotocurado</t>
  </si>
  <si>
    <t>Reconstrucción tercio incisal con resina de fotocurado</t>
  </si>
  <si>
    <t>Reticulocitos* recuento</t>
  </si>
  <si>
    <t>RUBEOLA* ANTICUERPOS IGG</t>
  </si>
  <si>
    <t>Salmonella* identificación serológica</t>
  </si>
  <si>
    <t>SANGRE OCULTA EN MATERIA FECAL ADULTEZ</t>
  </si>
  <si>
    <t>SANGRE OCULTA EN MATERIA FECAL VEJEZ</t>
  </si>
  <si>
    <t>Sangría* tiempo de</t>
  </si>
  <si>
    <t>Secreción uretral o vaginal* examen microscópico c/u</t>
  </si>
  <si>
    <t>Senos paranasales* maxilar inferior* órbitas*  articulaciones temporomandibulare</t>
  </si>
  <si>
    <t>SEROLOGIA ( VDRL) GESTANTE</t>
  </si>
  <si>
    <t>SEROLOGIA PARA HEPATITIS B ANTIGENOS DE SUPERFICIE (AG)</t>
  </si>
  <si>
    <t>SERVICIO TRIAGE</t>
  </si>
  <si>
    <t>Sida* anticuerpos VIH  1.</t>
  </si>
  <si>
    <t>Sifilis* serología presuntiva (cardiolipina o VDRL)</t>
  </si>
  <si>
    <t>Terapia física* sesión</t>
  </si>
  <si>
    <t>Terapia respiratoria: higiene bronquial (espirómetro incentivo* percusión*</t>
  </si>
  <si>
    <t>Test de Farill (osteometría o medición de  miembros inferiores)* estudio de pie</t>
  </si>
  <si>
    <t>Tiroxina T4</t>
  </si>
  <si>
    <t>Tiroxina T4  libre</t>
  </si>
  <si>
    <t>TOMA CITOLOGIA ADOLESCENCIA</t>
  </si>
  <si>
    <t>TOMA CITOLOGIA ADULTEZ</t>
  </si>
  <si>
    <t>Toma Citologia cervico Uterino</t>
  </si>
  <si>
    <t>TOMA CITOLOGIA GESTANTE</t>
  </si>
  <si>
    <t>TOMA CITOLOGIA JUVENTUD</t>
  </si>
  <si>
    <t>TOMA CITOLOGIA VEJEZ</t>
  </si>
  <si>
    <t>E908711</t>
  </si>
  <si>
    <t>TOMA MUESTRA DE LABORATORIO PARA REMISION</t>
  </si>
  <si>
    <t>Tórax (PA o P A y lateral)* reja costal</t>
  </si>
  <si>
    <t>Transaminasa pirúvica / ALAT</t>
  </si>
  <si>
    <t>Tratamiento de conductos dientes temporales</t>
  </si>
  <si>
    <t>Tratamiento de conductos en dientes birradiculares con radiografía previa y de c</t>
  </si>
  <si>
    <t>Tratamiento de conductos en dientes multirradiculares con radiografía previa y de control; no inclu</t>
  </si>
  <si>
    <t>Tratamiento de conductos en dientes unirradiculares con radiografía previa</t>
  </si>
  <si>
    <t>TRIGLICERIDOS ADULTEZ</t>
  </si>
  <si>
    <t>TRIGLICERIDOS JUVENTUD</t>
  </si>
  <si>
    <t>TRIGLICERIDOS VEJEZ</t>
  </si>
  <si>
    <t>Triyodotironina T3</t>
  </si>
  <si>
    <t>Trombina, tiempo de</t>
  </si>
  <si>
    <t>Tromboplastina* tiempo parcial (PTT)</t>
  </si>
  <si>
    <t>TSH</t>
  </si>
  <si>
    <t>UROANALISIS ADULTEZ</t>
  </si>
  <si>
    <t>UROANALISIS JUVENTUD</t>
  </si>
  <si>
    <t>UROANALISIS VEJEZ</t>
  </si>
  <si>
    <t>Urocultivo con recuento de colonias</t>
  </si>
  <si>
    <t>UROCULTIVO GESTANTES</t>
  </si>
  <si>
    <t>VAC COM CONTRA DIFTERIA TETANOS Y TOSFERINA (DPT)</t>
  </si>
  <si>
    <t>VAC COMB CONTRA SARAMP PAROT RUBEOLA-TRIPLE VIRAL</t>
  </si>
  <si>
    <t>VAC COMBINADA CONTRA TETANOS Y DIFTERIA-TD</t>
  </si>
  <si>
    <t>VAC COMBINADA SARAMPION Y RUBEOLA DOBLE VIRAL</t>
  </si>
  <si>
    <t>VAC CONTRA FIEBRE AMARILLA  ADULTO</t>
  </si>
  <si>
    <t>VAC CONTRA FIEBRE AMARILLA NIÑOS</t>
  </si>
  <si>
    <t>VACUNA CONTRA HEPATITIS B-HiB</t>
  </si>
  <si>
    <t>Vacuna Hepatitis A</t>
  </si>
  <si>
    <t>VACUNA POLIO INACTIVO</t>
  </si>
  <si>
    <t>VACUNA VPH</t>
  </si>
  <si>
    <t>VACUNACION CONTRA HAEMOPHILUS INFLUENZA TIPO B-HiB</t>
  </si>
  <si>
    <t>VACUNACION CONTRA POLIOMIELITIS VOP</t>
  </si>
  <si>
    <t>VARICELA</t>
  </si>
  <si>
    <t>VITAMINA K PARTO</t>
  </si>
  <si>
    <t xml:space="preserve"> PORTAFOLIO SERVICIOS OFERTADO 
E.S.E HOSPITAL SAN JOSÉ DE AGUADAS</t>
  </si>
  <si>
    <t>TAB AGUADAS - LA DORADA DIURNO CON MEDICO</t>
  </si>
  <si>
    <t>TARIFA PROPIA</t>
  </si>
  <si>
    <t>TAB AGUADAS ARMA DIURNO CON AUXILIAR</t>
  </si>
  <si>
    <t>TAB AGUADAS ARMA DIURNO CON MEDICO</t>
  </si>
  <si>
    <t>TAB AGUADAS ARMA FESTIVO/DOMINICAL CON AUXILIAR</t>
  </si>
  <si>
    <t>TAB AGUADAS ARMA FESTIVO/DOMINICAL CON MEDICO</t>
  </si>
  <si>
    <t>TAB AGUADAS ARMA NOCTURNO CON AUXILIAR</t>
  </si>
  <si>
    <t>TAB AGUADAS ARMA NOCTURNO CON MEDICO</t>
  </si>
  <si>
    <t>TAB AGUADAS BOGOTA DIURNO CON AUXILIAR</t>
  </si>
  <si>
    <t>TAB AGUADAS CHINCHINA DIURNO CON AUXILIAR</t>
  </si>
  <si>
    <t>TAB AGUADAS DORADA  NOCTURNO CON AUXILIAR</t>
  </si>
  <si>
    <t>TAB AGUADAS DORADA DIURNO CON AUXILIAR</t>
  </si>
  <si>
    <t>TAB AGUADAS MANIZALES  NOCTURNO CON MEDICO</t>
  </si>
  <si>
    <t>TAB AGUADAS MANIZALES DIURNO CON AUXILIAR</t>
  </si>
  <si>
    <t>TAB AGUADAS MANIZALES DIURNO CON MEDICO</t>
  </si>
  <si>
    <t>TAB AGUADAS MANIZALES FESTIVO DOMINICAL CON MEDICO</t>
  </si>
  <si>
    <t>TAB AGUADAS MANIZALES FESTIVO/DOMINICAL CON AUXILIAR</t>
  </si>
  <si>
    <t>TAB AGUADAS MANIZALES NOCTURNO CON AUXILIAR</t>
  </si>
  <si>
    <t>TAB AGUADAS MEDELLIN DIURNO CON AUXILIAR</t>
  </si>
  <si>
    <t>TAB AGUADAS MEDELLIN DIURNO CON MEDICO</t>
  </si>
  <si>
    <t>TAB AGUADAS MEDELLIN FESTIVO/DOMINICAL CON AUXILIAR</t>
  </si>
  <si>
    <t>TAB AGUADAS MEDELLIN FESTIVO/DOMINICAL CON MEDICO</t>
  </si>
  <si>
    <t>TAB AGUADAS MEDELLIN NOCTURNO CON AUXILIAR</t>
  </si>
  <si>
    <t>TAB AGUADAS MEDELLIN NOCTURNO CON MEDICO</t>
  </si>
  <si>
    <t>TAB AGUADAS PACORA DIURNO CON AUXILIAR</t>
  </si>
  <si>
    <t>TAB AGUADAS PACORA DIURNO CON MEDICO</t>
  </si>
  <si>
    <t>TAB AGUADAS PACORA FESTIVO/DOMINICAL CON AUXLIAR</t>
  </si>
  <si>
    <t>TAB AGUADAS PACORA FESTIVO/DOMINICAL CON MEDICO</t>
  </si>
  <si>
    <t>TAB AGUADAS PACORA NOCTURNO CON AUXLIAR</t>
  </si>
  <si>
    <t>TAB AGUADAS PACORA NOCTURNO CON MEDICO</t>
  </si>
  <si>
    <t>TAB AGUADAS PEREIRA  FESTIVO/DOMINICAL CON AUXILIAR</t>
  </si>
  <si>
    <t>TAB AGUADAS PEREIRA  NOCTURNO CON AUXILIAR</t>
  </si>
  <si>
    <t>TAB AGUADAS PEREIRA  NOCTURNO CON MEDICO</t>
  </si>
  <si>
    <t>TAB AGUADAS PEREIRA DIURNO CON AUXILIAR</t>
  </si>
  <si>
    <t>TAB AGUADAS PEREIRA DIURNO CON MEDICO</t>
  </si>
  <si>
    <t>TAB AGUADAS PEREIRA FESTIVO/DOMINICAL CON MEDICO</t>
  </si>
  <si>
    <t>TAB AGUADAS SALAMINA  NOCTURNO CON AUXILIAR</t>
  </si>
  <si>
    <t>TAB AGUADAS SALAMINA DIURNO CON AUXLIAR</t>
  </si>
  <si>
    <t>TAB AGUADAS SALAMINA DIURNO CON MEDICO</t>
  </si>
  <si>
    <t>TAB AGUADAS SALAMINA FESTIVO/DOMINICAL CON AUXLIAR</t>
  </si>
  <si>
    <t>TAB AGUADAS SALAMINA NOCTURNO CON MEDICO</t>
  </si>
  <si>
    <t>TRASLADO AGUADAS - MARIQUITA</t>
  </si>
  <si>
    <t>TARIFAS AMBULANCIAS
(Resolución N°012 del 01 de febrero de 2025)</t>
  </si>
  <si>
    <t>CUMS</t>
  </si>
  <si>
    <t>COSTO</t>
  </si>
  <si>
    <t>VALOR + 35%</t>
  </si>
  <si>
    <t>GRUPO</t>
  </si>
  <si>
    <t>19960550-01</t>
  </si>
  <si>
    <t>ACETAMINOFEN Fco Got 100 mg/mL</t>
  </si>
  <si>
    <t>Otros analgésicos y antipiréticos</t>
  </si>
  <si>
    <t>207411-4</t>
  </si>
  <si>
    <t>ACETAMINOFEN Fco150 mg 5 mL</t>
  </si>
  <si>
    <t>MEDICAMENTOS</t>
  </si>
  <si>
    <t>ACETAMINOFEN Tab 500 mg</t>
  </si>
  <si>
    <t>19906315-01</t>
  </si>
  <si>
    <t>ACETATO DE ALUMINIO LOCION</t>
  </si>
  <si>
    <t>AcetazolamidaTab250 mg</t>
  </si>
  <si>
    <t>19936296-11</t>
  </si>
  <si>
    <t>ACETIL SALICILICO ACIDO Tab100 mg</t>
  </si>
  <si>
    <t>ACETIL SALICILICO ACIDO Tab100 mg PYM</t>
  </si>
  <si>
    <t>19953778-5</t>
  </si>
  <si>
    <t>Acetil salicílico ácidoTab o Cap500 mg</t>
  </si>
  <si>
    <t>20122097-06</t>
  </si>
  <si>
    <t>Acetilcisteina 200 MG  SOBRES</t>
  </si>
  <si>
    <t>1980643-01</t>
  </si>
  <si>
    <t>Aciclovir Tab 200 mg</t>
  </si>
  <si>
    <t>210192-01</t>
  </si>
  <si>
    <t>ACICLOVIR UNG OFT</t>
  </si>
  <si>
    <t>219368-05</t>
  </si>
  <si>
    <t>AciclovirTubo3%</t>
  </si>
  <si>
    <t>226627-02</t>
  </si>
  <si>
    <t>ACID MANTLE</t>
  </si>
  <si>
    <t>19945240-01</t>
  </si>
  <si>
    <t>ACIDO NALIDIXICO SUSP</t>
  </si>
  <si>
    <t>20105871-1</t>
  </si>
  <si>
    <t>ACIDO TRANEXAMICO</t>
  </si>
  <si>
    <t>216947-01</t>
  </si>
  <si>
    <t>ACIDOTRICLOROACETICO</t>
  </si>
  <si>
    <t>48840-01</t>
  </si>
  <si>
    <t>AGAROL</t>
  </si>
  <si>
    <t>Laxantes</t>
  </si>
  <si>
    <t>AGUA DESTILADA X 500 CC</t>
  </si>
  <si>
    <t>29523-3</t>
  </si>
  <si>
    <t>Agua estéril para inyecciónBolsa5 mL</t>
  </si>
  <si>
    <t>20021507-1</t>
  </si>
  <si>
    <t>AGUA OXIGENADA</t>
  </si>
  <si>
    <t>A20002015-1</t>
  </si>
  <si>
    <t>Agujas  21  G X 1</t>
  </si>
  <si>
    <t>MATERIAL MEDICO QUIRURGICO</t>
  </si>
  <si>
    <t>Agujas 25</t>
  </si>
  <si>
    <t>AGUJAS N 18</t>
  </si>
  <si>
    <t>19941968-4</t>
  </si>
  <si>
    <t>Albendazol Fco 100 mg 5  mL FCO X  20  ML</t>
  </si>
  <si>
    <t>19950100-1</t>
  </si>
  <si>
    <t>Albendazol Tab 200 mg</t>
  </si>
  <si>
    <t>20059443-02</t>
  </si>
  <si>
    <t>ALCOHOL ANTISEPTICO</t>
  </si>
  <si>
    <t>45047-2</t>
  </si>
  <si>
    <t>Alfametildopa Tab 250 mg</t>
  </si>
  <si>
    <t>Alopurinol Tab 100 mg</t>
  </si>
  <si>
    <t>011415-4</t>
  </si>
  <si>
    <t>Alopurinol Tab 300 mg</t>
  </si>
  <si>
    <t>Alprazolam Tab 0 5 mg</t>
  </si>
  <si>
    <t>19942980-01</t>
  </si>
  <si>
    <t>Aluminio acetato Sobre</t>
  </si>
  <si>
    <t>35597-1</t>
  </si>
  <si>
    <t>ALUMINIO HIDROXIDO MAGNESIO C O S SIMETICONA</t>
  </si>
  <si>
    <t>19931778-13</t>
  </si>
  <si>
    <t>Amantadina sulfato ó clorhidratoCap100 mg</t>
  </si>
  <si>
    <t>Dopaminérgicos</t>
  </si>
  <si>
    <t>19994652-01</t>
  </si>
  <si>
    <t>AminofilinaAmp240 mg / 10 mL</t>
  </si>
  <si>
    <t>30470-01</t>
  </si>
  <si>
    <t>AminofilinaTab100 mg</t>
  </si>
  <si>
    <t>20220132-1</t>
  </si>
  <si>
    <t>Amiodarona clorhidrato Fco Vial 150 mg</t>
  </si>
  <si>
    <t>45892-2</t>
  </si>
  <si>
    <t>Amiodarona clorhidrato Tab 200 mg</t>
  </si>
  <si>
    <t>Amitriptilina clorhidrato Tab 25 mg</t>
  </si>
  <si>
    <t>AMLODIPINO 5 MG</t>
  </si>
  <si>
    <t>33492-13</t>
  </si>
  <si>
    <t>Amoxicilina Fco 250 mg  5 mL de base 5</t>
  </si>
  <si>
    <t>33496-09</t>
  </si>
  <si>
    <t>Amoxicilina Tab cap 500 mg de base</t>
  </si>
  <si>
    <t>20102511-01</t>
  </si>
  <si>
    <t>Ampicilina  X  1 GR  AMPOLLAS</t>
  </si>
  <si>
    <t>33490-6</t>
  </si>
  <si>
    <t>Ampicilina anhidra  trihidrato Tab  cap 500 mg</t>
  </si>
  <si>
    <t>16180-01</t>
  </si>
  <si>
    <t>Ampicilina anhidra O trihidrato Fco 250 mg  5 mL</t>
  </si>
  <si>
    <t>20054693-3</t>
  </si>
  <si>
    <t>AMPICILINA SODICA  Sulbactam SODICO Fco Vial 1.5 g</t>
  </si>
  <si>
    <t>58111-19</t>
  </si>
  <si>
    <t>ASCORBICO ACIDO Tab 500 mg</t>
  </si>
  <si>
    <t>19963352-15</t>
  </si>
  <si>
    <t>ATORVASTATINA  20 MG</t>
  </si>
  <si>
    <t>19925209-3</t>
  </si>
  <si>
    <t>ATORVASTATINA 10 MG</t>
  </si>
  <si>
    <t>ATORVASTATINA 40 MG</t>
  </si>
  <si>
    <t>Atropina sulfato Amp1 mg  mL</t>
  </si>
  <si>
    <t>46523-01</t>
  </si>
  <si>
    <t>ATROVENT</t>
  </si>
  <si>
    <t>11701-1</t>
  </si>
  <si>
    <t>AZITROMICINA  SUSPENSION</t>
  </si>
  <si>
    <t>210571-0</t>
  </si>
  <si>
    <t>AZITROMICINA  TABLETAS</t>
  </si>
  <si>
    <t>210571-2</t>
  </si>
  <si>
    <t>217338-01</t>
  </si>
  <si>
    <t>Bajalenguas</t>
  </si>
  <si>
    <t>BECLOMETASONA 50 MCG NASAL</t>
  </si>
  <si>
    <t>Beclometasona dipropionato Fco inh 50 mcg dosis</t>
  </si>
  <si>
    <t>19948372-01</t>
  </si>
  <si>
    <t>Beclometasona dipropionatoFco inh.250 mcg / dosis</t>
  </si>
  <si>
    <t>Bencilo benzoato Fco</t>
  </si>
  <si>
    <t>19942516-3</t>
  </si>
  <si>
    <t>Betametasona CREMA</t>
  </si>
  <si>
    <t>19904492-01</t>
  </si>
  <si>
    <t>Betametasona fosfato Betametasona acetato Amp</t>
  </si>
  <si>
    <t>19980025-10</t>
  </si>
  <si>
    <t>Betametasona fosfato DISODICO Amp 4 mg  mL de bas</t>
  </si>
  <si>
    <t>20025724-01</t>
  </si>
  <si>
    <t>BETAMETIL   Digoxina Tab 01 mg</t>
  </si>
  <si>
    <t>19976571-1</t>
  </si>
  <si>
    <t>Betametil digoxina Amp 02 mg  2 mL</t>
  </si>
  <si>
    <t>020143309-01</t>
  </si>
  <si>
    <t>19900906-01</t>
  </si>
  <si>
    <t>Biperideno clorhidrato Tab 2 mg</t>
  </si>
  <si>
    <t>BOLSA ENEMA</t>
  </si>
  <si>
    <t>BromocriptinaTab2 5 mg</t>
  </si>
  <si>
    <t>38995-01</t>
  </si>
  <si>
    <t>BUPIROP 0.5 % PESADO 4 ML</t>
  </si>
  <si>
    <t>19931883-3</t>
  </si>
  <si>
    <t>BUPIVACIANA 0.5% INY</t>
  </si>
  <si>
    <t>BUPIVAINA 5% + DEXTROSA  8% 4 ML</t>
  </si>
  <si>
    <t>19984160-1</t>
  </si>
  <si>
    <t>CABESTRILLO</t>
  </si>
  <si>
    <t>19905513-01</t>
  </si>
  <si>
    <t>CALAMINA LOCION</t>
  </si>
  <si>
    <t>30969-05</t>
  </si>
  <si>
    <t>Calcio carbonatoTab 600 mg</t>
  </si>
  <si>
    <t>30969-5</t>
  </si>
  <si>
    <t>19997831-1</t>
  </si>
  <si>
    <t>Calcio gluconato Amp</t>
  </si>
  <si>
    <t>19942545-02</t>
  </si>
  <si>
    <t>CALCITRIOL  025 MG</t>
  </si>
  <si>
    <t>Calcitriol Cap 025 mcg</t>
  </si>
  <si>
    <t>54972-07</t>
  </si>
  <si>
    <t>Captopril Tab 25 mg</t>
  </si>
  <si>
    <t>54973-7</t>
  </si>
  <si>
    <t>Captopril Tab 50 mg</t>
  </si>
  <si>
    <t>020014490-03</t>
  </si>
  <si>
    <t>Carbamazepina Fco 100 mg 5 mL</t>
  </si>
  <si>
    <t>44969-9</t>
  </si>
  <si>
    <t>Carbamazepina Tab 200 mg</t>
  </si>
  <si>
    <t>30970-6</t>
  </si>
  <si>
    <t>CARBONATO DE CALCIO   D</t>
  </si>
  <si>
    <t>20005109-7</t>
  </si>
  <si>
    <t>CARVEDILOL 12 5 MG</t>
  </si>
  <si>
    <t>19972152-06</t>
  </si>
  <si>
    <t>CARVEDILOL 25 MG</t>
  </si>
  <si>
    <t>CARVEDILOL 6 25 MG</t>
  </si>
  <si>
    <t>CATETER SALINIZADO</t>
  </si>
  <si>
    <t>19980386-1</t>
  </si>
  <si>
    <t>Cefalexina Fco 250 mg  5 mL</t>
  </si>
  <si>
    <t>200009373-5</t>
  </si>
  <si>
    <t>CefalexinaTab  cap 500 mg</t>
  </si>
  <si>
    <t>19968153-01</t>
  </si>
  <si>
    <t>CefalotinaFco  Vial1 g</t>
  </si>
  <si>
    <t>20057250-04</t>
  </si>
  <si>
    <t>Cefazolina Fco Vial 1 g</t>
  </si>
  <si>
    <t>1980580-01</t>
  </si>
  <si>
    <t>Cefradina Fco  Vial 1 g  AMP</t>
  </si>
  <si>
    <t>1980928-01</t>
  </si>
  <si>
    <t>Cefradina Tab 500 mg</t>
  </si>
  <si>
    <t>20160174-3</t>
  </si>
  <si>
    <t>Ceftriaxona sal SODICA Fco  Vial 1 g</t>
  </si>
  <si>
    <t>20166360-1</t>
  </si>
  <si>
    <t>CEFUROXIMA 250 MG 5ML</t>
  </si>
  <si>
    <t>40260-9</t>
  </si>
  <si>
    <t>Cianocobalamina Amp 1 mg  mL</t>
  </si>
  <si>
    <t>19913325-01</t>
  </si>
  <si>
    <t>Ciprofloxacina clorhidrato Amp 100 mg 10 mL de ba</t>
  </si>
  <si>
    <t>20054318-3</t>
  </si>
  <si>
    <t>Ciprofloxacina clorhidrato Tab 500 mg de base</t>
  </si>
  <si>
    <t>19936072-1</t>
  </si>
  <si>
    <t>CLARITROMICINA  500  MG</t>
  </si>
  <si>
    <t>20067505-4</t>
  </si>
  <si>
    <t>CLEMASTINA AMPOLLAS</t>
  </si>
  <si>
    <t>36240-3</t>
  </si>
  <si>
    <t>CLEXANE 40 MG</t>
  </si>
  <si>
    <t>20114030-01</t>
  </si>
  <si>
    <t>Clindamicina fosfato Amp 600 MG MLde base</t>
  </si>
  <si>
    <t>19964131-01</t>
  </si>
  <si>
    <t>CLINDAMICINA LOCION</t>
  </si>
  <si>
    <t>CLOBAZAM 20 MG</t>
  </si>
  <si>
    <t>Clonazepam Fco 2 5 mg mL</t>
  </si>
  <si>
    <t>19978468-01</t>
  </si>
  <si>
    <t>Clonazepam Tab 0 5 mg</t>
  </si>
  <si>
    <t>19934941-13</t>
  </si>
  <si>
    <t>Clonazepam Tab 2 mg</t>
  </si>
  <si>
    <t>19995299-7</t>
  </si>
  <si>
    <t>CLONIDINA TABLETAS X 0 150 MG</t>
  </si>
  <si>
    <t>20056052-30</t>
  </si>
  <si>
    <t>CLOPIDOGREL 75 MG</t>
  </si>
  <si>
    <t>19927977-01</t>
  </si>
  <si>
    <t>Cloranfenicol succinato sódicoAmp1 g de base</t>
  </si>
  <si>
    <t>19933125-01</t>
  </si>
  <si>
    <t>CloranfenicolCap250 mg</t>
  </si>
  <si>
    <t>Clorfeniramina Fco 2 mg  5 mL</t>
  </si>
  <si>
    <t>20016090-01</t>
  </si>
  <si>
    <t>Clorfeniramina maleato Tab 4 mg</t>
  </si>
  <si>
    <t>226258-02</t>
  </si>
  <si>
    <t>Cloroquina  250 MG TAB</t>
  </si>
  <si>
    <t>019973372-03</t>
  </si>
  <si>
    <t>CLOROQUINA DIFOSFTO TBS 250 MG</t>
  </si>
  <si>
    <t>019980112-03</t>
  </si>
  <si>
    <t>CLOTRIMAZOL CREMA TOPICA 1</t>
  </si>
  <si>
    <t>19995245-2</t>
  </si>
  <si>
    <t>CLOTRIMAZOL CREMA VAGINAL  1</t>
  </si>
  <si>
    <t>19967248-2</t>
  </si>
  <si>
    <t>Clotrimazol Ov O Tab 100 mg</t>
  </si>
  <si>
    <t>230361-2</t>
  </si>
  <si>
    <t>19974655-3</t>
  </si>
  <si>
    <t>Clozapina Tab 100 mg</t>
  </si>
  <si>
    <t>20011384-5</t>
  </si>
  <si>
    <t>Clozapina Tab 25 mg</t>
  </si>
  <si>
    <t>Colchicina Tab 0 5  mg</t>
  </si>
  <si>
    <t>Colestiramina Sobre 4 g</t>
  </si>
  <si>
    <t>20033548-03</t>
  </si>
  <si>
    <t>Colistina Corticoide Neomicina Fco GOTAS OTICAS</t>
  </si>
  <si>
    <t>019953951-03</t>
  </si>
  <si>
    <t>COMPLEJO B  TABLETAS</t>
  </si>
  <si>
    <t>19998840-1</t>
  </si>
  <si>
    <t>Cromoglicato de sodio Fco Go 4   OFTAL</t>
  </si>
  <si>
    <t>20005741-01</t>
  </si>
  <si>
    <t>Cromoglicato de sodio Fco Got 20 mg  mL 2 NASAL</t>
  </si>
  <si>
    <t>Cromoglicato de sodio Fco Got 20 mg  mL 2 OFTAL</t>
  </si>
  <si>
    <t>20078078-01</t>
  </si>
  <si>
    <t>Cromoglicato de sodioFco Got 40 mg mL NASAL 4</t>
  </si>
  <si>
    <t>19948066-02</t>
  </si>
  <si>
    <t>Crotamiton Fco</t>
  </si>
  <si>
    <t>CYCLOFEM</t>
  </si>
  <si>
    <t>20061610-01</t>
  </si>
  <si>
    <t>DARUNABIR</t>
  </si>
  <si>
    <t>19914526-4</t>
  </si>
  <si>
    <t>DESCONGEL TBS</t>
  </si>
  <si>
    <t>31703-02</t>
  </si>
  <si>
    <t>DESITIN  TUBO</t>
  </si>
  <si>
    <t>019930964-06</t>
  </si>
  <si>
    <t>Dexametasona fosfato Amp4 mg</t>
  </si>
  <si>
    <t>1982214-01</t>
  </si>
  <si>
    <t>Dextrosa en agua destiladaFco  bol10</t>
  </si>
  <si>
    <t>19927256-01</t>
  </si>
  <si>
    <t>Dextrosa en agua destiladaFco bol 5</t>
  </si>
  <si>
    <t>19927429-01</t>
  </si>
  <si>
    <t>Dextrosa en sodio cloruroFco  bol5 y 09</t>
  </si>
  <si>
    <t>20019151-6</t>
  </si>
  <si>
    <t>Diazepam Amp10 mg  2 mL</t>
  </si>
  <si>
    <t>19992190-5</t>
  </si>
  <si>
    <t>DICLOFENACO SODICOAmp75 mg</t>
  </si>
  <si>
    <t>19940375-6</t>
  </si>
  <si>
    <t>DICLOFENACO SODICOTab50 mg</t>
  </si>
  <si>
    <t>19953925-7</t>
  </si>
  <si>
    <t>Dicloxacilina Cap500  mg</t>
  </si>
  <si>
    <t>19926616-01</t>
  </si>
  <si>
    <t>Dicloxacilina Fco250 mg  5 mL</t>
  </si>
  <si>
    <t>19929219-4</t>
  </si>
  <si>
    <t>19919306-01</t>
  </si>
  <si>
    <t>Difenhidramina Fco12 5 mg  5 mL</t>
  </si>
  <si>
    <t>45694-02</t>
  </si>
  <si>
    <t>Digoxina TBS 0.25 MG</t>
  </si>
  <si>
    <t>Glicósidos cardiotónicos</t>
  </si>
  <si>
    <t>20055107-1</t>
  </si>
  <si>
    <t>Dihidrocodeina bitartratoFco2 42 mg mL</t>
  </si>
  <si>
    <t>19913783-57</t>
  </si>
  <si>
    <t>Dimenhidrinato Tab 50 mg</t>
  </si>
  <si>
    <t>19993036-8</t>
  </si>
  <si>
    <t>Dipirona Amp 2 ML</t>
  </si>
  <si>
    <t>A20002145-1</t>
  </si>
  <si>
    <t>DISPOSITIVO INTRAUTERINO</t>
  </si>
  <si>
    <t>19973360-01</t>
  </si>
  <si>
    <t>Dobutamina Amp 250 mg 20 mL</t>
  </si>
  <si>
    <t>19941380-2</t>
  </si>
  <si>
    <t>Dopamina clorhidrato Amp 200 mg 5 mL</t>
  </si>
  <si>
    <t>19950177-3</t>
  </si>
  <si>
    <t>DoxiciclinaTab O cap 100 mg</t>
  </si>
  <si>
    <t>20063471-1</t>
  </si>
  <si>
    <t>EMTRICITABINA + TENOFOVIR</t>
  </si>
  <si>
    <t>000036124-1</t>
  </si>
  <si>
    <t>Enalapril maleato Tab 5 mg</t>
  </si>
  <si>
    <t>19955429-5</t>
  </si>
  <si>
    <t>Enalapril maleato Tab20 mg</t>
  </si>
  <si>
    <t>20007986-1</t>
  </si>
  <si>
    <t>ENOXAPARINA 40 MG</t>
  </si>
  <si>
    <t>56400-6</t>
  </si>
  <si>
    <t>ENOXAPARINA 60 MG</t>
  </si>
  <si>
    <t>Epinefrina tartrato  clorhidrato Amp 1 mg  1 mL</t>
  </si>
  <si>
    <t>A20002157-1</t>
  </si>
  <si>
    <t>EQUIPO JACKSON ANESTESIA</t>
  </si>
  <si>
    <t>A20002469-1</t>
  </si>
  <si>
    <t>EQUIPO MACROGOTERO</t>
  </si>
  <si>
    <t>EQUIPO MICROGOTERO</t>
  </si>
  <si>
    <t>EQUIPOS PERICRANEALES</t>
  </si>
  <si>
    <t>19912966-16</t>
  </si>
  <si>
    <t>ERGOTAMINA CAFEINA   TBS 1 mg  100 mg</t>
  </si>
  <si>
    <t>Eritromicina etilsuccinato O estearato Fco 250 mg</t>
  </si>
  <si>
    <t>20099136-7</t>
  </si>
  <si>
    <t>Eritromicina etilsuccinato O estearatoTab cap 500</t>
  </si>
  <si>
    <t>Especulo</t>
  </si>
  <si>
    <t>19950985-04</t>
  </si>
  <si>
    <t>ESPIRAMICINA  3 000 000 UI</t>
  </si>
  <si>
    <t>Espironolactona Tab 100 mg</t>
  </si>
  <si>
    <t>Espironolactona Tab 25 mg</t>
  </si>
  <si>
    <t>20010390-03</t>
  </si>
  <si>
    <t>ESTROGENOS conjugados O asociadosTab</t>
  </si>
  <si>
    <t>ESTROGENOS conjugadosTub O pot 0 0625</t>
  </si>
  <si>
    <t>19990588-06</t>
  </si>
  <si>
    <t>FENITOINA SODICA Amp 250 mg  5 mL</t>
  </si>
  <si>
    <t>30051-05</t>
  </si>
  <si>
    <t>FENITOINA SODICA TB  O CAPS 100 mg</t>
  </si>
  <si>
    <t>20040082-02</t>
  </si>
  <si>
    <t>Fenitoína sódicaFco125 mg 5 mL</t>
  </si>
  <si>
    <t>19902799-01</t>
  </si>
  <si>
    <t>Fenobarbital SODICO Amp 200 mg mL</t>
  </si>
  <si>
    <t>19902800-01</t>
  </si>
  <si>
    <t>Fenobarbital SODICO Amp 40 mg   mL</t>
  </si>
  <si>
    <t>19905549-01</t>
  </si>
  <si>
    <t>20020027-01</t>
  </si>
  <si>
    <t>FenobarbitalFco20 mg  5 mL</t>
  </si>
  <si>
    <t>Antiepilépticos</t>
  </si>
  <si>
    <t>19903409-04</t>
  </si>
  <si>
    <t>Fentanilo citrato Amp 0 05 mg 10  mL</t>
  </si>
  <si>
    <t>019961686-03</t>
  </si>
  <si>
    <t>FITOMENADIONA 10 MG AMP</t>
  </si>
  <si>
    <t>19961688-02</t>
  </si>
  <si>
    <t>Fitomenadiona vitamina K 1 Amp</t>
  </si>
  <si>
    <t>19927760-03</t>
  </si>
  <si>
    <t>FITOSTIMOLINE TUBO</t>
  </si>
  <si>
    <t>20006411-4</t>
  </si>
  <si>
    <t>Fluconazol Cap 200 mg</t>
  </si>
  <si>
    <t>19954579-01</t>
  </si>
  <si>
    <t>FLUNARAZINA 10 MG</t>
  </si>
  <si>
    <t>19956947-7</t>
  </si>
  <si>
    <t>Fluoxetina  Tab 20 mg</t>
  </si>
  <si>
    <t>FOLICO ACIDO 1 MG</t>
  </si>
  <si>
    <t>1980847-01</t>
  </si>
  <si>
    <t>FRASCO RECOLECTOR DE ORINA</t>
  </si>
  <si>
    <t>20067799-1</t>
  </si>
  <si>
    <t>Furosemida Amp 20 mg  2 mL</t>
  </si>
  <si>
    <t>208477-4</t>
  </si>
  <si>
    <t>Furosemida Tab 40 mg</t>
  </si>
  <si>
    <t>205047-05</t>
  </si>
  <si>
    <t>GELATINA POLIMERIZADA</t>
  </si>
  <si>
    <t>Gemfibrozil Tab 600 mg</t>
  </si>
  <si>
    <t>19946292-01</t>
  </si>
  <si>
    <t>Gentamicina  UNGUENTO Tub</t>
  </si>
  <si>
    <t>Gentamicina sulfato Amp 160 mg 2 mL de base</t>
  </si>
  <si>
    <t>19946811-5</t>
  </si>
  <si>
    <t>Gentamicina sulfato Amp 40 mg  mL de base</t>
  </si>
  <si>
    <t>19988939-4</t>
  </si>
  <si>
    <t>Gentamicina sulfato Amp 80 mg  2 mL de base</t>
  </si>
  <si>
    <t>Gentamicina sulfato Fco Got 3 mg mL</t>
  </si>
  <si>
    <t>1980599-01</t>
  </si>
  <si>
    <t>Glibenclamida Tab 5 mg</t>
  </si>
  <si>
    <t>205264-2</t>
  </si>
  <si>
    <t>Glicerina</t>
  </si>
  <si>
    <t>20133373-01</t>
  </si>
  <si>
    <t>GLICERINA  CARBONATADA</t>
  </si>
  <si>
    <t>20041806-01</t>
  </si>
  <si>
    <t>GUA ESTERIL para inyeccin Amp O bol 5 mL</t>
  </si>
  <si>
    <t>20152993-1</t>
  </si>
  <si>
    <t>Haloperidol Amp 5 mg mL</t>
  </si>
  <si>
    <t>Haloperidol Fco Got 2 mg mL</t>
  </si>
  <si>
    <t>19940401-04</t>
  </si>
  <si>
    <t>Haloperidol Tab 10 mg</t>
  </si>
  <si>
    <t>19940398-03</t>
  </si>
  <si>
    <t>Haloperidol Tab 5 mg</t>
  </si>
  <si>
    <t>19914633-05</t>
  </si>
  <si>
    <t>HEBERMIN CREMA</t>
  </si>
  <si>
    <t>20029707-03</t>
  </si>
  <si>
    <t>HEPARINA SODICA Amp 5000 UI mL</t>
  </si>
  <si>
    <t>212764-10</t>
  </si>
  <si>
    <t>Hidroclorotiazida Tab 25 mg</t>
  </si>
  <si>
    <t>Hidrocortisona acetato TUBO</t>
  </si>
  <si>
    <t>19926707-1</t>
  </si>
  <si>
    <t>Hidrocortisona succinato SODICO Amp 100 mg</t>
  </si>
  <si>
    <t>020067505-04</t>
  </si>
  <si>
    <t>HIDROXICINA AMPOLLAS</t>
  </si>
  <si>
    <t>Hierro ferroso  sulfato anhidro Tab 100 300 mg</t>
  </si>
  <si>
    <t>19998072-01</t>
  </si>
  <si>
    <t>HIERRO FERROSO JARABRE 120 ML</t>
  </si>
  <si>
    <t>Hierro ferroso sulfato anhidro Fco got 20 25 mg mL</t>
  </si>
  <si>
    <t>20116782-1</t>
  </si>
  <si>
    <t>Hioscina Nbutil bromuro Amp 20 mg  mL</t>
  </si>
  <si>
    <t>Hioscina Nbutil bromuro Tab 10 mg</t>
  </si>
  <si>
    <t>19949535-7</t>
  </si>
  <si>
    <t>19926478-5</t>
  </si>
  <si>
    <t>Hioscina Nbutilbromuro  Dipirona Amp</t>
  </si>
  <si>
    <t>51330-17</t>
  </si>
  <si>
    <t>Imipramina clorhidrato Tab 10 mg</t>
  </si>
  <si>
    <t>20028647-7</t>
  </si>
  <si>
    <t>Imipramina clorhidrato Tab 25 mg</t>
  </si>
  <si>
    <t>Inmunoglobulina anti Rh Amp 250 300 mcg  2 mL</t>
  </si>
  <si>
    <t>Insulina Zinc cristalina Fco vial 80 100 UI  M</t>
  </si>
  <si>
    <t>020021159-01</t>
  </si>
  <si>
    <t>Insulina Zinc NPHF co vial 80 100 UI</t>
  </si>
  <si>
    <t>INTRACAHT N 14</t>
  </si>
  <si>
    <t>A20002475-01</t>
  </si>
  <si>
    <t>INTRACATH 18</t>
  </si>
  <si>
    <t>Ipratropio bromuro Fco inh 0 02 mg dosis</t>
  </si>
  <si>
    <t>IPRATROPIO SOLUCION PARA NEBULIZAR</t>
  </si>
  <si>
    <t>102446-09</t>
  </si>
  <si>
    <t>IRUXOL SIMPLEX X 20 GR</t>
  </si>
  <si>
    <t>19951877-04</t>
  </si>
  <si>
    <t>Isosorbide dinitrato Tab 10 mg</t>
  </si>
  <si>
    <t>37246-13</t>
  </si>
  <si>
    <t>Isosorbide dinitrato Tab sub 5 mg</t>
  </si>
  <si>
    <t>19934015-01</t>
  </si>
  <si>
    <t>JADELLE IMPLANTE</t>
  </si>
  <si>
    <t>A20002156-01</t>
  </si>
  <si>
    <t>JERINGA 3 CC</t>
  </si>
  <si>
    <t>A20002246-01</t>
  </si>
  <si>
    <t>JERINGA INSULINA</t>
  </si>
  <si>
    <t>A20002207-01</t>
  </si>
  <si>
    <t>JERINGA X  20 CC</t>
  </si>
  <si>
    <t>A20002242-01</t>
  </si>
  <si>
    <t>JERINGA X 60 CC</t>
  </si>
  <si>
    <t>A20002174-01</t>
  </si>
  <si>
    <t>Jeringas  X 10 CC</t>
  </si>
  <si>
    <t>Jeringas X  5 CC</t>
  </si>
  <si>
    <t>020026446-03</t>
  </si>
  <si>
    <t>Ketamina clorhidrato Amp 500 mg  mL</t>
  </si>
  <si>
    <t>Ketoconazol Tab 200 mg</t>
  </si>
  <si>
    <t>19955238-02</t>
  </si>
  <si>
    <t>Ketotifeno Fco 1 mg  5 mL</t>
  </si>
  <si>
    <t>Ketotifeno Tab 1 mg</t>
  </si>
  <si>
    <t>19955240-7</t>
  </si>
  <si>
    <t>LABETALOL   AMPOLLAS  100 MG</t>
  </si>
  <si>
    <t>019975104-03</t>
  </si>
  <si>
    <t>LAMIVUDINA 10 MG ML</t>
  </si>
  <si>
    <t>19964202-1</t>
  </si>
  <si>
    <t>LAMIVUDINA 150MG</t>
  </si>
  <si>
    <t>020063923-01</t>
  </si>
  <si>
    <t>LAMIVUDINA ZIDOVUDINA</t>
  </si>
  <si>
    <t>20152814-1</t>
  </si>
  <si>
    <t>LEFLUNOMIDA</t>
  </si>
  <si>
    <t>Levodopa  Carbidopa Tab 250 mg  25 mg</t>
  </si>
  <si>
    <t>20220614-1</t>
  </si>
  <si>
    <t>Levomepromazina Fco 4 mg  mL</t>
  </si>
  <si>
    <t>Levomepromazina Tab 100 mg</t>
  </si>
  <si>
    <t>Levomepromazina Tab 25 mg</t>
  </si>
  <si>
    <t>19953018-01</t>
  </si>
  <si>
    <t>LEVONORGESTREL 0 03MG</t>
  </si>
  <si>
    <t>LEVONORGESTREL 0 75 MG</t>
  </si>
  <si>
    <t>19988571-4</t>
  </si>
  <si>
    <t>Levonorgestrel Etinilestradiol Tab</t>
  </si>
  <si>
    <t>19907975-04</t>
  </si>
  <si>
    <t>LEVONORGESTREL MYCROFEMIN</t>
  </si>
  <si>
    <t>LEVOTIROXINA SODICA Tab 100 mcg</t>
  </si>
  <si>
    <t>19960116-15</t>
  </si>
  <si>
    <t>LEVOTIROXINA SODICA Tab 50 mcg</t>
  </si>
  <si>
    <t>50709-04</t>
  </si>
  <si>
    <t>LIDOCAINA  ATOMIZADOR 10</t>
  </si>
  <si>
    <t>218170-03</t>
  </si>
  <si>
    <t>LIDOCAINA 2 CON  EPINEFRINA 50 ML</t>
  </si>
  <si>
    <t>37786-04</t>
  </si>
  <si>
    <t>LIDOCAINA 2 SLN INY APP</t>
  </si>
  <si>
    <t>1L1018031005100-1</t>
  </si>
  <si>
    <t>LIDOCAINA clorhidrato cardiogica Amp</t>
  </si>
  <si>
    <t>19990899-02</t>
  </si>
  <si>
    <t>LidocaIna clorhidrato con o sin EpinefrinaAmp</t>
  </si>
  <si>
    <t>Lidocaína clorhidrato Tub 2</t>
  </si>
  <si>
    <t>39293-01</t>
  </si>
  <si>
    <t>LIDOCAINA+ HIDROCORTISONA SUSPS</t>
  </si>
  <si>
    <t>38997-3</t>
  </si>
  <si>
    <t>LIDOCAINA+ HIDROCORTISONA TUBO</t>
  </si>
  <si>
    <t>20018308-6</t>
  </si>
  <si>
    <t>Litio carbonatoTab O cap300 mg</t>
  </si>
  <si>
    <t>34537-02</t>
  </si>
  <si>
    <t>Loperamida clorhidrato Tab 2 mg</t>
  </si>
  <si>
    <t>20094876-02</t>
  </si>
  <si>
    <t>LOPINAVIR RITONAVIR</t>
  </si>
  <si>
    <t>19911484-01</t>
  </si>
  <si>
    <t>LOPINAVRITONAVIR 80 20</t>
  </si>
  <si>
    <t>019908846-04</t>
  </si>
  <si>
    <t>Loratadina Fco 5 mg  5 mL</t>
  </si>
  <si>
    <t>20004887-4</t>
  </si>
  <si>
    <t>Loratadina Tab 10 mg</t>
  </si>
  <si>
    <t>Lorazepam Tab 1 mg</t>
  </si>
  <si>
    <t>19914657-5</t>
  </si>
  <si>
    <t>Lorazepam Tab 2 mg</t>
  </si>
  <si>
    <t>20123645-18</t>
  </si>
  <si>
    <t>LOSARTAN   50 MG</t>
  </si>
  <si>
    <t>19927064-03</t>
  </si>
  <si>
    <t>Lovastatina Tab 20 mg</t>
  </si>
  <si>
    <t>019935299-01</t>
  </si>
  <si>
    <t>Magnesio sulfato Amp 20 POR CIENTO</t>
  </si>
  <si>
    <t>MASCARILLA RESERV ADULTO</t>
  </si>
  <si>
    <t>Mebendazol Fco 100 mg  5 mL (2 POR CIENTO)</t>
  </si>
  <si>
    <t>35811-02</t>
  </si>
  <si>
    <t>Mebendazol Tab 100 mg</t>
  </si>
  <si>
    <t>20175926-02</t>
  </si>
  <si>
    <t>Medroxiprogesterona acetato Amp 150 mg mL</t>
  </si>
  <si>
    <t>Medroxiprogesterona acetato Tab 5 mg</t>
  </si>
  <si>
    <t>13854-2</t>
  </si>
  <si>
    <t>MEDROXIPROGESTERONA Y CIPIONATO DE ESTRADIOL</t>
  </si>
  <si>
    <t>19902802-01</t>
  </si>
  <si>
    <t>Meperidina clorhidrato Amp100 mg 2 mL</t>
  </si>
  <si>
    <t>MERCURIO CROMO</t>
  </si>
  <si>
    <t>19932854-1</t>
  </si>
  <si>
    <t>MetforminaTab 850 mg</t>
  </si>
  <si>
    <t>37193-2</t>
  </si>
  <si>
    <t>METILERGOMETRINAMALEATO 0.2MG/ML (SOLUCION INYECTABLE)</t>
  </si>
  <si>
    <t>Metilprednisolona succinato Amp 500 mg</t>
  </si>
  <si>
    <t>229539-5</t>
  </si>
  <si>
    <t>Metocarbamol Tab 750 mg</t>
  </si>
  <si>
    <t>19993923-15</t>
  </si>
  <si>
    <t>Metoclopramida AMP 10 mg</t>
  </si>
  <si>
    <t>20158221-1</t>
  </si>
  <si>
    <t>Metoclopramida clorhidrato Fco Got 4 mg  mL</t>
  </si>
  <si>
    <t>19941418-06</t>
  </si>
  <si>
    <t>Metoclopramida clorhidrato Tab 10 mg</t>
  </si>
  <si>
    <t>20149724-01</t>
  </si>
  <si>
    <t>METOPROLOL AMPOLLAS</t>
  </si>
  <si>
    <t>39210-07</t>
  </si>
  <si>
    <t>Metoprolol tartrato Tab 100 mg</t>
  </si>
  <si>
    <t>19976470-3</t>
  </si>
  <si>
    <t>Metoprolol tartrato Tab 50  mg</t>
  </si>
  <si>
    <t>019980113-01</t>
  </si>
  <si>
    <t>Metronidazol benzoilo Fco 250 mg  5 mL de base</t>
  </si>
  <si>
    <t>1983837-01</t>
  </si>
  <si>
    <t>Metronidazol OVULOS 500 mg</t>
  </si>
  <si>
    <t>19959772-7</t>
  </si>
  <si>
    <t>Metronidazol Tab 500 mg</t>
  </si>
  <si>
    <t>20043279-3</t>
  </si>
  <si>
    <t>Midazolam Amp 5 mg 5 mL</t>
  </si>
  <si>
    <t>20010043-24</t>
  </si>
  <si>
    <t>MISOPROSTOL 200 MG</t>
  </si>
  <si>
    <t>Morfina Amp 10 mg  mL</t>
  </si>
  <si>
    <t>19974424-01</t>
  </si>
  <si>
    <t>Morfina Fco Got 30 mg  mL</t>
  </si>
  <si>
    <t>20156034-1</t>
  </si>
  <si>
    <t>Naproxeno  Fco 150 mg  5 mL</t>
  </si>
  <si>
    <t>Naproxeno Tab O cap 250 mg</t>
  </si>
  <si>
    <t>52976-08</t>
  </si>
  <si>
    <t>Neomicina sulfato Polimixina B GOT OFTAL</t>
  </si>
  <si>
    <t>19950780-01</t>
  </si>
  <si>
    <t>Neostigmina metilsulfato Amp 0 5 mg  mL</t>
  </si>
  <si>
    <t>19942312-02</t>
  </si>
  <si>
    <t>NEUTRODERM LOCION</t>
  </si>
  <si>
    <t>20025310-09</t>
  </si>
  <si>
    <t>Nifedipina Cap 30  mg</t>
  </si>
  <si>
    <t>19974072-01</t>
  </si>
  <si>
    <t>NIFEDIPINO 10 MG  CAPSULAS</t>
  </si>
  <si>
    <t>19966420-01</t>
  </si>
  <si>
    <t>Nimodipina Tab O cap30 mg</t>
  </si>
  <si>
    <t>19997076-1</t>
  </si>
  <si>
    <t>Nistatina Fco 100000 UI</t>
  </si>
  <si>
    <t>19985876-2</t>
  </si>
  <si>
    <t>NITROFURANTOINA TBS 100 MG</t>
  </si>
  <si>
    <t>19950159-04</t>
  </si>
  <si>
    <t>Nitroglicerina Amp</t>
  </si>
  <si>
    <t>19946883-01</t>
  </si>
  <si>
    <t>NOFERTYL AMPOLLAS</t>
  </si>
  <si>
    <t>019940783-01</t>
  </si>
  <si>
    <t>NOREPINEFRINA 4 MG 4 ML SLN INY</t>
  </si>
  <si>
    <t>19997397-01</t>
  </si>
  <si>
    <t>NORETISTERONA  ESTRADIOL</t>
  </si>
  <si>
    <t>20028243-06</t>
  </si>
  <si>
    <t>Norfloxacina Tab O cap 400 mg</t>
  </si>
  <si>
    <t>19922566-9</t>
  </si>
  <si>
    <t>OMEPRAZOL 40 MG  AMPOLLAS</t>
  </si>
  <si>
    <t>20035947-44</t>
  </si>
  <si>
    <t>Omeprazol Cap 20 mg</t>
  </si>
  <si>
    <t>50419-1</t>
  </si>
  <si>
    <t>ONDANSETRON 8  MG</t>
  </si>
  <si>
    <t>19917666-01</t>
  </si>
  <si>
    <t>Oxacilina sal SODICA Fco  vial 1</t>
  </si>
  <si>
    <t>50589-18</t>
  </si>
  <si>
    <t>Oximetazolina Fco Got 0 25 mg  mL  0 25</t>
  </si>
  <si>
    <t>19947581-3</t>
  </si>
  <si>
    <t>Oximetazolina Fco Got 0 5 mg  mL  0 5</t>
  </si>
  <si>
    <t>020065030-05</t>
  </si>
  <si>
    <t>Oxitocina Amp 10 UI mL</t>
  </si>
  <si>
    <t>34606-03</t>
  </si>
  <si>
    <t>PASTA GRANUGENA TUBO</t>
  </si>
  <si>
    <t>36628-01</t>
  </si>
  <si>
    <t>PASTA LASSAR</t>
  </si>
  <si>
    <t>19929277-01</t>
  </si>
  <si>
    <t>Penicilina  cristalina 1000000 AMP</t>
  </si>
  <si>
    <t>Penicilina FENOXIMETILICA y sales Fco 250 mg 5 m</t>
  </si>
  <si>
    <t>20006722-04</t>
  </si>
  <si>
    <t>Penicilina FENOXIMETILICA y salesTab cap 500</t>
  </si>
  <si>
    <t>20054698-6</t>
  </si>
  <si>
    <t>Penicilina G BenzatInica Fco  vial 1200000 UI</t>
  </si>
  <si>
    <t>20145221-02</t>
  </si>
  <si>
    <t>Penicilina G BenzatInica Fco  vial 2400000 UI</t>
  </si>
  <si>
    <t>19992357-01</t>
  </si>
  <si>
    <t>Penicilina G Proca INICA vial 800000 UI</t>
  </si>
  <si>
    <t>19991111-01</t>
  </si>
  <si>
    <t>Penicilina G ProcaInica Fco  vial 400.000 UI</t>
  </si>
  <si>
    <t>19990428-01</t>
  </si>
  <si>
    <t>Penicilina G SODICA cristalina Fco 5000000</t>
  </si>
  <si>
    <t>48883-02</t>
  </si>
  <si>
    <t>PERMETRINA CREMA</t>
  </si>
  <si>
    <t>20020831-05</t>
  </si>
  <si>
    <t>Pipotiazina Palmitato Amp 25 mg  mL</t>
  </si>
  <si>
    <t>Pirantel embonato O pamoato Tab  cap 250 mg de ba</t>
  </si>
  <si>
    <t>Pirantel embonato pamoato Fco 250 mg de base</t>
  </si>
  <si>
    <t>19946291-01</t>
  </si>
  <si>
    <t>PIROXICAN GEL</t>
  </si>
  <si>
    <t>19962369-1</t>
  </si>
  <si>
    <t>Plata Sulfadiazina Tub  pot</t>
  </si>
  <si>
    <t>19901324-01</t>
  </si>
  <si>
    <t>Podofilina Fco 5 ML</t>
  </si>
  <si>
    <t>19992185-01</t>
  </si>
  <si>
    <t>Potasio cloruro Amp 20 mEq 10 mL</t>
  </si>
  <si>
    <t>19961372-7</t>
  </si>
  <si>
    <t>Prazosina Tab 1 mg</t>
  </si>
  <si>
    <t>20011084-5</t>
  </si>
  <si>
    <t>Prednisolona Tab 5 mg</t>
  </si>
  <si>
    <t>19937960-06</t>
  </si>
  <si>
    <t>PROPOFOL</t>
  </si>
  <si>
    <t>19978181-24</t>
  </si>
  <si>
    <t>Propranolol clorhidrato Tab 40 mg</t>
  </si>
  <si>
    <t>35619-03</t>
  </si>
  <si>
    <t>Propranolol clorhidrato Tab 80 mg</t>
  </si>
  <si>
    <t>19960655-01</t>
  </si>
  <si>
    <t>20060996-01</t>
  </si>
  <si>
    <t>RALTEGRAVIR</t>
  </si>
  <si>
    <t>19956806-03</t>
  </si>
  <si>
    <t>Ranitidina clorhidratoAmp50 mg</t>
  </si>
  <si>
    <t>19958767-06</t>
  </si>
  <si>
    <t>Ranitidina clorhidratoTab150 mg de base</t>
  </si>
  <si>
    <t>RECIPIENTE COPROLOGICO</t>
  </si>
  <si>
    <t>RIFAMPICINA SPRAY</t>
  </si>
  <si>
    <t>30168-01</t>
  </si>
  <si>
    <t>RifampicinaCáp300 mg</t>
  </si>
  <si>
    <t>Agentes para el tratamiento de lepra</t>
  </si>
  <si>
    <t>51196-01</t>
  </si>
  <si>
    <t>RIFOCINA SPRAY</t>
  </si>
  <si>
    <t>32611-01</t>
  </si>
  <si>
    <t>Ringer lactato SOLUCION Hartman</t>
  </si>
  <si>
    <t>019942561-03</t>
  </si>
  <si>
    <t>19963294-03</t>
  </si>
  <si>
    <t>RISPERIDONA 3 MG</t>
  </si>
  <si>
    <t>020094560-01</t>
  </si>
  <si>
    <t>RITONAVIR</t>
  </si>
  <si>
    <t>1983938-03</t>
  </si>
  <si>
    <t>ROCURONIO BROMURO 50 MG 5 ML</t>
  </si>
  <si>
    <t>19994006-01</t>
  </si>
  <si>
    <t>Salbutamol sulfato Fco 2 mg 5 mL</t>
  </si>
  <si>
    <t>Salbutamol sulfato Fco inh 100 mcg  inhalación</t>
  </si>
  <si>
    <t>199056201-01</t>
  </si>
  <si>
    <t>Salbutamol sulfatoTab2 mg</t>
  </si>
  <si>
    <t>275191-01</t>
  </si>
  <si>
    <t>Salbutamol sulfatoTab4 mg</t>
  </si>
  <si>
    <t>19942966-2</t>
  </si>
  <si>
    <t>Sales de REHIDRATCION oral</t>
  </si>
  <si>
    <t>SERTRALINA    50 MG</t>
  </si>
  <si>
    <t>19932578-01</t>
  </si>
  <si>
    <t>SERTRALINA 100 MG</t>
  </si>
  <si>
    <t>19911220-6</t>
  </si>
  <si>
    <t>Sodio bicarbonato Amp10 mEq 10 mL</t>
  </si>
  <si>
    <t>19932754-05</t>
  </si>
  <si>
    <t>SODIO CLORURO 100 ML</t>
  </si>
  <si>
    <t>SODIO CLORURO 9% 250 CC</t>
  </si>
  <si>
    <t>Sodio cloruro Amp 20 mEq 10 mL</t>
  </si>
  <si>
    <t>Sodio cloruro Fco O bol  09  500 ML</t>
  </si>
  <si>
    <t>19932754-7</t>
  </si>
  <si>
    <t>41450-01</t>
  </si>
  <si>
    <t>SOLUCION POLIELECTROLITICA</t>
  </si>
  <si>
    <t>58815-1</t>
  </si>
  <si>
    <t>SUCCINILCOLINA 1000 MG/10 ML</t>
  </si>
  <si>
    <t>Sucralfato Tab 1 g</t>
  </si>
  <si>
    <t>228427-01</t>
  </si>
  <si>
    <t>Suero ANTIOFIDICO monovalente BothropsAmp</t>
  </si>
  <si>
    <t>19926346-01</t>
  </si>
  <si>
    <t>Suero ANTIOFIDICO polivalente Amp</t>
  </si>
  <si>
    <t>20043702-1</t>
  </si>
  <si>
    <t>20026414-03</t>
  </si>
  <si>
    <t>Sulfasalazina Tab 500mg</t>
  </si>
  <si>
    <t>20011479-2</t>
  </si>
  <si>
    <t>SULFATO DE ZINC</t>
  </si>
  <si>
    <t>53454-01</t>
  </si>
  <si>
    <t>SUNDER</t>
  </si>
  <si>
    <t>TeclozánTab500 mg</t>
  </si>
  <si>
    <t>Teofilina Fco 80 mg 5ML</t>
  </si>
  <si>
    <t>13394-01</t>
  </si>
  <si>
    <t>Teofilina Tab  cap 300 mg</t>
  </si>
  <si>
    <t>229538-5</t>
  </si>
  <si>
    <t>Teofilina Tab cap 125 mg</t>
  </si>
  <si>
    <t>38998-01</t>
  </si>
  <si>
    <t>Terbutalina sulfato Amp 0 5 mg mL</t>
  </si>
  <si>
    <t>38998-05</t>
  </si>
  <si>
    <t>Terbutalina sulfato Fco got 10 mg  mL</t>
  </si>
  <si>
    <t>19960773-01</t>
  </si>
  <si>
    <t>Terbutalina sulfatoTab2 5 mg</t>
  </si>
  <si>
    <t>19965438-01</t>
  </si>
  <si>
    <t>Tetraciclina clorhidratoCáp500 mg</t>
  </si>
  <si>
    <t>TiaminaTab  cap 300 mg</t>
  </si>
  <si>
    <t>Timolol maleato Fco got 0 5 mg  mL 05</t>
  </si>
  <si>
    <t>226280-01</t>
  </si>
  <si>
    <t>Timolol maleatoFco got2 5 mg  mL025</t>
  </si>
  <si>
    <t>1983129-01</t>
  </si>
  <si>
    <t>Tinidazol Fco1 g  5 mL</t>
  </si>
  <si>
    <t>29317-06</t>
  </si>
  <si>
    <t>Tinidazol Tab 500 mg</t>
  </si>
  <si>
    <t>43074-02</t>
  </si>
  <si>
    <t>TINTA IMPRSORA EPSON GENERICO</t>
  </si>
  <si>
    <t>PAPELERIA</t>
  </si>
  <si>
    <t>2032225-01</t>
  </si>
  <si>
    <t>TINTURA DE BENJUI 500 ML</t>
  </si>
  <si>
    <t>A20002060-1</t>
  </si>
  <si>
    <t>TIRILLAS GLUCOMETRO</t>
  </si>
  <si>
    <t>TOXOIDE TETANICO</t>
  </si>
  <si>
    <t>20045072-04</t>
  </si>
  <si>
    <t>Tramadol clorhidrato Amp 100 mg 2 mL</t>
  </si>
  <si>
    <t>Tramadol clorhidrato Amp 50 mg</t>
  </si>
  <si>
    <t>Tramadol clorhidrato Fco Got 100 mg  mL</t>
  </si>
  <si>
    <t>19941742-5</t>
  </si>
  <si>
    <t>Trazodona clorhidrato Tab 50 mg</t>
  </si>
  <si>
    <t>20010881-02</t>
  </si>
  <si>
    <t>TRETINEX 20 MG (ISOTRETINOINA)</t>
  </si>
  <si>
    <t>1983899-01</t>
  </si>
  <si>
    <t>Trimetoprim  Sulfametoxazol Tab 160 800 mg</t>
  </si>
  <si>
    <t>19926683-01</t>
  </si>
  <si>
    <t>Trimetoprim  SulfametoxazolTab 80  400 mg</t>
  </si>
  <si>
    <t>1980037-01</t>
  </si>
  <si>
    <t>Trimetoprim Sulfametoxazol Fc 40 200 mg 5 mL</t>
  </si>
  <si>
    <t>26915-5</t>
  </si>
  <si>
    <t>00041190-03</t>
  </si>
  <si>
    <t>VALPROICO ACIDO 500 MG</t>
  </si>
  <si>
    <t>20016549-134</t>
  </si>
  <si>
    <t>VALPROICO Acido Tab cap 250 mg</t>
  </si>
  <si>
    <t>20014360-4</t>
  </si>
  <si>
    <t>VALPROICO SODICO Fco 250 mg 5 mL</t>
  </si>
  <si>
    <t>41911-02</t>
  </si>
  <si>
    <t>Vaselina tarro</t>
  </si>
  <si>
    <t>A20002026-1</t>
  </si>
  <si>
    <t>VENDA DE ALGODON 4X5</t>
  </si>
  <si>
    <t>A2000206-01</t>
  </si>
  <si>
    <t>VENDA DE ALGODON 6X5</t>
  </si>
  <si>
    <t>VENDA DE TELA  6X5</t>
  </si>
  <si>
    <t>VENDA DE TELA 4X5</t>
  </si>
  <si>
    <t>VENDA DE YESO 5 X5</t>
  </si>
  <si>
    <t>VENDA DE YESO 6X5</t>
  </si>
  <si>
    <t>A20002061-1</t>
  </si>
  <si>
    <t>Verapamilo clorhidrato Tab 120 mg</t>
  </si>
  <si>
    <t>Verapamilo clorhidrato Tab 80 mg</t>
  </si>
  <si>
    <t>Vitamina A acetato palmitato CAP 50000 UI</t>
  </si>
  <si>
    <t>19941876-01</t>
  </si>
  <si>
    <t>VITAMINA B 12 1MG/1ML CIANOCOBALAMINA</t>
  </si>
  <si>
    <t>20096037-6</t>
  </si>
  <si>
    <t>Warfarina SODICA Tab 5 mg</t>
  </si>
  <si>
    <t>19992458-04</t>
  </si>
  <si>
    <t>ZIDOVUDINA 100 MG</t>
  </si>
  <si>
    <t>Zidovudina Fco10  mg / mL</t>
  </si>
  <si>
    <t>TARIFAS DE MEDICAMENTOS E INSUMOS P C. + 35%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</si>
</sst>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6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0" fillId="2" borderId="2" xfId="0" applyFill="1" applyBorder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1</xdr:row>
      <xdr:rowOff>1</xdr:rowOff>
    </xdr:from>
    <xdr:to>
      <xdr:col>27</xdr:col>
      <xdr:colOff>0</xdr:colOff>
      <xdr:row>39</xdr:row>
      <xdr:rowOff>35720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BC10E06-7385-FEFB-8117-08F6F0DAE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289750" y="500064"/>
          <a:ext cx="6096000" cy="7727156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25</xdr:row>
      <xdr:rowOff>0</xdr:rowOff>
    </xdr:from>
    <xdr:to>
      <xdr:col>26</xdr:col>
      <xdr:colOff>726281</xdr:colOff>
      <xdr:row>64</xdr:row>
      <xdr:rowOff>89221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919FF35-9747-EEA1-D97B-4C7CB5A1D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289750" y="8262938"/>
          <a:ext cx="6060281" cy="79830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45B49-4D57-4B32-A45F-C6B735176D8B}">
  <sheetPr>
    <tabColor rgb="FF00B050"/>
  </sheetPr>
  <dimension ref="A1:AA457"/>
  <sheetViews>
    <sheetView tabSelected="1" zoomScale="70" zoomScaleNormal="70" workbookViewId="0">
      <selection activeCell="D6" sqref="D6"/>
    </sheetView>
  </sheetViews>
  <sheetFormatPr baseColWidth="10" defaultRowHeight="15" x14ac:dyDescent="0.25"/>
  <cols>
    <col min="2" max="2" width="11.5703125" bestFit="1" customWidth="1"/>
    <col min="3" max="3" width="62" customWidth="1"/>
    <col min="4" max="4" width="35.7109375" customWidth="1"/>
    <col min="5" max="5" width="73.28515625" customWidth="1"/>
    <col min="6" max="6" width="49.5703125" customWidth="1"/>
    <col min="7" max="7" width="17.140625" customWidth="1"/>
    <col min="8" max="8" width="56.5703125" customWidth="1"/>
    <col min="9" max="9" width="18.7109375" customWidth="1"/>
    <col min="10" max="10" width="19.85546875" customWidth="1"/>
    <col min="11" max="11" width="32.7109375" customWidth="1"/>
    <col min="14" max="14" width="15" customWidth="1"/>
    <col min="15" max="15" width="58" customWidth="1"/>
    <col min="16" max="16" width="24.42578125" customWidth="1"/>
    <col min="17" max="17" width="15.5703125" customWidth="1"/>
    <col min="18" max="18" width="22.85546875" customWidth="1"/>
  </cols>
  <sheetData>
    <row r="1" spans="1:27" ht="39.75" customHeight="1" thickBot="1" x14ac:dyDescent="0.3">
      <c r="A1" s="21" t="s">
        <v>580</v>
      </c>
      <c r="B1" s="21"/>
      <c r="C1" s="21"/>
      <c r="D1" s="21"/>
      <c r="E1" s="21"/>
      <c r="G1" s="16" t="s">
        <v>1379</v>
      </c>
      <c r="H1" s="16"/>
      <c r="I1" s="16"/>
      <c r="J1" s="16"/>
      <c r="K1" s="16"/>
      <c r="N1" s="17" t="s">
        <v>623</v>
      </c>
      <c r="O1" s="18"/>
      <c r="P1" s="18"/>
      <c r="Q1" s="18"/>
      <c r="R1" s="18"/>
      <c r="T1" s="19" t="s">
        <v>623</v>
      </c>
      <c r="U1" s="20"/>
      <c r="V1" s="20"/>
      <c r="W1" s="20"/>
      <c r="X1" s="20"/>
      <c r="Y1" s="20"/>
      <c r="Z1" s="20"/>
      <c r="AA1" s="20"/>
    </row>
    <row r="2" spans="1:27" ht="15.75" thickBot="1" x14ac:dyDescent="0.3">
      <c r="A2" s="4" t="s">
        <v>0</v>
      </c>
      <c r="B2" s="5" t="s">
        <v>1</v>
      </c>
      <c r="C2" s="5" t="s">
        <v>151</v>
      </c>
      <c r="D2" s="5" t="s">
        <v>102</v>
      </c>
      <c r="E2" s="5" t="s">
        <v>152</v>
      </c>
      <c r="G2" s="13" t="s">
        <v>624</v>
      </c>
      <c r="H2" s="13" t="s">
        <v>145</v>
      </c>
      <c r="I2" s="14" t="s">
        <v>625</v>
      </c>
      <c r="J2" s="14" t="s">
        <v>626</v>
      </c>
      <c r="K2" s="13" t="s">
        <v>627</v>
      </c>
      <c r="N2" s="6" t="s">
        <v>1</v>
      </c>
      <c r="O2" s="6" t="s">
        <v>151</v>
      </c>
      <c r="P2" s="6" t="s">
        <v>102</v>
      </c>
      <c r="Q2" s="6" t="s">
        <v>8</v>
      </c>
      <c r="R2" s="6" t="s">
        <v>152</v>
      </c>
    </row>
    <row r="3" spans="1:27" ht="15.75" thickBot="1" x14ac:dyDescent="0.3">
      <c r="A3" s="2">
        <v>1</v>
      </c>
      <c r="B3" s="3">
        <v>906604</v>
      </c>
      <c r="C3" s="3" t="s">
        <v>153</v>
      </c>
      <c r="D3" s="22" t="s">
        <v>154</v>
      </c>
      <c r="E3" s="3" t="s">
        <v>155</v>
      </c>
      <c r="G3" s="1" t="s">
        <v>628</v>
      </c>
      <c r="H3" s="1" t="s">
        <v>629</v>
      </c>
      <c r="I3" s="15">
        <v>1224.5899999999999</v>
      </c>
      <c r="J3" s="7">
        <f>I3*1.35</f>
        <v>1653.1965</v>
      </c>
      <c r="K3" s="1" t="s">
        <v>630</v>
      </c>
      <c r="N3" s="1" t="s">
        <v>150</v>
      </c>
      <c r="O3" s="1" t="s">
        <v>581</v>
      </c>
      <c r="P3" s="1" t="s">
        <v>582</v>
      </c>
      <c r="Q3" s="7">
        <v>3419600</v>
      </c>
      <c r="R3" s="1" t="s">
        <v>158</v>
      </c>
    </row>
    <row r="4" spans="1:27" ht="15.75" thickBot="1" x14ac:dyDescent="0.3">
      <c r="A4" s="2">
        <v>2</v>
      </c>
      <c r="B4" s="3">
        <v>232102</v>
      </c>
      <c r="C4" s="3" t="s">
        <v>156</v>
      </c>
      <c r="D4" s="22" t="s">
        <v>154</v>
      </c>
      <c r="E4" s="3" t="s">
        <v>157</v>
      </c>
      <c r="G4" s="1" t="s">
        <v>631</v>
      </c>
      <c r="H4" s="1" t="s">
        <v>632</v>
      </c>
      <c r="I4" s="15">
        <v>2522</v>
      </c>
      <c r="J4" s="7">
        <f>I4*1.35</f>
        <v>3404.7000000000003</v>
      </c>
      <c r="K4" s="1" t="s">
        <v>633</v>
      </c>
      <c r="N4" s="1" t="s">
        <v>150</v>
      </c>
      <c r="O4" s="1" t="s">
        <v>583</v>
      </c>
      <c r="P4" s="1" t="s">
        <v>582</v>
      </c>
      <c r="Q4" s="7">
        <v>181700</v>
      </c>
      <c r="R4" s="1" t="s">
        <v>158</v>
      </c>
    </row>
    <row r="5" spans="1:27" ht="15.75" thickBot="1" x14ac:dyDescent="0.3">
      <c r="A5" s="2">
        <v>3</v>
      </c>
      <c r="B5" s="3">
        <v>903801</v>
      </c>
      <c r="C5" s="3" t="s">
        <v>9</v>
      </c>
      <c r="D5" s="22" t="s">
        <v>154</v>
      </c>
      <c r="E5" s="3" t="s">
        <v>158</v>
      </c>
      <c r="G5" s="1" t="s">
        <v>55</v>
      </c>
      <c r="H5" s="1" t="s">
        <v>634</v>
      </c>
      <c r="I5" s="15">
        <v>73.260000000000005</v>
      </c>
      <c r="J5" s="7">
        <f>I5*1.35</f>
        <v>98.90100000000001</v>
      </c>
      <c r="K5" s="1" t="s">
        <v>633</v>
      </c>
      <c r="N5" s="1" t="s">
        <v>150</v>
      </c>
      <c r="O5" s="1" t="s">
        <v>584</v>
      </c>
      <c r="P5" s="1" t="s">
        <v>582</v>
      </c>
      <c r="Q5" s="7">
        <v>242000</v>
      </c>
      <c r="R5" s="1" t="s">
        <v>181</v>
      </c>
    </row>
    <row r="6" spans="1:27" ht="15.75" thickBot="1" x14ac:dyDescent="0.3">
      <c r="A6" s="2">
        <v>4</v>
      </c>
      <c r="B6" s="3">
        <v>906270</v>
      </c>
      <c r="C6" s="3" t="s">
        <v>159</v>
      </c>
      <c r="D6" s="22" t="s">
        <v>154</v>
      </c>
      <c r="E6" s="3" t="s">
        <v>155</v>
      </c>
      <c r="G6" s="1" t="s">
        <v>635</v>
      </c>
      <c r="H6" s="1" t="s">
        <v>636</v>
      </c>
      <c r="I6" s="15">
        <v>31770</v>
      </c>
      <c r="J6" s="7">
        <f t="shared" ref="J6:J69" si="0">I6*1.35</f>
        <v>42889.5</v>
      </c>
      <c r="K6" s="1" t="s">
        <v>633</v>
      </c>
      <c r="N6" s="1" t="s">
        <v>150</v>
      </c>
      <c r="O6" s="1" t="s">
        <v>585</v>
      </c>
      <c r="P6" s="1" t="s">
        <v>582</v>
      </c>
      <c r="Q6" s="7">
        <v>213100</v>
      </c>
      <c r="R6" s="1" t="s">
        <v>181</v>
      </c>
    </row>
    <row r="7" spans="1:27" ht="15.75" thickBot="1" x14ac:dyDescent="0.3">
      <c r="A7" s="2">
        <v>5</v>
      </c>
      <c r="B7" s="3">
        <v>906270</v>
      </c>
      <c r="C7" s="3" t="s">
        <v>160</v>
      </c>
      <c r="D7" s="22" t="s">
        <v>154</v>
      </c>
      <c r="E7" s="3" t="s">
        <v>155</v>
      </c>
      <c r="G7" s="1" t="s">
        <v>144</v>
      </c>
      <c r="H7" s="1" t="s">
        <v>637</v>
      </c>
      <c r="I7" s="15">
        <v>290</v>
      </c>
      <c r="J7" s="7">
        <f t="shared" si="0"/>
        <v>391.5</v>
      </c>
      <c r="K7" s="1" t="s">
        <v>633</v>
      </c>
      <c r="N7" s="1" t="s">
        <v>150</v>
      </c>
      <c r="O7" s="1" t="s">
        <v>586</v>
      </c>
      <c r="P7" s="1" t="s">
        <v>582</v>
      </c>
      <c r="Q7" s="7">
        <v>289400</v>
      </c>
      <c r="R7" s="1" t="s">
        <v>181</v>
      </c>
    </row>
    <row r="8" spans="1:27" ht="15.75" thickBot="1" x14ac:dyDescent="0.3">
      <c r="A8" s="2">
        <v>6</v>
      </c>
      <c r="B8" s="3">
        <v>906262</v>
      </c>
      <c r="C8" s="3" t="s">
        <v>161</v>
      </c>
      <c r="D8" s="22" t="s">
        <v>154</v>
      </c>
      <c r="E8" s="3" t="s">
        <v>155</v>
      </c>
      <c r="G8" s="1" t="s">
        <v>638</v>
      </c>
      <c r="H8" s="1" t="s">
        <v>639</v>
      </c>
      <c r="I8" s="15">
        <v>41.97</v>
      </c>
      <c r="J8" s="7">
        <f t="shared" si="0"/>
        <v>56.659500000000001</v>
      </c>
      <c r="K8" s="1" t="s">
        <v>633</v>
      </c>
      <c r="N8" s="1" t="s">
        <v>150</v>
      </c>
      <c r="O8" s="1" t="s">
        <v>587</v>
      </c>
      <c r="P8" s="1" t="s">
        <v>582</v>
      </c>
      <c r="Q8" s="7">
        <v>191700</v>
      </c>
      <c r="R8" s="1" t="s">
        <v>181</v>
      </c>
    </row>
    <row r="9" spans="1:27" ht="15.75" thickBot="1" x14ac:dyDescent="0.3">
      <c r="A9" s="2">
        <v>7</v>
      </c>
      <c r="B9" s="3">
        <v>993506</v>
      </c>
      <c r="C9" s="3" t="s">
        <v>162</v>
      </c>
      <c r="D9" s="22" t="s">
        <v>154</v>
      </c>
      <c r="E9" s="3" t="s">
        <v>155</v>
      </c>
      <c r="G9" s="1" t="s">
        <v>638</v>
      </c>
      <c r="H9" s="1" t="s">
        <v>640</v>
      </c>
      <c r="I9" s="15">
        <v>37</v>
      </c>
      <c r="J9" s="7">
        <f t="shared" si="0"/>
        <v>49.95</v>
      </c>
      <c r="K9" s="1" t="s">
        <v>633</v>
      </c>
      <c r="N9" s="1" t="s">
        <v>150</v>
      </c>
      <c r="O9" s="1" t="s">
        <v>588</v>
      </c>
      <c r="P9" s="1" t="s">
        <v>582</v>
      </c>
      <c r="Q9" s="7">
        <v>265700</v>
      </c>
      <c r="R9" s="1" t="s">
        <v>181</v>
      </c>
    </row>
    <row r="10" spans="1:27" ht="15.75" thickBot="1" x14ac:dyDescent="0.3">
      <c r="A10" s="2">
        <v>8</v>
      </c>
      <c r="B10" s="3">
        <v>993120</v>
      </c>
      <c r="C10" s="3" t="s">
        <v>163</v>
      </c>
      <c r="D10" s="22" t="s">
        <v>154</v>
      </c>
      <c r="E10" s="3" t="s">
        <v>155</v>
      </c>
      <c r="G10" s="1" t="s">
        <v>641</v>
      </c>
      <c r="H10" s="1" t="s">
        <v>642</v>
      </c>
      <c r="I10" s="15">
        <v>17.64</v>
      </c>
      <c r="J10" s="7">
        <f t="shared" si="0"/>
        <v>23.814000000000004</v>
      </c>
      <c r="K10" s="1" t="s">
        <v>633</v>
      </c>
      <c r="N10" s="1" t="s">
        <v>150</v>
      </c>
      <c r="O10" s="1" t="s">
        <v>589</v>
      </c>
      <c r="P10" s="1" t="s">
        <v>582</v>
      </c>
      <c r="Q10" s="7">
        <v>6773400</v>
      </c>
      <c r="R10" s="1" t="s">
        <v>181</v>
      </c>
    </row>
    <row r="11" spans="1:27" ht="15.75" thickBot="1" x14ac:dyDescent="0.3">
      <c r="A11" s="2">
        <v>9</v>
      </c>
      <c r="B11" s="3">
        <v>993104</v>
      </c>
      <c r="C11" s="3" t="s">
        <v>164</v>
      </c>
      <c r="D11" s="22" t="s">
        <v>154</v>
      </c>
      <c r="E11" s="3" t="s">
        <v>155</v>
      </c>
      <c r="G11" s="1" t="s">
        <v>643</v>
      </c>
      <c r="H11" s="1" t="s">
        <v>644</v>
      </c>
      <c r="I11" s="15">
        <v>297.73</v>
      </c>
      <c r="J11" s="7">
        <f t="shared" si="0"/>
        <v>401.93550000000005</v>
      </c>
      <c r="K11" s="1" t="s">
        <v>633</v>
      </c>
      <c r="N11" s="1" t="s">
        <v>150</v>
      </c>
      <c r="O11" s="1" t="s">
        <v>590</v>
      </c>
      <c r="P11" s="1" t="s">
        <v>582</v>
      </c>
      <c r="Q11" s="7">
        <v>2060420</v>
      </c>
      <c r="R11" s="1" t="s">
        <v>181</v>
      </c>
    </row>
    <row r="12" spans="1:27" ht="15.75" thickBot="1" x14ac:dyDescent="0.3">
      <c r="A12" s="2">
        <v>10</v>
      </c>
      <c r="B12" s="3">
        <v>890201</v>
      </c>
      <c r="C12" s="3" t="s">
        <v>165</v>
      </c>
      <c r="D12" s="22" t="s">
        <v>154</v>
      </c>
      <c r="E12" s="3" t="s">
        <v>158</v>
      </c>
      <c r="G12" s="1" t="s">
        <v>645</v>
      </c>
      <c r="H12" s="1" t="s">
        <v>646</v>
      </c>
      <c r="I12" s="15">
        <v>234</v>
      </c>
      <c r="J12" s="7">
        <f t="shared" si="0"/>
        <v>315.90000000000003</v>
      </c>
      <c r="K12" s="1" t="s">
        <v>633</v>
      </c>
      <c r="N12" s="1" t="s">
        <v>150</v>
      </c>
      <c r="O12" s="1" t="s">
        <v>591</v>
      </c>
      <c r="P12" s="1" t="s">
        <v>582</v>
      </c>
      <c r="Q12" s="7">
        <v>5198690</v>
      </c>
      <c r="R12" s="1" t="s">
        <v>181</v>
      </c>
    </row>
    <row r="13" spans="1:27" ht="15.75" thickBot="1" x14ac:dyDescent="0.3">
      <c r="A13" s="2">
        <v>11</v>
      </c>
      <c r="B13" s="3">
        <v>890201</v>
      </c>
      <c r="C13" s="3" t="s">
        <v>166</v>
      </c>
      <c r="D13" s="22" t="s">
        <v>154</v>
      </c>
      <c r="E13" s="3" t="s">
        <v>158</v>
      </c>
      <c r="G13" s="1" t="s">
        <v>647</v>
      </c>
      <c r="H13" s="1" t="s">
        <v>648</v>
      </c>
      <c r="I13" s="15">
        <v>16218.67</v>
      </c>
      <c r="J13" s="7">
        <f t="shared" si="0"/>
        <v>21895.2045</v>
      </c>
      <c r="K13" s="1" t="s">
        <v>633</v>
      </c>
      <c r="N13" s="1" t="s">
        <v>150</v>
      </c>
      <c r="O13" s="1" t="s">
        <v>592</v>
      </c>
      <c r="P13" s="1" t="s">
        <v>582</v>
      </c>
      <c r="Q13" s="7">
        <v>2244005</v>
      </c>
      <c r="R13" s="1" t="s">
        <v>181</v>
      </c>
    </row>
    <row r="14" spans="1:27" ht="15.75" thickBot="1" x14ac:dyDescent="0.3">
      <c r="A14" s="2">
        <v>12</v>
      </c>
      <c r="B14" s="3">
        <v>901001</v>
      </c>
      <c r="C14" s="3" t="s">
        <v>167</v>
      </c>
      <c r="D14" s="22" t="s">
        <v>154</v>
      </c>
      <c r="E14" s="3" t="s">
        <v>168</v>
      </c>
      <c r="G14" s="1" t="s">
        <v>649</v>
      </c>
      <c r="H14" s="1" t="s">
        <v>650</v>
      </c>
      <c r="I14" s="15">
        <v>1721.65</v>
      </c>
      <c r="J14" s="7">
        <f t="shared" si="0"/>
        <v>2324.2275000000004</v>
      </c>
      <c r="K14" s="1" t="s">
        <v>633</v>
      </c>
      <c r="N14" s="1" t="s">
        <v>150</v>
      </c>
      <c r="O14" s="1" t="s">
        <v>593</v>
      </c>
      <c r="P14" s="1" t="s">
        <v>582</v>
      </c>
      <c r="Q14" s="7">
        <v>1822100</v>
      </c>
      <c r="R14" s="1" t="s">
        <v>181</v>
      </c>
    </row>
    <row r="15" spans="1:27" ht="15.75" thickBot="1" x14ac:dyDescent="0.3">
      <c r="A15" s="2">
        <v>13</v>
      </c>
      <c r="B15" s="3">
        <v>901001</v>
      </c>
      <c r="C15" s="3" t="s">
        <v>169</v>
      </c>
      <c r="D15" s="22" t="s">
        <v>154</v>
      </c>
      <c r="E15" s="3" t="s">
        <v>155</v>
      </c>
      <c r="G15" s="1" t="s">
        <v>651</v>
      </c>
      <c r="H15" s="1" t="s">
        <v>652</v>
      </c>
      <c r="I15" s="15">
        <v>29188.46</v>
      </c>
      <c r="J15" s="7">
        <f t="shared" si="0"/>
        <v>39404.421000000002</v>
      </c>
      <c r="K15" s="1" t="s">
        <v>633</v>
      </c>
      <c r="N15" s="1" t="s">
        <v>150</v>
      </c>
      <c r="O15" s="1" t="s">
        <v>594</v>
      </c>
      <c r="P15" s="1" t="s">
        <v>582</v>
      </c>
      <c r="Q15" s="7">
        <v>1356100</v>
      </c>
      <c r="R15" s="1" t="s">
        <v>158</v>
      </c>
    </row>
    <row r="16" spans="1:27" ht="15.75" thickBot="1" x14ac:dyDescent="0.3">
      <c r="A16" s="2">
        <v>14</v>
      </c>
      <c r="B16" s="3">
        <v>906002</v>
      </c>
      <c r="C16" s="3" t="s">
        <v>170</v>
      </c>
      <c r="D16" s="22" t="s">
        <v>154</v>
      </c>
      <c r="E16" s="3" t="s">
        <v>168</v>
      </c>
      <c r="G16" s="1" t="s">
        <v>653</v>
      </c>
      <c r="H16" s="1" t="s">
        <v>654</v>
      </c>
      <c r="I16" s="15">
        <v>39500</v>
      </c>
      <c r="J16" s="7">
        <f t="shared" si="0"/>
        <v>53325</v>
      </c>
      <c r="K16" s="1" t="s">
        <v>633</v>
      </c>
      <c r="N16" s="1" t="s">
        <v>150</v>
      </c>
      <c r="O16" s="1" t="s">
        <v>595</v>
      </c>
      <c r="P16" s="1" t="s">
        <v>582</v>
      </c>
      <c r="Q16" s="7">
        <v>1696800</v>
      </c>
      <c r="R16" s="1" t="s">
        <v>181</v>
      </c>
    </row>
    <row r="17" spans="1:18" ht="15.75" thickBot="1" x14ac:dyDescent="0.3">
      <c r="A17" s="2">
        <v>15</v>
      </c>
      <c r="B17" s="3">
        <v>906002</v>
      </c>
      <c r="C17" s="3" t="s">
        <v>171</v>
      </c>
      <c r="D17" s="22" t="s">
        <v>154</v>
      </c>
      <c r="E17" s="3" t="s">
        <v>168</v>
      </c>
      <c r="G17" s="1" t="s">
        <v>655</v>
      </c>
      <c r="H17" s="1" t="s">
        <v>656</v>
      </c>
      <c r="I17" s="15">
        <v>4201</v>
      </c>
      <c r="J17" s="7">
        <f t="shared" si="0"/>
        <v>5671.35</v>
      </c>
      <c r="K17" s="1" t="s">
        <v>633</v>
      </c>
      <c r="N17" s="1" t="s">
        <v>150</v>
      </c>
      <c r="O17" s="1" t="s">
        <v>596</v>
      </c>
      <c r="P17" s="1" t="s">
        <v>582</v>
      </c>
      <c r="Q17" s="7">
        <v>2016600</v>
      </c>
      <c r="R17" s="1" t="s">
        <v>181</v>
      </c>
    </row>
    <row r="18" spans="1:18" ht="15.75" thickBot="1" x14ac:dyDescent="0.3">
      <c r="A18" s="2">
        <v>16</v>
      </c>
      <c r="B18" s="3">
        <v>906610</v>
      </c>
      <c r="C18" s="3" t="s">
        <v>172</v>
      </c>
      <c r="D18" s="22" t="s">
        <v>154</v>
      </c>
      <c r="E18" s="3" t="s">
        <v>168</v>
      </c>
      <c r="G18" s="1" t="s">
        <v>657</v>
      </c>
      <c r="H18" s="1" t="s">
        <v>658</v>
      </c>
      <c r="I18" s="15">
        <v>51269.33</v>
      </c>
      <c r="J18" s="7">
        <f t="shared" si="0"/>
        <v>69213.59550000001</v>
      </c>
      <c r="K18" s="1" t="s">
        <v>633</v>
      </c>
      <c r="N18" s="1" t="s">
        <v>150</v>
      </c>
      <c r="O18" s="1" t="s">
        <v>597</v>
      </c>
      <c r="P18" s="1" t="s">
        <v>582</v>
      </c>
      <c r="Q18" s="7">
        <v>1594800</v>
      </c>
      <c r="R18" s="1" t="s">
        <v>158</v>
      </c>
    </row>
    <row r="19" spans="1:18" ht="15.75" thickBot="1" x14ac:dyDescent="0.3">
      <c r="A19" s="2">
        <v>17</v>
      </c>
      <c r="B19" s="3">
        <v>906610</v>
      </c>
      <c r="C19" s="3" t="s">
        <v>85</v>
      </c>
      <c r="D19" s="22" t="s">
        <v>154</v>
      </c>
      <c r="E19" s="3" t="s">
        <v>155</v>
      </c>
      <c r="G19" s="1" t="s">
        <v>659</v>
      </c>
      <c r="H19" s="1" t="s">
        <v>660</v>
      </c>
      <c r="I19" s="15">
        <v>15000</v>
      </c>
      <c r="J19" s="7">
        <f t="shared" si="0"/>
        <v>20250</v>
      </c>
      <c r="K19" s="1" t="s">
        <v>661</v>
      </c>
      <c r="N19" s="1" t="s">
        <v>150</v>
      </c>
      <c r="O19" s="1" t="s">
        <v>598</v>
      </c>
      <c r="P19" s="1" t="s">
        <v>582</v>
      </c>
      <c r="Q19" s="7">
        <v>1436800</v>
      </c>
      <c r="R19" s="1" t="s">
        <v>158</v>
      </c>
    </row>
    <row r="20" spans="1:18" ht="15.75" thickBot="1" x14ac:dyDescent="0.3">
      <c r="A20" s="2">
        <v>18</v>
      </c>
      <c r="B20" s="3">
        <v>997106</v>
      </c>
      <c r="C20" s="3" t="s">
        <v>173</v>
      </c>
      <c r="D20" s="22" t="s">
        <v>154</v>
      </c>
      <c r="E20" s="3" t="s">
        <v>155</v>
      </c>
      <c r="G20" s="1" t="s">
        <v>143</v>
      </c>
      <c r="H20" s="1" t="s">
        <v>662</v>
      </c>
      <c r="I20" s="15">
        <v>7094</v>
      </c>
      <c r="J20" s="7">
        <f t="shared" si="0"/>
        <v>9576.9000000000015</v>
      </c>
      <c r="K20" s="1" t="s">
        <v>633</v>
      </c>
      <c r="N20" s="1" t="s">
        <v>150</v>
      </c>
      <c r="O20" s="1" t="s">
        <v>599</v>
      </c>
      <c r="P20" s="1" t="s">
        <v>582</v>
      </c>
      <c r="Q20" s="7">
        <v>1281200</v>
      </c>
      <c r="R20" s="1" t="s">
        <v>158</v>
      </c>
    </row>
    <row r="21" spans="1:18" ht="15.75" thickBot="1" x14ac:dyDescent="0.3">
      <c r="A21" s="2">
        <v>19</v>
      </c>
      <c r="B21" s="3">
        <v>997107</v>
      </c>
      <c r="C21" s="3" t="s">
        <v>174</v>
      </c>
      <c r="D21" s="22" t="s">
        <v>154</v>
      </c>
      <c r="E21" s="3" t="s">
        <v>155</v>
      </c>
      <c r="G21" s="1" t="s">
        <v>663</v>
      </c>
      <c r="H21" s="1" t="s">
        <v>664</v>
      </c>
      <c r="I21" s="15">
        <v>804.36</v>
      </c>
      <c r="J21" s="7">
        <f t="shared" si="0"/>
        <v>1085.8860000000002</v>
      </c>
      <c r="K21" s="1" t="s">
        <v>633</v>
      </c>
      <c r="N21" s="1" t="s">
        <v>150</v>
      </c>
      <c r="O21" s="1" t="s">
        <v>600</v>
      </c>
      <c r="P21" s="1" t="s">
        <v>582</v>
      </c>
      <c r="Q21" s="7">
        <v>1582500</v>
      </c>
      <c r="R21" s="1" t="s">
        <v>181</v>
      </c>
    </row>
    <row r="22" spans="1:18" ht="15.75" thickBot="1" x14ac:dyDescent="0.3">
      <c r="A22" s="2">
        <v>20</v>
      </c>
      <c r="B22" s="3">
        <v>997106</v>
      </c>
      <c r="C22" s="3" t="s">
        <v>175</v>
      </c>
      <c r="D22" s="22" t="s">
        <v>154</v>
      </c>
      <c r="E22" s="3" t="s">
        <v>155</v>
      </c>
      <c r="G22" s="1" t="s">
        <v>665</v>
      </c>
      <c r="H22" s="1" t="s">
        <v>666</v>
      </c>
      <c r="I22" s="15">
        <v>2150</v>
      </c>
      <c r="J22" s="7">
        <f t="shared" si="0"/>
        <v>2902.5</v>
      </c>
      <c r="K22" s="1" t="s">
        <v>633</v>
      </c>
      <c r="N22" s="1" t="s">
        <v>150</v>
      </c>
      <c r="O22" s="1" t="s">
        <v>601</v>
      </c>
      <c r="P22" s="1" t="s">
        <v>582</v>
      </c>
      <c r="Q22" s="7">
        <v>1507000</v>
      </c>
      <c r="R22" s="1" t="s">
        <v>158</v>
      </c>
    </row>
    <row r="23" spans="1:18" ht="15.75" thickBot="1" x14ac:dyDescent="0.3">
      <c r="A23" s="2">
        <v>21</v>
      </c>
      <c r="B23" s="3">
        <v>997107</v>
      </c>
      <c r="C23" s="3" t="s">
        <v>176</v>
      </c>
      <c r="D23" s="22" t="s">
        <v>154</v>
      </c>
      <c r="E23" s="3" t="s">
        <v>157</v>
      </c>
      <c r="G23" s="1" t="s">
        <v>665</v>
      </c>
      <c r="H23" s="1" t="s">
        <v>666</v>
      </c>
      <c r="I23" s="15">
        <v>2150</v>
      </c>
      <c r="J23" s="7">
        <f t="shared" si="0"/>
        <v>2902.5</v>
      </c>
      <c r="K23" s="1" t="s">
        <v>633</v>
      </c>
      <c r="N23" s="1" t="s">
        <v>150</v>
      </c>
      <c r="O23" s="1" t="s">
        <v>602</v>
      </c>
      <c r="P23" s="1" t="s">
        <v>582</v>
      </c>
      <c r="Q23" s="7">
        <v>1907500</v>
      </c>
      <c r="R23" s="1" t="s">
        <v>181</v>
      </c>
    </row>
    <row r="24" spans="1:18" ht="15.75" thickBot="1" x14ac:dyDescent="0.3">
      <c r="A24" s="2">
        <v>22</v>
      </c>
      <c r="B24" s="3">
        <v>997106</v>
      </c>
      <c r="C24" s="3" t="s">
        <v>177</v>
      </c>
      <c r="D24" s="22" t="s">
        <v>154</v>
      </c>
      <c r="E24" s="3" t="s">
        <v>155</v>
      </c>
      <c r="G24" s="1" t="s">
        <v>667</v>
      </c>
      <c r="H24" s="1" t="s">
        <v>668</v>
      </c>
      <c r="I24" s="15">
        <v>107</v>
      </c>
      <c r="J24" s="7">
        <f t="shared" si="0"/>
        <v>144.45000000000002</v>
      </c>
      <c r="K24" s="1" t="s">
        <v>669</v>
      </c>
      <c r="N24" s="1" t="s">
        <v>150</v>
      </c>
      <c r="O24" s="1" t="s">
        <v>603</v>
      </c>
      <c r="P24" s="1" t="s">
        <v>582</v>
      </c>
      <c r="Q24" s="7">
        <v>1356100</v>
      </c>
      <c r="R24" s="1" t="s">
        <v>158</v>
      </c>
    </row>
    <row r="25" spans="1:18" ht="15.75" thickBot="1" x14ac:dyDescent="0.3">
      <c r="A25" s="2">
        <v>23</v>
      </c>
      <c r="B25" s="3">
        <v>997103</v>
      </c>
      <c r="C25" s="3" t="s">
        <v>178</v>
      </c>
      <c r="D25" s="22" t="s">
        <v>154</v>
      </c>
      <c r="E25" s="3" t="s">
        <v>157</v>
      </c>
      <c r="G25" s="1" t="s">
        <v>667</v>
      </c>
      <c r="H25" s="1" t="s">
        <v>670</v>
      </c>
      <c r="I25" s="15">
        <v>94.77</v>
      </c>
      <c r="J25" s="7">
        <f t="shared" si="0"/>
        <v>127.93950000000001</v>
      </c>
      <c r="K25" s="1" t="s">
        <v>669</v>
      </c>
      <c r="N25" s="1" t="s">
        <v>150</v>
      </c>
      <c r="O25" s="1" t="s">
        <v>604</v>
      </c>
      <c r="P25" s="1" t="s">
        <v>582</v>
      </c>
      <c r="Q25" s="7">
        <v>1695400</v>
      </c>
      <c r="R25" s="1" t="s">
        <v>181</v>
      </c>
    </row>
    <row r="26" spans="1:18" ht="15.75" thickBot="1" x14ac:dyDescent="0.3">
      <c r="A26" s="2">
        <v>24</v>
      </c>
      <c r="B26" s="3">
        <v>990201</v>
      </c>
      <c r="C26" s="3" t="s">
        <v>179</v>
      </c>
      <c r="D26" s="22" t="s">
        <v>154</v>
      </c>
      <c r="E26" s="3" t="s">
        <v>155</v>
      </c>
      <c r="G26" s="1" t="s">
        <v>667</v>
      </c>
      <c r="H26" s="1" t="s">
        <v>671</v>
      </c>
      <c r="I26" s="15">
        <v>193.59</v>
      </c>
      <c r="J26" s="7">
        <f t="shared" si="0"/>
        <v>261.34650000000005</v>
      </c>
      <c r="K26" s="1" t="s">
        <v>669</v>
      </c>
      <c r="N26" s="1" t="s">
        <v>150</v>
      </c>
      <c r="O26" s="1" t="s">
        <v>605</v>
      </c>
      <c r="P26" s="1" t="s">
        <v>582</v>
      </c>
      <c r="Q26" s="7">
        <v>145700</v>
      </c>
      <c r="R26" s="1" t="s">
        <v>158</v>
      </c>
    </row>
    <row r="27" spans="1:18" ht="15.75" thickBot="1" x14ac:dyDescent="0.3">
      <c r="A27" s="2">
        <v>25</v>
      </c>
      <c r="B27" s="3">
        <v>871110</v>
      </c>
      <c r="C27" s="3" t="s">
        <v>180</v>
      </c>
      <c r="D27" s="22" t="s">
        <v>154</v>
      </c>
      <c r="E27" s="3" t="s">
        <v>181</v>
      </c>
      <c r="G27" s="1" t="s">
        <v>672</v>
      </c>
      <c r="H27" s="1" t="s">
        <v>673</v>
      </c>
      <c r="I27" s="15">
        <v>1320</v>
      </c>
      <c r="J27" s="7">
        <f t="shared" si="0"/>
        <v>1782.0000000000002</v>
      </c>
      <c r="K27" s="1" t="s">
        <v>633</v>
      </c>
      <c r="N27" s="1" t="s">
        <v>150</v>
      </c>
      <c r="O27" s="1" t="s">
        <v>606</v>
      </c>
      <c r="P27" s="1" t="s">
        <v>582</v>
      </c>
      <c r="Q27" s="7">
        <v>188400</v>
      </c>
      <c r="R27" s="1" t="s">
        <v>181</v>
      </c>
    </row>
    <row r="28" spans="1:18" ht="15.75" thickBot="1" x14ac:dyDescent="0.3">
      <c r="A28" s="2">
        <v>26</v>
      </c>
      <c r="B28" s="3">
        <v>890301</v>
      </c>
      <c r="C28" s="3" t="s">
        <v>182</v>
      </c>
      <c r="D28" s="22" t="s">
        <v>154</v>
      </c>
      <c r="E28" s="3" t="s">
        <v>183</v>
      </c>
      <c r="G28" s="1" t="s">
        <v>674</v>
      </c>
      <c r="H28" s="1" t="s">
        <v>675</v>
      </c>
      <c r="I28" s="15">
        <v>463</v>
      </c>
      <c r="J28" s="7">
        <f t="shared" si="0"/>
        <v>625.05000000000007</v>
      </c>
      <c r="K28" s="1" t="s">
        <v>633</v>
      </c>
      <c r="N28" s="1" t="s">
        <v>150</v>
      </c>
      <c r="O28" s="1" t="s">
        <v>607</v>
      </c>
      <c r="P28" s="1" t="s">
        <v>582</v>
      </c>
      <c r="Q28" s="7">
        <v>170800</v>
      </c>
      <c r="R28" s="1" t="s">
        <v>158</v>
      </c>
    </row>
    <row r="29" spans="1:18" ht="15.75" thickBot="1" x14ac:dyDescent="0.3">
      <c r="A29" s="2">
        <v>27</v>
      </c>
      <c r="B29" s="3">
        <v>890301</v>
      </c>
      <c r="C29" s="3" t="s">
        <v>184</v>
      </c>
      <c r="D29" s="22" t="s">
        <v>154</v>
      </c>
      <c r="E29" s="3" t="s">
        <v>183</v>
      </c>
      <c r="G29" s="1" t="s">
        <v>676</v>
      </c>
      <c r="H29" s="1" t="s">
        <v>677</v>
      </c>
      <c r="I29" s="15">
        <v>8500</v>
      </c>
      <c r="J29" s="7">
        <f t="shared" si="0"/>
        <v>11475</v>
      </c>
      <c r="K29" s="1" t="s">
        <v>669</v>
      </c>
      <c r="N29" s="1" t="s">
        <v>150</v>
      </c>
      <c r="O29" s="1" t="s">
        <v>608</v>
      </c>
      <c r="P29" s="1" t="s">
        <v>582</v>
      </c>
      <c r="Q29" s="7">
        <v>242000</v>
      </c>
      <c r="R29" s="1" t="s">
        <v>181</v>
      </c>
    </row>
    <row r="30" spans="1:18" ht="15.75" thickBot="1" x14ac:dyDescent="0.3">
      <c r="A30" s="2">
        <v>28</v>
      </c>
      <c r="B30" s="3">
        <v>890301</v>
      </c>
      <c r="C30" s="3" t="s">
        <v>185</v>
      </c>
      <c r="D30" s="22" t="s">
        <v>154</v>
      </c>
      <c r="E30" s="3" t="s">
        <v>183</v>
      </c>
      <c r="G30" s="1" t="s">
        <v>678</v>
      </c>
      <c r="H30" s="1" t="s">
        <v>679</v>
      </c>
      <c r="I30" s="15">
        <v>2409</v>
      </c>
      <c r="J30" s="7">
        <f t="shared" si="0"/>
        <v>3252.15</v>
      </c>
      <c r="K30" s="1" t="s">
        <v>633</v>
      </c>
      <c r="N30" s="1" t="s">
        <v>150</v>
      </c>
      <c r="O30" s="1" t="s">
        <v>609</v>
      </c>
      <c r="P30" s="1" t="s">
        <v>582</v>
      </c>
      <c r="Q30" s="7">
        <v>155600</v>
      </c>
      <c r="R30" s="1" t="s">
        <v>158</v>
      </c>
    </row>
    <row r="31" spans="1:18" ht="15.75" thickBot="1" x14ac:dyDescent="0.3">
      <c r="A31" s="2">
        <v>29</v>
      </c>
      <c r="B31" s="3">
        <v>901101</v>
      </c>
      <c r="C31" s="3" t="s">
        <v>10</v>
      </c>
      <c r="D31" s="22" t="s">
        <v>154</v>
      </c>
      <c r="E31" s="3" t="s">
        <v>181</v>
      </c>
      <c r="G31" s="1" t="s">
        <v>56</v>
      </c>
      <c r="H31" s="1" t="s">
        <v>680</v>
      </c>
      <c r="I31" s="15">
        <v>183</v>
      </c>
      <c r="J31" s="7">
        <f t="shared" si="0"/>
        <v>247.05</v>
      </c>
      <c r="K31" s="1" t="s">
        <v>633</v>
      </c>
      <c r="N31" s="1" t="s">
        <v>150</v>
      </c>
      <c r="O31" s="1" t="s">
        <v>610</v>
      </c>
      <c r="P31" s="1" t="s">
        <v>582</v>
      </c>
      <c r="Q31" s="7">
        <v>213500</v>
      </c>
      <c r="R31" s="1" t="s">
        <v>181</v>
      </c>
    </row>
    <row r="32" spans="1:18" ht="15.75" thickBot="1" x14ac:dyDescent="0.3">
      <c r="A32" s="2">
        <v>30</v>
      </c>
      <c r="B32" s="3">
        <v>903809</v>
      </c>
      <c r="C32" s="3" t="s">
        <v>186</v>
      </c>
      <c r="D32" s="22" t="s">
        <v>154</v>
      </c>
      <c r="E32" s="3" t="s">
        <v>168</v>
      </c>
      <c r="G32" s="1" t="s">
        <v>681</v>
      </c>
      <c r="H32" s="1" t="s">
        <v>682</v>
      </c>
      <c r="I32" s="15">
        <v>648</v>
      </c>
      <c r="J32" s="7">
        <f t="shared" si="0"/>
        <v>874.80000000000007</v>
      </c>
      <c r="K32" s="1" t="s">
        <v>633</v>
      </c>
      <c r="N32" s="1" t="s">
        <v>150</v>
      </c>
      <c r="O32" s="1" t="s">
        <v>611</v>
      </c>
      <c r="P32" s="1" t="s">
        <v>582</v>
      </c>
      <c r="Q32" s="7">
        <v>2210200</v>
      </c>
      <c r="R32" s="1" t="s">
        <v>181</v>
      </c>
    </row>
    <row r="33" spans="1:18" ht="15.75" thickBot="1" x14ac:dyDescent="0.3">
      <c r="A33" s="2">
        <v>31</v>
      </c>
      <c r="B33" s="3">
        <v>903809</v>
      </c>
      <c r="C33" s="3" t="s">
        <v>187</v>
      </c>
      <c r="D33" s="22" t="s">
        <v>154</v>
      </c>
      <c r="E33" s="3" t="s">
        <v>168</v>
      </c>
      <c r="G33" s="1" t="s">
        <v>57</v>
      </c>
      <c r="H33" s="1" t="s">
        <v>683</v>
      </c>
      <c r="I33" s="15">
        <v>99</v>
      </c>
      <c r="J33" s="7">
        <f t="shared" si="0"/>
        <v>133.65</v>
      </c>
      <c r="K33" s="1" t="s">
        <v>633</v>
      </c>
      <c r="N33" s="1" t="s">
        <v>150</v>
      </c>
      <c r="O33" s="1" t="s">
        <v>612</v>
      </c>
      <c r="P33" s="1" t="s">
        <v>582</v>
      </c>
      <c r="Q33" s="7">
        <v>1989100</v>
      </c>
      <c r="R33" s="1" t="s">
        <v>181</v>
      </c>
    </row>
    <row r="34" spans="1:18" ht="15.75" thickBot="1" x14ac:dyDescent="0.3">
      <c r="A34" s="2">
        <v>32</v>
      </c>
      <c r="B34" s="3">
        <v>873111</v>
      </c>
      <c r="C34" s="3" t="s">
        <v>188</v>
      </c>
      <c r="D34" s="22" t="s">
        <v>154</v>
      </c>
      <c r="E34" s="3" t="s">
        <v>189</v>
      </c>
      <c r="G34" s="1" t="s">
        <v>684</v>
      </c>
      <c r="H34" s="1" t="s">
        <v>685</v>
      </c>
      <c r="I34" s="15">
        <v>4498</v>
      </c>
      <c r="J34" s="7">
        <f t="shared" si="0"/>
        <v>6072.3</v>
      </c>
      <c r="K34" s="1" t="s">
        <v>633</v>
      </c>
      <c r="N34" s="1" t="s">
        <v>150</v>
      </c>
      <c r="O34" s="1" t="s">
        <v>613</v>
      </c>
      <c r="P34" s="1" t="s">
        <v>582</v>
      </c>
      <c r="Q34" s="7">
        <v>2398600</v>
      </c>
      <c r="R34" s="1" t="s">
        <v>181</v>
      </c>
    </row>
    <row r="35" spans="1:18" ht="15.75" thickBot="1" x14ac:dyDescent="0.3">
      <c r="A35" s="2">
        <v>33</v>
      </c>
      <c r="B35" s="3">
        <v>579401</v>
      </c>
      <c r="C35" s="3" t="s">
        <v>190</v>
      </c>
      <c r="D35" s="22" t="s">
        <v>154</v>
      </c>
      <c r="E35" s="3" t="s">
        <v>191</v>
      </c>
      <c r="G35" s="1" t="s">
        <v>686</v>
      </c>
      <c r="H35" s="1" t="s">
        <v>687</v>
      </c>
      <c r="I35" s="15">
        <v>9806</v>
      </c>
      <c r="J35" s="7">
        <f t="shared" si="0"/>
        <v>13238.1</v>
      </c>
      <c r="K35" s="1" t="s">
        <v>633</v>
      </c>
      <c r="N35" s="1" t="s">
        <v>150</v>
      </c>
      <c r="O35" s="1" t="s">
        <v>614</v>
      </c>
      <c r="P35" s="1" t="s">
        <v>582</v>
      </c>
      <c r="Q35" s="7">
        <v>1883800</v>
      </c>
      <c r="R35" s="1" t="s">
        <v>158</v>
      </c>
    </row>
    <row r="36" spans="1:18" ht="15.75" thickBot="1" x14ac:dyDescent="0.3">
      <c r="A36" s="2">
        <v>34</v>
      </c>
      <c r="B36" s="3">
        <v>870602</v>
      </c>
      <c r="C36" s="3" t="s">
        <v>192</v>
      </c>
      <c r="D36" s="22" t="s">
        <v>154</v>
      </c>
      <c r="E36" s="3" t="s">
        <v>189</v>
      </c>
      <c r="G36" s="1" t="s">
        <v>688</v>
      </c>
      <c r="H36" s="1" t="s">
        <v>689</v>
      </c>
      <c r="I36" s="15">
        <v>208.14</v>
      </c>
      <c r="J36" s="7">
        <f t="shared" si="0"/>
        <v>280.98899999999998</v>
      </c>
      <c r="K36" s="1" t="s">
        <v>690</v>
      </c>
      <c r="N36" s="1" t="s">
        <v>150</v>
      </c>
      <c r="O36" s="1" t="s">
        <v>615</v>
      </c>
      <c r="P36" s="1" t="s">
        <v>582</v>
      </c>
      <c r="Q36" s="7">
        <v>2286100</v>
      </c>
      <c r="R36" s="1" t="s">
        <v>181</v>
      </c>
    </row>
    <row r="37" spans="1:18" ht="15.75" thickBot="1" x14ac:dyDescent="0.3">
      <c r="A37" s="2">
        <v>35</v>
      </c>
      <c r="B37" s="3">
        <v>890203</v>
      </c>
      <c r="C37" s="3" t="s">
        <v>193</v>
      </c>
      <c r="D37" s="22" t="s">
        <v>154</v>
      </c>
      <c r="E37" s="3" t="s">
        <v>194</v>
      </c>
      <c r="G37" s="1" t="s">
        <v>691</v>
      </c>
      <c r="H37" s="1" t="s">
        <v>692</v>
      </c>
      <c r="I37" s="15">
        <v>1250.93</v>
      </c>
      <c r="J37" s="7">
        <f t="shared" si="0"/>
        <v>1688.7555000000002</v>
      </c>
      <c r="K37" s="1" t="s">
        <v>633</v>
      </c>
      <c r="N37" s="1" t="s">
        <v>150</v>
      </c>
      <c r="O37" s="1" t="s">
        <v>616</v>
      </c>
      <c r="P37" s="1" t="s">
        <v>582</v>
      </c>
      <c r="Q37" s="7">
        <v>2637300</v>
      </c>
      <c r="R37" s="1" t="s">
        <v>181</v>
      </c>
    </row>
    <row r="38" spans="1:18" ht="15.75" thickBot="1" x14ac:dyDescent="0.3">
      <c r="A38" s="2">
        <v>36</v>
      </c>
      <c r="B38" s="3">
        <v>890203</v>
      </c>
      <c r="C38" s="3" t="s">
        <v>195</v>
      </c>
      <c r="D38" s="22" t="s">
        <v>154</v>
      </c>
      <c r="E38" s="3" t="s">
        <v>194</v>
      </c>
      <c r="G38" s="1" t="s">
        <v>693</v>
      </c>
      <c r="H38" s="1" t="s">
        <v>694</v>
      </c>
      <c r="I38" s="15">
        <v>319</v>
      </c>
      <c r="J38" s="7">
        <f t="shared" si="0"/>
        <v>430.65000000000003</v>
      </c>
      <c r="K38" s="1" t="s">
        <v>633</v>
      </c>
      <c r="N38" s="1" t="s">
        <v>150</v>
      </c>
      <c r="O38" s="1" t="s">
        <v>617</v>
      </c>
      <c r="P38" s="1" t="s">
        <v>582</v>
      </c>
      <c r="Q38" s="7">
        <v>519600</v>
      </c>
      <c r="R38" s="1" t="s">
        <v>158</v>
      </c>
    </row>
    <row r="39" spans="1:18" ht="15.75" thickBot="1" x14ac:dyDescent="0.3">
      <c r="A39" s="2">
        <v>37</v>
      </c>
      <c r="B39" s="3">
        <v>902042</v>
      </c>
      <c r="C39" s="3" t="s">
        <v>196</v>
      </c>
      <c r="D39" s="22" t="s">
        <v>154</v>
      </c>
      <c r="E39" s="3" t="s">
        <v>168</v>
      </c>
      <c r="G39" s="1" t="s">
        <v>695</v>
      </c>
      <c r="H39" s="1" t="s">
        <v>696</v>
      </c>
      <c r="I39" s="15">
        <v>5875.69</v>
      </c>
      <c r="J39" s="7">
        <f t="shared" si="0"/>
        <v>7932.1814999999997</v>
      </c>
      <c r="K39" s="1" t="s">
        <v>633</v>
      </c>
      <c r="N39" s="1" t="s">
        <v>150</v>
      </c>
      <c r="O39" s="1" t="s">
        <v>618</v>
      </c>
      <c r="P39" s="1" t="s">
        <v>582</v>
      </c>
      <c r="Q39" s="7">
        <v>491100</v>
      </c>
      <c r="R39" s="1" t="s">
        <v>158</v>
      </c>
    </row>
    <row r="40" spans="1:18" ht="15.75" thickBot="1" x14ac:dyDescent="0.3">
      <c r="A40" s="2">
        <v>38</v>
      </c>
      <c r="B40" s="3">
        <v>872510</v>
      </c>
      <c r="C40" s="3" t="s">
        <v>197</v>
      </c>
      <c r="D40" s="22" t="s">
        <v>154</v>
      </c>
      <c r="E40" s="3" t="s">
        <v>189</v>
      </c>
      <c r="G40" s="1" t="s">
        <v>697</v>
      </c>
      <c r="H40" s="1" t="s">
        <v>698</v>
      </c>
      <c r="I40" s="15">
        <v>721</v>
      </c>
      <c r="J40" s="7">
        <f t="shared" si="0"/>
        <v>973.35</v>
      </c>
      <c r="K40" s="1" t="s">
        <v>633</v>
      </c>
      <c r="N40" s="1" t="s">
        <v>150</v>
      </c>
      <c r="O40" s="1" t="s">
        <v>619</v>
      </c>
      <c r="P40" s="1" t="s">
        <v>582</v>
      </c>
      <c r="Q40" s="7">
        <v>617300</v>
      </c>
      <c r="R40" s="1" t="s">
        <v>181</v>
      </c>
    </row>
    <row r="41" spans="1:18" ht="15.75" thickBot="1" x14ac:dyDescent="0.3">
      <c r="A41" s="2">
        <v>39</v>
      </c>
      <c r="B41" s="3">
        <v>903816</v>
      </c>
      <c r="C41" s="3" t="s">
        <v>12</v>
      </c>
      <c r="D41" s="22" t="s">
        <v>154</v>
      </c>
      <c r="E41" s="3" t="s">
        <v>168</v>
      </c>
      <c r="G41" s="1" t="s">
        <v>101</v>
      </c>
      <c r="H41" s="1" t="s">
        <v>699</v>
      </c>
      <c r="I41" s="15">
        <v>58</v>
      </c>
      <c r="J41" s="7">
        <f t="shared" si="0"/>
        <v>78.300000000000011</v>
      </c>
      <c r="K41" s="1" t="s">
        <v>633</v>
      </c>
      <c r="N41" s="1" t="s">
        <v>150</v>
      </c>
      <c r="O41" s="1" t="s">
        <v>620</v>
      </c>
      <c r="P41" s="1" t="s">
        <v>582</v>
      </c>
      <c r="Q41" s="7">
        <v>577900</v>
      </c>
      <c r="R41" s="1" t="s">
        <v>158</v>
      </c>
    </row>
    <row r="42" spans="1:18" ht="15.75" thickBot="1" x14ac:dyDescent="0.3">
      <c r="A42" s="2">
        <v>40</v>
      </c>
      <c r="B42" s="3">
        <v>903816</v>
      </c>
      <c r="C42" s="3" t="s">
        <v>198</v>
      </c>
      <c r="D42" s="22" t="s">
        <v>154</v>
      </c>
      <c r="E42" s="3" t="s">
        <v>168</v>
      </c>
      <c r="G42" s="1" t="s">
        <v>58</v>
      </c>
      <c r="H42" s="1" t="s">
        <v>700</v>
      </c>
      <c r="I42" s="15">
        <v>27</v>
      </c>
      <c r="J42" s="7">
        <f t="shared" si="0"/>
        <v>36.450000000000003</v>
      </c>
      <c r="K42" s="1" t="s">
        <v>633</v>
      </c>
      <c r="N42" s="8" t="s">
        <v>150</v>
      </c>
      <c r="O42" s="8" t="s">
        <v>621</v>
      </c>
      <c r="P42" s="8" t="s">
        <v>582</v>
      </c>
      <c r="Q42" s="9">
        <v>652900</v>
      </c>
      <c r="R42" s="8" t="s">
        <v>181</v>
      </c>
    </row>
    <row r="43" spans="1:18" ht="15.75" thickBot="1" x14ac:dyDescent="0.3">
      <c r="A43" s="2">
        <v>41</v>
      </c>
      <c r="B43" s="3">
        <v>903816</v>
      </c>
      <c r="C43" s="3" t="s">
        <v>199</v>
      </c>
      <c r="D43" s="22" t="s">
        <v>154</v>
      </c>
      <c r="E43" s="3" t="s">
        <v>168</v>
      </c>
      <c r="G43" s="1" t="s">
        <v>701</v>
      </c>
      <c r="H43" s="1" t="s">
        <v>702</v>
      </c>
      <c r="I43" s="15">
        <v>6838</v>
      </c>
      <c r="J43" s="7">
        <f t="shared" si="0"/>
        <v>9231.3000000000011</v>
      </c>
      <c r="K43" s="1" t="s">
        <v>633</v>
      </c>
      <c r="N43" s="1" t="s">
        <v>150</v>
      </c>
      <c r="O43" s="1" t="s">
        <v>622</v>
      </c>
      <c r="P43" s="1" t="s">
        <v>582</v>
      </c>
      <c r="Q43" s="7">
        <v>3834000</v>
      </c>
      <c r="R43" s="1" t="s">
        <v>181</v>
      </c>
    </row>
    <row r="44" spans="1:18" ht="15.75" thickBot="1" x14ac:dyDescent="0.3">
      <c r="A44" s="2">
        <v>42</v>
      </c>
      <c r="B44" s="3">
        <v>903816</v>
      </c>
      <c r="C44" s="3" t="s">
        <v>200</v>
      </c>
      <c r="D44" s="22" t="s">
        <v>154</v>
      </c>
      <c r="E44" s="3" t="s">
        <v>168</v>
      </c>
      <c r="G44" s="1" t="s">
        <v>703</v>
      </c>
      <c r="H44" s="1" t="s">
        <v>704</v>
      </c>
      <c r="I44" s="15">
        <v>402</v>
      </c>
      <c r="J44" s="7">
        <f t="shared" si="0"/>
        <v>542.70000000000005</v>
      </c>
      <c r="K44" s="1" t="s">
        <v>633</v>
      </c>
      <c r="N44" s="10"/>
      <c r="O44" s="10"/>
      <c r="P44" s="11"/>
      <c r="Q44" s="11"/>
      <c r="R44" s="11"/>
    </row>
    <row r="45" spans="1:18" ht="15.75" thickBot="1" x14ac:dyDescent="0.3">
      <c r="A45" s="2">
        <v>43</v>
      </c>
      <c r="B45" s="3">
        <v>903817</v>
      </c>
      <c r="C45" s="3" t="s">
        <v>13</v>
      </c>
      <c r="D45" s="22" t="s">
        <v>154</v>
      </c>
      <c r="E45" s="3" t="s">
        <v>168</v>
      </c>
      <c r="G45" s="1" t="s">
        <v>705</v>
      </c>
      <c r="H45" s="1" t="s">
        <v>706</v>
      </c>
      <c r="I45" s="15">
        <v>2998</v>
      </c>
      <c r="J45" s="7">
        <f t="shared" si="0"/>
        <v>4047.3</v>
      </c>
      <c r="K45" s="1" t="s">
        <v>633</v>
      </c>
      <c r="N45" s="10"/>
      <c r="O45" s="10"/>
      <c r="P45" s="11"/>
      <c r="Q45" s="11"/>
      <c r="R45" s="11"/>
    </row>
    <row r="46" spans="1:18" ht="15.75" thickBot="1" x14ac:dyDescent="0.3">
      <c r="A46" s="2">
        <v>44</v>
      </c>
      <c r="B46" s="3">
        <v>903817</v>
      </c>
      <c r="C46" s="3" t="s">
        <v>201</v>
      </c>
      <c r="D46" s="22" t="s">
        <v>154</v>
      </c>
      <c r="E46" s="3" t="s">
        <v>168</v>
      </c>
      <c r="G46" s="1" t="s">
        <v>707</v>
      </c>
      <c r="H46" s="1" t="s">
        <v>708</v>
      </c>
      <c r="I46" s="15">
        <v>424</v>
      </c>
      <c r="J46" s="7">
        <f t="shared" si="0"/>
        <v>572.40000000000009</v>
      </c>
      <c r="K46" s="1" t="s">
        <v>633</v>
      </c>
      <c r="N46" s="10"/>
      <c r="O46" s="10"/>
      <c r="P46" s="11"/>
      <c r="Q46" s="11"/>
      <c r="R46" s="11"/>
    </row>
    <row r="47" spans="1:18" ht="15.75" thickBot="1" x14ac:dyDescent="0.3">
      <c r="A47" s="2">
        <v>45</v>
      </c>
      <c r="B47" s="3">
        <v>903817</v>
      </c>
      <c r="C47" s="3" t="s">
        <v>202</v>
      </c>
      <c r="D47" s="22" t="s">
        <v>154</v>
      </c>
      <c r="E47" s="3" t="s">
        <v>168</v>
      </c>
      <c r="G47" s="1" t="s">
        <v>709</v>
      </c>
      <c r="H47" s="1" t="s">
        <v>710</v>
      </c>
      <c r="I47" s="15">
        <v>4297</v>
      </c>
      <c r="J47" s="7">
        <f t="shared" si="0"/>
        <v>5800.9500000000007</v>
      </c>
      <c r="K47" s="1" t="s">
        <v>633</v>
      </c>
      <c r="N47" s="10"/>
      <c r="O47" s="10"/>
      <c r="P47" s="11"/>
      <c r="Q47" s="11"/>
      <c r="R47" s="11"/>
    </row>
    <row r="48" spans="1:18" ht="15.75" thickBot="1" x14ac:dyDescent="0.3">
      <c r="A48" s="2">
        <v>46</v>
      </c>
      <c r="B48" s="3">
        <v>903817</v>
      </c>
      <c r="C48" s="3" t="s">
        <v>203</v>
      </c>
      <c r="D48" s="22" t="s">
        <v>154</v>
      </c>
      <c r="E48" s="3" t="s">
        <v>168</v>
      </c>
      <c r="G48" s="1" t="s">
        <v>711</v>
      </c>
      <c r="H48" s="1" t="s">
        <v>712</v>
      </c>
      <c r="I48" s="15">
        <v>3419</v>
      </c>
      <c r="J48" s="7">
        <f t="shared" si="0"/>
        <v>4615.6500000000005</v>
      </c>
      <c r="K48" s="1" t="s">
        <v>633</v>
      </c>
      <c r="N48" s="10"/>
      <c r="O48" s="10"/>
      <c r="P48" s="11"/>
      <c r="Q48" s="11"/>
      <c r="R48" s="11"/>
    </row>
    <row r="49" spans="1:18" ht="15.75" thickBot="1" x14ac:dyDescent="0.3">
      <c r="A49" s="2">
        <v>47</v>
      </c>
      <c r="B49" s="3">
        <v>903818</v>
      </c>
      <c r="C49" s="3" t="s">
        <v>204</v>
      </c>
      <c r="D49" s="22" t="s">
        <v>154</v>
      </c>
      <c r="E49" s="3" t="s">
        <v>168</v>
      </c>
      <c r="G49" s="1" t="s">
        <v>713</v>
      </c>
      <c r="H49" s="1" t="s">
        <v>714</v>
      </c>
      <c r="I49" s="15">
        <v>198</v>
      </c>
      <c r="J49" s="7">
        <f t="shared" si="0"/>
        <v>267.3</v>
      </c>
      <c r="K49" s="1" t="s">
        <v>633</v>
      </c>
      <c r="N49" s="10"/>
      <c r="O49" s="10"/>
      <c r="P49" s="11"/>
      <c r="Q49" s="11"/>
      <c r="R49" s="11"/>
    </row>
    <row r="50" spans="1:18" ht="15.75" thickBot="1" x14ac:dyDescent="0.3">
      <c r="A50" s="2">
        <v>48</v>
      </c>
      <c r="B50" s="3">
        <v>903818</v>
      </c>
      <c r="C50" s="3" t="s">
        <v>205</v>
      </c>
      <c r="D50" s="22" t="s">
        <v>154</v>
      </c>
      <c r="E50" s="3" t="s">
        <v>168</v>
      </c>
      <c r="G50" s="1" t="s">
        <v>715</v>
      </c>
      <c r="H50" s="1" t="s">
        <v>716</v>
      </c>
      <c r="I50" s="15">
        <v>81</v>
      </c>
      <c r="J50" s="7">
        <f t="shared" si="0"/>
        <v>109.35000000000001</v>
      </c>
      <c r="K50" s="1" t="s">
        <v>633</v>
      </c>
      <c r="N50" s="10"/>
      <c r="O50" s="10"/>
      <c r="P50" s="11"/>
      <c r="Q50" s="11"/>
      <c r="R50" s="11"/>
    </row>
    <row r="51" spans="1:18" ht="15.75" thickBot="1" x14ac:dyDescent="0.3">
      <c r="A51" s="2">
        <v>49</v>
      </c>
      <c r="B51" s="3">
        <v>903818</v>
      </c>
      <c r="C51" s="3" t="s">
        <v>206</v>
      </c>
      <c r="D51" s="22" t="s">
        <v>154</v>
      </c>
      <c r="E51" s="3" t="s">
        <v>168</v>
      </c>
      <c r="G51" s="1" t="s">
        <v>717</v>
      </c>
      <c r="H51" s="1" t="s">
        <v>718</v>
      </c>
      <c r="I51" s="15">
        <v>107</v>
      </c>
      <c r="J51" s="7">
        <f t="shared" si="0"/>
        <v>144.45000000000002</v>
      </c>
      <c r="K51" s="1" t="s">
        <v>633</v>
      </c>
      <c r="N51" s="10"/>
      <c r="O51" s="10"/>
      <c r="P51" s="11"/>
      <c r="Q51" s="11"/>
      <c r="R51" s="11"/>
    </row>
    <row r="52" spans="1:18" ht="15.75" thickBot="1" x14ac:dyDescent="0.3">
      <c r="A52" s="2">
        <v>50</v>
      </c>
      <c r="B52" s="3">
        <v>903818</v>
      </c>
      <c r="C52" s="3" t="s">
        <v>207</v>
      </c>
      <c r="D52" s="22" t="s">
        <v>154</v>
      </c>
      <c r="E52" s="3" t="s">
        <v>168</v>
      </c>
      <c r="G52" s="1" t="s">
        <v>142</v>
      </c>
      <c r="H52" s="1" t="s">
        <v>719</v>
      </c>
      <c r="I52" s="15">
        <v>148</v>
      </c>
      <c r="J52" s="7">
        <f t="shared" si="0"/>
        <v>199.8</v>
      </c>
      <c r="K52" s="1" t="s">
        <v>633</v>
      </c>
      <c r="N52" s="10"/>
      <c r="O52" s="10"/>
      <c r="P52" s="11"/>
      <c r="Q52" s="11"/>
      <c r="R52" s="11"/>
    </row>
    <row r="53" spans="1:18" ht="15.75" thickBot="1" x14ac:dyDescent="0.3">
      <c r="A53" s="2">
        <v>51</v>
      </c>
      <c r="B53" s="3">
        <v>901101</v>
      </c>
      <c r="C53" s="3" t="s">
        <v>208</v>
      </c>
      <c r="D53" s="22" t="s">
        <v>154</v>
      </c>
      <c r="E53" s="3" t="s">
        <v>168</v>
      </c>
      <c r="G53" s="1" t="s">
        <v>141</v>
      </c>
      <c r="H53" s="1" t="s">
        <v>720</v>
      </c>
      <c r="I53" s="15">
        <v>804.8</v>
      </c>
      <c r="J53" s="7">
        <f t="shared" si="0"/>
        <v>1086.48</v>
      </c>
      <c r="K53" s="1" t="s">
        <v>633</v>
      </c>
      <c r="N53" s="10"/>
      <c r="O53" s="10"/>
      <c r="P53" s="11"/>
      <c r="Q53" s="11"/>
      <c r="R53" s="11"/>
    </row>
    <row r="54" spans="1:18" ht="15.75" thickBot="1" x14ac:dyDescent="0.3">
      <c r="A54" s="2">
        <v>52</v>
      </c>
      <c r="B54" s="3">
        <v>702203</v>
      </c>
      <c r="C54" s="3" t="s">
        <v>209</v>
      </c>
      <c r="D54" s="22" t="s">
        <v>154</v>
      </c>
      <c r="E54" s="3" t="s">
        <v>155</v>
      </c>
      <c r="G54" s="1" t="s">
        <v>721</v>
      </c>
      <c r="H54" s="1" t="s">
        <v>722</v>
      </c>
      <c r="I54" s="15">
        <v>26000</v>
      </c>
      <c r="J54" s="7">
        <f t="shared" si="0"/>
        <v>35100</v>
      </c>
      <c r="K54" s="1" t="s">
        <v>633</v>
      </c>
      <c r="N54" s="10"/>
      <c r="O54" s="10"/>
      <c r="P54" s="11"/>
      <c r="Q54" s="11"/>
      <c r="R54" s="11"/>
    </row>
    <row r="55" spans="1:18" ht="15.75" thickBot="1" x14ac:dyDescent="0.3">
      <c r="A55" s="2">
        <v>53</v>
      </c>
      <c r="B55" s="3">
        <v>702203</v>
      </c>
      <c r="C55" s="3" t="s">
        <v>210</v>
      </c>
      <c r="D55" s="22" t="s">
        <v>154</v>
      </c>
      <c r="E55" s="3" t="s">
        <v>155</v>
      </c>
      <c r="G55" s="1" t="s">
        <v>723</v>
      </c>
      <c r="H55" s="1" t="s">
        <v>724</v>
      </c>
      <c r="I55" s="15">
        <v>9275</v>
      </c>
      <c r="J55" s="7">
        <f t="shared" si="0"/>
        <v>12521.25</v>
      </c>
      <c r="K55" s="1" t="s">
        <v>633</v>
      </c>
      <c r="N55" s="10"/>
      <c r="O55" s="10"/>
      <c r="P55" s="11"/>
      <c r="Q55" s="11"/>
      <c r="R55" s="11"/>
    </row>
    <row r="56" spans="1:18" ht="15.75" thickBot="1" x14ac:dyDescent="0.3">
      <c r="A56" s="2">
        <v>54</v>
      </c>
      <c r="B56" s="3">
        <v>702203</v>
      </c>
      <c r="C56" s="3" t="s">
        <v>211</v>
      </c>
      <c r="D56" s="22" t="s">
        <v>154</v>
      </c>
      <c r="E56" s="3" t="s">
        <v>155</v>
      </c>
      <c r="G56" s="1" t="s">
        <v>723</v>
      </c>
      <c r="H56" s="1" t="s">
        <v>724</v>
      </c>
      <c r="I56" s="15">
        <v>9275</v>
      </c>
      <c r="J56" s="7">
        <f t="shared" si="0"/>
        <v>12521.25</v>
      </c>
      <c r="K56" s="1" t="s">
        <v>633</v>
      </c>
      <c r="N56" s="10"/>
      <c r="O56" s="10"/>
      <c r="P56" s="11"/>
      <c r="Q56" s="11"/>
      <c r="R56" s="11"/>
    </row>
    <row r="57" spans="1:18" ht="15.75" thickBot="1" x14ac:dyDescent="0.3">
      <c r="A57" s="2">
        <v>55</v>
      </c>
      <c r="B57" s="3">
        <v>702203</v>
      </c>
      <c r="C57" s="3" t="s">
        <v>212</v>
      </c>
      <c r="D57" s="22" t="s">
        <v>154</v>
      </c>
      <c r="E57" s="3" t="s">
        <v>155</v>
      </c>
      <c r="G57" s="1" t="s">
        <v>725</v>
      </c>
      <c r="H57" s="1" t="s">
        <v>726</v>
      </c>
      <c r="I57" s="15">
        <v>1240</v>
      </c>
      <c r="J57" s="7">
        <f t="shared" si="0"/>
        <v>1674</v>
      </c>
      <c r="K57" s="1" t="s">
        <v>633</v>
      </c>
      <c r="N57" s="10"/>
      <c r="O57" s="10"/>
      <c r="P57" s="11"/>
      <c r="Q57" s="11"/>
      <c r="R57" s="11"/>
    </row>
    <row r="58" spans="1:18" ht="15.75" thickBot="1" x14ac:dyDescent="0.3">
      <c r="A58" s="2">
        <v>56</v>
      </c>
      <c r="B58" s="3">
        <v>871010</v>
      </c>
      <c r="C58" s="3" t="s">
        <v>21</v>
      </c>
      <c r="D58" s="22" t="s">
        <v>154</v>
      </c>
      <c r="E58" s="3" t="s">
        <v>189</v>
      </c>
      <c r="G58" s="1" t="s">
        <v>727</v>
      </c>
      <c r="H58" s="1" t="s">
        <v>726</v>
      </c>
      <c r="I58" s="15">
        <v>1240</v>
      </c>
      <c r="J58" s="7">
        <f t="shared" si="0"/>
        <v>1674</v>
      </c>
      <c r="K58" s="1" t="s">
        <v>633</v>
      </c>
      <c r="N58" s="10"/>
      <c r="O58" s="10"/>
      <c r="P58" s="11"/>
      <c r="Q58" s="11"/>
      <c r="R58" s="11"/>
    </row>
    <row r="59" spans="1:18" ht="15.75" thickBot="1" x14ac:dyDescent="0.3">
      <c r="A59" s="2">
        <v>57</v>
      </c>
      <c r="B59" s="3">
        <v>871031</v>
      </c>
      <c r="C59" s="3" t="s">
        <v>213</v>
      </c>
      <c r="D59" s="22" t="s">
        <v>154</v>
      </c>
      <c r="E59" s="3" t="s">
        <v>189</v>
      </c>
      <c r="G59" s="1" t="s">
        <v>728</v>
      </c>
      <c r="H59" s="1" t="s">
        <v>729</v>
      </c>
      <c r="I59" s="15">
        <v>9401</v>
      </c>
      <c r="J59" s="7">
        <f t="shared" si="0"/>
        <v>12691.35</v>
      </c>
      <c r="K59" s="1" t="s">
        <v>669</v>
      </c>
      <c r="N59" s="12"/>
      <c r="O59" s="12"/>
      <c r="P59" s="12"/>
      <c r="Q59" s="12"/>
      <c r="R59" s="12"/>
    </row>
    <row r="60" spans="1:18" ht="15.75" thickBot="1" x14ac:dyDescent="0.3">
      <c r="A60" s="2">
        <v>58</v>
      </c>
      <c r="B60" s="3">
        <v>871040</v>
      </c>
      <c r="C60" s="3" t="s">
        <v>22</v>
      </c>
      <c r="D60" s="22" t="s">
        <v>154</v>
      </c>
      <c r="E60" s="3" t="s">
        <v>189</v>
      </c>
      <c r="G60" s="1" t="s">
        <v>59</v>
      </c>
      <c r="H60" s="1" t="s">
        <v>730</v>
      </c>
      <c r="I60" s="15">
        <v>12985</v>
      </c>
      <c r="J60" s="7">
        <f t="shared" si="0"/>
        <v>17529.75</v>
      </c>
      <c r="K60" s="1" t="s">
        <v>633</v>
      </c>
      <c r="N60" s="10"/>
      <c r="O60" s="10"/>
      <c r="P60" s="11"/>
      <c r="Q60" s="11"/>
      <c r="R60" s="11"/>
    </row>
    <row r="61" spans="1:18" ht="15.75" thickBot="1" x14ac:dyDescent="0.3">
      <c r="A61" s="2">
        <v>59</v>
      </c>
      <c r="B61" s="3">
        <v>890201</v>
      </c>
      <c r="C61" s="3" t="s">
        <v>214</v>
      </c>
      <c r="D61" s="22" t="s">
        <v>154</v>
      </c>
      <c r="E61" s="3" t="s">
        <v>158</v>
      </c>
      <c r="G61" s="1" t="s">
        <v>60</v>
      </c>
      <c r="H61" s="1" t="s">
        <v>731</v>
      </c>
      <c r="I61" s="15">
        <v>10824</v>
      </c>
      <c r="J61" s="7">
        <f t="shared" si="0"/>
        <v>14612.400000000001</v>
      </c>
      <c r="K61" s="1" t="s">
        <v>633</v>
      </c>
      <c r="N61" s="10"/>
      <c r="O61" s="10"/>
      <c r="P61" s="11"/>
      <c r="Q61" s="11"/>
      <c r="R61" s="11"/>
    </row>
    <row r="62" spans="1:18" ht="15.75" thickBot="1" x14ac:dyDescent="0.3">
      <c r="A62" s="2">
        <v>60</v>
      </c>
      <c r="B62" s="3">
        <v>890203</v>
      </c>
      <c r="C62" s="3" t="s">
        <v>215</v>
      </c>
      <c r="D62" s="22" t="s">
        <v>154</v>
      </c>
      <c r="E62" s="3" t="s">
        <v>155</v>
      </c>
      <c r="G62" s="1" t="s">
        <v>732</v>
      </c>
      <c r="H62" s="1" t="s">
        <v>733</v>
      </c>
      <c r="I62" s="15">
        <v>7950</v>
      </c>
      <c r="J62" s="7">
        <f t="shared" si="0"/>
        <v>10732.5</v>
      </c>
      <c r="K62" s="1" t="s">
        <v>633</v>
      </c>
      <c r="N62" s="10"/>
      <c r="O62" s="10"/>
      <c r="P62" s="11"/>
      <c r="Q62" s="11"/>
      <c r="R62" s="11"/>
    </row>
    <row r="63" spans="1:18" ht="15.75" thickBot="1" x14ac:dyDescent="0.3">
      <c r="A63" s="2">
        <v>61</v>
      </c>
      <c r="B63" s="3">
        <v>890211</v>
      </c>
      <c r="C63" s="3" t="s">
        <v>216</v>
      </c>
      <c r="D63" s="22" t="s">
        <v>154</v>
      </c>
      <c r="E63" s="3" t="s">
        <v>217</v>
      </c>
      <c r="G63" s="1" t="s">
        <v>61</v>
      </c>
      <c r="H63" s="1" t="s">
        <v>734</v>
      </c>
      <c r="I63" s="15">
        <v>17898</v>
      </c>
      <c r="J63" s="7">
        <f t="shared" si="0"/>
        <v>24162.300000000003</v>
      </c>
      <c r="K63" s="1" t="s">
        <v>633</v>
      </c>
      <c r="N63" s="10"/>
      <c r="O63" s="10"/>
      <c r="P63" s="11"/>
      <c r="Q63" s="11"/>
      <c r="R63" s="11"/>
    </row>
    <row r="64" spans="1:18" ht="15.75" thickBot="1" x14ac:dyDescent="0.3">
      <c r="A64" s="2">
        <v>62</v>
      </c>
      <c r="B64" s="3">
        <v>890205</v>
      </c>
      <c r="C64" s="3" t="s">
        <v>218</v>
      </c>
      <c r="D64" s="22" t="s">
        <v>154</v>
      </c>
      <c r="E64" s="3" t="s">
        <v>155</v>
      </c>
      <c r="G64" s="1" t="s">
        <v>735</v>
      </c>
      <c r="H64" s="1" t="s">
        <v>736</v>
      </c>
      <c r="I64" s="15">
        <v>3402</v>
      </c>
      <c r="J64" s="7">
        <f t="shared" si="0"/>
        <v>4592.7000000000007</v>
      </c>
      <c r="K64" s="1" t="s">
        <v>633</v>
      </c>
      <c r="N64" s="10"/>
      <c r="O64" s="10"/>
      <c r="P64" s="11"/>
      <c r="Q64" s="11"/>
      <c r="R64" s="11"/>
    </row>
    <row r="65" spans="1:18" ht="15.75" thickBot="1" x14ac:dyDescent="0.3">
      <c r="A65" s="2">
        <v>63</v>
      </c>
      <c r="B65" s="3">
        <v>890201</v>
      </c>
      <c r="C65" s="3" t="s">
        <v>219</v>
      </c>
      <c r="D65" s="22" t="s">
        <v>154</v>
      </c>
      <c r="E65" s="3" t="s">
        <v>155</v>
      </c>
      <c r="G65" s="1" t="s">
        <v>737</v>
      </c>
      <c r="H65" s="1" t="s">
        <v>738</v>
      </c>
      <c r="I65" s="15">
        <v>14701.03</v>
      </c>
      <c r="J65" s="7">
        <f t="shared" si="0"/>
        <v>19846.390500000001</v>
      </c>
      <c r="K65" s="1" t="s">
        <v>633</v>
      </c>
      <c r="N65" s="10"/>
      <c r="O65" s="10"/>
      <c r="P65" s="11"/>
      <c r="Q65" s="11"/>
      <c r="R65" s="11"/>
    </row>
    <row r="66" spans="1:18" ht="15.75" thickBot="1" x14ac:dyDescent="0.3">
      <c r="A66" s="2">
        <v>64</v>
      </c>
      <c r="B66" s="3">
        <v>890205</v>
      </c>
      <c r="C66" s="3" t="s">
        <v>220</v>
      </c>
      <c r="D66" s="22" t="s">
        <v>154</v>
      </c>
      <c r="E66" s="3" t="s">
        <v>155</v>
      </c>
      <c r="G66" s="1" t="s">
        <v>739</v>
      </c>
      <c r="H66" s="1" t="s">
        <v>740</v>
      </c>
      <c r="I66" s="15">
        <v>923</v>
      </c>
      <c r="J66" s="7">
        <f t="shared" si="0"/>
        <v>1246.0500000000002</v>
      </c>
      <c r="K66" s="1" t="s">
        <v>633</v>
      </c>
      <c r="N66" s="10"/>
      <c r="O66" s="10"/>
      <c r="P66" s="11"/>
      <c r="Q66" s="11"/>
      <c r="R66" s="11"/>
    </row>
    <row r="67" spans="1:18" ht="15.75" thickBot="1" x14ac:dyDescent="0.3">
      <c r="A67" s="2">
        <v>65</v>
      </c>
      <c r="B67" s="3">
        <v>890205</v>
      </c>
      <c r="C67" s="3" t="s">
        <v>221</v>
      </c>
      <c r="D67" s="22" t="s">
        <v>154</v>
      </c>
      <c r="E67" s="3" t="s">
        <v>155</v>
      </c>
      <c r="G67" s="1" t="s">
        <v>741</v>
      </c>
      <c r="H67" s="1" t="s">
        <v>742</v>
      </c>
      <c r="I67" s="15">
        <v>964</v>
      </c>
      <c r="J67" s="7">
        <f t="shared" si="0"/>
        <v>1301.4000000000001</v>
      </c>
      <c r="K67" s="1" t="s">
        <v>633</v>
      </c>
      <c r="N67" s="10"/>
      <c r="O67" s="10"/>
      <c r="P67" s="11"/>
      <c r="Q67" s="11"/>
      <c r="R67" s="11"/>
    </row>
    <row r="68" spans="1:18" ht="15.75" thickBot="1" x14ac:dyDescent="0.3">
      <c r="A68" s="2">
        <v>66</v>
      </c>
      <c r="B68" s="3">
        <v>890201</v>
      </c>
      <c r="C68" s="3" t="s">
        <v>222</v>
      </c>
      <c r="D68" s="22" t="s">
        <v>154</v>
      </c>
      <c r="E68" s="3" t="s">
        <v>155</v>
      </c>
      <c r="G68" s="1" t="s">
        <v>743</v>
      </c>
      <c r="H68" s="1" t="s">
        <v>744</v>
      </c>
      <c r="I68" s="15">
        <v>4128.28</v>
      </c>
      <c r="J68" s="7">
        <f t="shared" si="0"/>
        <v>5573.1779999999999</v>
      </c>
      <c r="K68" s="1" t="s">
        <v>633</v>
      </c>
      <c r="N68" s="10"/>
      <c r="O68" s="10"/>
      <c r="P68" s="11"/>
      <c r="Q68" s="11"/>
      <c r="R68" s="11"/>
    </row>
    <row r="69" spans="1:18" ht="15.75" thickBot="1" x14ac:dyDescent="0.3">
      <c r="A69" s="2">
        <v>67</v>
      </c>
      <c r="B69" s="3">
        <v>890203</v>
      </c>
      <c r="C69" s="3" t="s">
        <v>223</v>
      </c>
      <c r="D69" s="22" t="s">
        <v>154</v>
      </c>
      <c r="E69" s="3" t="s">
        <v>155</v>
      </c>
      <c r="G69" s="1" t="s">
        <v>745</v>
      </c>
      <c r="H69" s="1" t="s">
        <v>744</v>
      </c>
      <c r="I69" s="15">
        <v>4128.28</v>
      </c>
      <c r="J69" s="7">
        <f t="shared" si="0"/>
        <v>5573.1779999999999</v>
      </c>
      <c r="K69" s="1" t="s">
        <v>633</v>
      </c>
      <c r="N69" s="10"/>
      <c r="O69" s="10"/>
      <c r="P69" s="11"/>
      <c r="Q69" s="11"/>
      <c r="R69" s="11"/>
    </row>
    <row r="70" spans="1:18" ht="15.75" thickBot="1" x14ac:dyDescent="0.3">
      <c r="A70" s="2">
        <v>68</v>
      </c>
      <c r="B70" s="3">
        <v>890205</v>
      </c>
      <c r="C70" s="3" t="s">
        <v>224</v>
      </c>
      <c r="D70" s="22" t="s">
        <v>154</v>
      </c>
      <c r="E70" s="3" t="s">
        <v>155</v>
      </c>
      <c r="G70" s="1" t="s">
        <v>743</v>
      </c>
      <c r="H70" s="1" t="s">
        <v>744</v>
      </c>
      <c r="I70" s="15">
        <v>4128.28</v>
      </c>
      <c r="J70" s="7">
        <f t="shared" ref="J70:J133" si="1">I70*1.35</f>
        <v>5573.1779999999999</v>
      </c>
      <c r="K70" s="1" t="s">
        <v>633</v>
      </c>
      <c r="N70" s="10"/>
      <c r="O70" s="10"/>
      <c r="P70" s="11"/>
      <c r="Q70" s="11"/>
      <c r="R70" s="11"/>
    </row>
    <row r="71" spans="1:18" ht="15.75" thickBot="1" x14ac:dyDescent="0.3">
      <c r="A71" s="2">
        <v>69</v>
      </c>
      <c r="B71" s="3">
        <v>890201</v>
      </c>
      <c r="C71" s="3" t="s">
        <v>225</v>
      </c>
      <c r="D71" s="22" t="s">
        <v>154</v>
      </c>
      <c r="E71" s="3" t="s">
        <v>155</v>
      </c>
      <c r="G71" s="1" t="s">
        <v>746</v>
      </c>
      <c r="H71" s="1" t="s">
        <v>747</v>
      </c>
      <c r="I71" s="15">
        <v>306</v>
      </c>
      <c r="J71" s="7">
        <f t="shared" si="1"/>
        <v>413.1</v>
      </c>
      <c r="K71" s="1" t="s">
        <v>633</v>
      </c>
      <c r="N71" s="10"/>
      <c r="O71" s="10"/>
      <c r="P71" s="11"/>
      <c r="Q71" s="11"/>
      <c r="R71" s="11"/>
    </row>
    <row r="72" spans="1:18" ht="15.75" thickBot="1" x14ac:dyDescent="0.3">
      <c r="A72" s="2">
        <v>70</v>
      </c>
      <c r="B72" s="3">
        <v>890203</v>
      </c>
      <c r="C72" s="3" t="s">
        <v>226</v>
      </c>
      <c r="D72" s="22" t="s">
        <v>154</v>
      </c>
      <c r="E72" s="3" t="s">
        <v>155</v>
      </c>
      <c r="G72" s="1" t="s">
        <v>63</v>
      </c>
      <c r="H72" s="1" t="s">
        <v>149</v>
      </c>
      <c r="I72" s="15">
        <v>65.72</v>
      </c>
      <c r="J72" s="7">
        <f t="shared" si="1"/>
        <v>88.722000000000008</v>
      </c>
      <c r="K72" s="1" t="s">
        <v>633</v>
      </c>
      <c r="N72" s="10"/>
      <c r="O72" s="10"/>
      <c r="P72" s="11"/>
      <c r="Q72" s="11"/>
      <c r="R72" s="11"/>
    </row>
    <row r="73" spans="1:18" ht="15.75" thickBot="1" x14ac:dyDescent="0.3">
      <c r="A73" s="2">
        <v>71</v>
      </c>
      <c r="B73" s="3">
        <v>890201</v>
      </c>
      <c r="C73" s="3" t="s">
        <v>227</v>
      </c>
      <c r="D73" s="22" t="s">
        <v>154</v>
      </c>
      <c r="E73" s="3" t="s">
        <v>155</v>
      </c>
      <c r="G73" s="1" t="s">
        <v>52</v>
      </c>
      <c r="H73" s="1" t="s">
        <v>748</v>
      </c>
      <c r="I73" s="15">
        <v>17250</v>
      </c>
      <c r="J73" s="7">
        <f t="shared" si="1"/>
        <v>23287.5</v>
      </c>
      <c r="K73" s="1" t="s">
        <v>633</v>
      </c>
      <c r="N73" s="10"/>
      <c r="O73" s="10"/>
      <c r="P73" s="11"/>
      <c r="Q73" s="11"/>
      <c r="R73" s="11"/>
    </row>
    <row r="74" spans="1:18" ht="15.75" thickBot="1" x14ac:dyDescent="0.3">
      <c r="A74" s="2">
        <v>72</v>
      </c>
      <c r="B74" s="3">
        <v>890205</v>
      </c>
      <c r="C74" s="3" t="s">
        <v>228</v>
      </c>
      <c r="D74" s="22" t="s">
        <v>154</v>
      </c>
      <c r="E74" s="3" t="s">
        <v>155</v>
      </c>
      <c r="G74" s="1" t="s">
        <v>140</v>
      </c>
      <c r="H74" s="1" t="s">
        <v>749</v>
      </c>
      <c r="I74" s="15">
        <v>388</v>
      </c>
      <c r="J74" s="7">
        <f t="shared" si="1"/>
        <v>523.80000000000007</v>
      </c>
      <c r="K74" s="1" t="s">
        <v>633</v>
      </c>
      <c r="N74" s="10"/>
      <c r="O74" s="10"/>
      <c r="P74" s="11"/>
      <c r="Q74" s="11"/>
      <c r="R74" s="11"/>
    </row>
    <row r="75" spans="1:18" ht="15.75" thickBot="1" x14ac:dyDescent="0.3">
      <c r="A75" s="2">
        <v>73</v>
      </c>
      <c r="B75" s="3">
        <v>890203</v>
      </c>
      <c r="C75" s="3" t="s">
        <v>229</v>
      </c>
      <c r="D75" s="22" t="s">
        <v>154</v>
      </c>
      <c r="E75" s="3" t="s">
        <v>155</v>
      </c>
      <c r="G75" s="1" t="s">
        <v>750</v>
      </c>
      <c r="H75" s="1" t="s">
        <v>751</v>
      </c>
      <c r="I75" s="15">
        <v>850</v>
      </c>
      <c r="J75" s="7">
        <f t="shared" si="1"/>
        <v>1147.5</v>
      </c>
      <c r="K75" s="1" t="s">
        <v>633</v>
      </c>
      <c r="N75" s="10"/>
      <c r="O75" s="10"/>
      <c r="P75" s="11"/>
      <c r="Q75" s="11"/>
      <c r="R75" s="11"/>
    </row>
    <row r="76" spans="1:18" ht="15.75" thickBot="1" x14ac:dyDescent="0.3">
      <c r="A76" s="2">
        <v>74</v>
      </c>
      <c r="B76" s="3">
        <v>890201</v>
      </c>
      <c r="C76" s="3" t="s">
        <v>230</v>
      </c>
      <c r="D76" s="22" t="s">
        <v>154</v>
      </c>
      <c r="E76" s="3" t="s">
        <v>155</v>
      </c>
      <c r="G76" s="1" t="s">
        <v>752</v>
      </c>
      <c r="H76" s="1" t="s">
        <v>753</v>
      </c>
      <c r="I76" s="15">
        <v>610</v>
      </c>
      <c r="J76" s="7">
        <f t="shared" si="1"/>
        <v>823.5</v>
      </c>
      <c r="K76" s="1" t="s">
        <v>633</v>
      </c>
      <c r="N76" s="10"/>
      <c r="O76" s="10"/>
      <c r="P76" s="11"/>
      <c r="Q76" s="11"/>
      <c r="R76" s="11"/>
    </row>
    <row r="77" spans="1:18" ht="15.75" thickBot="1" x14ac:dyDescent="0.3">
      <c r="A77" s="2">
        <v>75</v>
      </c>
      <c r="B77" s="3">
        <v>890201</v>
      </c>
      <c r="C77" s="3" t="s">
        <v>231</v>
      </c>
      <c r="D77" s="22" t="s">
        <v>154</v>
      </c>
      <c r="E77" s="3" t="s">
        <v>181</v>
      </c>
      <c r="G77" s="1" t="s">
        <v>51</v>
      </c>
      <c r="H77" s="1" t="s">
        <v>754</v>
      </c>
      <c r="I77" s="15">
        <v>922.69</v>
      </c>
      <c r="J77" s="7">
        <f t="shared" si="1"/>
        <v>1245.6315000000002</v>
      </c>
      <c r="K77" s="1" t="s">
        <v>633</v>
      </c>
      <c r="N77" s="10"/>
      <c r="O77" s="10"/>
      <c r="P77" s="11"/>
      <c r="Q77" s="11"/>
      <c r="R77" s="11"/>
    </row>
    <row r="78" spans="1:18" ht="15.75" thickBot="1" x14ac:dyDescent="0.3">
      <c r="A78" s="2">
        <v>76</v>
      </c>
      <c r="B78" s="3">
        <v>890201</v>
      </c>
      <c r="C78" s="3" t="s">
        <v>232</v>
      </c>
      <c r="D78" s="22" t="s">
        <v>154</v>
      </c>
      <c r="E78" s="3" t="s">
        <v>155</v>
      </c>
      <c r="G78" s="1" t="s">
        <v>755</v>
      </c>
      <c r="H78" s="1" t="s">
        <v>756</v>
      </c>
      <c r="I78" s="15">
        <v>11900</v>
      </c>
      <c r="J78" s="7">
        <f t="shared" si="1"/>
        <v>16065.000000000002</v>
      </c>
      <c r="K78" s="1" t="s">
        <v>669</v>
      </c>
      <c r="N78" s="10"/>
      <c r="O78" s="10"/>
      <c r="P78" s="11"/>
      <c r="Q78" s="11"/>
      <c r="R78" s="11"/>
    </row>
    <row r="79" spans="1:18" ht="15.75" thickBot="1" x14ac:dyDescent="0.3">
      <c r="A79" s="2">
        <v>77</v>
      </c>
      <c r="B79" s="3">
        <v>890205</v>
      </c>
      <c r="C79" s="3" t="s">
        <v>233</v>
      </c>
      <c r="D79" s="22" t="s">
        <v>154</v>
      </c>
      <c r="E79" s="3" t="s">
        <v>155</v>
      </c>
      <c r="G79" s="1" t="s">
        <v>757</v>
      </c>
      <c r="H79" s="1" t="s">
        <v>758</v>
      </c>
      <c r="I79" s="15">
        <v>5190</v>
      </c>
      <c r="J79" s="7">
        <f t="shared" si="1"/>
        <v>7006.5000000000009</v>
      </c>
      <c r="K79" s="1" t="s">
        <v>633</v>
      </c>
      <c r="N79" s="10"/>
      <c r="O79" s="10"/>
      <c r="P79" s="11"/>
      <c r="Q79" s="11"/>
      <c r="R79" s="11"/>
    </row>
    <row r="80" spans="1:18" ht="15.75" thickBot="1" x14ac:dyDescent="0.3">
      <c r="A80" s="2">
        <v>78</v>
      </c>
      <c r="B80" s="3">
        <v>890201</v>
      </c>
      <c r="C80" s="3" t="s">
        <v>234</v>
      </c>
      <c r="D80" s="22" t="s">
        <v>154</v>
      </c>
      <c r="E80" s="3" t="s">
        <v>181</v>
      </c>
      <c r="G80" s="1" t="s">
        <v>759</v>
      </c>
      <c r="H80" s="1" t="s">
        <v>760</v>
      </c>
      <c r="I80" s="15">
        <v>165</v>
      </c>
      <c r="J80" s="7">
        <f t="shared" si="1"/>
        <v>222.75000000000003</v>
      </c>
      <c r="K80" s="1" t="s">
        <v>633</v>
      </c>
      <c r="N80" s="10"/>
      <c r="O80" s="10"/>
      <c r="P80" s="11"/>
      <c r="Q80" s="11"/>
      <c r="R80" s="11"/>
    </row>
    <row r="81" spans="1:18" ht="15.75" thickBot="1" x14ac:dyDescent="0.3">
      <c r="A81" s="2">
        <v>79</v>
      </c>
      <c r="B81" s="3">
        <v>890205</v>
      </c>
      <c r="C81" s="3" t="s">
        <v>235</v>
      </c>
      <c r="D81" s="22" t="s">
        <v>154</v>
      </c>
      <c r="E81" s="3" t="s">
        <v>155</v>
      </c>
      <c r="G81" s="1" t="s">
        <v>761</v>
      </c>
      <c r="H81" s="1" t="s">
        <v>760</v>
      </c>
      <c r="I81" s="15">
        <v>165</v>
      </c>
      <c r="J81" s="7">
        <f t="shared" si="1"/>
        <v>222.75000000000003</v>
      </c>
      <c r="K81" s="1" t="s">
        <v>633</v>
      </c>
      <c r="N81" s="10"/>
      <c r="O81" s="10"/>
      <c r="P81" s="11"/>
      <c r="Q81" s="11"/>
      <c r="R81" s="11"/>
    </row>
    <row r="82" spans="1:18" ht="15.75" thickBot="1" x14ac:dyDescent="0.3">
      <c r="A82" s="2">
        <v>80</v>
      </c>
      <c r="B82" s="3">
        <v>890201</v>
      </c>
      <c r="C82" s="3" t="s">
        <v>236</v>
      </c>
      <c r="D82" s="22" t="s">
        <v>154</v>
      </c>
      <c r="E82" s="3" t="s">
        <v>155</v>
      </c>
      <c r="G82" s="1" t="s">
        <v>762</v>
      </c>
      <c r="H82" s="1" t="s">
        <v>763</v>
      </c>
      <c r="I82" s="15">
        <v>2331.9699999999998</v>
      </c>
      <c r="J82" s="7">
        <f t="shared" si="1"/>
        <v>3148.1594999999998</v>
      </c>
      <c r="K82" s="1" t="s">
        <v>633</v>
      </c>
      <c r="N82" s="10"/>
      <c r="O82" s="10"/>
      <c r="P82" s="11"/>
      <c r="Q82" s="11"/>
      <c r="R82" s="11"/>
    </row>
    <row r="83" spans="1:18" ht="15.75" thickBot="1" x14ac:dyDescent="0.3">
      <c r="A83" s="2">
        <v>81</v>
      </c>
      <c r="B83" s="3">
        <v>890205</v>
      </c>
      <c r="C83" s="3" t="s">
        <v>237</v>
      </c>
      <c r="D83" s="22" t="s">
        <v>154</v>
      </c>
      <c r="E83" s="3" t="s">
        <v>155</v>
      </c>
      <c r="G83" s="1" t="s">
        <v>764</v>
      </c>
      <c r="H83" s="1" t="s">
        <v>765</v>
      </c>
      <c r="I83" s="15">
        <v>107.14</v>
      </c>
      <c r="J83" s="7">
        <f t="shared" si="1"/>
        <v>144.63900000000001</v>
      </c>
      <c r="K83" s="1" t="s">
        <v>633</v>
      </c>
      <c r="N83" s="10"/>
      <c r="O83" s="10"/>
      <c r="P83" s="11"/>
      <c r="Q83" s="11"/>
      <c r="R83" s="11"/>
    </row>
    <row r="84" spans="1:18" ht="15.75" thickBot="1" x14ac:dyDescent="0.3">
      <c r="A84" s="2">
        <v>82</v>
      </c>
      <c r="B84" s="3">
        <v>890201</v>
      </c>
      <c r="C84" s="3" t="s">
        <v>238</v>
      </c>
      <c r="D84" s="22" t="s">
        <v>154</v>
      </c>
      <c r="E84" s="3" t="s">
        <v>155</v>
      </c>
      <c r="G84" s="1" t="s">
        <v>100</v>
      </c>
      <c r="H84" s="1" t="s">
        <v>766</v>
      </c>
      <c r="I84" s="15">
        <v>207</v>
      </c>
      <c r="J84" s="7">
        <f t="shared" si="1"/>
        <v>279.45000000000005</v>
      </c>
      <c r="K84" s="1" t="s">
        <v>633</v>
      </c>
      <c r="N84" s="10"/>
      <c r="O84" s="10"/>
      <c r="P84" s="11"/>
      <c r="Q84" s="11"/>
      <c r="R84" s="11"/>
    </row>
    <row r="85" spans="1:18" ht="15.75" thickBot="1" x14ac:dyDescent="0.3">
      <c r="A85" s="2">
        <v>83</v>
      </c>
      <c r="B85" s="3">
        <v>890205</v>
      </c>
      <c r="C85" s="3" t="s">
        <v>239</v>
      </c>
      <c r="D85" s="22" t="s">
        <v>154</v>
      </c>
      <c r="E85" s="3" t="s">
        <v>155</v>
      </c>
      <c r="G85" s="1" t="s">
        <v>767</v>
      </c>
      <c r="H85" s="1" t="s">
        <v>768</v>
      </c>
      <c r="I85" s="15">
        <v>80.47</v>
      </c>
      <c r="J85" s="7">
        <f t="shared" si="1"/>
        <v>108.6345</v>
      </c>
      <c r="K85" s="1" t="s">
        <v>633</v>
      </c>
      <c r="N85" s="10"/>
      <c r="O85" s="10"/>
      <c r="P85" s="11"/>
      <c r="Q85" s="11"/>
      <c r="R85" s="11"/>
    </row>
    <row r="86" spans="1:18" ht="15.75" thickBot="1" x14ac:dyDescent="0.3">
      <c r="A86" s="2">
        <v>84</v>
      </c>
      <c r="B86" s="3">
        <v>890201</v>
      </c>
      <c r="C86" s="3" t="s">
        <v>240</v>
      </c>
      <c r="D86" s="22" t="s">
        <v>154</v>
      </c>
      <c r="E86" s="3" t="s">
        <v>155</v>
      </c>
      <c r="G86" s="1" t="s">
        <v>769</v>
      </c>
      <c r="H86" s="1" t="s">
        <v>770</v>
      </c>
      <c r="I86" s="15">
        <v>106</v>
      </c>
      <c r="J86" s="7">
        <f t="shared" si="1"/>
        <v>143.10000000000002</v>
      </c>
      <c r="K86" s="1" t="s">
        <v>633</v>
      </c>
      <c r="N86" s="12"/>
      <c r="O86" s="12"/>
      <c r="P86" s="12"/>
      <c r="Q86" s="12"/>
      <c r="R86" s="12"/>
    </row>
    <row r="87" spans="1:18" ht="15.75" thickBot="1" x14ac:dyDescent="0.3">
      <c r="A87" s="2">
        <v>85</v>
      </c>
      <c r="B87" s="3">
        <v>890205</v>
      </c>
      <c r="C87" s="3" t="s">
        <v>241</v>
      </c>
      <c r="D87" s="22" t="s">
        <v>154</v>
      </c>
      <c r="E87" s="3" t="s">
        <v>155</v>
      </c>
      <c r="G87" s="1" t="s">
        <v>771</v>
      </c>
      <c r="H87" s="1" t="s">
        <v>772</v>
      </c>
      <c r="I87" s="15">
        <v>8547</v>
      </c>
      <c r="J87" s="7">
        <f t="shared" si="1"/>
        <v>11538.45</v>
      </c>
      <c r="K87" s="1" t="s">
        <v>633</v>
      </c>
      <c r="N87" s="10"/>
      <c r="O87" s="10"/>
      <c r="P87" s="11"/>
      <c r="Q87" s="11"/>
      <c r="R87" s="11"/>
    </row>
    <row r="88" spans="1:18" ht="15.75" thickBot="1" x14ac:dyDescent="0.3">
      <c r="A88" s="2">
        <v>86</v>
      </c>
      <c r="B88" s="3">
        <v>890201</v>
      </c>
      <c r="C88" s="3" t="s">
        <v>242</v>
      </c>
      <c r="D88" s="22" t="s">
        <v>154</v>
      </c>
      <c r="E88" s="3" t="s">
        <v>155</v>
      </c>
      <c r="G88" s="1" t="s">
        <v>773</v>
      </c>
      <c r="H88" s="1" t="s">
        <v>774</v>
      </c>
      <c r="I88" s="15">
        <v>144</v>
      </c>
      <c r="J88" s="7">
        <f t="shared" si="1"/>
        <v>194.4</v>
      </c>
      <c r="K88" s="1" t="s">
        <v>633</v>
      </c>
      <c r="N88" s="10"/>
      <c r="O88" s="10"/>
      <c r="P88" s="11"/>
      <c r="Q88" s="11"/>
      <c r="R88" s="11"/>
    </row>
    <row r="89" spans="1:18" ht="15.75" thickBot="1" x14ac:dyDescent="0.3">
      <c r="A89" s="2">
        <v>87</v>
      </c>
      <c r="B89" s="3">
        <v>890203</v>
      </c>
      <c r="C89" s="3" t="s">
        <v>243</v>
      </c>
      <c r="D89" s="22" t="s">
        <v>154</v>
      </c>
      <c r="E89" s="3" t="s">
        <v>155</v>
      </c>
      <c r="G89" s="1" t="s">
        <v>775</v>
      </c>
      <c r="H89" s="1" t="s">
        <v>776</v>
      </c>
      <c r="I89" s="15">
        <v>147</v>
      </c>
      <c r="J89" s="7">
        <f t="shared" si="1"/>
        <v>198.45000000000002</v>
      </c>
      <c r="K89" s="1" t="s">
        <v>633</v>
      </c>
      <c r="N89" s="10"/>
      <c r="O89" s="10"/>
      <c r="P89" s="11"/>
      <c r="Q89" s="11"/>
      <c r="R89" s="11"/>
    </row>
    <row r="90" spans="1:18" ht="15.75" thickBot="1" x14ac:dyDescent="0.3">
      <c r="A90" s="2">
        <v>88</v>
      </c>
      <c r="B90" s="3">
        <v>890201</v>
      </c>
      <c r="C90" s="3" t="s">
        <v>244</v>
      </c>
      <c r="D90" s="22" t="s">
        <v>154</v>
      </c>
      <c r="E90" s="3" t="s">
        <v>155</v>
      </c>
      <c r="G90" s="1" t="s">
        <v>777</v>
      </c>
      <c r="H90" s="1" t="s">
        <v>778</v>
      </c>
      <c r="I90" s="15">
        <v>96</v>
      </c>
      <c r="J90" s="7">
        <f t="shared" si="1"/>
        <v>129.60000000000002</v>
      </c>
      <c r="K90" s="1" t="s">
        <v>633</v>
      </c>
      <c r="N90" s="10"/>
      <c r="O90" s="10"/>
      <c r="P90" s="11"/>
      <c r="Q90" s="11"/>
      <c r="R90" s="11"/>
    </row>
    <row r="91" spans="1:18" ht="15.75" thickBot="1" x14ac:dyDescent="0.3">
      <c r="A91" s="2">
        <v>89</v>
      </c>
      <c r="B91" s="3">
        <v>890202</v>
      </c>
      <c r="C91" s="3" t="s">
        <v>245</v>
      </c>
      <c r="D91" s="22" t="s">
        <v>154</v>
      </c>
      <c r="E91" s="3" t="s">
        <v>158</v>
      </c>
      <c r="G91" s="1" t="s">
        <v>779</v>
      </c>
      <c r="H91" s="1" t="s">
        <v>780</v>
      </c>
      <c r="I91" s="15">
        <v>158</v>
      </c>
      <c r="J91" s="7">
        <f t="shared" si="1"/>
        <v>213.3</v>
      </c>
      <c r="K91" s="1" t="s">
        <v>633</v>
      </c>
      <c r="N91" s="10"/>
      <c r="O91" s="10"/>
      <c r="P91" s="11"/>
      <c r="Q91" s="11"/>
      <c r="R91" s="11"/>
    </row>
    <row r="92" spans="1:18" ht="15.75" thickBot="1" x14ac:dyDescent="0.3">
      <c r="A92" s="2">
        <v>90</v>
      </c>
      <c r="B92" s="3">
        <v>890201</v>
      </c>
      <c r="C92" s="3" t="s">
        <v>246</v>
      </c>
      <c r="D92" s="22" t="s">
        <v>154</v>
      </c>
      <c r="E92" s="3" t="s">
        <v>158</v>
      </c>
      <c r="G92" s="1" t="s">
        <v>107</v>
      </c>
      <c r="H92" s="1" t="s">
        <v>781</v>
      </c>
      <c r="I92" s="15">
        <v>74</v>
      </c>
      <c r="J92" s="7">
        <f t="shared" si="1"/>
        <v>99.9</v>
      </c>
      <c r="K92" s="1" t="s">
        <v>633</v>
      </c>
      <c r="N92" s="10"/>
      <c r="O92" s="10"/>
      <c r="P92" s="11"/>
      <c r="Q92" s="11"/>
      <c r="R92" s="11"/>
    </row>
    <row r="93" spans="1:18" ht="15.75" thickBot="1" x14ac:dyDescent="0.3">
      <c r="A93" s="2">
        <v>91</v>
      </c>
      <c r="B93" s="3">
        <v>890203</v>
      </c>
      <c r="C93" s="3" t="s">
        <v>247</v>
      </c>
      <c r="D93" s="22" t="s">
        <v>154</v>
      </c>
      <c r="E93" s="3" t="s">
        <v>155</v>
      </c>
      <c r="G93" s="1" t="s">
        <v>139</v>
      </c>
      <c r="H93" s="1" t="s">
        <v>782</v>
      </c>
      <c r="I93" s="15">
        <v>272.51</v>
      </c>
      <c r="J93" s="7">
        <f t="shared" si="1"/>
        <v>367.88850000000002</v>
      </c>
      <c r="K93" s="1" t="s">
        <v>669</v>
      </c>
      <c r="N93" s="10"/>
      <c r="O93" s="10"/>
      <c r="P93" s="11"/>
      <c r="Q93" s="11"/>
      <c r="R93" s="11"/>
    </row>
    <row r="94" spans="1:18" ht="15.75" thickBot="1" x14ac:dyDescent="0.3">
      <c r="A94" s="2">
        <v>92</v>
      </c>
      <c r="B94" s="3">
        <v>890203</v>
      </c>
      <c r="C94" s="3" t="s">
        <v>248</v>
      </c>
      <c r="D94" s="22" t="s">
        <v>154</v>
      </c>
      <c r="E94" s="3" t="s">
        <v>155</v>
      </c>
      <c r="G94" s="1" t="s">
        <v>783</v>
      </c>
      <c r="H94" s="1" t="s">
        <v>784</v>
      </c>
      <c r="I94" s="15">
        <v>6074</v>
      </c>
      <c r="J94" s="7">
        <f t="shared" si="1"/>
        <v>8199.9</v>
      </c>
      <c r="K94" s="1" t="s">
        <v>633</v>
      </c>
      <c r="N94" s="10"/>
      <c r="O94" s="10"/>
      <c r="P94" s="11"/>
      <c r="Q94" s="11"/>
      <c r="R94" s="11"/>
    </row>
    <row r="95" spans="1:18" ht="15.75" thickBot="1" x14ac:dyDescent="0.3">
      <c r="A95" s="2">
        <v>93</v>
      </c>
      <c r="B95" s="3">
        <v>890305</v>
      </c>
      <c r="C95" s="3" t="s">
        <v>249</v>
      </c>
      <c r="D95" s="22" t="s">
        <v>154</v>
      </c>
      <c r="E95" s="3" t="s">
        <v>155</v>
      </c>
      <c r="G95" s="1" t="s">
        <v>785</v>
      </c>
      <c r="H95" s="1" t="s">
        <v>786</v>
      </c>
      <c r="I95" s="15">
        <v>547</v>
      </c>
      <c r="J95" s="7">
        <f t="shared" si="1"/>
        <v>738.45</v>
      </c>
      <c r="K95" s="1" t="s">
        <v>633</v>
      </c>
      <c r="N95" s="10"/>
      <c r="O95" s="10"/>
      <c r="P95" s="11"/>
      <c r="Q95" s="11"/>
      <c r="R95" s="11"/>
    </row>
    <row r="96" spans="1:18" ht="15.75" thickBot="1" x14ac:dyDescent="0.3">
      <c r="A96" s="2">
        <v>94</v>
      </c>
      <c r="B96" s="3">
        <v>890301</v>
      </c>
      <c r="C96" s="3" t="s">
        <v>250</v>
      </c>
      <c r="D96" s="22" t="s">
        <v>154</v>
      </c>
      <c r="E96" s="3" t="s">
        <v>155</v>
      </c>
      <c r="G96" s="1" t="s">
        <v>787</v>
      </c>
      <c r="H96" s="1" t="s">
        <v>788</v>
      </c>
      <c r="I96" s="15">
        <v>1951.07</v>
      </c>
      <c r="J96" s="7">
        <f t="shared" si="1"/>
        <v>2633.9445000000001</v>
      </c>
      <c r="K96" s="1" t="s">
        <v>633</v>
      </c>
      <c r="N96" s="10"/>
      <c r="O96" s="10"/>
      <c r="P96" s="11"/>
      <c r="Q96" s="11"/>
      <c r="R96" s="11"/>
    </row>
    <row r="97" spans="1:18" ht="15.75" thickBot="1" x14ac:dyDescent="0.3">
      <c r="A97" s="2">
        <v>95</v>
      </c>
      <c r="B97" s="3">
        <v>890303</v>
      </c>
      <c r="C97" s="3" t="s">
        <v>251</v>
      </c>
      <c r="D97" s="22" t="s">
        <v>154</v>
      </c>
      <c r="E97" s="3" t="s">
        <v>155</v>
      </c>
      <c r="G97" s="1" t="s">
        <v>789</v>
      </c>
      <c r="H97" s="1" t="s">
        <v>790</v>
      </c>
      <c r="I97" s="15">
        <v>3495</v>
      </c>
      <c r="J97" s="7">
        <f t="shared" si="1"/>
        <v>4718.25</v>
      </c>
      <c r="K97" s="1" t="s">
        <v>633</v>
      </c>
      <c r="N97" s="10"/>
      <c r="O97" s="10"/>
      <c r="P97" s="11"/>
      <c r="Q97" s="11"/>
      <c r="R97" s="11"/>
    </row>
    <row r="98" spans="1:18" ht="15.75" thickBot="1" x14ac:dyDescent="0.3">
      <c r="A98" s="2">
        <v>96</v>
      </c>
      <c r="B98" s="3">
        <v>890305</v>
      </c>
      <c r="C98" s="3" t="s">
        <v>252</v>
      </c>
      <c r="D98" s="22" t="s">
        <v>154</v>
      </c>
      <c r="E98" s="3" t="s">
        <v>155</v>
      </c>
      <c r="G98" s="1" t="s">
        <v>791</v>
      </c>
      <c r="H98" s="1" t="s">
        <v>792</v>
      </c>
      <c r="I98" s="15">
        <v>1749.84</v>
      </c>
      <c r="J98" s="7">
        <f t="shared" si="1"/>
        <v>2362.2840000000001</v>
      </c>
      <c r="K98" s="1" t="s">
        <v>633</v>
      </c>
      <c r="N98" s="10"/>
      <c r="O98" s="10"/>
      <c r="P98" s="11"/>
      <c r="Q98" s="11"/>
      <c r="R98" s="11"/>
    </row>
    <row r="99" spans="1:18" ht="15.75" thickBot="1" x14ac:dyDescent="0.3">
      <c r="A99" s="2">
        <v>97</v>
      </c>
      <c r="B99" s="3">
        <v>890301</v>
      </c>
      <c r="C99" s="3" t="s">
        <v>253</v>
      </c>
      <c r="D99" s="22" t="s">
        <v>154</v>
      </c>
      <c r="E99" s="3" t="s">
        <v>155</v>
      </c>
      <c r="G99" s="1" t="s">
        <v>793</v>
      </c>
      <c r="H99" s="1" t="s">
        <v>794</v>
      </c>
      <c r="I99" s="15">
        <v>374.74</v>
      </c>
      <c r="J99" s="7">
        <f t="shared" si="1"/>
        <v>505.89900000000006</v>
      </c>
      <c r="K99" s="1" t="s">
        <v>633</v>
      </c>
      <c r="N99" s="10"/>
      <c r="O99" s="10"/>
      <c r="P99" s="11"/>
      <c r="Q99" s="11"/>
      <c r="R99" s="11"/>
    </row>
    <row r="100" spans="1:18" ht="15.75" thickBot="1" x14ac:dyDescent="0.3">
      <c r="A100" s="2">
        <v>98</v>
      </c>
      <c r="B100" s="3">
        <v>890302</v>
      </c>
      <c r="C100" s="3" t="s">
        <v>254</v>
      </c>
      <c r="D100" s="22" t="s">
        <v>154</v>
      </c>
      <c r="E100" s="3" t="s">
        <v>155</v>
      </c>
      <c r="G100" s="1" t="s">
        <v>795</v>
      </c>
      <c r="H100" s="1" t="s">
        <v>796</v>
      </c>
      <c r="I100" s="15">
        <v>2493</v>
      </c>
      <c r="J100" s="7">
        <f t="shared" si="1"/>
        <v>3365.55</v>
      </c>
      <c r="K100" s="1" t="s">
        <v>633</v>
      </c>
      <c r="N100" s="10"/>
      <c r="O100" s="10"/>
      <c r="P100" s="11"/>
      <c r="Q100" s="11"/>
      <c r="R100" s="11"/>
    </row>
    <row r="101" spans="1:18" ht="15.75" thickBot="1" x14ac:dyDescent="0.3">
      <c r="A101" s="2">
        <v>99</v>
      </c>
      <c r="B101" s="3">
        <v>890302</v>
      </c>
      <c r="C101" s="3" t="s">
        <v>255</v>
      </c>
      <c r="D101" s="22" t="s">
        <v>154</v>
      </c>
      <c r="E101" s="3" t="s">
        <v>155</v>
      </c>
      <c r="G101" s="1" t="s">
        <v>795</v>
      </c>
      <c r="H101" s="1" t="s">
        <v>796</v>
      </c>
      <c r="I101" s="15">
        <v>2493</v>
      </c>
      <c r="J101" s="7">
        <f t="shared" si="1"/>
        <v>3365.55</v>
      </c>
      <c r="K101" s="1" t="s">
        <v>633</v>
      </c>
      <c r="N101" s="10"/>
      <c r="O101" s="10"/>
      <c r="P101" s="11"/>
      <c r="Q101" s="11"/>
      <c r="R101" s="11"/>
    </row>
    <row r="102" spans="1:18" ht="15.75" thickBot="1" x14ac:dyDescent="0.3">
      <c r="A102" s="2">
        <v>100</v>
      </c>
      <c r="B102" s="3">
        <v>890301</v>
      </c>
      <c r="C102" s="3" t="s">
        <v>256</v>
      </c>
      <c r="D102" s="22" t="s">
        <v>154</v>
      </c>
      <c r="E102" s="3" t="s">
        <v>155</v>
      </c>
      <c r="G102" s="1" t="s">
        <v>797</v>
      </c>
      <c r="H102" s="1" t="s">
        <v>796</v>
      </c>
      <c r="I102" s="15">
        <v>2493</v>
      </c>
      <c r="J102" s="7">
        <f t="shared" si="1"/>
        <v>3365.55</v>
      </c>
      <c r="K102" s="1" t="s">
        <v>633</v>
      </c>
      <c r="N102" s="10"/>
      <c r="O102" s="10"/>
      <c r="P102" s="11"/>
      <c r="Q102" s="11"/>
      <c r="R102" s="11"/>
    </row>
    <row r="103" spans="1:18" ht="15.75" thickBot="1" x14ac:dyDescent="0.3">
      <c r="A103" s="2">
        <v>101</v>
      </c>
      <c r="B103" s="3">
        <v>890305</v>
      </c>
      <c r="C103" s="3" t="s">
        <v>257</v>
      </c>
      <c r="D103" s="22" t="s">
        <v>154</v>
      </c>
      <c r="E103" s="3" t="s">
        <v>155</v>
      </c>
      <c r="G103" s="1" t="s">
        <v>795</v>
      </c>
      <c r="H103" s="1" t="s">
        <v>796</v>
      </c>
      <c r="I103" s="15">
        <v>2493</v>
      </c>
      <c r="J103" s="7">
        <f t="shared" si="1"/>
        <v>3365.55</v>
      </c>
      <c r="K103" s="1" t="s">
        <v>633</v>
      </c>
      <c r="N103" s="10"/>
      <c r="O103" s="10"/>
      <c r="P103" s="11"/>
      <c r="Q103" s="11"/>
      <c r="R103" s="11"/>
    </row>
    <row r="104" spans="1:18" ht="15.75" thickBot="1" x14ac:dyDescent="0.3">
      <c r="A104" s="2">
        <v>102</v>
      </c>
      <c r="B104" s="3">
        <v>890301</v>
      </c>
      <c r="C104" s="3" t="s">
        <v>258</v>
      </c>
      <c r="D104" s="22" t="s">
        <v>154</v>
      </c>
      <c r="E104" s="3" t="s">
        <v>155</v>
      </c>
      <c r="G104" s="1" t="s">
        <v>114</v>
      </c>
      <c r="H104" s="1" t="s">
        <v>798</v>
      </c>
      <c r="I104" s="15">
        <v>112791</v>
      </c>
      <c r="J104" s="7">
        <f t="shared" si="1"/>
        <v>152267.85</v>
      </c>
      <c r="K104" s="1" t="s">
        <v>633</v>
      </c>
      <c r="N104" s="10"/>
      <c r="O104" s="10"/>
      <c r="P104" s="11"/>
      <c r="Q104" s="11"/>
      <c r="R104" s="11"/>
    </row>
    <row r="105" spans="1:18" ht="15.75" thickBot="1" x14ac:dyDescent="0.3">
      <c r="A105" s="2">
        <v>103</v>
      </c>
      <c r="B105" s="3">
        <v>890302</v>
      </c>
      <c r="C105" s="3" t="s">
        <v>259</v>
      </c>
      <c r="D105" s="22" t="s">
        <v>154</v>
      </c>
      <c r="E105" s="3" t="s">
        <v>155</v>
      </c>
      <c r="G105" s="1" t="s">
        <v>799</v>
      </c>
      <c r="H105" s="1" t="s">
        <v>800</v>
      </c>
      <c r="I105" s="15">
        <v>1383</v>
      </c>
      <c r="J105" s="7">
        <f t="shared" si="1"/>
        <v>1867.0500000000002</v>
      </c>
      <c r="K105" s="1" t="s">
        <v>633</v>
      </c>
      <c r="N105" s="10"/>
      <c r="O105" s="10"/>
      <c r="P105" s="11"/>
      <c r="Q105" s="11"/>
      <c r="R105" s="11"/>
    </row>
    <row r="106" spans="1:18" ht="15.75" thickBot="1" x14ac:dyDescent="0.3">
      <c r="A106" s="2">
        <v>104</v>
      </c>
      <c r="B106" s="3">
        <v>890305</v>
      </c>
      <c r="C106" s="3" t="s">
        <v>260</v>
      </c>
      <c r="D106" s="22" t="s">
        <v>154</v>
      </c>
      <c r="E106" s="3" t="s">
        <v>155</v>
      </c>
      <c r="G106" s="1" t="s">
        <v>801</v>
      </c>
      <c r="H106" s="1" t="s">
        <v>802</v>
      </c>
      <c r="I106" s="15">
        <v>1996.98</v>
      </c>
      <c r="J106" s="7">
        <f t="shared" si="1"/>
        <v>2695.9230000000002</v>
      </c>
      <c r="K106" s="1" t="s">
        <v>633</v>
      </c>
      <c r="N106" s="10"/>
      <c r="O106" s="10"/>
      <c r="P106" s="11"/>
      <c r="Q106" s="11"/>
      <c r="R106" s="11"/>
    </row>
    <row r="107" spans="1:18" ht="15.75" thickBot="1" x14ac:dyDescent="0.3">
      <c r="A107" s="2">
        <v>105</v>
      </c>
      <c r="B107" s="3">
        <v>890301</v>
      </c>
      <c r="C107" s="3" t="s">
        <v>261</v>
      </c>
      <c r="D107" s="22" t="s">
        <v>154</v>
      </c>
      <c r="E107" s="3" t="s">
        <v>155</v>
      </c>
      <c r="G107" s="1" t="s">
        <v>803</v>
      </c>
      <c r="H107" s="1" t="s">
        <v>804</v>
      </c>
      <c r="I107" s="15">
        <v>306</v>
      </c>
      <c r="J107" s="7">
        <f t="shared" si="1"/>
        <v>413.1</v>
      </c>
      <c r="K107" s="1" t="s">
        <v>633</v>
      </c>
      <c r="N107" s="10"/>
      <c r="O107" s="10"/>
      <c r="P107" s="11"/>
      <c r="Q107" s="11"/>
      <c r="R107" s="11"/>
    </row>
    <row r="108" spans="1:18" ht="15.75" thickBot="1" x14ac:dyDescent="0.3">
      <c r="A108" s="2">
        <v>106</v>
      </c>
      <c r="B108" s="3">
        <v>890302</v>
      </c>
      <c r="C108" s="3" t="s">
        <v>262</v>
      </c>
      <c r="D108" s="22" t="s">
        <v>154</v>
      </c>
      <c r="E108" s="3" t="s">
        <v>155</v>
      </c>
      <c r="G108" s="1" t="s">
        <v>805</v>
      </c>
      <c r="H108" s="1" t="s">
        <v>806</v>
      </c>
      <c r="I108" s="15">
        <v>1492</v>
      </c>
      <c r="J108" s="7">
        <f t="shared" si="1"/>
        <v>2014.2</v>
      </c>
      <c r="K108" s="1" t="s">
        <v>633</v>
      </c>
      <c r="N108" s="10"/>
      <c r="O108" s="10"/>
      <c r="P108" s="11"/>
      <c r="Q108" s="11"/>
      <c r="R108" s="11"/>
    </row>
    <row r="109" spans="1:18" ht="15.75" thickBot="1" x14ac:dyDescent="0.3">
      <c r="A109" s="2">
        <v>107</v>
      </c>
      <c r="B109" s="3">
        <v>890305</v>
      </c>
      <c r="C109" s="3" t="s">
        <v>263</v>
      </c>
      <c r="D109" s="22" t="s">
        <v>154</v>
      </c>
      <c r="E109" s="3" t="s">
        <v>155</v>
      </c>
      <c r="G109" s="1" t="s">
        <v>807</v>
      </c>
      <c r="H109" s="1" t="s">
        <v>808</v>
      </c>
      <c r="I109" s="15">
        <v>14511</v>
      </c>
      <c r="J109" s="7">
        <f t="shared" si="1"/>
        <v>19589.850000000002</v>
      </c>
      <c r="K109" s="1" t="s">
        <v>633</v>
      </c>
      <c r="N109" s="10"/>
      <c r="O109" s="10"/>
      <c r="P109" s="11"/>
      <c r="Q109" s="11"/>
      <c r="R109" s="11"/>
    </row>
    <row r="110" spans="1:18" ht="15.75" thickBot="1" x14ac:dyDescent="0.3">
      <c r="A110" s="2">
        <v>108</v>
      </c>
      <c r="B110" s="3">
        <v>890301</v>
      </c>
      <c r="C110" s="3" t="s">
        <v>264</v>
      </c>
      <c r="D110" s="22" t="s">
        <v>154</v>
      </c>
      <c r="E110" s="3" t="s">
        <v>155</v>
      </c>
      <c r="G110" s="1" t="s">
        <v>809</v>
      </c>
      <c r="H110" s="1" t="s">
        <v>810</v>
      </c>
      <c r="I110" s="15">
        <v>16000</v>
      </c>
      <c r="J110" s="7">
        <f t="shared" si="1"/>
        <v>21600</v>
      </c>
      <c r="K110" s="1" t="s">
        <v>633</v>
      </c>
      <c r="N110" s="10"/>
      <c r="O110" s="10"/>
      <c r="P110" s="11"/>
      <c r="Q110" s="11"/>
      <c r="R110" s="11"/>
    </row>
    <row r="111" spans="1:18" ht="15.75" thickBot="1" x14ac:dyDescent="0.3">
      <c r="A111" s="2">
        <v>109</v>
      </c>
      <c r="B111" s="3">
        <v>890305</v>
      </c>
      <c r="C111" s="3" t="s">
        <v>265</v>
      </c>
      <c r="D111" s="22" t="s">
        <v>154</v>
      </c>
      <c r="E111" s="3" t="s">
        <v>155</v>
      </c>
      <c r="G111" s="1" t="s">
        <v>811</v>
      </c>
      <c r="H111" s="1" t="s">
        <v>812</v>
      </c>
      <c r="I111" s="15">
        <v>3578</v>
      </c>
      <c r="J111" s="7">
        <f t="shared" si="1"/>
        <v>4830.3</v>
      </c>
      <c r="K111" s="1" t="s">
        <v>633</v>
      </c>
      <c r="N111" s="10"/>
      <c r="O111" s="10"/>
      <c r="P111" s="11"/>
      <c r="Q111" s="11"/>
      <c r="R111" s="11"/>
    </row>
    <row r="112" spans="1:18" ht="15.75" thickBot="1" x14ac:dyDescent="0.3">
      <c r="A112" s="2">
        <v>110</v>
      </c>
      <c r="B112" s="3">
        <v>890301</v>
      </c>
      <c r="C112" s="3" t="s">
        <v>266</v>
      </c>
      <c r="D112" s="22" t="s">
        <v>154</v>
      </c>
      <c r="E112" s="3" t="s">
        <v>155</v>
      </c>
      <c r="G112" s="1" t="s">
        <v>813</v>
      </c>
      <c r="H112" s="1" t="s">
        <v>814</v>
      </c>
      <c r="I112" s="15">
        <v>7455.56</v>
      </c>
      <c r="J112" s="7">
        <f t="shared" si="1"/>
        <v>10065.006000000001</v>
      </c>
      <c r="K112" s="1" t="s">
        <v>633</v>
      </c>
      <c r="N112" s="10"/>
      <c r="O112" s="10"/>
      <c r="P112" s="11"/>
      <c r="Q112" s="11"/>
      <c r="R112" s="11"/>
    </row>
    <row r="113" spans="1:11" ht="15.75" thickBot="1" x14ac:dyDescent="0.3">
      <c r="A113" s="2">
        <v>111</v>
      </c>
      <c r="B113" s="3">
        <v>890305</v>
      </c>
      <c r="C113" s="3" t="s">
        <v>267</v>
      </c>
      <c r="D113" s="22" t="s">
        <v>154</v>
      </c>
      <c r="E113" s="3" t="s">
        <v>155</v>
      </c>
      <c r="G113" s="1" t="s">
        <v>809</v>
      </c>
      <c r="H113" s="1" t="s">
        <v>815</v>
      </c>
      <c r="I113" s="15">
        <v>950</v>
      </c>
      <c r="J113" s="7">
        <f t="shared" si="1"/>
        <v>1282.5</v>
      </c>
      <c r="K113" s="1" t="s">
        <v>633</v>
      </c>
    </row>
    <row r="114" spans="1:11" ht="15.75" thickBot="1" x14ac:dyDescent="0.3">
      <c r="A114" s="2">
        <v>112</v>
      </c>
      <c r="B114" s="3">
        <v>890301</v>
      </c>
      <c r="C114" s="3" t="s">
        <v>268</v>
      </c>
      <c r="D114" s="22" t="s">
        <v>154</v>
      </c>
      <c r="E114" s="3" t="s">
        <v>155</v>
      </c>
      <c r="G114" s="1" t="s">
        <v>65</v>
      </c>
      <c r="H114" s="1" t="s">
        <v>816</v>
      </c>
      <c r="I114" s="15">
        <v>6248.5</v>
      </c>
      <c r="J114" s="7">
        <f t="shared" si="1"/>
        <v>8435.4750000000004</v>
      </c>
      <c r="K114" s="1" t="s">
        <v>633</v>
      </c>
    </row>
    <row r="115" spans="1:11" ht="15.75" thickBot="1" x14ac:dyDescent="0.3">
      <c r="A115" s="2">
        <v>113</v>
      </c>
      <c r="B115" s="3">
        <v>890305</v>
      </c>
      <c r="C115" s="3" t="s">
        <v>269</v>
      </c>
      <c r="D115" s="22" t="s">
        <v>154</v>
      </c>
      <c r="E115" s="3" t="s">
        <v>155</v>
      </c>
      <c r="G115" s="1" t="s">
        <v>817</v>
      </c>
      <c r="H115" s="1" t="s">
        <v>818</v>
      </c>
      <c r="I115" s="15">
        <v>98</v>
      </c>
      <c r="J115" s="7">
        <f t="shared" si="1"/>
        <v>132.30000000000001</v>
      </c>
      <c r="K115" s="1" t="s">
        <v>633</v>
      </c>
    </row>
    <row r="116" spans="1:11" ht="15.75" thickBot="1" x14ac:dyDescent="0.3">
      <c r="A116" s="2">
        <v>114</v>
      </c>
      <c r="B116" s="3">
        <v>890301</v>
      </c>
      <c r="C116" s="3" t="s">
        <v>270</v>
      </c>
      <c r="D116" s="22" t="s">
        <v>154</v>
      </c>
      <c r="E116" s="3" t="s">
        <v>155</v>
      </c>
      <c r="G116" s="1" t="s">
        <v>819</v>
      </c>
      <c r="H116" s="1" t="s">
        <v>820</v>
      </c>
      <c r="I116" s="15">
        <v>104</v>
      </c>
      <c r="J116" s="7">
        <f t="shared" si="1"/>
        <v>140.4</v>
      </c>
      <c r="K116" s="1" t="s">
        <v>633</v>
      </c>
    </row>
    <row r="117" spans="1:11" ht="15.75" thickBot="1" x14ac:dyDescent="0.3">
      <c r="A117" s="2">
        <v>115</v>
      </c>
      <c r="B117" s="3">
        <v>890301</v>
      </c>
      <c r="C117" s="3" t="s">
        <v>271</v>
      </c>
      <c r="D117" s="22" t="s">
        <v>154</v>
      </c>
      <c r="E117" s="3" t="s">
        <v>155</v>
      </c>
      <c r="G117" s="1" t="s">
        <v>821</v>
      </c>
      <c r="H117" s="1" t="s">
        <v>822</v>
      </c>
      <c r="I117" s="15">
        <v>58</v>
      </c>
      <c r="J117" s="7">
        <f t="shared" si="1"/>
        <v>78.300000000000011</v>
      </c>
      <c r="K117" s="1" t="s">
        <v>633</v>
      </c>
    </row>
    <row r="118" spans="1:11" ht="15.75" thickBot="1" x14ac:dyDescent="0.3">
      <c r="A118" s="2">
        <v>116</v>
      </c>
      <c r="B118" s="3">
        <v>890301</v>
      </c>
      <c r="C118" s="3" t="s">
        <v>272</v>
      </c>
      <c r="D118" s="22" t="s">
        <v>154</v>
      </c>
      <c r="E118" s="3" t="s">
        <v>155</v>
      </c>
      <c r="G118" s="1" t="s">
        <v>823</v>
      </c>
      <c r="H118" s="1" t="s">
        <v>824</v>
      </c>
      <c r="I118" s="15">
        <v>174</v>
      </c>
      <c r="J118" s="7">
        <f t="shared" si="1"/>
        <v>234.9</v>
      </c>
      <c r="K118" s="1" t="s">
        <v>633</v>
      </c>
    </row>
    <row r="119" spans="1:11" ht="15.75" thickBot="1" x14ac:dyDescent="0.3">
      <c r="A119" s="2">
        <v>117</v>
      </c>
      <c r="B119" s="3">
        <v>890302</v>
      </c>
      <c r="C119" s="3" t="s">
        <v>273</v>
      </c>
      <c r="D119" s="22" t="s">
        <v>154</v>
      </c>
      <c r="E119" s="3" t="s">
        <v>155</v>
      </c>
      <c r="G119" s="1" t="s">
        <v>825</v>
      </c>
      <c r="H119" s="1" t="s">
        <v>826</v>
      </c>
      <c r="I119" s="15">
        <v>3952.71</v>
      </c>
      <c r="J119" s="7">
        <f t="shared" si="1"/>
        <v>5336.1585000000005</v>
      </c>
      <c r="K119" s="1" t="s">
        <v>633</v>
      </c>
    </row>
    <row r="120" spans="1:11" ht="15.75" thickBot="1" x14ac:dyDescent="0.3">
      <c r="A120" s="2">
        <v>118</v>
      </c>
      <c r="B120" s="3">
        <v>890301</v>
      </c>
      <c r="C120" s="3" t="s">
        <v>274</v>
      </c>
      <c r="D120" s="22" t="s">
        <v>154</v>
      </c>
      <c r="E120" s="3" t="s">
        <v>155</v>
      </c>
      <c r="G120" s="1" t="s">
        <v>827</v>
      </c>
      <c r="H120" s="1" t="s">
        <v>828</v>
      </c>
      <c r="I120" s="15">
        <v>223.42</v>
      </c>
      <c r="J120" s="7">
        <f t="shared" si="1"/>
        <v>301.61700000000002</v>
      </c>
      <c r="K120" s="1" t="s">
        <v>633</v>
      </c>
    </row>
    <row r="121" spans="1:11" ht="15.75" thickBot="1" x14ac:dyDescent="0.3">
      <c r="A121" s="2">
        <v>119</v>
      </c>
      <c r="B121" s="3">
        <v>890301</v>
      </c>
      <c r="C121" s="3" t="s">
        <v>275</v>
      </c>
      <c r="D121" s="22" t="s">
        <v>154</v>
      </c>
      <c r="E121" s="3" t="s">
        <v>155</v>
      </c>
      <c r="G121" s="1" t="s">
        <v>138</v>
      </c>
      <c r="H121" s="1" t="s">
        <v>829</v>
      </c>
      <c r="I121" s="15">
        <v>2971.09</v>
      </c>
      <c r="J121" s="7">
        <f t="shared" si="1"/>
        <v>4010.9715000000006</v>
      </c>
      <c r="K121" s="1" t="s">
        <v>633</v>
      </c>
    </row>
    <row r="122" spans="1:11" ht="15.75" thickBot="1" x14ac:dyDescent="0.3">
      <c r="A122" s="2">
        <v>120</v>
      </c>
      <c r="B122" s="3">
        <v>890308</v>
      </c>
      <c r="C122" s="3" t="s">
        <v>276</v>
      </c>
      <c r="D122" s="22" t="s">
        <v>154</v>
      </c>
      <c r="E122" s="3" t="s">
        <v>277</v>
      </c>
      <c r="G122" s="1" t="s">
        <v>830</v>
      </c>
      <c r="H122" s="1" t="s">
        <v>831</v>
      </c>
      <c r="I122" s="15">
        <v>46</v>
      </c>
      <c r="J122" s="7">
        <f t="shared" si="1"/>
        <v>62.1</v>
      </c>
      <c r="K122" s="1" t="s">
        <v>633</v>
      </c>
    </row>
    <row r="123" spans="1:11" ht="15.75" thickBot="1" x14ac:dyDescent="0.3">
      <c r="A123" s="2">
        <v>121</v>
      </c>
      <c r="B123" s="3">
        <v>890305</v>
      </c>
      <c r="C123" s="3" t="s">
        <v>278</v>
      </c>
      <c r="D123" s="22" t="s">
        <v>154</v>
      </c>
      <c r="E123" s="3" t="s">
        <v>155</v>
      </c>
      <c r="G123" s="1" t="s">
        <v>832</v>
      </c>
      <c r="H123" s="1" t="s">
        <v>833</v>
      </c>
      <c r="I123" s="15">
        <v>93</v>
      </c>
      <c r="J123" s="7">
        <f t="shared" si="1"/>
        <v>125.55000000000001</v>
      </c>
      <c r="K123" s="1" t="s">
        <v>633</v>
      </c>
    </row>
    <row r="124" spans="1:11" ht="15.75" thickBot="1" x14ac:dyDescent="0.3">
      <c r="A124" s="2">
        <v>122</v>
      </c>
      <c r="B124" s="3">
        <v>890301</v>
      </c>
      <c r="C124" s="3" t="s">
        <v>279</v>
      </c>
      <c r="D124" s="22" t="s">
        <v>154</v>
      </c>
      <c r="E124" s="3" t="s">
        <v>155</v>
      </c>
      <c r="G124" s="1" t="s">
        <v>834</v>
      </c>
      <c r="H124" s="1" t="s">
        <v>833</v>
      </c>
      <c r="I124" s="15">
        <v>93</v>
      </c>
      <c r="J124" s="7">
        <f t="shared" si="1"/>
        <v>125.55000000000001</v>
      </c>
      <c r="K124" s="1" t="s">
        <v>633</v>
      </c>
    </row>
    <row r="125" spans="1:11" ht="15.75" thickBot="1" x14ac:dyDescent="0.3">
      <c r="A125" s="2">
        <v>123</v>
      </c>
      <c r="B125" s="3">
        <v>890305</v>
      </c>
      <c r="C125" s="3" t="s">
        <v>280</v>
      </c>
      <c r="D125" s="22" t="s">
        <v>154</v>
      </c>
      <c r="E125" s="3" t="s">
        <v>155</v>
      </c>
      <c r="G125" s="1" t="s">
        <v>834</v>
      </c>
      <c r="H125" s="1" t="s">
        <v>835</v>
      </c>
      <c r="I125" s="15">
        <v>251</v>
      </c>
      <c r="J125" s="7">
        <f t="shared" si="1"/>
        <v>338.85</v>
      </c>
      <c r="K125" s="1" t="s">
        <v>633</v>
      </c>
    </row>
    <row r="126" spans="1:11" ht="15.75" thickBot="1" x14ac:dyDescent="0.3">
      <c r="A126" s="2">
        <v>124</v>
      </c>
      <c r="B126" s="3">
        <v>890301</v>
      </c>
      <c r="C126" s="3" t="s">
        <v>281</v>
      </c>
      <c r="D126" s="22" t="s">
        <v>154</v>
      </c>
      <c r="E126" s="3" t="s">
        <v>155</v>
      </c>
      <c r="G126" s="1" t="s">
        <v>836</v>
      </c>
      <c r="H126" s="1" t="s">
        <v>837</v>
      </c>
      <c r="I126" s="15">
        <v>3892</v>
      </c>
      <c r="J126" s="7">
        <f t="shared" si="1"/>
        <v>5254.2000000000007</v>
      </c>
      <c r="K126" s="1" t="s">
        <v>633</v>
      </c>
    </row>
    <row r="127" spans="1:11" ht="15.75" thickBot="1" x14ac:dyDescent="0.3">
      <c r="A127" s="2">
        <v>125</v>
      </c>
      <c r="B127" s="3">
        <v>890305</v>
      </c>
      <c r="C127" s="3" t="s">
        <v>282</v>
      </c>
      <c r="D127" s="22" t="s">
        <v>154</v>
      </c>
      <c r="E127" s="3" t="s">
        <v>155</v>
      </c>
      <c r="G127" s="1" t="s">
        <v>838</v>
      </c>
      <c r="H127" s="1" t="s">
        <v>839</v>
      </c>
      <c r="I127" s="15">
        <v>7483</v>
      </c>
      <c r="J127" s="7">
        <f t="shared" si="1"/>
        <v>10102.050000000001</v>
      </c>
      <c r="K127" s="1" t="s">
        <v>633</v>
      </c>
    </row>
    <row r="128" spans="1:11" ht="15.75" thickBot="1" x14ac:dyDescent="0.3">
      <c r="A128" s="2">
        <v>126</v>
      </c>
      <c r="B128" s="3">
        <v>890301</v>
      </c>
      <c r="C128" s="3" t="s">
        <v>283</v>
      </c>
      <c r="D128" s="22" t="s">
        <v>154</v>
      </c>
      <c r="E128" s="3" t="s">
        <v>155</v>
      </c>
      <c r="G128" s="1" t="s">
        <v>840</v>
      </c>
      <c r="H128" s="1" t="s">
        <v>841</v>
      </c>
      <c r="I128" s="15">
        <v>327</v>
      </c>
      <c r="J128" s="7">
        <f t="shared" si="1"/>
        <v>441.45000000000005</v>
      </c>
      <c r="K128" s="1" t="s">
        <v>633</v>
      </c>
    </row>
    <row r="129" spans="1:11" ht="15.75" thickBot="1" x14ac:dyDescent="0.3">
      <c r="A129" s="2">
        <v>127</v>
      </c>
      <c r="B129" s="3">
        <v>890305</v>
      </c>
      <c r="C129" s="3" t="s">
        <v>284</v>
      </c>
      <c r="D129" s="22" t="s">
        <v>154</v>
      </c>
      <c r="E129" s="3" t="s">
        <v>155</v>
      </c>
      <c r="G129" s="1" t="s">
        <v>842</v>
      </c>
      <c r="H129" s="1" t="s">
        <v>841</v>
      </c>
      <c r="I129" s="15">
        <v>327</v>
      </c>
      <c r="J129" s="7">
        <f t="shared" si="1"/>
        <v>441.45000000000005</v>
      </c>
      <c r="K129" s="1" t="s">
        <v>633</v>
      </c>
    </row>
    <row r="130" spans="1:11" ht="15.75" thickBot="1" x14ac:dyDescent="0.3">
      <c r="A130" s="2">
        <v>128</v>
      </c>
      <c r="B130" s="3">
        <v>890301</v>
      </c>
      <c r="C130" s="3" t="s">
        <v>285</v>
      </c>
      <c r="D130" s="22" t="s">
        <v>154</v>
      </c>
      <c r="E130" s="3" t="s">
        <v>158</v>
      </c>
      <c r="G130" s="1" t="s">
        <v>842</v>
      </c>
      <c r="H130" s="1" t="s">
        <v>841</v>
      </c>
      <c r="I130" s="15">
        <v>327</v>
      </c>
      <c r="J130" s="7">
        <f t="shared" si="1"/>
        <v>441.45000000000005</v>
      </c>
      <c r="K130" s="1" t="s">
        <v>633</v>
      </c>
    </row>
    <row r="131" spans="1:11" ht="15.75" thickBot="1" x14ac:dyDescent="0.3">
      <c r="A131" s="2">
        <v>129</v>
      </c>
      <c r="B131" s="3">
        <v>890201</v>
      </c>
      <c r="C131" s="3" t="s">
        <v>286</v>
      </c>
      <c r="D131" s="22" t="s">
        <v>154</v>
      </c>
      <c r="E131" s="3" t="s">
        <v>183</v>
      </c>
      <c r="G131" s="1" t="s">
        <v>843</v>
      </c>
      <c r="H131" s="1" t="s">
        <v>844</v>
      </c>
      <c r="I131" s="15">
        <v>338</v>
      </c>
      <c r="J131" s="7">
        <f t="shared" si="1"/>
        <v>456.3</v>
      </c>
      <c r="K131" s="1" t="s">
        <v>633</v>
      </c>
    </row>
    <row r="132" spans="1:11" ht="15.75" thickBot="1" x14ac:dyDescent="0.3">
      <c r="A132" s="2">
        <v>130</v>
      </c>
      <c r="B132" s="3">
        <v>890201</v>
      </c>
      <c r="C132" s="3" t="s">
        <v>287</v>
      </c>
      <c r="D132" s="22" t="s">
        <v>154</v>
      </c>
      <c r="E132" s="3" t="s">
        <v>155</v>
      </c>
      <c r="G132" s="1" t="s">
        <v>845</v>
      </c>
      <c r="H132" s="1" t="s">
        <v>846</v>
      </c>
      <c r="I132" s="15">
        <v>173.55</v>
      </c>
      <c r="J132" s="7">
        <f t="shared" si="1"/>
        <v>234.29250000000002</v>
      </c>
      <c r="K132" s="1" t="s">
        <v>633</v>
      </c>
    </row>
    <row r="133" spans="1:11" ht="15.75" thickBot="1" x14ac:dyDescent="0.3">
      <c r="A133" s="2">
        <v>131</v>
      </c>
      <c r="B133" s="3">
        <v>890701</v>
      </c>
      <c r="C133" s="3" t="s">
        <v>288</v>
      </c>
      <c r="D133" s="22" t="s">
        <v>154</v>
      </c>
      <c r="E133" s="3" t="s">
        <v>289</v>
      </c>
      <c r="G133" s="1" t="s">
        <v>66</v>
      </c>
      <c r="H133" s="1" t="s">
        <v>847</v>
      </c>
      <c r="I133" s="15">
        <v>115</v>
      </c>
      <c r="J133" s="7">
        <f t="shared" si="1"/>
        <v>155.25</v>
      </c>
      <c r="K133" s="1" t="s">
        <v>633</v>
      </c>
    </row>
    <row r="134" spans="1:11" ht="15.75" thickBot="1" x14ac:dyDescent="0.3">
      <c r="A134" s="2">
        <v>132</v>
      </c>
      <c r="B134" s="3">
        <v>890203</v>
      </c>
      <c r="C134" s="3" t="s">
        <v>290</v>
      </c>
      <c r="D134" s="22" t="s">
        <v>154</v>
      </c>
      <c r="E134" s="3" t="s">
        <v>157</v>
      </c>
      <c r="G134" s="1" t="s">
        <v>62</v>
      </c>
      <c r="H134" s="1" t="s">
        <v>848</v>
      </c>
      <c r="I134" s="15">
        <v>2385.27</v>
      </c>
      <c r="J134" s="7">
        <f t="shared" ref="J134:J197" si="2">I134*1.35</f>
        <v>3220.1145000000001</v>
      </c>
      <c r="K134" s="1" t="s">
        <v>633</v>
      </c>
    </row>
    <row r="135" spans="1:11" ht="15.75" thickBot="1" x14ac:dyDescent="0.3">
      <c r="A135" s="2">
        <v>133</v>
      </c>
      <c r="B135" s="3">
        <v>890201</v>
      </c>
      <c r="C135" s="3" t="s">
        <v>291</v>
      </c>
      <c r="D135" s="22" t="s">
        <v>154</v>
      </c>
      <c r="E135" s="3" t="s">
        <v>158</v>
      </c>
      <c r="G135" s="1" t="s">
        <v>849</v>
      </c>
      <c r="H135" s="1" t="s">
        <v>850</v>
      </c>
      <c r="I135" s="15">
        <v>14393</v>
      </c>
      <c r="J135" s="7">
        <f t="shared" si="2"/>
        <v>19430.550000000003</v>
      </c>
      <c r="K135" s="1" t="s">
        <v>633</v>
      </c>
    </row>
    <row r="136" spans="1:11" ht="15.75" thickBot="1" x14ac:dyDescent="0.3">
      <c r="A136" s="2">
        <v>134</v>
      </c>
      <c r="B136" s="3">
        <v>890201</v>
      </c>
      <c r="C136" s="3" t="s">
        <v>292</v>
      </c>
      <c r="D136" s="22" t="s">
        <v>154</v>
      </c>
      <c r="E136" s="3" t="s">
        <v>158</v>
      </c>
      <c r="G136" s="1" t="s">
        <v>851</v>
      </c>
      <c r="H136" s="1" t="s">
        <v>852</v>
      </c>
      <c r="I136" s="15">
        <v>27</v>
      </c>
      <c r="J136" s="7">
        <f t="shared" si="2"/>
        <v>36.450000000000003</v>
      </c>
      <c r="K136" s="1" t="s">
        <v>633</v>
      </c>
    </row>
    <row r="137" spans="1:11" ht="15.75" thickBot="1" x14ac:dyDescent="0.3">
      <c r="A137" s="2">
        <v>135</v>
      </c>
      <c r="B137" s="3">
        <v>890205</v>
      </c>
      <c r="C137" s="3" t="s">
        <v>293</v>
      </c>
      <c r="D137" s="22" t="s">
        <v>154</v>
      </c>
      <c r="E137" s="3" t="s">
        <v>155</v>
      </c>
      <c r="G137" s="1" t="s">
        <v>853</v>
      </c>
      <c r="H137" s="1" t="s">
        <v>854</v>
      </c>
      <c r="I137" s="15">
        <v>10791</v>
      </c>
      <c r="J137" s="7">
        <f t="shared" si="2"/>
        <v>14567.85</v>
      </c>
      <c r="K137" s="1" t="s">
        <v>633</v>
      </c>
    </row>
    <row r="138" spans="1:11" ht="15.75" thickBot="1" x14ac:dyDescent="0.3">
      <c r="A138" s="2">
        <v>136</v>
      </c>
      <c r="B138" s="3">
        <v>890201</v>
      </c>
      <c r="C138" s="3" t="s">
        <v>294</v>
      </c>
      <c r="D138" s="22" t="s">
        <v>154</v>
      </c>
      <c r="E138" s="3" t="s">
        <v>155</v>
      </c>
      <c r="G138" s="1" t="s">
        <v>855</v>
      </c>
      <c r="H138" s="1" t="s">
        <v>856</v>
      </c>
      <c r="I138" s="15">
        <v>5173</v>
      </c>
      <c r="J138" s="7">
        <f t="shared" si="2"/>
        <v>6983.55</v>
      </c>
      <c r="K138" s="1" t="s">
        <v>633</v>
      </c>
    </row>
    <row r="139" spans="1:11" ht="15.75" thickBot="1" x14ac:dyDescent="0.3">
      <c r="A139" s="2">
        <v>137</v>
      </c>
      <c r="B139" s="3">
        <v>890201</v>
      </c>
      <c r="C139" s="3" t="s">
        <v>295</v>
      </c>
      <c r="D139" s="22" t="s">
        <v>154</v>
      </c>
      <c r="E139" s="3" t="s">
        <v>158</v>
      </c>
      <c r="G139" s="1" t="s">
        <v>86</v>
      </c>
      <c r="H139" s="1" t="s">
        <v>857</v>
      </c>
      <c r="I139" s="15">
        <v>6527.5</v>
      </c>
      <c r="J139" s="7">
        <f t="shared" si="2"/>
        <v>8812.125</v>
      </c>
      <c r="K139" s="1" t="s">
        <v>633</v>
      </c>
    </row>
    <row r="140" spans="1:11" ht="15.75" thickBot="1" x14ac:dyDescent="0.3">
      <c r="A140" s="2">
        <v>138</v>
      </c>
      <c r="B140" s="3">
        <v>890201</v>
      </c>
      <c r="C140" s="3" t="s">
        <v>96</v>
      </c>
      <c r="D140" s="22" t="s">
        <v>154</v>
      </c>
      <c r="E140" s="3" t="s">
        <v>158</v>
      </c>
      <c r="G140" s="1" t="s">
        <v>858</v>
      </c>
      <c r="H140" s="1" t="s">
        <v>859</v>
      </c>
      <c r="I140" s="15">
        <v>4470.63</v>
      </c>
      <c r="J140" s="7">
        <f t="shared" si="2"/>
        <v>6035.3505000000005</v>
      </c>
      <c r="K140" s="1" t="s">
        <v>633</v>
      </c>
    </row>
    <row r="141" spans="1:11" ht="15.75" thickBot="1" x14ac:dyDescent="0.3">
      <c r="A141" s="2">
        <v>139</v>
      </c>
      <c r="B141" s="3">
        <v>890205</v>
      </c>
      <c r="C141" s="3" t="s">
        <v>296</v>
      </c>
      <c r="D141" s="22" t="s">
        <v>154</v>
      </c>
      <c r="E141" s="3" t="s">
        <v>155</v>
      </c>
      <c r="G141" s="1" t="s">
        <v>860</v>
      </c>
      <c r="H141" s="1" t="s">
        <v>861</v>
      </c>
      <c r="I141" s="15">
        <v>2290</v>
      </c>
      <c r="J141" s="7">
        <f t="shared" si="2"/>
        <v>3091.5</v>
      </c>
      <c r="K141" s="1" t="s">
        <v>633</v>
      </c>
    </row>
    <row r="142" spans="1:11" ht="15.75" thickBot="1" x14ac:dyDescent="0.3">
      <c r="A142" s="2">
        <v>140</v>
      </c>
      <c r="B142" s="3">
        <v>890201</v>
      </c>
      <c r="C142" s="3" t="s">
        <v>297</v>
      </c>
      <c r="D142" s="22" t="s">
        <v>154</v>
      </c>
      <c r="E142" s="3" t="s">
        <v>155</v>
      </c>
      <c r="G142" s="1" t="s">
        <v>94</v>
      </c>
      <c r="H142" s="1" t="s">
        <v>862</v>
      </c>
      <c r="I142" s="15">
        <v>4750</v>
      </c>
      <c r="J142" s="7">
        <f t="shared" si="2"/>
        <v>6412.5</v>
      </c>
      <c r="K142" s="1" t="s">
        <v>633</v>
      </c>
    </row>
    <row r="143" spans="1:11" ht="15.75" thickBot="1" x14ac:dyDescent="0.3">
      <c r="A143" s="2">
        <v>141</v>
      </c>
      <c r="B143" s="3">
        <v>890201</v>
      </c>
      <c r="C143" s="3" t="s">
        <v>298</v>
      </c>
      <c r="D143" s="22" t="s">
        <v>154</v>
      </c>
      <c r="E143" s="3" t="s">
        <v>155</v>
      </c>
      <c r="G143" s="1" t="s">
        <v>863</v>
      </c>
      <c r="H143" s="1" t="s">
        <v>864</v>
      </c>
      <c r="I143" s="15">
        <v>6235</v>
      </c>
      <c r="J143" s="7">
        <f t="shared" si="2"/>
        <v>8417.25</v>
      </c>
      <c r="K143" s="1" t="s">
        <v>633</v>
      </c>
    </row>
    <row r="144" spans="1:11" ht="15.75" thickBot="1" x14ac:dyDescent="0.3">
      <c r="A144" s="2">
        <v>142</v>
      </c>
      <c r="B144" s="3">
        <v>890208</v>
      </c>
      <c r="C144" s="3" t="s">
        <v>299</v>
      </c>
      <c r="D144" s="22" t="s">
        <v>154</v>
      </c>
      <c r="E144" s="3" t="s">
        <v>158</v>
      </c>
      <c r="G144" s="1" t="s">
        <v>865</v>
      </c>
      <c r="H144" s="1" t="s">
        <v>866</v>
      </c>
      <c r="I144" s="15">
        <v>699.81</v>
      </c>
      <c r="J144" s="7">
        <f t="shared" si="2"/>
        <v>944.74350000000004</v>
      </c>
      <c r="K144" s="1" t="s">
        <v>633</v>
      </c>
    </row>
    <row r="145" spans="1:11" ht="15.75" thickBot="1" x14ac:dyDescent="0.3">
      <c r="A145" s="2">
        <v>143</v>
      </c>
      <c r="B145" s="3">
        <v>890208</v>
      </c>
      <c r="C145" s="3" t="s">
        <v>300</v>
      </c>
      <c r="D145" s="22" t="s">
        <v>154</v>
      </c>
      <c r="E145" s="3" t="s">
        <v>181</v>
      </c>
      <c r="G145" s="1" t="s">
        <v>867</v>
      </c>
      <c r="H145" s="1" t="s">
        <v>868</v>
      </c>
      <c r="I145" s="15">
        <v>22025.5</v>
      </c>
      <c r="J145" s="7">
        <f t="shared" si="2"/>
        <v>29734.425000000003</v>
      </c>
      <c r="K145" s="1" t="s">
        <v>633</v>
      </c>
    </row>
    <row r="146" spans="1:11" ht="15.75" thickBot="1" x14ac:dyDescent="0.3">
      <c r="A146" s="2">
        <v>144</v>
      </c>
      <c r="B146" s="3">
        <v>890205</v>
      </c>
      <c r="C146" s="3" t="s">
        <v>301</v>
      </c>
      <c r="D146" s="22" t="s">
        <v>154</v>
      </c>
      <c r="E146" s="3" t="s">
        <v>155</v>
      </c>
      <c r="G146" s="1" t="s">
        <v>869</v>
      </c>
      <c r="H146" s="1" t="s">
        <v>870</v>
      </c>
      <c r="I146" s="15">
        <v>822</v>
      </c>
      <c r="J146" s="7">
        <f t="shared" si="2"/>
        <v>1109.7</v>
      </c>
      <c r="K146" s="1" t="s">
        <v>633</v>
      </c>
    </row>
    <row r="147" spans="1:11" ht="15.75" thickBot="1" x14ac:dyDescent="0.3">
      <c r="A147" s="2">
        <v>145</v>
      </c>
      <c r="B147" s="3">
        <v>890208</v>
      </c>
      <c r="C147" s="3" t="s">
        <v>302</v>
      </c>
      <c r="D147" s="22" t="s">
        <v>154</v>
      </c>
      <c r="E147" s="3" t="s">
        <v>158</v>
      </c>
      <c r="G147" s="1" t="s">
        <v>871</v>
      </c>
      <c r="H147" s="1" t="s">
        <v>872</v>
      </c>
      <c r="I147" s="15">
        <v>2989.34</v>
      </c>
      <c r="J147" s="7">
        <f t="shared" si="2"/>
        <v>4035.6090000000004</v>
      </c>
      <c r="K147" s="1" t="s">
        <v>633</v>
      </c>
    </row>
    <row r="148" spans="1:11" ht="15.75" thickBot="1" x14ac:dyDescent="0.3">
      <c r="A148" s="2">
        <v>146</v>
      </c>
      <c r="B148" s="3">
        <v>890305</v>
      </c>
      <c r="C148" s="3" t="s">
        <v>303</v>
      </c>
      <c r="D148" s="22" t="s">
        <v>154</v>
      </c>
      <c r="E148" s="3" t="s">
        <v>155</v>
      </c>
      <c r="G148" s="1" t="s">
        <v>873</v>
      </c>
      <c r="H148" s="1" t="s">
        <v>874</v>
      </c>
      <c r="I148" s="15">
        <v>4250</v>
      </c>
      <c r="J148" s="7">
        <f t="shared" si="2"/>
        <v>5737.5</v>
      </c>
      <c r="K148" s="1" t="s">
        <v>633</v>
      </c>
    </row>
    <row r="149" spans="1:11" ht="15.75" thickBot="1" x14ac:dyDescent="0.3">
      <c r="A149" s="2">
        <v>147</v>
      </c>
      <c r="B149" s="3">
        <v>890301</v>
      </c>
      <c r="C149" s="3" t="s">
        <v>304</v>
      </c>
      <c r="D149" s="22" t="s">
        <v>154</v>
      </c>
      <c r="E149" s="3" t="s">
        <v>155</v>
      </c>
      <c r="G149" s="1" t="s">
        <v>875</v>
      </c>
      <c r="H149" s="1" t="s">
        <v>876</v>
      </c>
      <c r="I149" s="15">
        <v>2593.5</v>
      </c>
      <c r="J149" s="7">
        <f t="shared" si="2"/>
        <v>3501.2250000000004</v>
      </c>
      <c r="K149" s="1" t="s">
        <v>633</v>
      </c>
    </row>
    <row r="150" spans="1:11" ht="15.75" thickBot="1" x14ac:dyDescent="0.3">
      <c r="A150" s="2">
        <v>148</v>
      </c>
      <c r="B150" s="3">
        <v>890301</v>
      </c>
      <c r="C150" s="3" t="s">
        <v>305</v>
      </c>
      <c r="D150" s="22" t="s">
        <v>154</v>
      </c>
      <c r="E150" s="3" t="s">
        <v>155</v>
      </c>
      <c r="G150" s="1" t="s">
        <v>877</v>
      </c>
      <c r="H150" s="1" t="s">
        <v>878</v>
      </c>
      <c r="I150" s="15">
        <v>5892</v>
      </c>
      <c r="J150" s="7">
        <f t="shared" si="2"/>
        <v>7954.2000000000007</v>
      </c>
      <c r="K150" s="1" t="s">
        <v>633</v>
      </c>
    </row>
    <row r="151" spans="1:11" ht="15.75" thickBot="1" x14ac:dyDescent="0.3">
      <c r="A151" s="2">
        <v>149</v>
      </c>
      <c r="B151" s="3">
        <v>890301</v>
      </c>
      <c r="C151" s="3" t="s">
        <v>306</v>
      </c>
      <c r="D151" s="22" t="s">
        <v>154</v>
      </c>
      <c r="E151" s="3" t="s">
        <v>155</v>
      </c>
      <c r="G151" s="1" t="s">
        <v>879</v>
      </c>
      <c r="H151" s="1" t="s">
        <v>880</v>
      </c>
      <c r="I151" s="15">
        <v>889</v>
      </c>
      <c r="J151" s="7">
        <f t="shared" si="2"/>
        <v>1200.1500000000001</v>
      </c>
      <c r="K151" s="1" t="s">
        <v>633</v>
      </c>
    </row>
    <row r="152" spans="1:11" ht="15.75" thickBot="1" x14ac:dyDescent="0.3">
      <c r="A152" s="2">
        <v>150</v>
      </c>
      <c r="B152" s="3">
        <v>890301</v>
      </c>
      <c r="C152" s="3" t="s">
        <v>307</v>
      </c>
      <c r="D152" s="22" t="s">
        <v>154</v>
      </c>
      <c r="E152" s="3" t="s">
        <v>183</v>
      </c>
      <c r="G152" s="1" t="s">
        <v>881</v>
      </c>
      <c r="H152" s="1" t="s">
        <v>882</v>
      </c>
      <c r="I152" s="15">
        <v>62</v>
      </c>
      <c r="J152" s="7">
        <f t="shared" si="2"/>
        <v>83.7</v>
      </c>
      <c r="K152" s="1" t="s">
        <v>633</v>
      </c>
    </row>
    <row r="153" spans="1:11" ht="15.75" thickBot="1" x14ac:dyDescent="0.3">
      <c r="A153" s="2">
        <v>151</v>
      </c>
      <c r="B153" s="3">
        <v>997002</v>
      </c>
      <c r="C153" s="3" t="s">
        <v>34</v>
      </c>
      <c r="D153" s="22" t="s">
        <v>154</v>
      </c>
      <c r="E153" s="3" t="s">
        <v>157</v>
      </c>
      <c r="G153" s="1" t="s">
        <v>883</v>
      </c>
      <c r="H153" s="1" t="s">
        <v>884</v>
      </c>
      <c r="I153" s="15">
        <v>490</v>
      </c>
      <c r="J153" s="7">
        <f t="shared" si="2"/>
        <v>661.5</v>
      </c>
      <c r="K153" s="1" t="s">
        <v>633</v>
      </c>
    </row>
    <row r="154" spans="1:11" ht="15.75" thickBot="1" x14ac:dyDescent="0.3">
      <c r="A154" s="2">
        <v>152</v>
      </c>
      <c r="B154" s="3">
        <v>890305</v>
      </c>
      <c r="C154" s="3" t="s">
        <v>308</v>
      </c>
      <c r="D154" s="22" t="s">
        <v>154</v>
      </c>
      <c r="E154" s="3" t="s">
        <v>155</v>
      </c>
      <c r="G154" s="1" t="s">
        <v>885</v>
      </c>
      <c r="H154" s="1" t="s">
        <v>886</v>
      </c>
      <c r="I154" s="15">
        <v>5546</v>
      </c>
      <c r="J154" s="7">
        <f t="shared" si="2"/>
        <v>7487.1</v>
      </c>
      <c r="K154" s="1" t="s">
        <v>633</v>
      </c>
    </row>
    <row r="155" spans="1:11" ht="15.75" thickBot="1" x14ac:dyDescent="0.3">
      <c r="A155" s="2">
        <v>153</v>
      </c>
      <c r="B155" s="3">
        <v>890305</v>
      </c>
      <c r="C155" s="3" t="s">
        <v>309</v>
      </c>
      <c r="D155" s="22" t="s">
        <v>154</v>
      </c>
      <c r="E155" s="3" t="s">
        <v>155</v>
      </c>
      <c r="G155" s="1" t="s">
        <v>887</v>
      </c>
      <c r="H155" s="1" t="s">
        <v>148</v>
      </c>
      <c r="I155" s="15">
        <v>196</v>
      </c>
      <c r="J155" s="7">
        <f t="shared" si="2"/>
        <v>264.60000000000002</v>
      </c>
      <c r="K155" s="1" t="s">
        <v>633</v>
      </c>
    </row>
    <row r="156" spans="1:11" ht="15.75" thickBot="1" x14ac:dyDescent="0.3">
      <c r="A156" s="2">
        <v>154</v>
      </c>
      <c r="B156" s="3">
        <v>890305</v>
      </c>
      <c r="C156" s="3" t="s">
        <v>310</v>
      </c>
      <c r="D156" s="22" t="s">
        <v>154</v>
      </c>
      <c r="E156" s="3" t="s">
        <v>155</v>
      </c>
      <c r="G156" s="1" t="s">
        <v>888</v>
      </c>
      <c r="H156" s="1" t="s">
        <v>889</v>
      </c>
      <c r="I156" s="15">
        <v>5734</v>
      </c>
      <c r="J156" s="7">
        <f t="shared" si="2"/>
        <v>7740.9000000000005</v>
      </c>
      <c r="K156" s="1" t="s">
        <v>633</v>
      </c>
    </row>
    <row r="157" spans="1:11" ht="15.75" thickBot="1" x14ac:dyDescent="0.3">
      <c r="A157" s="2">
        <v>155</v>
      </c>
      <c r="B157" s="3">
        <v>890305</v>
      </c>
      <c r="C157" s="3" t="s">
        <v>311</v>
      </c>
      <c r="D157" s="22" t="s">
        <v>154</v>
      </c>
      <c r="E157" s="3" t="s">
        <v>155</v>
      </c>
      <c r="G157" s="1" t="s">
        <v>890</v>
      </c>
      <c r="H157" s="1" t="s">
        <v>891</v>
      </c>
      <c r="I157" s="15">
        <v>132.36000000000001</v>
      </c>
      <c r="J157" s="7">
        <f t="shared" si="2"/>
        <v>178.68600000000004</v>
      </c>
      <c r="K157" s="1" t="s">
        <v>892</v>
      </c>
    </row>
    <row r="158" spans="1:11" ht="15.75" thickBot="1" x14ac:dyDescent="0.3">
      <c r="A158" s="2">
        <v>156</v>
      </c>
      <c r="B158" s="3">
        <v>890305</v>
      </c>
      <c r="C158" s="3" t="s">
        <v>312</v>
      </c>
      <c r="D158" s="22" t="s">
        <v>154</v>
      </c>
      <c r="E158" s="3" t="s">
        <v>155</v>
      </c>
      <c r="G158" s="1" t="s">
        <v>893</v>
      </c>
      <c r="H158" s="1" t="s">
        <v>894</v>
      </c>
      <c r="I158" s="15">
        <v>9853</v>
      </c>
      <c r="J158" s="7">
        <f t="shared" si="2"/>
        <v>13301.550000000001</v>
      </c>
      <c r="K158" s="1" t="s">
        <v>633</v>
      </c>
    </row>
    <row r="159" spans="1:11" ht="15.75" thickBot="1" x14ac:dyDescent="0.3">
      <c r="A159" s="2">
        <v>157</v>
      </c>
      <c r="B159" s="3">
        <v>890305</v>
      </c>
      <c r="C159" s="3" t="s">
        <v>313</v>
      </c>
      <c r="D159" s="22" t="s">
        <v>154</v>
      </c>
      <c r="E159" s="3" t="s">
        <v>155</v>
      </c>
      <c r="G159" s="1" t="s">
        <v>895</v>
      </c>
      <c r="H159" s="1" t="s">
        <v>896</v>
      </c>
      <c r="I159" s="15">
        <v>94</v>
      </c>
      <c r="J159" s="7">
        <f t="shared" si="2"/>
        <v>126.9</v>
      </c>
      <c r="K159" s="1" t="s">
        <v>633</v>
      </c>
    </row>
    <row r="160" spans="1:11" ht="15.75" thickBot="1" x14ac:dyDescent="0.3">
      <c r="A160" s="2">
        <v>158</v>
      </c>
      <c r="B160" s="3">
        <v>890305</v>
      </c>
      <c r="C160" s="3" t="s">
        <v>314</v>
      </c>
      <c r="D160" s="22" t="s">
        <v>154</v>
      </c>
      <c r="E160" s="3" t="s">
        <v>155</v>
      </c>
      <c r="G160" s="1" t="s">
        <v>897</v>
      </c>
      <c r="H160" s="1" t="s">
        <v>898</v>
      </c>
      <c r="I160" s="15">
        <v>885</v>
      </c>
      <c r="J160" s="7">
        <f t="shared" si="2"/>
        <v>1194.75</v>
      </c>
      <c r="K160" s="1" t="s">
        <v>633</v>
      </c>
    </row>
    <row r="161" spans="1:11" ht="15.75" thickBot="1" x14ac:dyDescent="0.3">
      <c r="A161" s="2">
        <v>159</v>
      </c>
      <c r="B161" s="3">
        <v>890305</v>
      </c>
      <c r="C161" s="3" t="s">
        <v>315</v>
      </c>
      <c r="D161" s="22" t="s">
        <v>154</v>
      </c>
      <c r="E161" s="3" t="s">
        <v>155</v>
      </c>
      <c r="G161" s="1" t="s">
        <v>899</v>
      </c>
      <c r="H161" s="1" t="s">
        <v>900</v>
      </c>
      <c r="I161" s="15">
        <v>7850</v>
      </c>
      <c r="J161" s="7">
        <f t="shared" si="2"/>
        <v>10597.5</v>
      </c>
      <c r="K161" s="1" t="s">
        <v>669</v>
      </c>
    </row>
    <row r="162" spans="1:11" ht="15.75" thickBot="1" x14ac:dyDescent="0.3">
      <c r="A162" s="2">
        <v>160</v>
      </c>
      <c r="B162" s="3">
        <v>890305</v>
      </c>
      <c r="C162" s="3" t="s">
        <v>316</v>
      </c>
      <c r="D162" s="22" t="s">
        <v>154</v>
      </c>
      <c r="E162" s="3" t="s">
        <v>155</v>
      </c>
      <c r="G162" s="1" t="s">
        <v>901</v>
      </c>
      <c r="H162" s="1" t="s">
        <v>902</v>
      </c>
      <c r="I162" s="15">
        <v>7450.58</v>
      </c>
      <c r="J162" s="7">
        <f t="shared" si="2"/>
        <v>10058.283000000001</v>
      </c>
      <c r="K162" s="1" t="s">
        <v>633</v>
      </c>
    </row>
    <row r="163" spans="1:11" ht="15.75" thickBot="1" x14ac:dyDescent="0.3">
      <c r="A163" s="2">
        <v>161</v>
      </c>
      <c r="B163" s="3">
        <v>890305</v>
      </c>
      <c r="C163" s="3" t="s">
        <v>317</v>
      </c>
      <c r="D163" s="22" t="s">
        <v>154</v>
      </c>
      <c r="E163" s="3" t="s">
        <v>155</v>
      </c>
      <c r="G163" s="1" t="s">
        <v>903</v>
      </c>
      <c r="H163" s="1" t="s">
        <v>904</v>
      </c>
      <c r="I163" s="15">
        <v>2940</v>
      </c>
      <c r="J163" s="7">
        <f t="shared" si="2"/>
        <v>3969.0000000000005</v>
      </c>
      <c r="K163" s="1" t="s">
        <v>633</v>
      </c>
    </row>
    <row r="164" spans="1:11" ht="15.75" thickBot="1" x14ac:dyDescent="0.3">
      <c r="A164" s="2">
        <v>162</v>
      </c>
      <c r="B164" s="3">
        <v>890301</v>
      </c>
      <c r="C164" s="3" t="s">
        <v>318</v>
      </c>
      <c r="D164" s="22" t="s">
        <v>154</v>
      </c>
      <c r="E164" s="3" t="s">
        <v>155</v>
      </c>
      <c r="G164" s="1" t="s">
        <v>905</v>
      </c>
      <c r="H164" s="1" t="s">
        <v>906</v>
      </c>
      <c r="I164" s="15">
        <v>236</v>
      </c>
      <c r="J164" s="7">
        <f t="shared" si="2"/>
        <v>318.60000000000002</v>
      </c>
      <c r="K164" s="1" t="s">
        <v>633</v>
      </c>
    </row>
    <row r="165" spans="1:11" ht="15.75" thickBot="1" x14ac:dyDescent="0.3">
      <c r="A165" s="2">
        <v>163</v>
      </c>
      <c r="B165" s="3">
        <v>890301</v>
      </c>
      <c r="C165" s="3" t="s">
        <v>319</v>
      </c>
      <c r="D165" s="22" t="s">
        <v>154</v>
      </c>
      <c r="E165" s="3" t="s">
        <v>155</v>
      </c>
      <c r="G165" s="1" t="s">
        <v>907</v>
      </c>
      <c r="H165" s="1" t="s">
        <v>908</v>
      </c>
      <c r="I165" s="15">
        <v>1520</v>
      </c>
      <c r="J165" s="7">
        <f t="shared" si="2"/>
        <v>2052</v>
      </c>
      <c r="K165" s="1" t="s">
        <v>633</v>
      </c>
    </row>
    <row r="166" spans="1:11" ht="15.75" thickBot="1" x14ac:dyDescent="0.3">
      <c r="A166" s="2">
        <v>164</v>
      </c>
      <c r="B166" s="3">
        <v>890301</v>
      </c>
      <c r="C166" s="3" t="s">
        <v>320</v>
      </c>
      <c r="D166" s="22" t="s">
        <v>154</v>
      </c>
      <c r="E166" s="3" t="s">
        <v>155</v>
      </c>
      <c r="G166" s="1" t="s">
        <v>111</v>
      </c>
      <c r="H166" s="1" t="s">
        <v>908</v>
      </c>
      <c r="I166" s="15">
        <v>1520</v>
      </c>
      <c r="J166" s="7">
        <f t="shared" si="2"/>
        <v>2052</v>
      </c>
      <c r="K166" s="1" t="s">
        <v>633</v>
      </c>
    </row>
    <row r="167" spans="1:11" ht="15.75" thickBot="1" x14ac:dyDescent="0.3">
      <c r="A167" s="2">
        <v>165</v>
      </c>
      <c r="B167" s="3">
        <v>890301</v>
      </c>
      <c r="C167" s="3" t="s">
        <v>321</v>
      </c>
      <c r="D167" s="22" t="s">
        <v>154</v>
      </c>
      <c r="E167" s="3" t="s">
        <v>155</v>
      </c>
      <c r="G167" s="1" t="s">
        <v>909</v>
      </c>
      <c r="H167" s="1" t="s">
        <v>910</v>
      </c>
      <c r="I167" s="15">
        <v>171</v>
      </c>
      <c r="J167" s="7">
        <f t="shared" si="2"/>
        <v>230.85000000000002</v>
      </c>
      <c r="K167" s="1" t="s">
        <v>633</v>
      </c>
    </row>
    <row r="168" spans="1:11" ht="15.75" thickBot="1" x14ac:dyDescent="0.3">
      <c r="A168" s="2">
        <v>166</v>
      </c>
      <c r="B168" s="3">
        <v>890301</v>
      </c>
      <c r="C168" s="3" t="s">
        <v>322</v>
      </c>
      <c r="D168" s="22" t="s">
        <v>154</v>
      </c>
      <c r="E168" s="3" t="s">
        <v>155</v>
      </c>
      <c r="G168" s="1" t="s">
        <v>911</v>
      </c>
      <c r="H168" s="1" t="s">
        <v>912</v>
      </c>
      <c r="I168" s="15">
        <v>78</v>
      </c>
      <c r="J168" s="7">
        <f t="shared" si="2"/>
        <v>105.30000000000001</v>
      </c>
      <c r="K168" s="1" t="s">
        <v>633</v>
      </c>
    </row>
    <row r="169" spans="1:11" ht="15.75" thickBot="1" x14ac:dyDescent="0.3">
      <c r="A169" s="2">
        <v>167</v>
      </c>
      <c r="B169" s="3">
        <v>890301</v>
      </c>
      <c r="C169" s="3" t="s">
        <v>323</v>
      </c>
      <c r="D169" s="22" t="s">
        <v>154</v>
      </c>
      <c r="E169" s="3" t="s">
        <v>155</v>
      </c>
      <c r="G169" s="1" t="s">
        <v>913</v>
      </c>
      <c r="H169" s="1" t="s">
        <v>914</v>
      </c>
      <c r="I169" s="15">
        <v>13064</v>
      </c>
      <c r="J169" s="7">
        <f t="shared" si="2"/>
        <v>17636.400000000001</v>
      </c>
      <c r="K169" s="1" t="s">
        <v>633</v>
      </c>
    </row>
    <row r="170" spans="1:11" ht="15.75" thickBot="1" x14ac:dyDescent="0.3">
      <c r="A170" s="2">
        <v>168</v>
      </c>
      <c r="B170" s="3">
        <v>890301</v>
      </c>
      <c r="C170" s="3" t="s">
        <v>324</v>
      </c>
      <c r="D170" s="22" t="s">
        <v>154</v>
      </c>
      <c r="E170" s="3" t="s">
        <v>158</v>
      </c>
      <c r="G170" s="1" t="s">
        <v>915</v>
      </c>
      <c r="H170" s="1" t="s">
        <v>916</v>
      </c>
      <c r="I170" s="15">
        <v>19597</v>
      </c>
      <c r="J170" s="7">
        <f t="shared" si="2"/>
        <v>26455.95</v>
      </c>
      <c r="K170" s="1" t="s">
        <v>633</v>
      </c>
    </row>
    <row r="171" spans="1:11" ht="15.75" thickBot="1" x14ac:dyDescent="0.3">
      <c r="A171" s="2">
        <v>169</v>
      </c>
      <c r="B171" s="3">
        <v>911010</v>
      </c>
      <c r="C171" s="3" t="s">
        <v>325</v>
      </c>
      <c r="D171" s="22" t="s">
        <v>154</v>
      </c>
      <c r="E171" s="3" t="s">
        <v>168</v>
      </c>
      <c r="G171" s="1" t="s">
        <v>67</v>
      </c>
      <c r="H171" s="1" t="s">
        <v>917</v>
      </c>
      <c r="I171" s="15">
        <v>1526</v>
      </c>
      <c r="J171" s="7">
        <f t="shared" si="2"/>
        <v>2060.1</v>
      </c>
      <c r="K171" s="1" t="s">
        <v>633</v>
      </c>
    </row>
    <row r="172" spans="1:11" ht="15.75" thickBot="1" x14ac:dyDescent="0.3">
      <c r="A172" s="2">
        <v>170</v>
      </c>
      <c r="B172" s="3">
        <v>901009</v>
      </c>
      <c r="C172" s="3" t="s">
        <v>326</v>
      </c>
      <c r="D172" s="22" t="s">
        <v>154</v>
      </c>
      <c r="E172" s="3" t="s">
        <v>168</v>
      </c>
      <c r="G172" s="1" t="s">
        <v>918</v>
      </c>
      <c r="H172" s="1" t="s">
        <v>919</v>
      </c>
      <c r="I172" s="15">
        <v>56525</v>
      </c>
      <c r="J172" s="7">
        <f t="shared" si="2"/>
        <v>76308.75</v>
      </c>
      <c r="K172" s="1" t="s">
        <v>669</v>
      </c>
    </row>
    <row r="173" spans="1:11" ht="15.75" thickBot="1" x14ac:dyDescent="0.3">
      <c r="A173" s="2">
        <v>171</v>
      </c>
      <c r="B173" s="3">
        <v>901009</v>
      </c>
      <c r="C173" s="3" t="s">
        <v>327</v>
      </c>
      <c r="D173" s="22" t="s">
        <v>154</v>
      </c>
      <c r="E173" s="3" t="s">
        <v>168</v>
      </c>
      <c r="G173" s="1" t="s">
        <v>920</v>
      </c>
      <c r="H173" s="1" t="s">
        <v>921</v>
      </c>
      <c r="I173" s="15">
        <v>1381.43</v>
      </c>
      <c r="J173" s="7">
        <f t="shared" si="2"/>
        <v>1864.9305000000002</v>
      </c>
      <c r="K173" s="1" t="s">
        <v>669</v>
      </c>
    </row>
    <row r="174" spans="1:11" ht="15.75" thickBot="1" x14ac:dyDescent="0.3">
      <c r="A174" s="2">
        <v>172</v>
      </c>
      <c r="B174" s="3">
        <v>907002</v>
      </c>
      <c r="C174" s="3" t="s">
        <v>11</v>
      </c>
      <c r="D174" s="22" t="s">
        <v>154</v>
      </c>
      <c r="E174" s="3" t="s">
        <v>168</v>
      </c>
      <c r="G174" s="1" t="s">
        <v>920</v>
      </c>
      <c r="H174" s="1" t="s">
        <v>922</v>
      </c>
      <c r="I174" s="15">
        <v>1605.61</v>
      </c>
      <c r="J174" s="7">
        <f t="shared" si="2"/>
        <v>2167.5735</v>
      </c>
      <c r="K174" s="1" t="s">
        <v>669</v>
      </c>
    </row>
    <row r="175" spans="1:11" ht="15.75" thickBot="1" x14ac:dyDescent="0.3">
      <c r="A175" s="2">
        <v>173</v>
      </c>
      <c r="B175" s="3">
        <v>907014</v>
      </c>
      <c r="C175" s="3" t="s">
        <v>328</v>
      </c>
      <c r="D175" s="22" t="s">
        <v>154</v>
      </c>
      <c r="E175" s="3" t="s">
        <v>168</v>
      </c>
      <c r="G175" s="1" t="s">
        <v>920</v>
      </c>
      <c r="H175" s="1" t="s">
        <v>923</v>
      </c>
      <c r="I175" s="15">
        <v>950.26</v>
      </c>
      <c r="J175" s="7">
        <f t="shared" si="2"/>
        <v>1282.8510000000001</v>
      </c>
      <c r="K175" s="1" t="s">
        <v>669</v>
      </c>
    </row>
    <row r="176" spans="1:11" ht="15.75" thickBot="1" x14ac:dyDescent="0.3">
      <c r="A176" s="2">
        <v>174</v>
      </c>
      <c r="B176" s="3">
        <v>870001</v>
      </c>
      <c r="C176" s="3" t="s">
        <v>20</v>
      </c>
      <c r="D176" s="22" t="s">
        <v>154</v>
      </c>
      <c r="E176" s="3" t="s">
        <v>158</v>
      </c>
      <c r="G176" s="1" t="s">
        <v>924</v>
      </c>
      <c r="H176" s="1" t="s">
        <v>925</v>
      </c>
      <c r="I176" s="15">
        <v>324</v>
      </c>
      <c r="J176" s="7">
        <f t="shared" si="2"/>
        <v>437.40000000000003</v>
      </c>
      <c r="K176" s="1" t="s">
        <v>633</v>
      </c>
    </row>
    <row r="177" spans="1:11" ht="15.75" thickBot="1" x14ac:dyDescent="0.3">
      <c r="A177" s="2">
        <v>175</v>
      </c>
      <c r="B177" s="3">
        <v>870001</v>
      </c>
      <c r="C177" s="3" t="s">
        <v>329</v>
      </c>
      <c r="D177" s="22" t="s">
        <v>154</v>
      </c>
      <c r="E177" s="3" t="s">
        <v>189</v>
      </c>
      <c r="G177" s="1" t="s">
        <v>136</v>
      </c>
      <c r="H177" s="1" t="s">
        <v>926</v>
      </c>
      <c r="I177" s="15">
        <v>4707</v>
      </c>
      <c r="J177" s="7">
        <f t="shared" si="2"/>
        <v>6354.4500000000007</v>
      </c>
      <c r="K177" s="1" t="s">
        <v>633</v>
      </c>
    </row>
    <row r="178" spans="1:11" ht="15.75" thickBot="1" x14ac:dyDescent="0.3">
      <c r="A178" s="2">
        <v>176</v>
      </c>
      <c r="B178" s="3">
        <v>903823</v>
      </c>
      <c r="C178" s="3" t="s">
        <v>330</v>
      </c>
      <c r="D178" s="22" t="s">
        <v>154</v>
      </c>
      <c r="E178" s="3" t="s">
        <v>155</v>
      </c>
      <c r="G178" s="1" t="s">
        <v>927</v>
      </c>
      <c r="H178" s="1" t="s">
        <v>928</v>
      </c>
      <c r="I178" s="15">
        <v>693</v>
      </c>
      <c r="J178" s="7">
        <f t="shared" si="2"/>
        <v>935.55000000000007</v>
      </c>
      <c r="K178" s="1" t="s">
        <v>633</v>
      </c>
    </row>
    <row r="179" spans="1:11" ht="15.75" thickBot="1" x14ac:dyDescent="0.3">
      <c r="A179" s="2">
        <v>177</v>
      </c>
      <c r="B179" s="3">
        <v>903823</v>
      </c>
      <c r="C179" s="3" t="s">
        <v>331</v>
      </c>
      <c r="D179" s="22" t="s">
        <v>154</v>
      </c>
      <c r="E179" s="3" t="s">
        <v>155</v>
      </c>
      <c r="G179" s="1" t="s">
        <v>899</v>
      </c>
      <c r="H179" s="1" t="s">
        <v>929</v>
      </c>
      <c r="I179" s="15">
        <v>2915.5</v>
      </c>
      <c r="J179" s="7">
        <f t="shared" si="2"/>
        <v>3935.9250000000002</v>
      </c>
      <c r="K179" s="1" t="s">
        <v>669</v>
      </c>
    </row>
    <row r="180" spans="1:11" ht="15.75" thickBot="1" x14ac:dyDescent="0.3">
      <c r="A180" s="2">
        <v>178</v>
      </c>
      <c r="B180" s="3">
        <v>903823</v>
      </c>
      <c r="C180" s="3" t="s">
        <v>332</v>
      </c>
      <c r="D180" s="22" t="s">
        <v>154</v>
      </c>
      <c r="E180" s="3" t="s">
        <v>155</v>
      </c>
      <c r="G180" s="1" t="s">
        <v>930</v>
      </c>
      <c r="H180" s="1" t="s">
        <v>931</v>
      </c>
      <c r="I180" s="15">
        <v>2593</v>
      </c>
      <c r="J180" s="7">
        <f t="shared" si="2"/>
        <v>3500.55</v>
      </c>
      <c r="K180" s="1" t="s">
        <v>633</v>
      </c>
    </row>
    <row r="181" spans="1:11" ht="15.75" thickBot="1" x14ac:dyDescent="0.3">
      <c r="A181" s="2">
        <v>179</v>
      </c>
      <c r="B181" s="3">
        <v>903895</v>
      </c>
      <c r="C181" s="3" t="s">
        <v>333</v>
      </c>
      <c r="D181" s="22" t="s">
        <v>154</v>
      </c>
      <c r="E181" s="3" t="s">
        <v>168</v>
      </c>
      <c r="G181" s="1" t="s">
        <v>135</v>
      </c>
      <c r="H181" s="1" t="s">
        <v>932</v>
      </c>
      <c r="I181" s="15">
        <v>499.85</v>
      </c>
      <c r="J181" s="7">
        <f t="shared" si="2"/>
        <v>674.79750000000013</v>
      </c>
      <c r="K181" s="1" t="s">
        <v>633</v>
      </c>
    </row>
    <row r="182" spans="1:11" ht="15.75" thickBot="1" x14ac:dyDescent="0.3">
      <c r="A182" s="2">
        <v>180</v>
      </c>
      <c r="B182" s="3">
        <v>902207</v>
      </c>
      <c r="C182" s="3" t="s">
        <v>14</v>
      </c>
      <c r="D182" s="22" t="s">
        <v>154</v>
      </c>
      <c r="E182" s="3" t="s">
        <v>168</v>
      </c>
      <c r="G182" s="1" t="s">
        <v>68</v>
      </c>
      <c r="H182" s="1" t="s">
        <v>933</v>
      </c>
      <c r="I182" s="15">
        <v>147</v>
      </c>
      <c r="J182" s="7">
        <f t="shared" si="2"/>
        <v>198.45000000000002</v>
      </c>
      <c r="K182" s="1" t="s">
        <v>633</v>
      </c>
    </row>
    <row r="183" spans="1:11" ht="15.75" thickBot="1" x14ac:dyDescent="0.3">
      <c r="A183" s="2">
        <v>181</v>
      </c>
      <c r="B183" s="3" t="s">
        <v>50</v>
      </c>
      <c r="C183" s="3" t="s">
        <v>334</v>
      </c>
      <c r="D183" s="22" t="s">
        <v>154</v>
      </c>
      <c r="E183" s="3" t="s">
        <v>158</v>
      </c>
      <c r="G183" s="1" t="s">
        <v>934</v>
      </c>
      <c r="H183" s="1" t="s">
        <v>935</v>
      </c>
      <c r="I183" s="15">
        <v>926</v>
      </c>
      <c r="J183" s="7">
        <f t="shared" si="2"/>
        <v>1250.1000000000001</v>
      </c>
      <c r="K183" s="1" t="s">
        <v>633</v>
      </c>
    </row>
    <row r="184" spans="1:11" ht="15.75" thickBot="1" x14ac:dyDescent="0.3">
      <c r="A184" s="2">
        <v>182</v>
      </c>
      <c r="B184" s="3">
        <v>242201</v>
      </c>
      <c r="C184" s="3" t="s">
        <v>335</v>
      </c>
      <c r="D184" s="22" t="s">
        <v>154</v>
      </c>
      <c r="E184" s="3" t="s">
        <v>194</v>
      </c>
      <c r="G184" s="1" t="s">
        <v>88</v>
      </c>
      <c r="H184" s="1" t="s">
        <v>936</v>
      </c>
      <c r="I184" s="15">
        <v>33684</v>
      </c>
      <c r="J184" s="7">
        <f t="shared" si="2"/>
        <v>45473.4</v>
      </c>
      <c r="K184" s="1" t="s">
        <v>633</v>
      </c>
    </row>
    <row r="185" spans="1:11" ht="15.75" thickBot="1" x14ac:dyDescent="0.3">
      <c r="A185" s="2">
        <v>183</v>
      </c>
      <c r="B185" s="3">
        <v>242201</v>
      </c>
      <c r="C185" s="3" t="s">
        <v>336</v>
      </c>
      <c r="D185" s="22" t="s">
        <v>154</v>
      </c>
      <c r="E185" s="3" t="s">
        <v>194</v>
      </c>
      <c r="G185" s="1" t="s">
        <v>937</v>
      </c>
      <c r="H185" s="1" t="s">
        <v>938</v>
      </c>
      <c r="I185" s="15">
        <v>3077</v>
      </c>
      <c r="J185" s="7">
        <f t="shared" si="2"/>
        <v>4153.9500000000007</v>
      </c>
      <c r="K185" s="1" t="s">
        <v>633</v>
      </c>
    </row>
    <row r="186" spans="1:11" ht="15.75" thickBot="1" x14ac:dyDescent="0.3">
      <c r="A186" s="2">
        <v>184</v>
      </c>
      <c r="B186" s="3">
        <v>890201</v>
      </c>
      <c r="C186" s="3" t="s">
        <v>337</v>
      </c>
      <c r="D186" s="22" t="s">
        <v>154</v>
      </c>
      <c r="E186" s="3" t="s">
        <v>155</v>
      </c>
      <c r="G186" s="1" t="s">
        <v>939</v>
      </c>
      <c r="H186" s="1" t="s">
        <v>940</v>
      </c>
      <c r="I186" s="15">
        <v>611.77</v>
      </c>
      <c r="J186" s="7">
        <f t="shared" si="2"/>
        <v>825.8895</v>
      </c>
      <c r="K186" s="1" t="s">
        <v>633</v>
      </c>
    </row>
    <row r="187" spans="1:11" ht="15.75" thickBot="1" x14ac:dyDescent="0.3">
      <c r="A187" s="2">
        <v>185</v>
      </c>
      <c r="B187" s="3">
        <v>903844</v>
      </c>
      <c r="C187" s="3" t="s">
        <v>338</v>
      </c>
      <c r="D187" s="22" t="s">
        <v>154</v>
      </c>
      <c r="E187" s="3" t="s">
        <v>168</v>
      </c>
      <c r="G187" s="1" t="s">
        <v>941</v>
      </c>
      <c r="H187" s="1" t="s">
        <v>942</v>
      </c>
      <c r="I187" s="15">
        <v>20700</v>
      </c>
      <c r="J187" s="7">
        <f t="shared" si="2"/>
        <v>27945.000000000004</v>
      </c>
      <c r="K187" s="1" t="s">
        <v>633</v>
      </c>
    </row>
    <row r="188" spans="1:11" ht="15.75" thickBot="1" x14ac:dyDescent="0.3">
      <c r="A188" s="2">
        <v>186</v>
      </c>
      <c r="B188" s="3">
        <v>863102</v>
      </c>
      <c r="C188" s="3" t="s">
        <v>339</v>
      </c>
      <c r="D188" s="22" t="s">
        <v>154</v>
      </c>
      <c r="E188" s="3" t="s">
        <v>158</v>
      </c>
      <c r="G188" s="1" t="s">
        <v>943</v>
      </c>
      <c r="H188" s="1" t="s">
        <v>944</v>
      </c>
      <c r="I188" s="15">
        <v>12336</v>
      </c>
      <c r="J188" s="7">
        <f t="shared" si="2"/>
        <v>16653.600000000002</v>
      </c>
      <c r="K188" s="1" t="s">
        <v>633</v>
      </c>
    </row>
    <row r="189" spans="1:11" ht="15.75" thickBot="1" x14ac:dyDescent="0.3">
      <c r="A189" s="2">
        <v>187</v>
      </c>
      <c r="B189" s="3">
        <v>863102</v>
      </c>
      <c r="C189" s="3" t="s">
        <v>340</v>
      </c>
      <c r="D189" s="22" t="s">
        <v>154</v>
      </c>
      <c r="E189" s="3" t="s">
        <v>158</v>
      </c>
      <c r="G189" s="1" t="s">
        <v>945</v>
      </c>
      <c r="H189" s="1" t="s">
        <v>946</v>
      </c>
      <c r="I189" s="15">
        <v>4391</v>
      </c>
      <c r="J189" s="7">
        <f t="shared" si="2"/>
        <v>5927.85</v>
      </c>
      <c r="K189" s="1" t="s">
        <v>633</v>
      </c>
    </row>
    <row r="190" spans="1:11" ht="15.75" thickBot="1" x14ac:dyDescent="0.3">
      <c r="A190" s="2">
        <v>188</v>
      </c>
      <c r="B190" s="3">
        <v>906207</v>
      </c>
      <c r="C190" s="3" t="s">
        <v>46</v>
      </c>
      <c r="D190" s="22" t="s">
        <v>154</v>
      </c>
      <c r="E190" s="3" t="s">
        <v>158</v>
      </c>
      <c r="G190" s="1" t="s">
        <v>947</v>
      </c>
      <c r="H190" s="1" t="s">
        <v>147</v>
      </c>
      <c r="I190" s="15">
        <v>467.8</v>
      </c>
      <c r="J190" s="7">
        <f t="shared" si="2"/>
        <v>631.53000000000009</v>
      </c>
      <c r="K190" s="1" t="s">
        <v>633</v>
      </c>
    </row>
    <row r="191" spans="1:11" ht="15.75" thickBot="1" x14ac:dyDescent="0.3">
      <c r="A191" s="2">
        <v>189</v>
      </c>
      <c r="B191" s="3">
        <v>906208</v>
      </c>
      <c r="C191" s="3" t="s">
        <v>47</v>
      </c>
      <c r="D191" s="22" t="s">
        <v>154</v>
      </c>
      <c r="E191" s="3" t="s">
        <v>158</v>
      </c>
      <c r="G191" s="1" t="s">
        <v>948</v>
      </c>
      <c r="H191" s="1" t="s">
        <v>949</v>
      </c>
      <c r="I191" s="15">
        <v>9752</v>
      </c>
      <c r="J191" s="7">
        <f t="shared" si="2"/>
        <v>13165.2</v>
      </c>
      <c r="K191" s="1" t="s">
        <v>950</v>
      </c>
    </row>
    <row r="192" spans="1:11" ht="15.75" thickBot="1" x14ac:dyDescent="0.3">
      <c r="A192" s="2">
        <v>190</v>
      </c>
      <c r="B192" s="3">
        <v>906209</v>
      </c>
      <c r="C192" s="3" t="s">
        <v>341</v>
      </c>
      <c r="D192" s="22" t="s">
        <v>154</v>
      </c>
      <c r="E192" s="3" t="s">
        <v>168</v>
      </c>
      <c r="G192" s="1" t="s">
        <v>951</v>
      </c>
      <c r="H192" s="1" t="s">
        <v>952</v>
      </c>
      <c r="I192" s="15">
        <v>3272</v>
      </c>
      <c r="J192" s="7">
        <f t="shared" si="2"/>
        <v>4417.2000000000007</v>
      </c>
      <c r="K192" s="1" t="s">
        <v>633</v>
      </c>
    </row>
    <row r="193" spans="1:11" ht="15.75" thickBot="1" x14ac:dyDescent="0.3">
      <c r="A193" s="2">
        <v>191</v>
      </c>
      <c r="B193" s="3" t="s">
        <v>50</v>
      </c>
      <c r="C193" s="3" t="s">
        <v>342</v>
      </c>
      <c r="D193" s="22" t="s">
        <v>154</v>
      </c>
      <c r="E193" s="3" t="s">
        <v>158</v>
      </c>
      <c r="G193" s="1" t="s">
        <v>953</v>
      </c>
      <c r="H193" s="1" t="s">
        <v>954</v>
      </c>
      <c r="I193" s="15">
        <v>2553.15</v>
      </c>
      <c r="J193" s="7">
        <f t="shared" si="2"/>
        <v>3446.7525000000005</v>
      </c>
      <c r="K193" s="1" t="s">
        <v>633</v>
      </c>
    </row>
    <row r="194" spans="1:11" ht="15.75" thickBot="1" x14ac:dyDescent="0.3">
      <c r="A194" s="2">
        <v>192</v>
      </c>
      <c r="B194" s="3" t="s">
        <v>2</v>
      </c>
      <c r="C194" s="3" t="s">
        <v>343</v>
      </c>
      <c r="D194" s="22" t="s">
        <v>154</v>
      </c>
      <c r="E194" s="3" t="s">
        <v>289</v>
      </c>
      <c r="G194" s="1" t="s">
        <v>955</v>
      </c>
      <c r="H194" s="1" t="s">
        <v>954</v>
      </c>
      <c r="I194" s="15">
        <v>2553.15</v>
      </c>
      <c r="J194" s="7">
        <f t="shared" si="2"/>
        <v>3446.7525000000005</v>
      </c>
      <c r="K194" s="1" t="s">
        <v>633</v>
      </c>
    </row>
    <row r="195" spans="1:11" ht="15.75" thickBot="1" x14ac:dyDescent="0.3">
      <c r="A195" s="2">
        <v>193</v>
      </c>
      <c r="B195" s="3" t="s">
        <v>40</v>
      </c>
      <c r="C195" s="3" t="s">
        <v>36</v>
      </c>
      <c r="D195" s="22" t="s">
        <v>154</v>
      </c>
      <c r="E195" s="3" t="s">
        <v>181</v>
      </c>
      <c r="G195" s="1" t="s">
        <v>54</v>
      </c>
      <c r="H195" s="1" t="s">
        <v>956</v>
      </c>
      <c r="I195" s="15">
        <v>2018.72</v>
      </c>
      <c r="J195" s="7">
        <f t="shared" si="2"/>
        <v>2725.2720000000004</v>
      </c>
      <c r="K195" s="1" t="s">
        <v>633</v>
      </c>
    </row>
    <row r="196" spans="1:11" ht="15.75" thickBot="1" x14ac:dyDescent="0.3">
      <c r="A196" s="2">
        <v>194</v>
      </c>
      <c r="B196" s="3" t="s">
        <v>3</v>
      </c>
      <c r="C196" s="3" t="s">
        <v>39</v>
      </c>
      <c r="D196" s="22" t="s">
        <v>154</v>
      </c>
      <c r="E196" s="3" t="s">
        <v>158</v>
      </c>
      <c r="G196" s="1" t="s">
        <v>957</v>
      </c>
      <c r="H196" s="1" t="s">
        <v>958</v>
      </c>
      <c r="I196" s="15">
        <v>69900</v>
      </c>
      <c r="J196" s="7">
        <f t="shared" si="2"/>
        <v>94365</v>
      </c>
      <c r="K196" s="1" t="s">
        <v>633</v>
      </c>
    </row>
    <row r="197" spans="1:11" ht="15.75" thickBot="1" x14ac:dyDescent="0.3">
      <c r="A197" s="2">
        <v>195</v>
      </c>
      <c r="B197" s="3">
        <v>240200</v>
      </c>
      <c r="C197" s="3" t="s">
        <v>30</v>
      </c>
      <c r="D197" s="22" t="s">
        <v>154</v>
      </c>
      <c r="E197" s="3" t="s">
        <v>157</v>
      </c>
      <c r="G197" s="1" t="s">
        <v>959</v>
      </c>
      <c r="H197" s="1" t="s">
        <v>960</v>
      </c>
      <c r="I197" s="15">
        <v>588</v>
      </c>
      <c r="J197" s="7">
        <f t="shared" si="2"/>
        <v>793.80000000000007</v>
      </c>
      <c r="K197" s="1" t="s">
        <v>633</v>
      </c>
    </row>
    <row r="198" spans="1:11" ht="15.75" thickBot="1" x14ac:dyDescent="0.3">
      <c r="A198" s="2">
        <v>196</v>
      </c>
      <c r="B198" s="3">
        <v>997301</v>
      </c>
      <c r="C198" s="3" t="s">
        <v>344</v>
      </c>
      <c r="D198" s="22" t="s">
        <v>154</v>
      </c>
      <c r="E198" s="3" t="s">
        <v>155</v>
      </c>
      <c r="G198" s="1" t="s">
        <v>961</v>
      </c>
      <c r="H198" s="1" t="s">
        <v>962</v>
      </c>
      <c r="I198" s="15">
        <v>23</v>
      </c>
      <c r="J198" s="7">
        <f t="shared" ref="J198:J261" si="3">I198*1.35</f>
        <v>31.05</v>
      </c>
      <c r="K198" s="1" t="s">
        <v>633</v>
      </c>
    </row>
    <row r="199" spans="1:11" ht="15.75" thickBot="1" x14ac:dyDescent="0.3">
      <c r="A199" s="2">
        <v>197</v>
      </c>
      <c r="B199" s="3">
        <v>997301</v>
      </c>
      <c r="C199" s="3" t="s">
        <v>345</v>
      </c>
      <c r="D199" s="22" t="s">
        <v>154</v>
      </c>
      <c r="E199" s="3" t="s">
        <v>155</v>
      </c>
      <c r="G199" s="1" t="s">
        <v>963</v>
      </c>
      <c r="H199" s="1" t="s">
        <v>964</v>
      </c>
      <c r="I199" s="15">
        <v>91</v>
      </c>
      <c r="J199" s="7">
        <f t="shared" si="3"/>
        <v>122.85000000000001</v>
      </c>
      <c r="K199" s="1" t="s">
        <v>633</v>
      </c>
    </row>
    <row r="200" spans="1:11" ht="15.75" thickBot="1" x14ac:dyDescent="0.3">
      <c r="A200" s="2">
        <v>198</v>
      </c>
      <c r="B200" s="3">
        <v>997301</v>
      </c>
      <c r="C200" s="3" t="s">
        <v>346</v>
      </c>
      <c r="D200" s="22" t="s">
        <v>154</v>
      </c>
      <c r="E200" s="3" t="s">
        <v>155</v>
      </c>
      <c r="G200" s="1" t="s">
        <v>97</v>
      </c>
      <c r="H200" s="1" t="s">
        <v>965</v>
      </c>
      <c r="I200" s="15">
        <v>39</v>
      </c>
      <c r="J200" s="7">
        <f t="shared" si="3"/>
        <v>52.650000000000006</v>
      </c>
      <c r="K200" s="1" t="s">
        <v>633</v>
      </c>
    </row>
    <row r="201" spans="1:11" ht="15.75" thickBot="1" x14ac:dyDescent="0.3">
      <c r="A201" s="2">
        <v>199</v>
      </c>
      <c r="B201" s="3">
        <v>997301</v>
      </c>
      <c r="C201" s="3" t="s">
        <v>347</v>
      </c>
      <c r="D201" s="22" t="s">
        <v>154</v>
      </c>
      <c r="E201" s="3" t="s">
        <v>155</v>
      </c>
      <c r="G201" s="1" t="s">
        <v>966</v>
      </c>
      <c r="H201" s="1" t="s">
        <v>967</v>
      </c>
      <c r="I201" s="15">
        <v>393</v>
      </c>
      <c r="J201" s="7">
        <f t="shared" si="3"/>
        <v>530.55000000000007</v>
      </c>
      <c r="K201" s="1" t="s">
        <v>669</v>
      </c>
    </row>
    <row r="202" spans="1:11" ht="15.75" thickBot="1" x14ac:dyDescent="0.3">
      <c r="A202" s="2">
        <v>200</v>
      </c>
      <c r="B202" s="3">
        <v>861101</v>
      </c>
      <c r="C202" s="3" t="s">
        <v>348</v>
      </c>
      <c r="D202" s="22" t="s">
        <v>154</v>
      </c>
      <c r="E202" s="3" t="s">
        <v>158</v>
      </c>
      <c r="G202" s="1" t="s">
        <v>968</v>
      </c>
      <c r="H202" s="1" t="s">
        <v>969</v>
      </c>
      <c r="I202" s="15">
        <v>732</v>
      </c>
      <c r="J202" s="7">
        <f t="shared" si="3"/>
        <v>988.2</v>
      </c>
      <c r="K202" s="1" t="s">
        <v>633</v>
      </c>
    </row>
    <row r="203" spans="1:11" ht="15.75" thickBot="1" x14ac:dyDescent="0.3">
      <c r="A203" s="2">
        <v>201</v>
      </c>
      <c r="B203" s="3">
        <v>990212</v>
      </c>
      <c r="C203" s="3" t="s">
        <v>349</v>
      </c>
      <c r="D203" s="22" t="s">
        <v>154</v>
      </c>
      <c r="E203" s="3" t="s">
        <v>155</v>
      </c>
      <c r="G203" s="1" t="s">
        <v>970</v>
      </c>
      <c r="H203" s="1" t="s">
        <v>971</v>
      </c>
      <c r="I203" s="15">
        <v>54</v>
      </c>
      <c r="J203" s="7">
        <f t="shared" si="3"/>
        <v>72.900000000000006</v>
      </c>
      <c r="K203" s="1" t="s">
        <v>633</v>
      </c>
    </row>
    <row r="204" spans="1:11" ht="15.75" thickBot="1" x14ac:dyDescent="0.3">
      <c r="A204" s="2">
        <v>202</v>
      </c>
      <c r="B204" s="3">
        <v>990212</v>
      </c>
      <c r="C204" s="3" t="s">
        <v>350</v>
      </c>
      <c r="D204" s="22" t="s">
        <v>154</v>
      </c>
      <c r="E204" s="3" t="s">
        <v>155</v>
      </c>
      <c r="G204" s="1" t="s">
        <v>972</v>
      </c>
      <c r="H204" s="1" t="s">
        <v>973</v>
      </c>
      <c r="I204" s="15">
        <v>57438</v>
      </c>
      <c r="J204" s="7">
        <f t="shared" si="3"/>
        <v>77541.3</v>
      </c>
      <c r="K204" s="1" t="s">
        <v>633</v>
      </c>
    </row>
    <row r="205" spans="1:11" ht="15.75" thickBot="1" x14ac:dyDescent="0.3">
      <c r="A205" s="2">
        <v>203</v>
      </c>
      <c r="B205" s="3">
        <v>990212</v>
      </c>
      <c r="C205" s="3" t="s">
        <v>351</v>
      </c>
      <c r="D205" s="22" t="s">
        <v>154</v>
      </c>
      <c r="E205" s="3" t="s">
        <v>155</v>
      </c>
      <c r="G205" s="1" t="s">
        <v>69</v>
      </c>
      <c r="H205" s="1" t="s">
        <v>974</v>
      </c>
      <c r="I205" s="15">
        <v>398</v>
      </c>
      <c r="J205" s="7">
        <f t="shared" si="3"/>
        <v>537.30000000000007</v>
      </c>
      <c r="K205" s="1" t="s">
        <v>633</v>
      </c>
    </row>
    <row r="206" spans="1:11" ht="15.75" thickBot="1" x14ac:dyDescent="0.3">
      <c r="A206" s="2">
        <v>204</v>
      </c>
      <c r="B206" s="3">
        <v>990212</v>
      </c>
      <c r="C206" s="3" t="s">
        <v>352</v>
      </c>
      <c r="D206" s="22" t="s">
        <v>154</v>
      </c>
      <c r="E206" s="3" t="s">
        <v>155</v>
      </c>
      <c r="G206" s="1" t="s">
        <v>975</v>
      </c>
      <c r="H206" s="1" t="s">
        <v>976</v>
      </c>
      <c r="I206" s="15">
        <v>17430</v>
      </c>
      <c r="J206" s="7">
        <f t="shared" si="3"/>
        <v>23530.5</v>
      </c>
      <c r="K206" s="1" t="s">
        <v>633</v>
      </c>
    </row>
    <row r="207" spans="1:11" ht="15.75" thickBot="1" x14ac:dyDescent="0.3">
      <c r="A207" s="2">
        <v>205</v>
      </c>
      <c r="B207" s="3">
        <v>990212</v>
      </c>
      <c r="C207" s="3" t="s">
        <v>353</v>
      </c>
      <c r="D207" s="22" t="s">
        <v>154</v>
      </c>
      <c r="E207" s="3" t="s">
        <v>155</v>
      </c>
      <c r="G207" s="1" t="s">
        <v>134</v>
      </c>
      <c r="H207" s="1" t="s">
        <v>977</v>
      </c>
      <c r="I207" s="15">
        <v>1385.99</v>
      </c>
      <c r="J207" s="7">
        <f t="shared" si="3"/>
        <v>1871.0865000000001</v>
      </c>
      <c r="K207" s="1" t="s">
        <v>633</v>
      </c>
    </row>
    <row r="208" spans="1:11" ht="15.75" thickBot="1" x14ac:dyDescent="0.3">
      <c r="A208" s="2">
        <v>206</v>
      </c>
      <c r="B208" s="3">
        <v>990212</v>
      </c>
      <c r="C208" s="3" t="s">
        <v>354</v>
      </c>
      <c r="D208" s="22" t="s">
        <v>154</v>
      </c>
      <c r="E208" s="3" t="s">
        <v>155</v>
      </c>
      <c r="G208" s="1" t="s">
        <v>978</v>
      </c>
      <c r="H208" s="1" t="s">
        <v>979</v>
      </c>
      <c r="I208" s="15">
        <v>2016.67</v>
      </c>
      <c r="J208" s="7">
        <f t="shared" si="3"/>
        <v>2722.5045000000005</v>
      </c>
      <c r="K208" s="1" t="s">
        <v>633</v>
      </c>
    </row>
    <row r="209" spans="1:11" ht="15.75" thickBot="1" x14ac:dyDescent="0.3">
      <c r="A209" s="2">
        <v>207</v>
      </c>
      <c r="B209" s="3">
        <v>990212</v>
      </c>
      <c r="C209" s="3" t="s">
        <v>35</v>
      </c>
      <c r="D209" s="22" t="s">
        <v>154</v>
      </c>
      <c r="E209" s="3" t="s">
        <v>157</v>
      </c>
      <c r="G209" s="1" t="s">
        <v>980</v>
      </c>
      <c r="H209" s="1" t="s">
        <v>981</v>
      </c>
      <c r="I209" s="15">
        <v>1214.42</v>
      </c>
      <c r="J209" s="7">
        <f t="shared" si="3"/>
        <v>1639.4670000000001</v>
      </c>
      <c r="K209" s="1" t="s">
        <v>633</v>
      </c>
    </row>
    <row r="210" spans="1:11" ht="15.75" thickBot="1" x14ac:dyDescent="0.3">
      <c r="A210" s="2">
        <v>208</v>
      </c>
      <c r="B210" s="3">
        <v>990104</v>
      </c>
      <c r="C210" s="3" t="s">
        <v>355</v>
      </c>
      <c r="D210" s="22" t="s">
        <v>154</v>
      </c>
      <c r="E210" s="3" t="s">
        <v>356</v>
      </c>
      <c r="G210" s="1" t="s">
        <v>70</v>
      </c>
      <c r="H210" s="1" t="s">
        <v>982</v>
      </c>
      <c r="I210" s="15">
        <v>3605</v>
      </c>
      <c r="J210" s="7">
        <f t="shared" si="3"/>
        <v>4866.75</v>
      </c>
      <c r="K210" s="1" t="s">
        <v>633</v>
      </c>
    </row>
    <row r="211" spans="1:11" ht="15.75" thickBot="1" x14ac:dyDescent="0.3">
      <c r="A211" s="2">
        <v>209</v>
      </c>
      <c r="B211" s="3">
        <v>990101</v>
      </c>
      <c r="C211" s="3" t="s">
        <v>357</v>
      </c>
      <c r="D211" s="22" t="s">
        <v>154</v>
      </c>
      <c r="E211" s="3" t="s">
        <v>356</v>
      </c>
      <c r="G211" s="1" t="s">
        <v>983</v>
      </c>
      <c r="H211" s="1" t="s">
        <v>984</v>
      </c>
      <c r="I211" s="15">
        <v>58</v>
      </c>
      <c r="J211" s="7">
        <f t="shared" si="3"/>
        <v>78.300000000000011</v>
      </c>
      <c r="K211" s="1" t="s">
        <v>633</v>
      </c>
    </row>
    <row r="212" spans="1:11" ht="15.75" thickBot="1" x14ac:dyDescent="0.3">
      <c r="A212" s="2">
        <v>210</v>
      </c>
      <c r="B212" s="3">
        <v>990212</v>
      </c>
      <c r="C212" s="3" t="s">
        <v>358</v>
      </c>
      <c r="D212" s="22" t="s">
        <v>154</v>
      </c>
      <c r="E212" s="3" t="s">
        <v>155</v>
      </c>
      <c r="G212" s="1" t="s">
        <v>985</v>
      </c>
      <c r="H212" s="1" t="s">
        <v>986</v>
      </c>
      <c r="I212" s="15">
        <v>13685</v>
      </c>
      <c r="J212" s="7">
        <f t="shared" si="3"/>
        <v>18474.75</v>
      </c>
      <c r="K212" s="1" t="s">
        <v>669</v>
      </c>
    </row>
    <row r="213" spans="1:11" ht="15.75" thickBot="1" x14ac:dyDescent="0.3">
      <c r="A213" s="2">
        <v>211</v>
      </c>
      <c r="B213" s="3" t="s">
        <v>359</v>
      </c>
      <c r="C213" s="3" t="s">
        <v>360</v>
      </c>
      <c r="D213" s="22" t="s">
        <v>154</v>
      </c>
      <c r="E213" s="3" t="s">
        <v>155</v>
      </c>
      <c r="G213" s="1" t="s">
        <v>987</v>
      </c>
      <c r="H213" s="1" t="s">
        <v>988</v>
      </c>
      <c r="I213" s="15">
        <v>883.92</v>
      </c>
      <c r="J213" s="7">
        <f t="shared" si="3"/>
        <v>1193.2919999999999</v>
      </c>
      <c r="K213" s="1" t="s">
        <v>633</v>
      </c>
    </row>
    <row r="214" spans="1:11" ht="15.75" thickBot="1" x14ac:dyDescent="0.3">
      <c r="A214" s="2">
        <v>212</v>
      </c>
      <c r="B214" s="3" t="s">
        <v>361</v>
      </c>
      <c r="C214" s="3" t="s">
        <v>362</v>
      </c>
      <c r="D214" s="22" t="s">
        <v>154</v>
      </c>
      <c r="E214" s="3" t="s">
        <v>155</v>
      </c>
      <c r="G214" s="1" t="s">
        <v>989</v>
      </c>
      <c r="H214" s="1" t="s">
        <v>990</v>
      </c>
      <c r="I214" s="15">
        <v>217.86</v>
      </c>
      <c r="J214" s="7">
        <f t="shared" si="3"/>
        <v>294.11100000000005</v>
      </c>
      <c r="K214" s="1" t="s">
        <v>633</v>
      </c>
    </row>
    <row r="215" spans="1:11" ht="15.75" thickBot="1" x14ac:dyDescent="0.3">
      <c r="A215" s="2">
        <v>213</v>
      </c>
      <c r="B215" s="3" t="s">
        <v>363</v>
      </c>
      <c r="C215" s="3" t="s">
        <v>364</v>
      </c>
      <c r="D215" s="22" t="s">
        <v>154</v>
      </c>
      <c r="E215" s="3" t="s">
        <v>155</v>
      </c>
      <c r="G215" s="1" t="s">
        <v>991</v>
      </c>
      <c r="H215" s="1" t="s">
        <v>992</v>
      </c>
      <c r="I215" s="15">
        <v>1944.54</v>
      </c>
      <c r="J215" s="7">
        <f t="shared" si="3"/>
        <v>2625.1289999999999</v>
      </c>
      <c r="K215" s="1" t="s">
        <v>633</v>
      </c>
    </row>
    <row r="216" spans="1:11" ht="15.75" thickBot="1" x14ac:dyDescent="0.3">
      <c r="A216" s="2">
        <v>214</v>
      </c>
      <c r="B216" s="3" t="s">
        <v>365</v>
      </c>
      <c r="C216" s="3" t="s">
        <v>366</v>
      </c>
      <c r="D216" s="22" t="s">
        <v>154</v>
      </c>
      <c r="E216" s="3" t="s">
        <v>155</v>
      </c>
      <c r="G216" s="1" t="s">
        <v>71</v>
      </c>
      <c r="H216" s="1" t="s">
        <v>993</v>
      </c>
      <c r="I216" s="15">
        <v>4877.79</v>
      </c>
      <c r="J216" s="7">
        <f t="shared" si="3"/>
        <v>6585.0165000000006</v>
      </c>
      <c r="K216" s="1" t="s">
        <v>633</v>
      </c>
    </row>
    <row r="217" spans="1:11" ht="15.75" thickBot="1" x14ac:dyDescent="0.3">
      <c r="A217" s="2">
        <v>215</v>
      </c>
      <c r="B217" s="3">
        <v>895100</v>
      </c>
      <c r="C217" s="3" t="s">
        <v>23</v>
      </c>
      <c r="D217" s="22" t="s">
        <v>154</v>
      </c>
      <c r="E217" s="3" t="s">
        <v>158</v>
      </c>
      <c r="G217" s="1" t="s">
        <v>994</v>
      </c>
      <c r="H217" s="1" t="s">
        <v>995</v>
      </c>
      <c r="I217" s="15">
        <v>165.9</v>
      </c>
      <c r="J217" s="7">
        <f t="shared" si="3"/>
        <v>223.96500000000003</v>
      </c>
      <c r="K217" s="1" t="s">
        <v>633</v>
      </c>
    </row>
    <row r="218" spans="1:11" ht="15.75" thickBot="1" x14ac:dyDescent="0.3">
      <c r="A218" s="2">
        <v>216</v>
      </c>
      <c r="B218" s="3">
        <v>904508</v>
      </c>
      <c r="C218" s="3" t="s">
        <v>367</v>
      </c>
      <c r="D218" s="22" t="s">
        <v>154</v>
      </c>
      <c r="E218" s="3" t="s">
        <v>168</v>
      </c>
      <c r="G218" s="1" t="s">
        <v>996</v>
      </c>
      <c r="H218" s="1" t="s">
        <v>997</v>
      </c>
      <c r="I218" s="15">
        <v>132.46</v>
      </c>
      <c r="J218" s="7">
        <f t="shared" si="3"/>
        <v>178.82100000000003</v>
      </c>
      <c r="K218" s="1" t="s">
        <v>633</v>
      </c>
    </row>
    <row r="219" spans="1:11" ht="15.75" thickBot="1" x14ac:dyDescent="0.3">
      <c r="A219" s="2">
        <v>217</v>
      </c>
      <c r="B219" s="3">
        <v>890205</v>
      </c>
      <c r="C219" s="3" t="s">
        <v>368</v>
      </c>
      <c r="D219" s="22" t="s">
        <v>154</v>
      </c>
      <c r="E219" s="3" t="s">
        <v>155</v>
      </c>
      <c r="G219" s="1" t="s">
        <v>998</v>
      </c>
      <c r="H219" s="1" t="s">
        <v>999</v>
      </c>
      <c r="I219" s="15">
        <v>95800</v>
      </c>
      <c r="J219" s="7">
        <f t="shared" si="3"/>
        <v>129330.00000000001</v>
      </c>
      <c r="K219" s="1" t="s">
        <v>633</v>
      </c>
    </row>
    <row r="220" spans="1:11" ht="15.75" thickBot="1" x14ac:dyDescent="0.3">
      <c r="A220" s="2">
        <v>218</v>
      </c>
      <c r="B220" s="3">
        <v>230203</v>
      </c>
      <c r="C220" s="3" t="s">
        <v>33</v>
      </c>
      <c r="D220" s="22" t="s">
        <v>154</v>
      </c>
      <c r="E220" s="3" t="s">
        <v>157</v>
      </c>
      <c r="G220" s="1" t="s">
        <v>1000</v>
      </c>
      <c r="H220" s="1" t="s">
        <v>1001</v>
      </c>
      <c r="I220" s="15">
        <v>32137</v>
      </c>
      <c r="J220" s="7">
        <f t="shared" si="3"/>
        <v>43384.950000000004</v>
      </c>
      <c r="K220" s="1" t="s">
        <v>633</v>
      </c>
    </row>
    <row r="221" spans="1:11" ht="15.75" thickBot="1" x14ac:dyDescent="0.3">
      <c r="A221" s="2">
        <v>219</v>
      </c>
      <c r="B221" s="3">
        <v>230102</v>
      </c>
      <c r="C221" s="3" t="s">
        <v>369</v>
      </c>
      <c r="D221" s="22" t="s">
        <v>154</v>
      </c>
      <c r="E221" s="3" t="s">
        <v>157</v>
      </c>
      <c r="G221" s="1" t="s">
        <v>1002</v>
      </c>
      <c r="H221" s="1" t="s">
        <v>1003</v>
      </c>
      <c r="I221" s="15">
        <v>36</v>
      </c>
      <c r="J221" s="7">
        <f t="shared" si="3"/>
        <v>48.6</v>
      </c>
      <c r="K221" s="1" t="s">
        <v>633</v>
      </c>
    </row>
    <row r="222" spans="1:11" ht="15.75" thickBot="1" x14ac:dyDescent="0.3">
      <c r="A222" s="2">
        <v>220</v>
      </c>
      <c r="B222" s="3">
        <v>230102</v>
      </c>
      <c r="C222" s="3" t="s">
        <v>32</v>
      </c>
      <c r="D222" s="22" t="s">
        <v>154</v>
      </c>
      <c r="E222" s="3" t="s">
        <v>157</v>
      </c>
      <c r="G222" s="1" t="s">
        <v>72</v>
      </c>
      <c r="H222" s="1" t="s">
        <v>1004</v>
      </c>
      <c r="I222" s="15">
        <v>3994</v>
      </c>
      <c r="J222" s="7">
        <f t="shared" si="3"/>
        <v>5391.9000000000005</v>
      </c>
      <c r="K222" s="1" t="s">
        <v>633</v>
      </c>
    </row>
    <row r="223" spans="1:11" ht="15.75" thickBot="1" x14ac:dyDescent="0.3">
      <c r="A223" s="2">
        <v>221</v>
      </c>
      <c r="B223" s="3">
        <v>230101</v>
      </c>
      <c r="C223" s="3" t="s">
        <v>31</v>
      </c>
      <c r="D223" s="22" t="s">
        <v>154</v>
      </c>
      <c r="E223" s="3" t="s">
        <v>157</v>
      </c>
      <c r="G223" s="1" t="s">
        <v>72</v>
      </c>
      <c r="H223" s="1" t="s">
        <v>1004</v>
      </c>
      <c r="I223" s="15">
        <v>3994</v>
      </c>
      <c r="J223" s="7">
        <f t="shared" si="3"/>
        <v>5391.9000000000005</v>
      </c>
      <c r="K223" s="1" t="s">
        <v>633</v>
      </c>
    </row>
    <row r="224" spans="1:11" ht="15.75" thickBot="1" x14ac:dyDescent="0.3">
      <c r="A224" s="2">
        <v>222</v>
      </c>
      <c r="B224" s="3">
        <v>230101</v>
      </c>
      <c r="C224" s="3" t="s">
        <v>370</v>
      </c>
      <c r="D224" s="22" t="s">
        <v>154</v>
      </c>
      <c r="E224" s="3" t="s">
        <v>157</v>
      </c>
      <c r="G224" s="1" t="s">
        <v>1005</v>
      </c>
      <c r="H224" s="1" t="s">
        <v>1006</v>
      </c>
      <c r="I224" s="15">
        <v>4234</v>
      </c>
      <c r="J224" s="7">
        <f t="shared" si="3"/>
        <v>5715.9000000000005</v>
      </c>
      <c r="K224" s="1" t="s">
        <v>633</v>
      </c>
    </row>
    <row r="225" spans="1:11" ht="15.75" thickBot="1" x14ac:dyDescent="0.3">
      <c r="A225" s="2">
        <v>223</v>
      </c>
      <c r="B225" s="3">
        <v>906910</v>
      </c>
      <c r="C225" s="3" t="s">
        <v>371</v>
      </c>
      <c r="D225" s="22" t="s">
        <v>154</v>
      </c>
      <c r="E225" s="3" t="s">
        <v>168</v>
      </c>
      <c r="G225" s="1" t="s">
        <v>1007</v>
      </c>
      <c r="H225" s="1" t="s">
        <v>1008</v>
      </c>
      <c r="I225" s="15">
        <v>12485</v>
      </c>
      <c r="J225" s="7">
        <f t="shared" si="3"/>
        <v>16854.75</v>
      </c>
      <c r="K225" s="1" t="s">
        <v>633</v>
      </c>
    </row>
    <row r="226" spans="1:11" ht="15.75" thickBot="1" x14ac:dyDescent="0.3">
      <c r="A226" s="2">
        <v>224</v>
      </c>
      <c r="B226" s="3">
        <v>906911</v>
      </c>
      <c r="C226" s="3" t="s">
        <v>372</v>
      </c>
      <c r="D226" s="22" t="s">
        <v>154</v>
      </c>
      <c r="E226" s="3" t="s">
        <v>168</v>
      </c>
      <c r="G226" s="1" t="s">
        <v>119</v>
      </c>
      <c r="H226" s="1" t="s">
        <v>1009</v>
      </c>
      <c r="I226" s="15">
        <v>68</v>
      </c>
      <c r="J226" s="7">
        <f t="shared" si="3"/>
        <v>91.800000000000011</v>
      </c>
      <c r="K226" s="1" t="s">
        <v>633</v>
      </c>
    </row>
    <row r="227" spans="1:11" ht="15.75" thickBot="1" x14ac:dyDescent="0.3">
      <c r="A227" s="2">
        <v>225</v>
      </c>
      <c r="B227" s="3" t="s">
        <v>373</v>
      </c>
      <c r="C227" s="3" t="s">
        <v>374</v>
      </c>
      <c r="D227" s="22" t="s">
        <v>154</v>
      </c>
      <c r="E227" s="3" t="s">
        <v>158</v>
      </c>
      <c r="G227" s="1" t="s">
        <v>1010</v>
      </c>
      <c r="H227" s="1" t="s">
        <v>1011</v>
      </c>
      <c r="I227" s="15">
        <v>1139</v>
      </c>
      <c r="J227" s="7">
        <f t="shared" si="3"/>
        <v>1537.65</v>
      </c>
      <c r="K227" s="1" t="s">
        <v>633</v>
      </c>
    </row>
    <row r="228" spans="1:11" ht="15.75" thickBot="1" x14ac:dyDescent="0.3">
      <c r="A228" s="2">
        <v>226</v>
      </c>
      <c r="B228" s="3">
        <v>256100</v>
      </c>
      <c r="C228" s="3" t="s">
        <v>375</v>
      </c>
      <c r="D228" s="22" t="s">
        <v>154</v>
      </c>
      <c r="E228" s="3" t="s">
        <v>194</v>
      </c>
      <c r="G228" s="1" t="s">
        <v>81</v>
      </c>
      <c r="H228" s="1" t="s">
        <v>1012</v>
      </c>
      <c r="I228" s="15">
        <v>3412</v>
      </c>
      <c r="J228" s="7">
        <f t="shared" si="3"/>
        <v>4606.2000000000007</v>
      </c>
      <c r="K228" s="1" t="s">
        <v>633</v>
      </c>
    </row>
    <row r="229" spans="1:11" ht="15.75" thickBot="1" x14ac:dyDescent="0.3">
      <c r="A229" s="2">
        <v>227</v>
      </c>
      <c r="B229" s="3">
        <v>901107</v>
      </c>
      <c r="C229" s="3" t="s">
        <v>376</v>
      </c>
      <c r="D229" s="22" t="s">
        <v>154</v>
      </c>
      <c r="E229" s="3" t="s">
        <v>168</v>
      </c>
      <c r="G229" s="1" t="s">
        <v>1013</v>
      </c>
      <c r="H229" s="1" t="s">
        <v>1014</v>
      </c>
      <c r="I229" s="15">
        <v>1775.06</v>
      </c>
      <c r="J229" s="7">
        <f t="shared" si="3"/>
        <v>2396.3310000000001</v>
      </c>
      <c r="K229" s="1" t="s">
        <v>633</v>
      </c>
    </row>
    <row r="230" spans="1:11" ht="15.75" thickBot="1" x14ac:dyDescent="0.3">
      <c r="A230" s="2">
        <v>228</v>
      </c>
      <c r="B230" s="3">
        <v>903841</v>
      </c>
      <c r="C230" s="3" t="s">
        <v>377</v>
      </c>
      <c r="D230" s="22" t="s">
        <v>154</v>
      </c>
      <c r="E230" s="3" t="s">
        <v>181</v>
      </c>
      <c r="G230" s="1" t="s">
        <v>73</v>
      </c>
      <c r="H230" s="1" t="s">
        <v>1015</v>
      </c>
      <c r="I230" s="15">
        <v>254</v>
      </c>
      <c r="J230" s="7">
        <f t="shared" si="3"/>
        <v>342.90000000000003</v>
      </c>
      <c r="K230" s="1" t="s">
        <v>633</v>
      </c>
    </row>
    <row r="231" spans="1:11" ht="15.75" thickBot="1" x14ac:dyDescent="0.3">
      <c r="A231" s="2">
        <v>229</v>
      </c>
      <c r="B231" s="3">
        <v>903841</v>
      </c>
      <c r="C231" s="3" t="s">
        <v>378</v>
      </c>
      <c r="D231" s="22" t="s">
        <v>154</v>
      </c>
      <c r="E231" s="3" t="s">
        <v>168</v>
      </c>
      <c r="G231" s="1" t="s">
        <v>73</v>
      </c>
      <c r="H231" s="1" t="s">
        <v>1015</v>
      </c>
      <c r="I231" s="15">
        <v>254</v>
      </c>
      <c r="J231" s="7">
        <f t="shared" si="3"/>
        <v>342.90000000000003</v>
      </c>
      <c r="K231" s="1" t="s">
        <v>633</v>
      </c>
    </row>
    <row r="232" spans="1:11" ht="15.75" thickBot="1" x14ac:dyDescent="0.3">
      <c r="A232" s="2">
        <v>230</v>
      </c>
      <c r="B232" s="3">
        <v>903844</v>
      </c>
      <c r="C232" s="3" t="s">
        <v>379</v>
      </c>
      <c r="D232" s="22" t="s">
        <v>154</v>
      </c>
      <c r="E232" s="3" t="s">
        <v>155</v>
      </c>
      <c r="G232" s="1" t="s">
        <v>1016</v>
      </c>
      <c r="H232" s="1" t="s">
        <v>1015</v>
      </c>
      <c r="I232" s="15">
        <v>254</v>
      </c>
      <c r="J232" s="7">
        <f t="shared" si="3"/>
        <v>342.90000000000003</v>
      </c>
      <c r="K232" s="1" t="s">
        <v>633</v>
      </c>
    </row>
    <row r="233" spans="1:11" ht="15.75" thickBot="1" x14ac:dyDescent="0.3">
      <c r="A233" s="2">
        <v>231</v>
      </c>
      <c r="B233" s="3">
        <v>903841</v>
      </c>
      <c r="C233" s="3" t="s">
        <v>380</v>
      </c>
      <c r="D233" s="22" t="s">
        <v>154</v>
      </c>
      <c r="E233" s="3" t="s">
        <v>155</v>
      </c>
      <c r="G233" s="1" t="s">
        <v>1017</v>
      </c>
      <c r="H233" s="1" t="s">
        <v>1018</v>
      </c>
      <c r="I233" s="15">
        <v>2735</v>
      </c>
      <c r="J233" s="7">
        <f t="shared" si="3"/>
        <v>3692.2500000000005</v>
      </c>
      <c r="K233" s="1" t="s">
        <v>633</v>
      </c>
    </row>
    <row r="234" spans="1:11" ht="15.75" thickBot="1" x14ac:dyDescent="0.3">
      <c r="A234" s="2">
        <v>232</v>
      </c>
      <c r="B234" s="3">
        <v>903841</v>
      </c>
      <c r="C234" s="3" t="s">
        <v>381</v>
      </c>
      <c r="D234" s="22" t="s">
        <v>154</v>
      </c>
      <c r="E234" s="3" t="s">
        <v>155</v>
      </c>
      <c r="G234" s="1" t="s">
        <v>1019</v>
      </c>
      <c r="H234" s="1" t="s">
        <v>146</v>
      </c>
      <c r="I234" s="15">
        <v>168</v>
      </c>
      <c r="J234" s="7">
        <f t="shared" si="3"/>
        <v>226.8</v>
      </c>
      <c r="K234" s="1" t="s">
        <v>633</v>
      </c>
    </row>
    <row r="235" spans="1:11" ht="15.75" thickBot="1" x14ac:dyDescent="0.3">
      <c r="A235" s="2">
        <v>233</v>
      </c>
      <c r="B235" s="3">
        <v>903841</v>
      </c>
      <c r="C235" s="3" t="s">
        <v>382</v>
      </c>
      <c r="D235" s="22" t="s">
        <v>154</v>
      </c>
      <c r="E235" s="3" t="s">
        <v>155</v>
      </c>
      <c r="G235" s="1" t="s">
        <v>133</v>
      </c>
      <c r="H235" s="1" t="s">
        <v>1020</v>
      </c>
      <c r="I235" s="15">
        <v>405</v>
      </c>
      <c r="J235" s="7">
        <f t="shared" si="3"/>
        <v>546.75</v>
      </c>
      <c r="K235" s="1" t="s">
        <v>633</v>
      </c>
    </row>
    <row r="236" spans="1:11" ht="15.75" thickBot="1" x14ac:dyDescent="0.3">
      <c r="A236" s="2">
        <v>234</v>
      </c>
      <c r="B236" s="3">
        <v>903841</v>
      </c>
      <c r="C236" s="3" t="s">
        <v>383</v>
      </c>
      <c r="D236" s="22" t="s">
        <v>154</v>
      </c>
      <c r="E236" s="3" t="s">
        <v>155</v>
      </c>
      <c r="G236" s="1" t="s">
        <v>1021</v>
      </c>
      <c r="H236" s="1" t="s">
        <v>1022</v>
      </c>
      <c r="I236" s="15">
        <v>133</v>
      </c>
      <c r="J236" s="7">
        <f t="shared" si="3"/>
        <v>179.55</v>
      </c>
      <c r="K236" s="1" t="s">
        <v>633</v>
      </c>
    </row>
    <row r="237" spans="1:11" ht="15.75" thickBot="1" x14ac:dyDescent="0.3">
      <c r="A237" s="2">
        <v>235</v>
      </c>
      <c r="B237" s="3">
        <v>903845</v>
      </c>
      <c r="C237" s="3" t="s">
        <v>384</v>
      </c>
      <c r="D237" s="22" t="s">
        <v>154</v>
      </c>
      <c r="E237" s="3" t="s">
        <v>168</v>
      </c>
      <c r="G237" s="1" t="s">
        <v>106</v>
      </c>
      <c r="H237" s="1" t="s">
        <v>1023</v>
      </c>
      <c r="I237" s="15">
        <v>200937</v>
      </c>
      <c r="J237" s="7">
        <f t="shared" si="3"/>
        <v>271264.95</v>
      </c>
      <c r="K237" s="1" t="s">
        <v>633</v>
      </c>
    </row>
    <row r="238" spans="1:11" ht="15.75" thickBot="1" x14ac:dyDescent="0.3">
      <c r="A238" s="2">
        <v>236</v>
      </c>
      <c r="B238" s="3">
        <v>903845</v>
      </c>
      <c r="C238" s="3" t="s">
        <v>385</v>
      </c>
      <c r="D238" s="22" t="s">
        <v>154</v>
      </c>
      <c r="E238" s="3" t="s">
        <v>168</v>
      </c>
      <c r="G238" s="1" t="s">
        <v>95</v>
      </c>
      <c r="H238" s="1" t="s">
        <v>1024</v>
      </c>
      <c r="I238" s="15">
        <v>11995.89</v>
      </c>
      <c r="J238" s="7">
        <f t="shared" si="3"/>
        <v>16194.451500000001</v>
      </c>
      <c r="K238" s="1" t="s">
        <v>633</v>
      </c>
    </row>
    <row r="239" spans="1:11" ht="15.75" thickBot="1" x14ac:dyDescent="0.3">
      <c r="A239" s="2">
        <v>237</v>
      </c>
      <c r="B239" s="3">
        <v>901107</v>
      </c>
      <c r="C239" s="3" t="s">
        <v>386</v>
      </c>
      <c r="D239" s="22" t="s">
        <v>154</v>
      </c>
      <c r="E239" s="3" t="s">
        <v>168</v>
      </c>
      <c r="G239" s="1" t="s">
        <v>1025</v>
      </c>
      <c r="H239" s="1" t="s">
        <v>1026</v>
      </c>
      <c r="I239" s="15">
        <v>19552</v>
      </c>
      <c r="J239" s="7">
        <f t="shared" si="3"/>
        <v>26395.200000000001</v>
      </c>
      <c r="K239" s="1" t="s">
        <v>633</v>
      </c>
    </row>
    <row r="240" spans="1:11" ht="15.75" thickBot="1" x14ac:dyDescent="0.3">
      <c r="A240" s="2">
        <v>238</v>
      </c>
      <c r="B240" s="3" t="s">
        <v>49</v>
      </c>
      <c r="C240" s="3" t="s">
        <v>387</v>
      </c>
      <c r="D240" s="22" t="s">
        <v>154</v>
      </c>
      <c r="E240" s="3" t="s">
        <v>158</v>
      </c>
      <c r="G240" s="1" t="s">
        <v>52</v>
      </c>
      <c r="H240" s="1" t="s">
        <v>1027</v>
      </c>
      <c r="I240" s="15">
        <v>2320.5</v>
      </c>
      <c r="J240" s="7">
        <f t="shared" si="3"/>
        <v>3132.6750000000002</v>
      </c>
      <c r="K240" s="1" t="s">
        <v>669</v>
      </c>
    </row>
    <row r="241" spans="1:11" ht="15.75" thickBot="1" x14ac:dyDescent="0.3">
      <c r="A241" s="2">
        <v>239</v>
      </c>
      <c r="B241" s="3">
        <v>902211</v>
      </c>
      <c r="C241" s="3" t="s">
        <v>388</v>
      </c>
      <c r="D241" s="22" t="s">
        <v>154</v>
      </c>
      <c r="E241" s="3" t="s">
        <v>168</v>
      </c>
      <c r="G241" s="1" t="s">
        <v>1028</v>
      </c>
      <c r="H241" s="1" t="s">
        <v>1029</v>
      </c>
      <c r="I241" s="15">
        <v>2194.08</v>
      </c>
      <c r="J241" s="7">
        <f t="shared" si="3"/>
        <v>2962.0080000000003</v>
      </c>
      <c r="K241" s="1" t="s">
        <v>669</v>
      </c>
    </row>
    <row r="242" spans="1:11" ht="15.75" thickBot="1" x14ac:dyDescent="0.3">
      <c r="A242" s="2">
        <v>240</v>
      </c>
      <c r="B242" s="3">
        <v>902211</v>
      </c>
      <c r="C242" s="3" t="s">
        <v>389</v>
      </c>
      <c r="D242" s="22" t="s">
        <v>154</v>
      </c>
      <c r="E242" s="3" t="s">
        <v>155</v>
      </c>
      <c r="G242" s="1" t="s">
        <v>64</v>
      </c>
      <c r="H242" s="1" t="s">
        <v>1030</v>
      </c>
      <c r="I242" s="15">
        <v>14067</v>
      </c>
      <c r="J242" s="7">
        <f t="shared" si="3"/>
        <v>18990.45</v>
      </c>
      <c r="K242" s="1" t="s">
        <v>633</v>
      </c>
    </row>
    <row r="243" spans="1:11" ht="15.75" thickBot="1" x14ac:dyDescent="0.3">
      <c r="A243" s="2">
        <v>241</v>
      </c>
      <c r="B243" s="3">
        <v>902211</v>
      </c>
      <c r="C243" s="3" t="s">
        <v>390</v>
      </c>
      <c r="D243" s="22" t="s">
        <v>154</v>
      </c>
      <c r="E243" s="3" t="s">
        <v>168</v>
      </c>
      <c r="G243" s="1" t="s">
        <v>865</v>
      </c>
      <c r="H243" s="1" t="s">
        <v>1031</v>
      </c>
      <c r="I243" s="15">
        <v>10500</v>
      </c>
      <c r="J243" s="7">
        <f t="shared" si="3"/>
        <v>14175.000000000002</v>
      </c>
      <c r="K243" s="1" t="s">
        <v>633</v>
      </c>
    </row>
    <row r="244" spans="1:11" ht="15.75" thickBot="1" x14ac:dyDescent="0.3">
      <c r="A244" s="2">
        <v>242</v>
      </c>
      <c r="B244" s="3">
        <v>911018</v>
      </c>
      <c r="C244" s="3" t="s">
        <v>391</v>
      </c>
      <c r="D244" s="22" t="s">
        <v>154</v>
      </c>
      <c r="E244" s="3" t="s">
        <v>168</v>
      </c>
      <c r="G244" s="1" t="s">
        <v>1032</v>
      </c>
      <c r="H244" s="1" t="s">
        <v>1033</v>
      </c>
      <c r="I244" s="15">
        <v>76537.2</v>
      </c>
      <c r="J244" s="7">
        <f t="shared" si="3"/>
        <v>103325.22</v>
      </c>
      <c r="K244" s="1" t="s">
        <v>633</v>
      </c>
    </row>
    <row r="245" spans="1:11" ht="15.75" thickBot="1" x14ac:dyDescent="0.3">
      <c r="A245" s="2">
        <v>243</v>
      </c>
      <c r="B245" s="3">
        <v>901016</v>
      </c>
      <c r="C245" s="3" t="s">
        <v>392</v>
      </c>
      <c r="D245" s="22" t="s">
        <v>154</v>
      </c>
      <c r="E245" s="3" t="s">
        <v>168</v>
      </c>
      <c r="G245" s="1" t="s">
        <v>1034</v>
      </c>
      <c r="H245" s="1" t="s">
        <v>1035</v>
      </c>
      <c r="I245" s="15">
        <v>68.55</v>
      </c>
      <c r="J245" s="7">
        <f t="shared" si="3"/>
        <v>92.542500000000004</v>
      </c>
      <c r="K245" s="1" t="s">
        <v>633</v>
      </c>
    </row>
    <row r="246" spans="1:11" ht="15.75" thickBot="1" x14ac:dyDescent="0.3">
      <c r="A246" s="2">
        <v>244</v>
      </c>
      <c r="B246" s="3">
        <v>901016</v>
      </c>
      <c r="C246" s="3" t="s">
        <v>393</v>
      </c>
      <c r="D246" s="22" t="s">
        <v>154</v>
      </c>
      <c r="E246" s="3" t="s">
        <v>168</v>
      </c>
      <c r="G246" s="1" t="s">
        <v>1036</v>
      </c>
      <c r="H246" s="1" t="s">
        <v>1037</v>
      </c>
      <c r="I246" s="15">
        <v>2149</v>
      </c>
      <c r="J246" s="7">
        <f t="shared" si="3"/>
        <v>2901.15</v>
      </c>
      <c r="K246" s="1" t="s">
        <v>633</v>
      </c>
    </row>
    <row r="247" spans="1:11" ht="15.75" thickBot="1" x14ac:dyDescent="0.3">
      <c r="A247" s="2">
        <v>245</v>
      </c>
      <c r="B247" s="3">
        <v>901016</v>
      </c>
      <c r="C247" s="3" t="s">
        <v>394</v>
      </c>
      <c r="D247" s="22" t="s">
        <v>154</v>
      </c>
      <c r="E247" s="3" t="s">
        <v>155</v>
      </c>
      <c r="G247" s="1" t="s">
        <v>1038</v>
      </c>
      <c r="H247" s="1" t="s">
        <v>1039</v>
      </c>
      <c r="I247" s="15">
        <v>96357</v>
      </c>
      <c r="J247" s="7">
        <f t="shared" si="3"/>
        <v>130081.95000000001</v>
      </c>
      <c r="K247" s="1" t="s">
        <v>669</v>
      </c>
    </row>
    <row r="248" spans="1:11" ht="15.75" thickBot="1" x14ac:dyDescent="0.3">
      <c r="A248" s="2">
        <v>246</v>
      </c>
      <c r="B248" s="3">
        <v>911018</v>
      </c>
      <c r="C248" s="3" t="s">
        <v>395</v>
      </c>
      <c r="D248" s="22" t="s">
        <v>154</v>
      </c>
      <c r="E248" s="3" t="s">
        <v>168</v>
      </c>
      <c r="G248" s="1" t="s">
        <v>1040</v>
      </c>
      <c r="H248" s="1" t="s">
        <v>1041</v>
      </c>
      <c r="I248" s="15">
        <v>218.96</v>
      </c>
      <c r="J248" s="7">
        <f t="shared" si="3"/>
        <v>295.596</v>
      </c>
      <c r="K248" s="1" t="s">
        <v>669</v>
      </c>
    </row>
    <row r="249" spans="1:11" ht="15.75" thickBot="1" x14ac:dyDescent="0.3">
      <c r="A249" s="2">
        <v>247</v>
      </c>
      <c r="B249" s="3">
        <v>902213</v>
      </c>
      <c r="C249" s="3" t="s">
        <v>396</v>
      </c>
      <c r="D249" s="22" t="s">
        <v>154</v>
      </c>
      <c r="E249" s="3" t="s">
        <v>168</v>
      </c>
      <c r="G249" s="1" t="s">
        <v>1042</v>
      </c>
      <c r="H249" s="1" t="s">
        <v>1043</v>
      </c>
      <c r="I249" s="15">
        <v>268</v>
      </c>
      <c r="J249" s="7">
        <f t="shared" si="3"/>
        <v>361.8</v>
      </c>
      <c r="K249" s="1" t="s">
        <v>669</v>
      </c>
    </row>
    <row r="250" spans="1:11" ht="15.75" thickBot="1" x14ac:dyDescent="0.3">
      <c r="A250" s="2">
        <v>248</v>
      </c>
      <c r="B250" s="3">
        <v>902213</v>
      </c>
      <c r="C250" s="3" t="s">
        <v>397</v>
      </c>
      <c r="D250" s="22" t="s">
        <v>154</v>
      </c>
      <c r="E250" s="3" t="s">
        <v>168</v>
      </c>
      <c r="G250" s="1" t="s">
        <v>1044</v>
      </c>
      <c r="H250" s="1" t="s">
        <v>1045</v>
      </c>
      <c r="I250" s="15">
        <v>619</v>
      </c>
      <c r="J250" s="7">
        <f t="shared" si="3"/>
        <v>835.65000000000009</v>
      </c>
      <c r="K250" s="1" t="s">
        <v>669</v>
      </c>
    </row>
    <row r="251" spans="1:11" ht="15.75" thickBot="1" x14ac:dyDescent="0.3">
      <c r="A251" s="2">
        <v>249</v>
      </c>
      <c r="B251" s="3">
        <v>903426</v>
      </c>
      <c r="C251" s="3" t="s">
        <v>398</v>
      </c>
      <c r="D251" s="22" t="s">
        <v>154</v>
      </c>
      <c r="E251" s="3" t="s">
        <v>168</v>
      </c>
      <c r="G251" s="1" t="s">
        <v>1046</v>
      </c>
      <c r="H251" s="1" t="s">
        <v>1047</v>
      </c>
      <c r="I251" s="15">
        <v>3065.88</v>
      </c>
      <c r="J251" s="7">
        <f t="shared" si="3"/>
        <v>4138.9380000000001</v>
      </c>
      <c r="K251" s="1" t="s">
        <v>669</v>
      </c>
    </row>
    <row r="252" spans="1:11" ht="15.75" thickBot="1" x14ac:dyDescent="0.3">
      <c r="A252" s="2">
        <v>250</v>
      </c>
      <c r="B252" s="3">
        <v>902213</v>
      </c>
      <c r="C252" s="3" t="s">
        <v>399</v>
      </c>
      <c r="D252" s="22" t="s">
        <v>154</v>
      </c>
      <c r="E252" s="3" t="s">
        <v>168</v>
      </c>
      <c r="G252" s="1" t="s">
        <v>1048</v>
      </c>
      <c r="H252" s="1" t="s">
        <v>1049</v>
      </c>
      <c r="I252" s="15">
        <v>349.86</v>
      </c>
      <c r="J252" s="7">
        <f t="shared" si="3"/>
        <v>472.31100000000004</v>
      </c>
      <c r="K252" s="1" t="s">
        <v>669</v>
      </c>
    </row>
    <row r="253" spans="1:11" ht="15.75" thickBot="1" x14ac:dyDescent="0.3">
      <c r="A253" s="2">
        <v>251</v>
      </c>
      <c r="B253" s="3">
        <v>902213</v>
      </c>
      <c r="C253" s="3" t="s">
        <v>400</v>
      </c>
      <c r="D253" s="22" t="s">
        <v>154</v>
      </c>
      <c r="E253" s="3" t="s">
        <v>168</v>
      </c>
      <c r="G253" s="1" t="s">
        <v>918</v>
      </c>
      <c r="H253" s="1" t="s">
        <v>1050</v>
      </c>
      <c r="I253" s="15">
        <v>331.26</v>
      </c>
      <c r="J253" s="7">
        <f t="shared" si="3"/>
        <v>447.20100000000002</v>
      </c>
      <c r="K253" s="1" t="s">
        <v>669</v>
      </c>
    </row>
    <row r="254" spans="1:11" ht="15.75" thickBot="1" x14ac:dyDescent="0.3">
      <c r="A254" s="2">
        <v>252</v>
      </c>
      <c r="B254" s="3">
        <v>902213</v>
      </c>
      <c r="C254" s="3" t="s">
        <v>401</v>
      </c>
      <c r="D254" s="22" t="s">
        <v>154</v>
      </c>
      <c r="E254" s="3" t="s">
        <v>168</v>
      </c>
      <c r="G254" s="1" t="s">
        <v>1051</v>
      </c>
      <c r="H254" s="1" t="s">
        <v>1052</v>
      </c>
      <c r="I254" s="15">
        <v>22222</v>
      </c>
      <c r="J254" s="7">
        <f t="shared" si="3"/>
        <v>29999.7</v>
      </c>
      <c r="K254" s="1" t="s">
        <v>633</v>
      </c>
    </row>
    <row r="255" spans="1:11" ht="15.75" thickBot="1" x14ac:dyDescent="0.3">
      <c r="A255" s="2">
        <v>253</v>
      </c>
      <c r="B255" s="3">
        <v>902207</v>
      </c>
      <c r="C255" s="3" t="s">
        <v>402</v>
      </c>
      <c r="D255" s="22" t="s">
        <v>154</v>
      </c>
      <c r="E255" s="3" t="s">
        <v>155</v>
      </c>
      <c r="G255" s="1" t="s">
        <v>132</v>
      </c>
      <c r="H255" s="1" t="s">
        <v>1053</v>
      </c>
      <c r="I255" s="15">
        <v>189.6</v>
      </c>
      <c r="J255" s="7">
        <f t="shared" si="3"/>
        <v>255.96</v>
      </c>
      <c r="K255" s="1" t="s">
        <v>633</v>
      </c>
    </row>
    <row r="256" spans="1:11" ht="15.75" thickBot="1" x14ac:dyDescent="0.3">
      <c r="A256" s="2">
        <v>254</v>
      </c>
      <c r="B256" s="3">
        <v>902207</v>
      </c>
      <c r="C256" s="3" t="s">
        <v>403</v>
      </c>
      <c r="D256" s="22" t="s">
        <v>154</v>
      </c>
      <c r="E256" s="3" t="s">
        <v>155</v>
      </c>
      <c r="G256" s="1" t="s">
        <v>1054</v>
      </c>
      <c r="H256" s="1" t="s">
        <v>1055</v>
      </c>
      <c r="I256" s="15">
        <v>4583</v>
      </c>
      <c r="J256" s="7">
        <f t="shared" si="3"/>
        <v>6187.05</v>
      </c>
      <c r="K256" s="1" t="s">
        <v>633</v>
      </c>
    </row>
    <row r="257" spans="1:11" ht="15.75" thickBot="1" x14ac:dyDescent="0.3">
      <c r="A257" s="2">
        <v>255</v>
      </c>
      <c r="B257" s="3">
        <v>902214</v>
      </c>
      <c r="C257" s="3" t="s">
        <v>404</v>
      </c>
      <c r="D257" s="22" t="s">
        <v>154</v>
      </c>
      <c r="E257" s="3" t="s">
        <v>168</v>
      </c>
      <c r="G257" s="1" t="s">
        <v>74</v>
      </c>
      <c r="H257" s="1" t="s">
        <v>1056</v>
      </c>
      <c r="I257" s="15">
        <v>87</v>
      </c>
      <c r="J257" s="7">
        <f t="shared" si="3"/>
        <v>117.45</v>
      </c>
      <c r="K257" s="1" t="s">
        <v>633</v>
      </c>
    </row>
    <row r="258" spans="1:11" ht="15.75" thickBot="1" x14ac:dyDescent="0.3">
      <c r="A258" s="2">
        <v>256</v>
      </c>
      <c r="B258" s="3">
        <v>906223</v>
      </c>
      <c r="C258" s="3" t="s">
        <v>405</v>
      </c>
      <c r="D258" s="22" t="s">
        <v>154</v>
      </c>
      <c r="E258" s="3" t="s">
        <v>168</v>
      </c>
      <c r="G258" s="1" t="s">
        <v>1057</v>
      </c>
      <c r="H258" s="1" t="s">
        <v>1056</v>
      </c>
      <c r="I258" s="15">
        <v>87</v>
      </c>
      <c r="J258" s="7">
        <f t="shared" si="3"/>
        <v>117.45</v>
      </c>
      <c r="K258" s="1" t="s">
        <v>633</v>
      </c>
    </row>
    <row r="259" spans="1:11" ht="15.75" thickBot="1" x14ac:dyDescent="0.3">
      <c r="A259" s="2">
        <v>257</v>
      </c>
      <c r="B259" s="3">
        <v>906225</v>
      </c>
      <c r="C259" s="3" t="s">
        <v>406</v>
      </c>
      <c r="D259" s="22" t="s">
        <v>154</v>
      </c>
      <c r="E259" s="3" t="s">
        <v>158</v>
      </c>
      <c r="G259" s="1" t="s">
        <v>113</v>
      </c>
      <c r="H259" s="1" t="s">
        <v>1058</v>
      </c>
      <c r="I259" s="15">
        <v>19862</v>
      </c>
      <c r="J259" s="7">
        <f t="shared" si="3"/>
        <v>26813.7</v>
      </c>
      <c r="K259" s="1" t="s">
        <v>633</v>
      </c>
    </row>
    <row r="260" spans="1:11" ht="15.75" thickBot="1" x14ac:dyDescent="0.3">
      <c r="A260" s="2">
        <v>258</v>
      </c>
      <c r="B260" s="3">
        <v>901305</v>
      </c>
      <c r="C260" s="3" t="s">
        <v>407</v>
      </c>
      <c r="D260" s="22" t="s">
        <v>154</v>
      </c>
      <c r="E260" s="3" t="s">
        <v>168</v>
      </c>
      <c r="G260" s="1" t="s">
        <v>1059</v>
      </c>
      <c r="H260" s="1" t="s">
        <v>1060</v>
      </c>
      <c r="I260" s="15">
        <v>20150</v>
      </c>
      <c r="J260" s="7">
        <f t="shared" si="3"/>
        <v>27202.5</v>
      </c>
      <c r="K260" s="1" t="s">
        <v>633</v>
      </c>
    </row>
    <row r="261" spans="1:11" ht="15.75" thickBot="1" x14ac:dyDescent="0.3">
      <c r="A261" s="2">
        <v>259</v>
      </c>
      <c r="B261" s="3">
        <v>904904</v>
      </c>
      <c r="C261" s="3" t="s">
        <v>408</v>
      </c>
      <c r="D261" s="22" t="s">
        <v>154</v>
      </c>
      <c r="E261" s="3" t="s">
        <v>168</v>
      </c>
      <c r="G261" s="1" t="s">
        <v>1061</v>
      </c>
      <c r="H261" s="1" t="s">
        <v>1062</v>
      </c>
      <c r="I261" s="15">
        <v>646</v>
      </c>
      <c r="J261" s="7">
        <f t="shared" si="3"/>
        <v>872.1</v>
      </c>
      <c r="K261" s="1" t="s">
        <v>633</v>
      </c>
    </row>
    <row r="262" spans="1:11" ht="15.75" thickBot="1" x14ac:dyDescent="0.3">
      <c r="A262" s="2">
        <v>260</v>
      </c>
      <c r="B262" s="3">
        <v>993104</v>
      </c>
      <c r="C262" s="3" t="s">
        <v>409</v>
      </c>
      <c r="D262" s="22" t="s">
        <v>154</v>
      </c>
      <c r="E262" s="3" t="s">
        <v>155</v>
      </c>
      <c r="G262" s="1" t="s">
        <v>1063</v>
      </c>
      <c r="H262" s="1" t="s">
        <v>1064</v>
      </c>
      <c r="I262" s="15">
        <v>1088</v>
      </c>
      <c r="J262" s="7">
        <f t="shared" ref="J262:J325" si="4">I262*1.35</f>
        <v>1468.8000000000002</v>
      </c>
      <c r="K262" s="1" t="s">
        <v>633</v>
      </c>
    </row>
    <row r="263" spans="1:11" ht="15.75" thickBot="1" x14ac:dyDescent="0.3">
      <c r="A263" s="2">
        <v>261</v>
      </c>
      <c r="B263" s="3">
        <v>993104</v>
      </c>
      <c r="C263" s="3" t="s">
        <v>410</v>
      </c>
      <c r="D263" s="22" t="s">
        <v>154</v>
      </c>
      <c r="E263" s="3" t="s">
        <v>155</v>
      </c>
      <c r="G263" s="1" t="s">
        <v>1065</v>
      </c>
      <c r="H263" s="1" t="s">
        <v>1066</v>
      </c>
      <c r="I263" s="15">
        <v>846</v>
      </c>
      <c r="J263" s="7">
        <f t="shared" si="4"/>
        <v>1142.1000000000001</v>
      </c>
      <c r="K263" s="1" t="s">
        <v>633</v>
      </c>
    </row>
    <row r="264" spans="1:11" ht="15.75" thickBot="1" x14ac:dyDescent="0.3">
      <c r="A264" s="2">
        <v>262</v>
      </c>
      <c r="B264" s="3">
        <v>993104</v>
      </c>
      <c r="C264" s="3" t="s">
        <v>411</v>
      </c>
      <c r="D264" s="22" t="s">
        <v>154</v>
      </c>
      <c r="E264" s="3" t="s">
        <v>155</v>
      </c>
      <c r="G264" s="1" t="s">
        <v>131</v>
      </c>
      <c r="H264" s="1" t="s">
        <v>1067</v>
      </c>
      <c r="I264" s="15">
        <v>449</v>
      </c>
      <c r="J264" s="7">
        <f t="shared" si="4"/>
        <v>606.15000000000009</v>
      </c>
      <c r="K264" s="1" t="s">
        <v>633</v>
      </c>
    </row>
    <row r="265" spans="1:11" ht="15.75" thickBot="1" x14ac:dyDescent="0.3">
      <c r="A265" s="2">
        <v>263</v>
      </c>
      <c r="B265" s="3">
        <v>993104</v>
      </c>
      <c r="C265" s="3" t="s">
        <v>412</v>
      </c>
      <c r="D265" s="22" t="s">
        <v>154</v>
      </c>
      <c r="E265" s="3" t="s">
        <v>155</v>
      </c>
      <c r="G265" s="1" t="s">
        <v>1068</v>
      </c>
      <c r="H265" s="1" t="s">
        <v>1069</v>
      </c>
      <c r="I265" s="15">
        <v>13738</v>
      </c>
      <c r="J265" s="7">
        <f t="shared" si="4"/>
        <v>18546.300000000003</v>
      </c>
      <c r="K265" s="1" t="s">
        <v>633</v>
      </c>
    </row>
    <row r="266" spans="1:11" ht="15.75" thickBot="1" x14ac:dyDescent="0.3">
      <c r="A266" s="2">
        <v>264</v>
      </c>
      <c r="B266" s="3">
        <v>993104</v>
      </c>
      <c r="C266" s="3" t="s">
        <v>413</v>
      </c>
      <c r="D266" s="22" t="s">
        <v>154</v>
      </c>
      <c r="E266" s="3" t="s">
        <v>155</v>
      </c>
      <c r="G266" s="1" t="s">
        <v>130</v>
      </c>
      <c r="H266" s="1" t="s">
        <v>1070</v>
      </c>
      <c r="I266" s="15">
        <v>538.13</v>
      </c>
      <c r="J266" s="7">
        <f t="shared" si="4"/>
        <v>726.47550000000001</v>
      </c>
      <c r="K266" s="1" t="s">
        <v>633</v>
      </c>
    </row>
    <row r="267" spans="1:11" ht="15.75" thickBot="1" x14ac:dyDescent="0.3">
      <c r="A267" s="2">
        <v>265</v>
      </c>
      <c r="B267" s="3">
        <v>993104</v>
      </c>
      <c r="C267" s="3" t="s">
        <v>414</v>
      </c>
      <c r="D267" s="22" t="s">
        <v>154</v>
      </c>
      <c r="E267" s="3" t="s">
        <v>155</v>
      </c>
      <c r="G267" s="1" t="s">
        <v>129</v>
      </c>
      <c r="H267" s="1" t="s">
        <v>1071</v>
      </c>
      <c r="I267" s="15">
        <v>322</v>
      </c>
      <c r="J267" s="7">
        <f t="shared" si="4"/>
        <v>434.70000000000005</v>
      </c>
      <c r="K267" s="1" t="s">
        <v>633</v>
      </c>
    </row>
    <row r="268" spans="1:11" ht="15.75" thickBot="1" x14ac:dyDescent="0.3">
      <c r="A268" s="2">
        <v>266</v>
      </c>
      <c r="B268" s="3">
        <v>993104</v>
      </c>
      <c r="C268" s="3" t="s">
        <v>415</v>
      </c>
      <c r="D268" s="22" t="s">
        <v>154</v>
      </c>
      <c r="E268" s="3" t="s">
        <v>155</v>
      </c>
      <c r="G268" s="1" t="s">
        <v>1072</v>
      </c>
      <c r="H268" s="1" t="s">
        <v>1073</v>
      </c>
      <c r="I268" s="15">
        <v>375</v>
      </c>
      <c r="J268" s="7">
        <f t="shared" si="4"/>
        <v>506.25000000000006</v>
      </c>
      <c r="K268" s="1" t="s">
        <v>633</v>
      </c>
    </row>
    <row r="269" spans="1:11" ht="15.75" thickBot="1" x14ac:dyDescent="0.3">
      <c r="A269" s="2">
        <v>267</v>
      </c>
      <c r="B269" s="3">
        <v>993104</v>
      </c>
      <c r="C269" s="3" t="s">
        <v>416</v>
      </c>
      <c r="D269" s="22" t="s">
        <v>154</v>
      </c>
      <c r="E269" s="3" t="s">
        <v>155</v>
      </c>
      <c r="G269" s="1" t="s">
        <v>75</v>
      </c>
      <c r="H269" s="1" t="s">
        <v>1074</v>
      </c>
      <c r="I269" s="15">
        <v>1262.27</v>
      </c>
      <c r="J269" s="7">
        <f t="shared" si="4"/>
        <v>1704.0645000000002</v>
      </c>
      <c r="K269" s="1" t="s">
        <v>633</v>
      </c>
    </row>
    <row r="270" spans="1:11" ht="15.75" thickBot="1" x14ac:dyDescent="0.3">
      <c r="A270" s="2">
        <v>268</v>
      </c>
      <c r="B270" s="3">
        <v>993104</v>
      </c>
      <c r="C270" s="3" t="s">
        <v>417</v>
      </c>
      <c r="D270" s="22" t="s">
        <v>154</v>
      </c>
      <c r="E270" s="3" t="s">
        <v>155</v>
      </c>
      <c r="G270" s="1" t="s">
        <v>1075</v>
      </c>
      <c r="H270" s="1" t="s">
        <v>1076</v>
      </c>
      <c r="I270" s="15">
        <v>84.52</v>
      </c>
      <c r="J270" s="7">
        <f t="shared" si="4"/>
        <v>114.102</v>
      </c>
      <c r="K270" s="1" t="s">
        <v>633</v>
      </c>
    </row>
    <row r="271" spans="1:11" ht="15.75" thickBot="1" x14ac:dyDescent="0.3">
      <c r="A271" s="2">
        <v>269</v>
      </c>
      <c r="B271" s="3">
        <v>993104</v>
      </c>
      <c r="C271" s="3" t="s">
        <v>418</v>
      </c>
      <c r="D271" s="22" t="s">
        <v>154</v>
      </c>
      <c r="E271" s="3" t="s">
        <v>155</v>
      </c>
      <c r="G271" s="1" t="s">
        <v>1077</v>
      </c>
      <c r="H271" s="1" t="s">
        <v>1078</v>
      </c>
      <c r="I271" s="15">
        <v>2835.46</v>
      </c>
      <c r="J271" s="7">
        <f t="shared" si="4"/>
        <v>3827.8710000000001</v>
      </c>
      <c r="K271" s="1" t="s">
        <v>633</v>
      </c>
    </row>
    <row r="272" spans="1:11" ht="15.75" thickBot="1" x14ac:dyDescent="0.3">
      <c r="A272" s="2">
        <v>270</v>
      </c>
      <c r="B272" s="3">
        <v>890201</v>
      </c>
      <c r="C272" s="3" t="s">
        <v>419</v>
      </c>
      <c r="D272" s="22" t="s">
        <v>154</v>
      </c>
      <c r="E272" s="3" t="s">
        <v>155</v>
      </c>
      <c r="G272" s="1" t="s">
        <v>76</v>
      </c>
      <c r="H272" s="1" t="s">
        <v>1079</v>
      </c>
      <c r="I272" s="15">
        <v>69</v>
      </c>
      <c r="J272" s="7">
        <f t="shared" si="4"/>
        <v>93.15</v>
      </c>
      <c r="K272" s="1" t="s">
        <v>633</v>
      </c>
    </row>
    <row r="273" spans="1:11" ht="15.75" thickBot="1" x14ac:dyDescent="0.3">
      <c r="A273" s="2">
        <v>271</v>
      </c>
      <c r="B273" s="3">
        <v>890201</v>
      </c>
      <c r="C273" s="3" t="s">
        <v>420</v>
      </c>
      <c r="D273" s="22" t="s">
        <v>154</v>
      </c>
      <c r="E273" s="3" t="s">
        <v>155</v>
      </c>
      <c r="G273" s="1" t="s">
        <v>1080</v>
      </c>
      <c r="H273" s="1" t="s">
        <v>1081</v>
      </c>
      <c r="I273" s="15">
        <v>54</v>
      </c>
      <c r="J273" s="7">
        <f t="shared" si="4"/>
        <v>72.900000000000006</v>
      </c>
      <c r="K273" s="1" t="s">
        <v>633</v>
      </c>
    </row>
    <row r="274" spans="1:11" ht="15.75" thickBot="1" x14ac:dyDescent="0.3">
      <c r="A274" s="2">
        <v>272</v>
      </c>
      <c r="B274" s="3">
        <v>890201</v>
      </c>
      <c r="C274" s="3" t="s">
        <v>421</v>
      </c>
      <c r="D274" s="22" t="s">
        <v>154</v>
      </c>
      <c r="E274" s="3" t="s">
        <v>155</v>
      </c>
      <c r="G274" s="1" t="s">
        <v>1082</v>
      </c>
      <c r="H274" s="1" t="s">
        <v>1083</v>
      </c>
      <c r="I274" s="15">
        <v>71437</v>
      </c>
      <c r="J274" s="7">
        <f t="shared" si="4"/>
        <v>96439.950000000012</v>
      </c>
      <c r="K274" s="1" t="s">
        <v>633</v>
      </c>
    </row>
    <row r="275" spans="1:11" ht="15.75" thickBot="1" x14ac:dyDescent="0.3">
      <c r="A275" s="2">
        <v>273</v>
      </c>
      <c r="B275" s="3">
        <v>890201</v>
      </c>
      <c r="C275" s="3" t="s">
        <v>422</v>
      </c>
      <c r="D275" s="22" t="s">
        <v>154</v>
      </c>
      <c r="E275" s="3" t="s">
        <v>155</v>
      </c>
      <c r="G275" s="1" t="s">
        <v>1084</v>
      </c>
      <c r="H275" s="1" t="s">
        <v>1085</v>
      </c>
      <c r="I275" s="15">
        <v>24627.18</v>
      </c>
      <c r="J275" s="7">
        <f t="shared" si="4"/>
        <v>33246.692999999999</v>
      </c>
      <c r="K275" s="1" t="s">
        <v>633</v>
      </c>
    </row>
    <row r="276" spans="1:11" ht="15.75" thickBot="1" x14ac:dyDescent="0.3">
      <c r="A276" s="2">
        <v>274</v>
      </c>
      <c r="B276" s="3">
        <v>890201</v>
      </c>
      <c r="C276" s="3" t="s">
        <v>423</v>
      </c>
      <c r="D276" s="22" t="s">
        <v>154</v>
      </c>
      <c r="E276" s="3" t="s">
        <v>155</v>
      </c>
      <c r="G276" s="1" t="s">
        <v>1086</v>
      </c>
      <c r="H276" s="1" t="s">
        <v>1087</v>
      </c>
      <c r="I276" s="15">
        <v>486.54</v>
      </c>
      <c r="J276" s="7">
        <f t="shared" si="4"/>
        <v>656.82900000000006</v>
      </c>
      <c r="K276" s="1" t="s">
        <v>633</v>
      </c>
    </row>
    <row r="277" spans="1:11" ht="15.75" thickBot="1" x14ac:dyDescent="0.3">
      <c r="A277" s="2">
        <v>275</v>
      </c>
      <c r="B277" s="3">
        <v>890201</v>
      </c>
      <c r="C277" s="3" t="s">
        <v>424</v>
      </c>
      <c r="D277" s="22" t="s">
        <v>154</v>
      </c>
      <c r="E277" s="3" t="s">
        <v>155</v>
      </c>
      <c r="G277" s="1" t="s">
        <v>1088</v>
      </c>
      <c r="H277" s="1" t="s">
        <v>1089</v>
      </c>
      <c r="I277" s="15">
        <v>10168.469999999999</v>
      </c>
      <c r="J277" s="7">
        <f t="shared" si="4"/>
        <v>13727.434499999999</v>
      </c>
      <c r="K277" s="1" t="s">
        <v>633</v>
      </c>
    </row>
    <row r="278" spans="1:11" ht="15.75" thickBot="1" x14ac:dyDescent="0.3">
      <c r="A278" s="2">
        <v>276</v>
      </c>
      <c r="B278" s="3">
        <v>890201</v>
      </c>
      <c r="C278" s="3" t="s">
        <v>425</v>
      </c>
      <c r="D278" s="22" t="s">
        <v>154</v>
      </c>
      <c r="E278" s="3" t="s">
        <v>155</v>
      </c>
      <c r="G278" s="1" t="s">
        <v>1090</v>
      </c>
      <c r="H278" s="1" t="s">
        <v>1091</v>
      </c>
      <c r="I278" s="15">
        <v>16086</v>
      </c>
      <c r="J278" s="7">
        <f t="shared" si="4"/>
        <v>21716.100000000002</v>
      </c>
      <c r="K278" s="1" t="s">
        <v>633</v>
      </c>
    </row>
    <row r="279" spans="1:11" ht="15.75" thickBot="1" x14ac:dyDescent="0.3">
      <c r="A279" s="2">
        <v>277</v>
      </c>
      <c r="B279" s="3">
        <v>890201</v>
      </c>
      <c r="C279" s="3" t="s">
        <v>426</v>
      </c>
      <c r="D279" s="22" t="s">
        <v>154</v>
      </c>
      <c r="E279" s="3" t="s">
        <v>155</v>
      </c>
      <c r="G279" s="1" t="s">
        <v>128</v>
      </c>
      <c r="H279" s="1" t="s">
        <v>1092</v>
      </c>
      <c r="I279" s="15">
        <v>15450</v>
      </c>
      <c r="J279" s="7">
        <f t="shared" si="4"/>
        <v>20857.5</v>
      </c>
      <c r="K279" s="1" t="s">
        <v>633</v>
      </c>
    </row>
    <row r="280" spans="1:11" ht="15.75" thickBot="1" x14ac:dyDescent="0.3">
      <c r="A280" s="2">
        <v>278</v>
      </c>
      <c r="B280" s="3">
        <v>890201</v>
      </c>
      <c r="C280" s="3" t="s">
        <v>427</v>
      </c>
      <c r="D280" s="22" t="s">
        <v>154</v>
      </c>
      <c r="E280" s="3" t="s">
        <v>155</v>
      </c>
      <c r="G280" s="1" t="s">
        <v>1093</v>
      </c>
      <c r="H280" s="1" t="s">
        <v>1094</v>
      </c>
      <c r="I280" s="15">
        <v>1470</v>
      </c>
      <c r="J280" s="7">
        <f t="shared" si="4"/>
        <v>1984.5000000000002</v>
      </c>
      <c r="K280" s="1" t="s">
        <v>633</v>
      </c>
    </row>
    <row r="281" spans="1:11" ht="15.75" thickBot="1" x14ac:dyDescent="0.3">
      <c r="A281" s="2">
        <v>279</v>
      </c>
      <c r="B281" s="3">
        <v>890201</v>
      </c>
      <c r="C281" s="3" t="s">
        <v>428</v>
      </c>
      <c r="D281" s="22" t="s">
        <v>154</v>
      </c>
      <c r="E281" s="3" t="s">
        <v>155</v>
      </c>
      <c r="G281" s="1" t="s">
        <v>1095</v>
      </c>
      <c r="H281" s="1" t="s">
        <v>1096</v>
      </c>
      <c r="I281" s="15">
        <v>2285</v>
      </c>
      <c r="J281" s="7">
        <f t="shared" si="4"/>
        <v>3084.75</v>
      </c>
      <c r="K281" s="1" t="s">
        <v>633</v>
      </c>
    </row>
    <row r="282" spans="1:11" ht="15.75" thickBot="1" x14ac:dyDescent="0.3">
      <c r="A282" s="2">
        <v>280</v>
      </c>
      <c r="B282" s="3">
        <v>890201</v>
      </c>
      <c r="C282" s="3" t="s">
        <v>429</v>
      </c>
      <c r="D282" s="22" t="s">
        <v>154</v>
      </c>
      <c r="E282" s="3" t="s">
        <v>155</v>
      </c>
      <c r="G282" s="1" t="s">
        <v>1097</v>
      </c>
      <c r="H282" s="1" t="s">
        <v>1098</v>
      </c>
      <c r="I282" s="15">
        <v>964</v>
      </c>
      <c r="J282" s="7">
        <f t="shared" si="4"/>
        <v>1301.4000000000001</v>
      </c>
      <c r="K282" s="1" t="s">
        <v>633</v>
      </c>
    </row>
    <row r="283" spans="1:11" ht="15.75" thickBot="1" x14ac:dyDescent="0.3">
      <c r="A283" s="2">
        <v>281</v>
      </c>
      <c r="B283" s="3">
        <v>890201</v>
      </c>
      <c r="C283" s="3" t="s">
        <v>430</v>
      </c>
      <c r="D283" s="22" t="s">
        <v>154</v>
      </c>
      <c r="E283" s="3" t="s">
        <v>155</v>
      </c>
      <c r="G283" s="1" t="s">
        <v>1099</v>
      </c>
      <c r="H283" s="1" t="s">
        <v>1100</v>
      </c>
      <c r="I283" s="15">
        <v>78</v>
      </c>
      <c r="J283" s="7">
        <f t="shared" si="4"/>
        <v>105.30000000000001</v>
      </c>
      <c r="K283" s="1" t="s">
        <v>633</v>
      </c>
    </row>
    <row r="284" spans="1:11" ht="15.75" thickBot="1" x14ac:dyDescent="0.3">
      <c r="A284" s="2">
        <v>282</v>
      </c>
      <c r="B284" s="3">
        <v>890201</v>
      </c>
      <c r="C284" s="3" t="s">
        <v>431</v>
      </c>
      <c r="D284" s="22" t="s">
        <v>154</v>
      </c>
      <c r="E284" s="3" t="s">
        <v>155</v>
      </c>
      <c r="G284" s="1" t="s">
        <v>1101</v>
      </c>
      <c r="H284" s="1" t="s">
        <v>1102</v>
      </c>
      <c r="I284" s="15">
        <v>1333</v>
      </c>
      <c r="J284" s="7">
        <f t="shared" si="4"/>
        <v>1799.5500000000002</v>
      </c>
      <c r="K284" s="1" t="s">
        <v>633</v>
      </c>
    </row>
    <row r="285" spans="1:11" ht="15.75" thickBot="1" x14ac:dyDescent="0.3">
      <c r="A285" s="2">
        <v>283</v>
      </c>
      <c r="B285" s="3">
        <v>890201</v>
      </c>
      <c r="C285" s="3" t="s">
        <v>432</v>
      </c>
      <c r="D285" s="22" t="s">
        <v>154</v>
      </c>
      <c r="E285" s="3" t="s">
        <v>155</v>
      </c>
      <c r="G285" s="1" t="s">
        <v>1103</v>
      </c>
      <c r="H285" s="1" t="s">
        <v>1104</v>
      </c>
      <c r="I285" s="15">
        <v>56916</v>
      </c>
      <c r="J285" s="7">
        <f t="shared" si="4"/>
        <v>76836.600000000006</v>
      </c>
      <c r="K285" s="1" t="s">
        <v>633</v>
      </c>
    </row>
    <row r="286" spans="1:11" ht="15.75" thickBot="1" x14ac:dyDescent="0.3">
      <c r="A286" s="2">
        <v>284</v>
      </c>
      <c r="B286" s="3">
        <v>890201</v>
      </c>
      <c r="C286" s="3" t="s">
        <v>433</v>
      </c>
      <c r="D286" s="22" t="s">
        <v>154</v>
      </c>
      <c r="E286" s="3" t="s">
        <v>155</v>
      </c>
      <c r="G286" s="1" t="s">
        <v>1105</v>
      </c>
      <c r="H286" s="1" t="s">
        <v>1106</v>
      </c>
      <c r="I286" s="15">
        <v>5461</v>
      </c>
      <c r="J286" s="7">
        <f t="shared" si="4"/>
        <v>7372.35</v>
      </c>
      <c r="K286" s="1" t="s">
        <v>633</v>
      </c>
    </row>
    <row r="287" spans="1:11" ht="15.75" thickBot="1" x14ac:dyDescent="0.3">
      <c r="A287" s="2">
        <v>285</v>
      </c>
      <c r="B287" s="3">
        <v>890201</v>
      </c>
      <c r="C287" s="3" t="s">
        <v>434</v>
      </c>
      <c r="D287" s="22" t="s">
        <v>154</v>
      </c>
      <c r="E287" s="3" t="s">
        <v>155</v>
      </c>
      <c r="G287" s="1" t="s">
        <v>1107</v>
      </c>
      <c r="H287" s="1" t="s">
        <v>1108</v>
      </c>
      <c r="I287" s="15">
        <v>106</v>
      </c>
      <c r="J287" s="7">
        <f t="shared" si="4"/>
        <v>143.10000000000002</v>
      </c>
      <c r="K287" s="1" t="s">
        <v>633</v>
      </c>
    </row>
    <row r="288" spans="1:11" ht="15.75" thickBot="1" x14ac:dyDescent="0.3">
      <c r="A288" s="2">
        <v>286</v>
      </c>
      <c r="B288" s="3">
        <v>890201</v>
      </c>
      <c r="C288" s="3" t="s">
        <v>435</v>
      </c>
      <c r="D288" s="22" t="s">
        <v>154</v>
      </c>
      <c r="E288" s="3" t="s">
        <v>155</v>
      </c>
      <c r="G288" s="1" t="s">
        <v>127</v>
      </c>
      <c r="H288" s="1" t="s">
        <v>1109</v>
      </c>
      <c r="I288" s="15">
        <v>412.02</v>
      </c>
      <c r="J288" s="7">
        <f t="shared" si="4"/>
        <v>556.22699999999998</v>
      </c>
      <c r="K288" s="1" t="s">
        <v>633</v>
      </c>
    </row>
    <row r="289" spans="1:11" ht="15.75" thickBot="1" x14ac:dyDescent="0.3">
      <c r="A289" s="2">
        <v>287</v>
      </c>
      <c r="B289" s="3">
        <v>890201</v>
      </c>
      <c r="C289" s="3" t="s">
        <v>436</v>
      </c>
      <c r="D289" s="22" t="s">
        <v>154</v>
      </c>
      <c r="E289" s="3" t="s">
        <v>155</v>
      </c>
      <c r="G289" s="1" t="s">
        <v>1110</v>
      </c>
      <c r="H289" s="1" t="s">
        <v>1111</v>
      </c>
      <c r="I289" s="15">
        <v>87</v>
      </c>
      <c r="J289" s="7">
        <f t="shared" si="4"/>
        <v>117.45</v>
      </c>
      <c r="K289" s="1" t="s">
        <v>633</v>
      </c>
    </row>
    <row r="290" spans="1:11" ht="15.75" thickBot="1" x14ac:dyDescent="0.3">
      <c r="A290" s="2">
        <v>288</v>
      </c>
      <c r="B290" s="3">
        <v>935001</v>
      </c>
      <c r="C290" s="3" t="s">
        <v>437</v>
      </c>
      <c r="D290" s="22" t="s">
        <v>154</v>
      </c>
      <c r="E290" s="3" t="s">
        <v>158</v>
      </c>
      <c r="G290" s="1" t="s">
        <v>1112</v>
      </c>
      <c r="H290" s="1" t="s">
        <v>1113</v>
      </c>
      <c r="I290" s="15">
        <v>64</v>
      </c>
      <c r="J290" s="7">
        <f t="shared" si="4"/>
        <v>86.4</v>
      </c>
      <c r="K290" s="1" t="s">
        <v>633</v>
      </c>
    </row>
    <row r="291" spans="1:11" ht="15.75" thickBot="1" x14ac:dyDescent="0.3">
      <c r="A291" s="2">
        <v>289</v>
      </c>
      <c r="B291" s="3">
        <v>697101</v>
      </c>
      <c r="C291" s="3" t="s">
        <v>438</v>
      </c>
      <c r="D291" s="22" t="s">
        <v>154</v>
      </c>
      <c r="E291" s="3" t="s">
        <v>155</v>
      </c>
      <c r="G291" s="1" t="s">
        <v>1114</v>
      </c>
      <c r="H291" s="1" t="s">
        <v>1115</v>
      </c>
      <c r="I291" s="15">
        <v>123</v>
      </c>
      <c r="J291" s="7">
        <f t="shared" si="4"/>
        <v>166.05</v>
      </c>
      <c r="K291" s="1" t="s">
        <v>633</v>
      </c>
    </row>
    <row r="292" spans="1:11" ht="15.75" thickBot="1" x14ac:dyDescent="0.3">
      <c r="A292" s="2">
        <v>290</v>
      </c>
      <c r="B292" s="3">
        <v>697101</v>
      </c>
      <c r="C292" s="3" t="s">
        <v>439</v>
      </c>
      <c r="D292" s="22" t="s">
        <v>154</v>
      </c>
      <c r="E292" s="3" t="s">
        <v>155</v>
      </c>
      <c r="G292" s="1" t="s">
        <v>1116</v>
      </c>
      <c r="H292" s="1" t="s">
        <v>1117</v>
      </c>
      <c r="I292" s="15">
        <v>2530</v>
      </c>
      <c r="J292" s="7">
        <f t="shared" si="4"/>
        <v>3415.5</v>
      </c>
      <c r="K292" s="1" t="s">
        <v>633</v>
      </c>
    </row>
    <row r="293" spans="1:11" ht="15.75" thickBot="1" x14ac:dyDescent="0.3">
      <c r="A293" s="2">
        <v>291</v>
      </c>
      <c r="B293" s="3">
        <v>697101</v>
      </c>
      <c r="C293" s="3" t="s">
        <v>440</v>
      </c>
      <c r="D293" s="22" t="s">
        <v>154</v>
      </c>
      <c r="E293" s="3" t="s">
        <v>155</v>
      </c>
      <c r="G293" s="1" t="s">
        <v>920</v>
      </c>
      <c r="H293" s="1" t="s">
        <v>1118</v>
      </c>
      <c r="I293" s="15">
        <v>5605.32</v>
      </c>
      <c r="J293" s="7">
        <f t="shared" si="4"/>
        <v>7567.1819999999998</v>
      </c>
      <c r="K293" s="1" t="s">
        <v>669</v>
      </c>
    </row>
    <row r="294" spans="1:11" ht="15.75" thickBot="1" x14ac:dyDescent="0.3">
      <c r="A294" s="2">
        <v>292</v>
      </c>
      <c r="B294" s="3">
        <v>861801</v>
      </c>
      <c r="C294" s="3" t="s">
        <v>441</v>
      </c>
      <c r="D294" s="22" t="s">
        <v>154</v>
      </c>
      <c r="E294" s="3" t="s">
        <v>155</v>
      </c>
      <c r="G294" s="1" t="s">
        <v>126</v>
      </c>
      <c r="H294" s="1" t="s">
        <v>1119</v>
      </c>
      <c r="I294" s="15">
        <v>1007</v>
      </c>
      <c r="J294" s="7">
        <f t="shared" si="4"/>
        <v>1359.45</v>
      </c>
      <c r="K294" s="1" t="s">
        <v>633</v>
      </c>
    </row>
    <row r="295" spans="1:11" ht="15.75" thickBot="1" x14ac:dyDescent="0.3">
      <c r="A295" s="2">
        <v>293</v>
      </c>
      <c r="B295" s="3">
        <v>861801</v>
      </c>
      <c r="C295" s="3" t="s">
        <v>442</v>
      </c>
      <c r="D295" s="22" t="s">
        <v>154</v>
      </c>
      <c r="E295" s="3" t="s">
        <v>155</v>
      </c>
      <c r="G295" s="1" t="s">
        <v>1120</v>
      </c>
      <c r="H295" s="1" t="s">
        <v>1121</v>
      </c>
      <c r="I295" s="15">
        <v>147.96</v>
      </c>
      <c r="J295" s="7">
        <f t="shared" si="4"/>
        <v>199.74600000000004</v>
      </c>
      <c r="K295" s="1" t="s">
        <v>633</v>
      </c>
    </row>
    <row r="296" spans="1:11" ht="15.75" thickBot="1" x14ac:dyDescent="0.3">
      <c r="A296" s="2">
        <v>294</v>
      </c>
      <c r="B296" s="3">
        <v>861801</v>
      </c>
      <c r="C296" s="3" t="s">
        <v>443</v>
      </c>
      <c r="D296" s="22" t="s">
        <v>154</v>
      </c>
      <c r="E296" s="3" t="s">
        <v>155</v>
      </c>
      <c r="G296" s="1" t="s">
        <v>1122</v>
      </c>
      <c r="H296" s="1" t="s">
        <v>1123</v>
      </c>
      <c r="I296" s="15">
        <v>11325</v>
      </c>
      <c r="J296" s="7">
        <f t="shared" si="4"/>
        <v>15288.750000000002</v>
      </c>
      <c r="K296" s="1" t="s">
        <v>633</v>
      </c>
    </row>
    <row r="297" spans="1:11" ht="15.75" thickBot="1" x14ac:dyDescent="0.3">
      <c r="A297" s="2">
        <v>295</v>
      </c>
      <c r="B297" s="3">
        <v>964900</v>
      </c>
      <c r="C297" s="3" t="s">
        <v>444</v>
      </c>
      <c r="D297" s="22" t="s">
        <v>154</v>
      </c>
      <c r="E297" s="3" t="s">
        <v>289</v>
      </c>
      <c r="G297" s="1" t="s">
        <v>77</v>
      </c>
      <c r="H297" s="1" t="s">
        <v>1124</v>
      </c>
      <c r="I297" s="15">
        <v>338.3</v>
      </c>
      <c r="J297" s="7">
        <f t="shared" si="4"/>
        <v>456.70500000000004</v>
      </c>
      <c r="K297" s="1" t="s">
        <v>633</v>
      </c>
    </row>
    <row r="298" spans="1:11" ht="15.75" thickBot="1" x14ac:dyDescent="0.3">
      <c r="A298" s="2">
        <v>296</v>
      </c>
      <c r="B298" s="3" t="s">
        <v>41</v>
      </c>
      <c r="C298" s="3" t="s">
        <v>445</v>
      </c>
      <c r="D298" s="22" t="s">
        <v>154</v>
      </c>
      <c r="E298" s="3" t="s">
        <v>158</v>
      </c>
      <c r="G298" s="1" t="s">
        <v>77</v>
      </c>
      <c r="H298" s="1" t="s">
        <v>1124</v>
      </c>
      <c r="I298" s="15">
        <v>338.3</v>
      </c>
      <c r="J298" s="7">
        <f t="shared" si="4"/>
        <v>456.70500000000004</v>
      </c>
      <c r="K298" s="1" t="s">
        <v>633</v>
      </c>
    </row>
    <row r="299" spans="1:11" ht="15.75" thickBot="1" x14ac:dyDescent="0.3">
      <c r="A299" s="2">
        <v>297</v>
      </c>
      <c r="B299" s="3">
        <v>753713</v>
      </c>
      <c r="C299" s="3" t="s">
        <v>37</v>
      </c>
      <c r="D299" s="22" t="s">
        <v>154</v>
      </c>
      <c r="E299" s="3" t="s">
        <v>446</v>
      </c>
      <c r="G299" s="1" t="s">
        <v>1125</v>
      </c>
      <c r="H299" s="1" t="s">
        <v>1126</v>
      </c>
      <c r="I299" s="15">
        <v>8886</v>
      </c>
      <c r="J299" s="7">
        <f t="shared" si="4"/>
        <v>11996.1</v>
      </c>
      <c r="K299" s="1" t="s">
        <v>633</v>
      </c>
    </row>
    <row r="300" spans="1:11" ht="15.75" thickBot="1" x14ac:dyDescent="0.3">
      <c r="A300" s="2">
        <v>298</v>
      </c>
      <c r="B300" s="3">
        <v>965201</v>
      </c>
      <c r="C300" s="3" t="s">
        <v>447</v>
      </c>
      <c r="D300" s="22" t="s">
        <v>154</v>
      </c>
      <c r="E300" s="3" t="s">
        <v>289</v>
      </c>
      <c r="G300" s="1" t="s">
        <v>1127</v>
      </c>
      <c r="H300" s="1" t="s">
        <v>1128</v>
      </c>
      <c r="I300" s="15">
        <v>5184</v>
      </c>
      <c r="J300" s="7">
        <f t="shared" si="4"/>
        <v>6998.4000000000005</v>
      </c>
      <c r="K300" s="1" t="s">
        <v>633</v>
      </c>
    </row>
    <row r="301" spans="1:11" ht="15.75" thickBot="1" x14ac:dyDescent="0.3">
      <c r="A301" s="2">
        <v>299</v>
      </c>
      <c r="B301" s="3">
        <v>963300</v>
      </c>
      <c r="C301" s="3" t="s">
        <v>448</v>
      </c>
      <c r="D301" s="22" t="s">
        <v>154</v>
      </c>
      <c r="E301" s="3" t="s">
        <v>289</v>
      </c>
      <c r="G301" s="1" t="s">
        <v>920</v>
      </c>
      <c r="H301" s="1" t="s">
        <v>1129</v>
      </c>
      <c r="I301" s="15">
        <v>1989.4</v>
      </c>
      <c r="J301" s="7">
        <f t="shared" si="4"/>
        <v>2685.6900000000005</v>
      </c>
      <c r="K301" s="1" t="s">
        <v>669</v>
      </c>
    </row>
    <row r="302" spans="1:11" ht="15.75" thickBot="1" x14ac:dyDescent="0.3">
      <c r="A302" s="2">
        <v>300</v>
      </c>
      <c r="B302" s="3">
        <v>898030</v>
      </c>
      <c r="C302" s="3" t="s">
        <v>449</v>
      </c>
      <c r="D302" s="22" t="s">
        <v>154</v>
      </c>
      <c r="E302" s="3" t="s">
        <v>155</v>
      </c>
      <c r="G302" s="1" t="s">
        <v>1130</v>
      </c>
      <c r="H302" s="1" t="s">
        <v>1131</v>
      </c>
      <c r="I302" s="15">
        <v>139</v>
      </c>
      <c r="J302" s="7">
        <f t="shared" si="4"/>
        <v>187.65</v>
      </c>
      <c r="K302" s="1" t="s">
        <v>633</v>
      </c>
    </row>
    <row r="303" spans="1:11" ht="15.75" thickBot="1" x14ac:dyDescent="0.3">
      <c r="A303" s="2">
        <v>301</v>
      </c>
      <c r="B303" s="3">
        <v>898030</v>
      </c>
      <c r="C303" s="3" t="s">
        <v>450</v>
      </c>
      <c r="D303" s="22" t="s">
        <v>154</v>
      </c>
      <c r="E303" s="3" t="s">
        <v>155</v>
      </c>
      <c r="G303" s="1" t="s">
        <v>1132</v>
      </c>
      <c r="H303" s="1" t="s">
        <v>1133</v>
      </c>
      <c r="I303" s="15">
        <v>2537.81</v>
      </c>
      <c r="J303" s="7">
        <f t="shared" si="4"/>
        <v>3426.0435000000002</v>
      </c>
      <c r="K303" s="1" t="s">
        <v>633</v>
      </c>
    </row>
    <row r="304" spans="1:11" ht="15.75" thickBot="1" x14ac:dyDescent="0.3">
      <c r="A304" s="2">
        <v>302</v>
      </c>
      <c r="B304" s="3">
        <v>898030</v>
      </c>
      <c r="C304" s="3" t="s">
        <v>451</v>
      </c>
      <c r="D304" s="22" t="s">
        <v>154</v>
      </c>
      <c r="E304" s="3" t="s">
        <v>155</v>
      </c>
      <c r="G304" s="1" t="s">
        <v>112</v>
      </c>
      <c r="H304" s="1" t="s">
        <v>1134</v>
      </c>
      <c r="I304" s="15">
        <v>18592.419999999998</v>
      </c>
      <c r="J304" s="7">
        <f t="shared" si="4"/>
        <v>25099.767</v>
      </c>
      <c r="K304" s="1" t="s">
        <v>633</v>
      </c>
    </row>
    <row r="305" spans="1:11" ht="15.75" thickBot="1" x14ac:dyDescent="0.3">
      <c r="A305" s="2">
        <v>303</v>
      </c>
      <c r="B305" s="3">
        <v>898030</v>
      </c>
      <c r="C305" s="3" t="s">
        <v>452</v>
      </c>
      <c r="D305" s="22" t="s">
        <v>154</v>
      </c>
      <c r="E305" s="3" t="s">
        <v>155</v>
      </c>
      <c r="G305" s="1" t="s">
        <v>1135</v>
      </c>
      <c r="H305" s="1" t="s">
        <v>1136</v>
      </c>
      <c r="I305" s="15">
        <v>231</v>
      </c>
      <c r="J305" s="7">
        <f t="shared" si="4"/>
        <v>311.85000000000002</v>
      </c>
      <c r="K305" s="1" t="s">
        <v>633</v>
      </c>
    </row>
    <row r="306" spans="1:11" ht="15.75" thickBot="1" x14ac:dyDescent="0.3">
      <c r="A306" s="2">
        <v>304</v>
      </c>
      <c r="B306" s="3">
        <v>906121</v>
      </c>
      <c r="C306" s="3" t="s">
        <v>453</v>
      </c>
      <c r="D306" s="22" t="s">
        <v>154</v>
      </c>
      <c r="E306" s="3" t="s">
        <v>168</v>
      </c>
      <c r="G306" s="1" t="s">
        <v>1137</v>
      </c>
      <c r="H306" s="1" t="s">
        <v>1138</v>
      </c>
      <c r="I306" s="15">
        <v>906</v>
      </c>
      <c r="J306" s="7">
        <f t="shared" si="4"/>
        <v>1223.1000000000001</v>
      </c>
      <c r="K306" s="1" t="s">
        <v>633</v>
      </c>
    </row>
    <row r="307" spans="1:11" ht="15.75" thickBot="1" x14ac:dyDescent="0.3">
      <c r="A307" s="2">
        <v>305</v>
      </c>
      <c r="B307" s="3">
        <v>906121</v>
      </c>
      <c r="C307" s="3" t="s">
        <v>454</v>
      </c>
      <c r="D307" s="22" t="s">
        <v>154</v>
      </c>
      <c r="E307" s="3" t="s">
        <v>168</v>
      </c>
      <c r="G307" s="1" t="s">
        <v>1139</v>
      </c>
      <c r="H307" s="1" t="s">
        <v>1140</v>
      </c>
      <c r="I307" s="15">
        <v>3207</v>
      </c>
      <c r="J307" s="7">
        <f t="shared" si="4"/>
        <v>4329.4500000000007</v>
      </c>
      <c r="K307" s="1" t="s">
        <v>633</v>
      </c>
    </row>
    <row r="308" spans="1:11" ht="15.75" thickBot="1" x14ac:dyDescent="0.3">
      <c r="A308" s="2">
        <v>306</v>
      </c>
      <c r="B308" s="3">
        <v>902216</v>
      </c>
      <c r="C308" s="3" t="s">
        <v>455</v>
      </c>
      <c r="D308" s="22" t="s">
        <v>154</v>
      </c>
      <c r="E308" s="3" t="s">
        <v>168</v>
      </c>
      <c r="G308" s="1" t="s">
        <v>1141</v>
      </c>
      <c r="H308" s="1" t="s">
        <v>1142</v>
      </c>
      <c r="I308" s="15">
        <v>88.19</v>
      </c>
      <c r="J308" s="7">
        <f t="shared" si="4"/>
        <v>119.0565</v>
      </c>
      <c r="K308" s="1" t="s">
        <v>633</v>
      </c>
    </row>
    <row r="309" spans="1:11" ht="15.75" thickBot="1" x14ac:dyDescent="0.3">
      <c r="A309" s="2">
        <v>307</v>
      </c>
      <c r="B309" s="3">
        <v>902216</v>
      </c>
      <c r="C309" s="3" t="s">
        <v>456</v>
      </c>
      <c r="D309" s="22" t="s">
        <v>154</v>
      </c>
      <c r="E309" s="3" t="s">
        <v>168</v>
      </c>
      <c r="G309" s="1" t="s">
        <v>1143</v>
      </c>
      <c r="H309" s="1" t="s">
        <v>1144</v>
      </c>
      <c r="I309" s="15">
        <v>18721</v>
      </c>
      <c r="J309" s="7">
        <f t="shared" si="4"/>
        <v>25273.350000000002</v>
      </c>
      <c r="K309" s="1" t="s">
        <v>633</v>
      </c>
    </row>
    <row r="310" spans="1:11" ht="15.75" thickBot="1" x14ac:dyDescent="0.3">
      <c r="A310" s="2">
        <v>308</v>
      </c>
      <c r="B310" s="3">
        <v>873210</v>
      </c>
      <c r="C310" s="3" t="s">
        <v>457</v>
      </c>
      <c r="D310" s="22" t="s">
        <v>154</v>
      </c>
      <c r="E310" s="3" t="s">
        <v>189</v>
      </c>
      <c r="G310" s="1" t="s">
        <v>1145</v>
      </c>
      <c r="H310" s="1" t="s">
        <v>1146</v>
      </c>
      <c r="I310" s="15">
        <v>205</v>
      </c>
      <c r="J310" s="7">
        <f t="shared" si="4"/>
        <v>276.75</v>
      </c>
      <c r="K310" s="1" t="s">
        <v>633</v>
      </c>
    </row>
    <row r="311" spans="1:11" ht="15.75" thickBot="1" x14ac:dyDescent="0.3">
      <c r="A311" s="2">
        <v>309</v>
      </c>
      <c r="B311" s="3">
        <v>903026</v>
      </c>
      <c r="C311" s="3" t="s">
        <v>458</v>
      </c>
      <c r="D311" s="22" t="s">
        <v>154</v>
      </c>
      <c r="E311" s="3" t="s">
        <v>168</v>
      </c>
      <c r="G311" s="1" t="s">
        <v>1147</v>
      </c>
      <c r="H311" s="1" t="s">
        <v>1148</v>
      </c>
      <c r="I311" s="15">
        <v>65</v>
      </c>
      <c r="J311" s="7">
        <f t="shared" si="4"/>
        <v>87.75</v>
      </c>
      <c r="K311" s="1" t="s">
        <v>633</v>
      </c>
    </row>
    <row r="312" spans="1:11" ht="15.75" thickBot="1" x14ac:dyDescent="0.3">
      <c r="A312" s="2">
        <v>310</v>
      </c>
      <c r="B312" s="3">
        <v>897011</v>
      </c>
      <c r="C312" s="3" t="s">
        <v>459</v>
      </c>
      <c r="D312" s="22" t="s">
        <v>154</v>
      </c>
      <c r="E312" s="3" t="s">
        <v>158</v>
      </c>
      <c r="G312" s="1" t="s">
        <v>1149</v>
      </c>
      <c r="H312" s="1" t="s">
        <v>1150</v>
      </c>
      <c r="I312" s="15">
        <v>6188.79</v>
      </c>
      <c r="J312" s="7">
        <f t="shared" si="4"/>
        <v>8354.8665000000001</v>
      </c>
      <c r="K312" s="1" t="s">
        <v>633</v>
      </c>
    </row>
    <row r="313" spans="1:11" ht="15.75" thickBot="1" x14ac:dyDescent="0.3">
      <c r="A313" s="2">
        <v>311</v>
      </c>
      <c r="B313" s="3">
        <v>902206</v>
      </c>
      <c r="C313" s="3" t="s">
        <v>460</v>
      </c>
      <c r="D313" s="22" t="s">
        <v>154</v>
      </c>
      <c r="E313" s="3" t="s">
        <v>168</v>
      </c>
      <c r="G313" s="1" t="s">
        <v>1151</v>
      </c>
      <c r="H313" s="1" t="s">
        <v>1152</v>
      </c>
      <c r="I313" s="15">
        <v>484</v>
      </c>
      <c r="J313" s="7">
        <f t="shared" si="4"/>
        <v>653.40000000000009</v>
      </c>
      <c r="K313" s="1" t="s">
        <v>633</v>
      </c>
    </row>
    <row r="314" spans="1:11" ht="15.75" thickBot="1" x14ac:dyDescent="0.3">
      <c r="A314" s="2">
        <v>312</v>
      </c>
      <c r="B314" s="3">
        <v>901313</v>
      </c>
      <c r="C314" s="3" t="s">
        <v>461</v>
      </c>
      <c r="D314" s="22" t="s">
        <v>154</v>
      </c>
      <c r="E314" s="3" t="s">
        <v>168</v>
      </c>
      <c r="G314" s="1" t="s">
        <v>1153</v>
      </c>
      <c r="H314" s="1" t="s">
        <v>1154</v>
      </c>
      <c r="I314" s="15">
        <v>145</v>
      </c>
      <c r="J314" s="7">
        <f t="shared" si="4"/>
        <v>195.75</v>
      </c>
      <c r="K314" s="1" t="s">
        <v>633</v>
      </c>
    </row>
    <row r="315" spans="1:11" ht="15.75" thickBot="1" x14ac:dyDescent="0.3">
      <c r="A315" s="2">
        <v>313</v>
      </c>
      <c r="B315" s="3">
        <v>901007</v>
      </c>
      <c r="C315" s="3" t="s">
        <v>462</v>
      </c>
      <c r="D315" s="22" t="s">
        <v>154</v>
      </c>
      <c r="E315" s="3" t="s">
        <v>168</v>
      </c>
      <c r="G315" s="1" t="s">
        <v>1155</v>
      </c>
      <c r="H315" s="1" t="s">
        <v>1156</v>
      </c>
      <c r="I315" s="15">
        <v>3260</v>
      </c>
      <c r="J315" s="7">
        <f t="shared" si="4"/>
        <v>4401</v>
      </c>
      <c r="K315" s="1" t="s">
        <v>633</v>
      </c>
    </row>
    <row r="316" spans="1:11" ht="15.75" thickBot="1" x14ac:dyDescent="0.3">
      <c r="A316" s="2">
        <v>314</v>
      </c>
      <c r="B316" s="3">
        <v>901230</v>
      </c>
      <c r="C316" s="3" t="s">
        <v>463</v>
      </c>
      <c r="D316" s="22" t="s">
        <v>154</v>
      </c>
      <c r="E316" s="3" t="s">
        <v>168</v>
      </c>
      <c r="G316" s="1" t="s">
        <v>1157</v>
      </c>
      <c r="H316" s="1" t="s">
        <v>1158</v>
      </c>
      <c r="I316" s="15">
        <v>3868</v>
      </c>
      <c r="J316" s="7">
        <f t="shared" si="4"/>
        <v>5221.8</v>
      </c>
      <c r="K316" s="1" t="s">
        <v>633</v>
      </c>
    </row>
    <row r="317" spans="1:11" ht="15.75" thickBot="1" x14ac:dyDescent="0.3">
      <c r="A317" s="2">
        <v>315</v>
      </c>
      <c r="B317" s="3">
        <v>939402</v>
      </c>
      <c r="C317" s="3" t="s">
        <v>24</v>
      </c>
      <c r="D317" s="22" t="s">
        <v>154</v>
      </c>
      <c r="E317" s="3" t="s">
        <v>158</v>
      </c>
      <c r="G317" s="1" t="s">
        <v>93</v>
      </c>
      <c r="H317" s="1" t="s">
        <v>1159</v>
      </c>
      <c r="I317" s="15">
        <v>2692.25</v>
      </c>
      <c r="J317" s="7">
        <f t="shared" si="4"/>
        <v>3634.5375000000004</v>
      </c>
      <c r="K317" s="1" t="s">
        <v>633</v>
      </c>
    </row>
    <row r="318" spans="1:11" ht="15.75" thickBot="1" x14ac:dyDescent="0.3">
      <c r="A318" s="2">
        <v>316</v>
      </c>
      <c r="B318" s="3">
        <v>993106</v>
      </c>
      <c r="C318" s="3" t="s">
        <v>464</v>
      </c>
      <c r="D318" s="22" t="s">
        <v>154</v>
      </c>
      <c r="E318" s="3" t="s">
        <v>155</v>
      </c>
      <c r="G318" s="1" t="s">
        <v>1160</v>
      </c>
      <c r="H318" s="1" t="s">
        <v>1161</v>
      </c>
      <c r="I318" s="15">
        <v>60941</v>
      </c>
      <c r="J318" s="7">
        <f t="shared" si="4"/>
        <v>82270.350000000006</v>
      </c>
      <c r="K318" s="1" t="s">
        <v>633</v>
      </c>
    </row>
    <row r="319" spans="1:11" ht="15.75" thickBot="1" x14ac:dyDescent="0.3">
      <c r="A319" s="2">
        <v>317</v>
      </c>
      <c r="B319" s="3">
        <v>993106</v>
      </c>
      <c r="C319" s="3" t="s">
        <v>465</v>
      </c>
      <c r="D319" s="22" t="s">
        <v>154</v>
      </c>
      <c r="E319" s="3" t="s">
        <v>155</v>
      </c>
      <c r="G319" s="1" t="s">
        <v>1162</v>
      </c>
      <c r="H319" s="1" t="s">
        <v>1163</v>
      </c>
      <c r="I319" s="15">
        <v>4680</v>
      </c>
      <c r="J319" s="7">
        <f t="shared" si="4"/>
        <v>6318</v>
      </c>
      <c r="K319" s="1" t="s">
        <v>633</v>
      </c>
    </row>
    <row r="320" spans="1:11" ht="15.75" thickBot="1" x14ac:dyDescent="0.3">
      <c r="A320" s="2">
        <v>318</v>
      </c>
      <c r="B320" s="3">
        <v>993106</v>
      </c>
      <c r="C320" s="3" t="s">
        <v>466</v>
      </c>
      <c r="D320" s="22" t="s">
        <v>154</v>
      </c>
      <c r="E320" s="3" t="s">
        <v>155</v>
      </c>
      <c r="G320" s="1" t="s">
        <v>78</v>
      </c>
      <c r="H320" s="1" t="s">
        <v>1164</v>
      </c>
      <c r="I320" s="15">
        <v>193</v>
      </c>
      <c r="J320" s="7">
        <f t="shared" si="4"/>
        <v>260.55</v>
      </c>
      <c r="K320" s="1" t="s">
        <v>633</v>
      </c>
    </row>
    <row r="321" spans="1:11" ht="15.75" thickBot="1" x14ac:dyDescent="0.3">
      <c r="A321" s="2">
        <v>319</v>
      </c>
      <c r="B321" s="3">
        <v>903856</v>
      </c>
      <c r="C321" s="3" t="s">
        <v>15</v>
      </c>
      <c r="D321" s="22" t="s">
        <v>154</v>
      </c>
      <c r="E321" s="3" t="s">
        <v>168</v>
      </c>
      <c r="G321" s="1" t="s">
        <v>1165</v>
      </c>
      <c r="H321" s="1" t="s">
        <v>1166</v>
      </c>
      <c r="I321" s="15">
        <v>5675</v>
      </c>
      <c r="J321" s="7">
        <f t="shared" si="4"/>
        <v>7661.2500000000009</v>
      </c>
      <c r="K321" s="1" t="s">
        <v>633</v>
      </c>
    </row>
    <row r="322" spans="1:11" ht="15.75" thickBot="1" x14ac:dyDescent="0.3">
      <c r="A322" s="2">
        <v>320</v>
      </c>
      <c r="B322" s="3">
        <v>232102</v>
      </c>
      <c r="C322" s="3" t="s">
        <v>27</v>
      </c>
      <c r="D322" s="22" t="s">
        <v>154</v>
      </c>
      <c r="E322" s="3" t="s">
        <v>157</v>
      </c>
      <c r="G322" s="1" t="s">
        <v>1167</v>
      </c>
      <c r="H322" s="1" t="s">
        <v>1168</v>
      </c>
      <c r="I322" s="15">
        <v>654</v>
      </c>
      <c r="J322" s="7">
        <f t="shared" si="4"/>
        <v>882.90000000000009</v>
      </c>
      <c r="K322" s="1" t="s">
        <v>633</v>
      </c>
    </row>
    <row r="323" spans="1:11" ht="15.75" thickBot="1" x14ac:dyDescent="0.3">
      <c r="A323" s="2">
        <v>321</v>
      </c>
      <c r="B323" s="3">
        <v>232102</v>
      </c>
      <c r="C323" s="3" t="s">
        <v>26</v>
      </c>
      <c r="D323" s="22" t="s">
        <v>154</v>
      </c>
      <c r="E323" s="3" t="s">
        <v>157</v>
      </c>
      <c r="G323" s="1" t="s">
        <v>1169</v>
      </c>
      <c r="H323" s="1" t="s">
        <v>1170</v>
      </c>
      <c r="I323" s="15">
        <v>48000</v>
      </c>
      <c r="J323" s="7">
        <f t="shared" si="4"/>
        <v>64800.000000000007</v>
      </c>
      <c r="K323" s="1" t="s">
        <v>669</v>
      </c>
    </row>
    <row r="324" spans="1:11" ht="15.75" thickBot="1" x14ac:dyDescent="0.3">
      <c r="A324" s="2">
        <v>322</v>
      </c>
      <c r="B324" s="3">
        <v>232103</v>
      </c>
      <c r="C324" s="3" t="s">
        <v>29</v>
      </c>
      <c r="D324" s="22" t="s">
        <v>154</v>
      </c>
      <c r="E324" s="3" t="s">
        <v>157</v>
      </c>
      <c r="G324" s="1" t="s">
        <v>1171</v>
      </c>
      <c r="H324" s="1" t="s">
        <v>1172</v>
      </c>
      <c r="I324" s="15">
        <v>308</v>
      </c>
      <c r="J324" s="7">
        <f t="shared" si="4"/>
        <v>415.8</v>
      </c>
      <c r="K324" s="1" t="s">
        <v>633</v>
      </c>
    </row>
    <row r="325" spans="1:11" ht="15.75" thickBot="1" x14ac:dyDescent="0.3">
      <c r="A325" s="2">
        <v>323</v>
      </c>
      <c r="B325" s="3">
        <v>232103</v>
      </c>
      <c r="C325" s="3" t="s">
        <v>28</v>
      </c>
      <c r="D325" s="22" t="s">
        <v>154</v>
      </c>
      <c r="E325" s="3" t="s">
        <v>157</v>
      </c>
      <c r="G325" s="1" t="s">
        <v>1173</v>
      </c>
      <c r="H325" s="1" t="s">
        <v>1174</v>
      </c>
      <c r="I325" s="15">
        <v>314.2</v>
      </c>
      <c r="J325" s="7">
        <f t="shared" si="4"/>
        <v>424.17</v>
      </c>
      <c r="K325" s="1" t="s">
        <v>633</v>
      </c>
    </row>
    <row r="326" spans="1:11" ht="15.75" thickBot="1" x14ac:dyDescent="0.3">
      <c r="A326" s="2">
        <v>324</v>
      </c>
      <c r="B326" s="3">
        <v>862701</v>
      </c>
      <c r="C326" s="3" t="s">
        <v>467</v>
      </c>
      <c r="D326" s="22" t="s">
        <v>154</v>
      </c>
      <c r="E326" s="3" t="s">
        <v>158</v>
      </c>
      <c r="G326" s="1" t="s">
        <v>1175</v>
      </c>
      <c r="H326" s="1" t="s">
        <v>1176</v>
      </c>
      <c r="I326" s="15">
        <v>224</v>
      </c>
      <c r="J326" s="7">
        <f t="shared" ref="J326:J389" si="5">I326*1.35</f>
        <v>302.40000000000003</v>
      </c>
      <c r="K326" s="1" t="s">
        <v>633</v>
      </c>
    </row>
    <row r="327" spans="1:11" ht="15.75" thickBot="1" x14ac:dyDescent="0.3">
      <c r="A327" s="2">
        <v>325</v>
      </c>
      <c r="B327" s="3">
        <v>893801</v>
      </c>
      <c r="C327" s="3" t="s">
        <v>468</v>
      </c>
      <c r="D327" s="22" t="s">
        <v>154</v>
      </c>
      <c r="E327" s="3" t="s">
        <v>158</v>
      </c>
      <c r="G327" s="1" t="s">
        <v>1177</v>
      </c>
      <c r="H327" s="1" t="s">
        <v>1178</v>
      </c>
      <c r="I327" s="15">
        <v>7621</v>
      </c>
      <c r="J327" s="7">
        <f t="shared" si="5"/>
        <v>10288.35</v>
      </c>
      <c r="K327" s="1" t="s">
        <v>633</v>
      </c>
    </row>
    <row r="328" spans="1:11" ht="15.75" thickBot="1" x14ac:dyDescent="0.3">
      <c r="A328" s="2">
        <v>326</v>
      </c>
      <c r="B328" s="3">
        <v>893812</v>
      </c>
      <c r="C328" s="3" t="s">
        <v>469</v>
      </c>
      <c r="D328" s="22" t="s">
        <v>154</v>
      </c>
      <c r="E328" s="3" t="s">
        <v>470</v>
      </c>
      <c r="G328" s="1" t="s">
        <v>1179</v>
      </c>
      <c r="H328" s="1" t="s">
        <v>1180</v>
      </c>
      <c r="I328" s="15">
        <v>292</v>
      </c>
      <c r="J328" s="7">
        <f t="shared" si="5"/>
        <v>394.20000000000005</v>
      </c>
      <c r="K328" s="1" t="s">
        <v>633</v>
      </c>
    </row>
    <row r="329" spans="1:11" ht="15.75" thickBot="1" x14ac:dyDescent="0.3">
      <c r="A329" s="2">
        <v>327</v>
      </c>
      <c r="B329" s="3">
        <v>907106</v>
      </c>
      <c r="C329" s="3" t="s">
        <v>471</v>
      </c>
      <c r="D329" s="22" t="s">
        <v>154</v>
      </c>
      <c r="E329" s="3" t="s">
        <v>168</v>
      </c>
      <c r="G329" s="1" t="s">
        <v>1181</v>
      </c>
      <c r="H329" s="1" t="s">
        <v>1182</v>
      </c>
      <c r="I329" s="15">
        <v>21316</v>
      </c>
      <c r="J329" s="7">
        <f t="shared" si="5"/>
        <v>28776.600000000002</v>
      </c>
      <c r="K329" s="1" t="s">
        <v>633</v>
      </c>
    </row>
    <row r="330" spans="1:11" ht="15.75" thickBot="1" x14ac:dyDescent="0.3">
      <c r="A330" s="2">
        <v>328</v>
      </c>
      <c r="B330" s="3" t="s">
        <v>4</v>
      </c>
      <c r="C330" s="3" t="s">
        <v>472</v>
      </c>
      <c r="D330" s="22" t="s">
        <v>154</v>
      </c>
      <c r="E330" s="3" t="s">
        <v>155</v>
      </c>
      <c r="G330" s="1" t="s">
        <v>1183</v>
      </c>
      <c r="H330" s="1" t="s">
        <v>1184</v>
      </c>
      <c r="I330" s="15">
        <v>6239.75</v>
      </c>
      <c r="J330" s="7">
        <f t="shared" si="5"/>
        <v>8423.6625000000004</v>
      </c>
      <c r="K330" s="1" t="s">
        <v>633</v>
      </c>
    </row>
    <row r="331" spans="1:11" ht="15.75" thickBot="1" x14ac:dyDescent="0.3">
      <c r="A331" s="2">
        <v>329</v>
      </c>
      <c r="B331" s="3">
        <v>735301</v>
      </c>
      <c r="C331" s="3" t="s">
        <v>473</v>
      </c>
      <c r="D331" s="22" t="s">
        <v>154</v>
      </c>
      <c r="E331" s="3" t="s">
        <v>183</v>
      </c>
      <c r="G331" s="1" t="s">
        <v>1185</v>
      </c>
      <c r="H331" s="1" t="s">
        <v>1186</v>
      </c>
      <c r="I331" s="15">
        <v>4727.4799999999996</v>
      </c>
      <c r="J331" s="7">
        <f t="shared" si="5"/>
        <v>6382.098</v>
      </c>
      <c r="K331" s="1" t="s">
        <v>633</v>
      </c>
    </row>
    <row r="332" spans="1:11" ht="15.75" thickBot="1" x14ac:dyDescent="0.3">
      <c r="A332" s="2">
        <v>330</v>
      </c>
      <c r="B332" s="3">
        <v>735301</v>
      </c>
      <c r="C332" s="3" t="s">
        <v>474</v>
      </c>
      <c r="D332" s="22" t="s">
        <v>154</v>
      </c>
      <c r="E332" s="3" t="s">
        <v>155</v>
      </c>
      <c r="G332" s="1" t="s">
        <v>1187</v>
      </c>
      <c r="H332" s="1" t="s">
        <v>1188</v>
      </c>
      <c r="I332" s="15">
        <v>2734</v>
      </c>
      <c r="J332" s="7">
        <f t="shared" si="5"/>
        <v>3690.9</v>
      </c>
      <c r="K332" s="1" t="s">
        <v>633</v>
      </c>
    </row>
    <row r="333" spans="1:11" ht="15.75" thickBot="1" x14ac:dyDescent="0.3">
      <c r="A333" s="2">
        <v>331</v>
      </c>
      <c r="B333" s="3">
        <v>735301</v>
      </c>
      <c r="C333" s="3" t="s">
        <v>475</v>
      </c>
      <c r="D333" s="22" t="s">
        <v>154</v>
      </c>
      <c r="E333" s="3" t="s">
        <v>476</v>
      </c>
      <c r="G333" s="1" t="s">
        <v>1189</v>
      </c>
      <c r="H333" s="1" t="s">
        <v>1190</v>
      </c>
      <c r="I333" s="15">
        <v>145</v>
      </c>
      <c r="J333" s="7">
        <f t="shared" si="5"/>
        <v>195.75</v>
      </c>
      <c r="K333" s="1" t="s">
        <v>633</v>
      </c>
    </row>
    <row r="334" spans="1:11" ht="15.75" thickBot="1" x14ac:dyDescent="0.3">
      <c r="A334" s="2">
        <v>332</v>
      </c>
      <c r="B334" s="3">
        <v>960701</v>
      </c>
      <c r="C334" s="3" t="s">
        <v>477</v>
      </c>
      <c r="D334" s="22" t="s">
        <v>154</v>
      </c>
      <c r="E334" s="3" t="s">
        <v>181</v>
      </c>
      <c r="G334" s="1" t="s">
        <v>1191</v>
      </c>
      <c r="H334" s="1" t="s">
        <v>1192</v>
      </c>
      <c r="I334" s="15">
        <v>4761</v>
      </c>
      <c r="J334" s="7">
        <f t="shared" si="5"/>
        <v>6427.35</v>
      </c>
      <c r="K334" s="1" t="s">
        <v>633</v>
      </c>
    </row>
    <row r="335" spans="1:11" ht="15.75" thickBot="1" x14ac:dyDescent="0.3">
      <c r="A335" s="2">
        <v>333</v>
      </c>
      <c r="B335" s="3">
        <v>873411</v>
      </c>
      <c r="C335" s="3" t="s">
        <v>478</v>
      </c>
      <c r="D335" s="22" t="s">
        <v>154</v>
      </c>
      <c r="E335" s="3" t="s">
        <v>189</v>
      </c>
      <c r="G335" s="1" t="s">
        <v>1193</v>
      </c>
      <c r="H335" s="1" t="s">
        <v>1194</v>
      </c>
      <c r="I335" s="15">
        <v>92</v>
      </c>
      <c r="J335" s="7">
        <f t="shared" si="5"/>
        <v>124.2</v>
      </c>
      <c r="K335" s="1" t="s">
        <v>633</v>
      </c>
    </row>
    <row r="336" spans="1:11" ht="15.75" thickBot="1" x14ac:dyDescent="0.3">
      <c r="A336" s="2">
        <v>334</v>
      </c>
      <c r="B336" s="3">
        <v>993503</v>
      </c>
      <c r="C336" s="3" t="s">
        <v>479</v>
      </c>
      <c r="D336" s="22" t="s">
        <v>154</v>
      </c>
      <c r="E336" s="3" t="s">
        <v>155</v>
      </c>
      <c r="G336" s="1" t="s">
        <v>1195</v>
      </c>
      <c r="H336" s="1" t="s">
        <v>1196</v>
      </c>
      <c r="I336" s="15">
        <v>5428.57</v>
      </c>
      <c r="J336" s="7">
        <f t="shared" si="5"/>
        <v>7328.5695000000005</v>
      </c>
      <c r="K336" s="1" t="s">
        <v>633</v>
      </c>
    </row>
    <row r="337" spans="1:11" ht="15.75" thickBot="1" x14ac:dyDescent="0.3">
      <c r="A337" s="2">
        <v>335</v>
      </c>
      <c r="B337" s="3">
        <v>993503</v>
      </c>
      <c r="C337" s="3" t="s">
        <v>480</v>
      </c>
      <c r="D337" s="22" t="s">
        <v>154</v>
      </c>
      <c r="E337" s="3" t="s">
        <v>155</v>
      </c>
      <c r="G337" s="1" t="s">
        <v>1197</v>
      </c>
      <c r="H337" s="1" t="s">
        <v>1198</v>
      </c>
      <c r="I337" s="15">
        <v>2810</v>
      </c>
      <c r="J337" s="7">
        <f t="shared" si="5"/>
        <v>3793.5000000000005</v>
      </c>
      <c r="K337" s="1" t="s">
        <v>633</v>
      </c>
    </row>
    <row r="338" spans="1:11" ht="15.75" thickBot="1" x14ac:dyDescent="0.3">
      <c r="A338" s="2">
        <v>336</v>
      </c>
      <c r="B338" s="3">
        <v>993503</v>
      </c>
      <c r="C338" s="3" t="s">
        <v>481</v>
      </c>
      <c r="D338" s="22" t="s">
        <v>154</v>
      </c>
      <c r="E338" s="3" t="s">
        <v>155</v>
      </c>
      <c r="G338" s="1" t="s">
        <v>1199</v>
      </c>
      <c r="H338" s="1" t="s">
        <v>89</v>
      </c>
      <c r="I338" s="15">
        <v>16</v>
      </c>
      <c r="J338" s="7">
        <f t="shared" si="5"/>
        <v>21.6</v>
      </c>
      <c r="K338" s="1" t="s">
        <v>633</v>
      </c>
    </row>
    <row r="339" spans="1:11" ht="15.75" thickBot="1" x14ac:dyDescent="0.3">
      <c r="A339" s="2">
        <v>337</v>
      </c>
      <c r="B339" s="3">
        <v>993130</v>
      </c>
      <c r="C339" s="3" t="s">
        <v>482</v>
      </c>
      <c r="D339" s="22" t="s">
        <v>154</v>
      </c>
      <c r="E339" s="3" t="s">
        <v>155</v>
      </c>
      <c r="G339" s="1" t="s">
        <v>79</v>
      </c>
      <c r="H339" s="1" t="s">
        <v>1200</v>
      </c>
      <c r="I339" s="15">
        <v>7179</v>
      </c>
      <c r="J339" s="7">
        <f t="shared" si="5"/>
        <v>9691.6500000000015</v>
      </c>
      <c r="K339" s="1" t="s">
        <v>633</v>
      </c>
    </row>
    <row r="340" spans="1:11" ht="15.75" thickBot="1" x14ac:dyDescent="0.3">
      <c r="A340" s="2">
        <v>338</v>
      </c>
      <c r="B340" s="3">
        <v>881434</v>
      </c>
      <c r="C340" s="3" t="s">
        <v>105</v>
      </c>
      <c r="D340" s="22" t="s">
        <v>154</v>
      </c>
      <c r="E340" s="3" t="s">
        <v>168</v>
      </c>
      <c r="G340" s="1" t="s">
        <v>1201</v>
      </c>
      <c r="H340" s="1" t="s">
        <v>1202</v>
      </c>
      <c r="I340" s="15">
        <v>5470</v>
      </c>
      <c r="J340" s="7">
        <f t="shared" si="5"/>
        <v>7384.5000000000009</v>
      </c>
      <c r="K340" s="1" t="s">
        <v>633</v>
      </c>
    </row>
    <row r="341" spans="1:11" ht="15.75" thickBot="1" x14ac:dyDescent="0.3">
      <c r="A341" s="2">
        <v>339</v>
      </c>
      <c r="B341" s="3">
        <v>861101</v>
      </c>
      <c r="C341" s="3" t="s">
        <v>483</v>
      </c>
      <c r="D341" s="22" t="s">
        <v>154</v>
      </c>
      <c r="E341" s="3" t="s">
        <v>181</v>
      </c>
      <c r="G341" s="1" t="s">
        <v>1203</v>
      </c>
      <c r="H341" s="1" t="s">
        <v>1204</v>
      </c>
      <c r="I341" s="15">
        <v>5246</v>
      </c>
      <c r="J341" s="7">
        <f t="shared" si="5"/>
        <v>7082.1</v>
      </c>
      <c r="K341" s="1" t="s">
        <v>633</v>
      </c>
    </row>
    <row r="342" spans="1:11" ht="15.75" thickBot="1" x14ac:dyDescent="0.3">
      <c r="A342" s="2">
        <v>340</v>
      </c>
      <c r="B342" s="3">
        <v>902221</v>
      </c>
      <c r="C342" s="3" t="s">
        <v>484</v>
      </c>
      <c r="D342" s="22" t="s">
        <v>154</v>
      </c>
      <c r="E342" s="3" t="s">
        <v>168</v>
      </c>
      <c r="G342" s="1" t="s">
        <v>1205</v>
      </c>
      <c r="H342" s="1" t="s">
        <v>1206</v>
      </c>
      <c r="I342" s="15">
        <v>33100</v>
      </c>
      <c r="J342" s="7">
        <f t="shared" si="5"/>
        <v>44685</v>
      </c>
      <c r="K342" s="1" t="s">
        <v>633</v>
      </c>
    </row>
    <row r="343" spans="1:11" ht="15.75" thickBot="1" x14ac:dyDescent="0.3">
      <c r="A343" s="2">
        <v>341</v>
      </c>
      <c r="B343" s="3">
        <v>997001</v>
      </c>
      <c r="C343" s="3" t="s">
        <v>485</v>
      </c>
      <c r="D343" s="22" t="s">
        <v>154</v>
      </c>
      <c r="E343" s="3" t="s">
        <v>155</v>
      </c>
      <c r="G343" s="1" t="s">
        <v>1207</v>
      </c>
      <c r="H343" s="1" t="s">
        <v>1208</v>
      </c>
      <c r="I343" s="15">
        <v>12552.5</v>
      </c>
      <c r="J343" s="7">
        <f t="shared" si="5"/>
        <v>16945.875</v>
      </c>
      <c r="K343" s="1" t="s">
        <v>633</v>
      </c>
    </row>
    <row r="344" spans="1:11" ht="15.75" thickBot="1" x14ac:dyDescent="0.3">
      <c r="A344" s="2">
        <v>342</v>
      </c>
      <c r="B344" s="3">
        <v>997001</v>
      </c>
      <c r="C344" s="3" t="s">
        <v>486</v>
      </c>
      <c r="D344" s="22" t="s">
        <v>154</v>
      </c>
      <c r="E344" s="3" t="s">
        <v>155</v>
      </c>
      <c r="G344" s="1" t="s">
        <v>1209</v>
      </c>
      <c r="H344" s="1" t="s">
        <v>1210</v>
      </c>
      <c r="I344" s="15">
        <v>1355.44</v>
      </c>
      <c r="J344" s="7">
        <f t="shared" si="5"/>
        <v>1829.8440000000003</v>
      </c>
      <c r="K344" s="1" t="s">
        <v>633</v>
      </c>
    </row>
    <row r="345" spans="1:11" ht="15.75" thickBot="1" x14ac:dyDescent="0.3">
      <c r="A345" s="2">
        <v>343</v>
      </c>
      <c r="B345" s="3">
        <v>997001</v>
      </c>
      <c r="C345" s="3" t="s">
        <v>487</v>
      </c>
      <c r="D345" s="22" t="s">
        <v>154</v>
      </c>
      <c r="E345" s="3" t="s">
        <v>155</v>
      </c>
      <c r="G345" s="1" t="s">
        <v>124</v>
      </c>
      <c r="H345" s="1" t="s">
        <v>1211</v>
      </c>
      <c r="I345" s="15">
        <v>3064</v>
      </c>
      <c r="J345" s="7">
        <f t="shared" si="5"/>
        <v>4136.4000000000005</v>
      </c>
      <c r="K345" s="1" t="s">
        <v>633</v>
      </c>
    </row>
    <row r="346" spans="1:11" ht="15.75" thickBot="1" x14ac:dyDescent="0.3">
      <c r="A346" s="2">
        <v>344</v>
      </c>
      <c r="B346" s="3">
        <v>997001</v>
      </c>
      <c r="C346" s="3" t="s">
        <v>488</v>
      </c>
      <c r="D346" s="22" t="s">
        <v>154</v>
      </c>
      <c r="E346" s="3" t="s">
        <v>155</v>
      </c>
      <c r="G346" s="1" t="s">
        <v>1212</v>
      </c>
      <c r="H346" s="1" t="s">
        <v>1213</v>
      </c>
      <c r="I346" s="15">
        <v>366.72</v>
      </c>
      <c r="J346" s="7">
        <f t="shared" si="5"/>
        <v>495.07200000000006</v>
      </c>
      <c r="K346" s="1" t="s">
        <v>633</v>
      </c>
    </row>
    <row r="347" spans="1:11" ht="15.75" thickBot="1" x14ac:dyDescent="0.3">
      <c r="A347" s="2">
        <v>345</v>
      </c>
      <c r="B347" s="3">
        <v>997001</v>
      </c>
      <c r="C347" s="3" t="s">
        <v>489</v>
      </c>
      <c r="D347" s="22" t="s">
        <v>154</v>
      </c>
      <c r="E347" s="3" t="s">
        <v>155</v>
      </c>
      <c r="G347" s="1" t="s">
        <v>1214</v>
      </c>
      <c r="H347" s="1" t="s">
        <v>1215</v>
      </c>
      <c r="I347" s="15">
        <v>2533.8200000000002</v>
      </c>
      <c r="J347" s="7">
        <f t="shared" si="5"/>
        <v>3420.6570000000006</v>
      </c>
      <c r="K347" s="1" t="s">
        <v>633</v>
      </c>
    </row>
    <row r="348" spans="1:11" ht="15.75" thickBot="1" x14ac:dyDescent="0.3">
      <c r="A348" s="2">
        <v>346</v>
      </c>
      <c r="B348" s="3">
        <v>997001</v>
      </c>
      <c r="C348" s="3" t="s">
        <v>490</v>
      </c>
      <c r="D348" s="22" t="s">
        <v>154</v>
      </c>
      <c r="E348" s="3" t="s">
        <v>155</v>
      </c>
      <c r="G348" s="1" t="s">
        <v>1216</v>
      </c>
      <c r="H348" s="1" t="s">
        <v>1215</v>
      </c>
      <c r="I348" s="15">
        <v>2533.8200000000002</v>
      </c>
      <c r="J348" s="7">
        <f t="shared" si="5"/>
        <v>3420.6570000000006</v>
      </c>
      <c r="K348" s="1" t="s">
        <v>633</v>
      </c>
    </row>
    <row r="349" spans="1:11" ht="15.75" thickBot="1" x14ac:dyDescent="0.3">
      <c r="A349" s="2">
        <v>347</v>
      </c>
      <c r="B349" s="3">
        <v>997001</v>
      </c>
      <c r="C349" s="3" t="s">
        <v>491</v>
      </c>
      <c r="D349" s="22" t="s">
        <v>154</v>
      </c>
      <c r="E349" s="3" t="s">
        <v>155</v>
      </c>
      <c r="G349" s="1" t="s">
        <v>125</v>
      </c>
      <c r="H349" s="1" t="s">
        <v>1217</v>
      </c>
      <c r="I349" s="15">
        <v>4138</v>
      </c>
      <c r="J349" s="7">
        <f t="shared" si="5"/>
        <v>5586.3</v>
      </c>
      <c r="K349" s="1" t="s">
        <v>633</v>
      </c>
    </row>
    <row r="350" spans="1:11" ht="15.75" thickBot="1" x14ac:dyDescent="0.3">
      <c r="A350" s="2">
        <v>348</v>
      </c>
      <c r="B350" s="3">
        <v>890201</v>
      </c>
      <c r="C350" s="3" t="s">
        <v>492</v>
      </c>
      <c r="D350" s="22" t="s">
        <v>154</v>
      </c>
      <c r="E350" s="3" t="s">
        <v>158</v>
      </c>
      <c r="G350" s="1" t="s">
        <v>1218</v>
      </c>
      <c r="H350" s="1" t="s">
        <v>1219</v>
      </c>
      <c r="I350" s="15">
        <v>2040</v>
      </c>
      <c r="J350" s="7">
        <f t="shared" si="5"/>
        <v>2754</v>
      </c>
      <c r="K350" s="1" t="s">
        <v>633</v>
      </c>
    </row>
    <row r="351" spans="1:11" ht="15.75" thickBot="1" x14ac:dyDescent="0.3">
      <c r="A351" s="2">
        <v>349</v>
      </c>
      <c r="B351" s="3">
        <v>890305</v>
      </c>
      <c r="C351" s="3" t="s">
        <v>493</v>
      </c>
      <c r="D351" s="22" t="s">
        <v>154</v>
      </c>
      <c r="E351" s="3" t="s">
        <v>158</v>
      </c>
      <c r="G351" s="1" t="s">
        <v>1220</v>
      </c>
      <c r="H351" s="1" t="s">
        <v>1221</v>
      </c>
      <c r="I351" s="15">
        <v>1490</v>
      </c>
      <c r="J351" s="7">
        <f t="shared" si="5"/>
        <v>2011.5000000000002</v>
      </c>
      <c r="K351" s="1" t="s">
        <v>633</v>
      </c>
    </row>
    <row r="352" spans="1:11" ht="15.75" thickBot="1" x14ac:dyDescent="0.3">
      <c r="A352" s="2">
        <v>350</v>
      </c>
      <c r="B352" s="3">
        <v>906914</v>
      </c>
      <c r="C352" s="3" t="s">
        <v>494</v>
      </c>
      <c r="D352" s="22" t="s">
        <v>154</v>
      </c>
      <c r="E352" s="3" t="s">
        <v>168</v>
      </c>
      <c r="G352" s="1" t="s">
        <v>1222</v>
      </c>
      <c r="H352" s="1" t="s">
        <v>1223</v>
      </c>
      <c r="I352" s="15">
        <v>4161.83</v>
      </c>
      <c r="J352" s="7">
        <f t="shared" si="5"/>
        <v>5618.4705000000004</v>
      </c>
      <c r="K352" s="1" t="s">
        <v>633</v>
      </c>
    </row>
    <row r="353" spans="1:11" ht="15.75" thickBot="1" x14ac:dyDescent="0.3">
      <c r="A353" s="2">
        <v>351</v>
      </c>
      <c r="B353" s="3">
        <v>906913</v>
      </c>
      <c r="C353" s="3" t="s">
        <v>495</v>
      </c>
      <c r="D353" s="22" t="s">
        <v>154</v>
      </c>
      <c r="E353" s="3" t="s">
        <v>168</v>
      </c>
      <c r="G353" s="1" t="s">
        <v>1224</v>
      </c>
      <c r="H353" s="1" t="s">
        <v>1225</v>
      </c>
      <c r="I353" s="15">
        <v>16250</v>
      </c>
      <c r="J353" s="7">
        <f t="shared" si="5"/>
        <v>21937.5</v>
      </c>
      <c r="K353" s="1" t="s">
        <v>633</v>
      </c>
    </row>
    <row r="354" spans="1:11" ht="15.75" thickBot="1" x14ac:dyDescent="0.3">
      <c r="A354" s="2">
        <v>352</v>
      </c>
      <c r="B354" s="3">
        <v>903863</v>
      </c>
      <c r="C354" s="3" t="s">
        <v>496</v>
      </c>
      <c r="D354" s="22" t="s">
        <v>154</v>
      </c>
      <c r="E354" s="3" t="s">
        <v>168</v>
      </c>
      <c r="G354" s="1" t="s">
        <v>1226</v>
      </c>
      <c r="H354" s="1" t="s">
        <v>1227</v>
      </c>
      <c r="I354" s="15">
        <v>6355.7</v>
      </c>
      <c r="J354" s="7">
        <f t="shared" si="5"/>
        <v>8580.1949999999997</v>
      </c>
      <c r="K354" s="1" t="s">
        <v>633</v>
      </c>
    </row>
    <row r="355" spans="1:11" ht="15.75" thickBot="1" x14ac:dyDescent="0.3">
      <c r="A355" s="2">
        <v>353</v>
      </c>
      <c r="B355" s="3">
        <v>902010</v>
      </c>
      <c r="C355" s="3" t="s">
        <v>497</v>
      </c>
      <c r="D355" s="22" t="s">
        <v>154</v>
      </c>
      <c r="E355" s="3" t="s">
        <v>168</v>
      </c>
      <c r="G355" s="1" t="s">
        <v>92</v>
      </c>
      <c r="H355" s="1" t="s">
        <v>1228</v>
      </c>
      <c r="I355" s="15">
        <v>519</v>
      </c>
      <c r="J355" s="7">
        <f t="shared" si="5"/>
        <v>700.65000000000009</v>
      </c>
      <c r="K355" s="1" t="s">
        <v>633</v>
      </c>
    </row>
    <row r="356" spans="1:11" ht="15.75" thickBot="1" x14ac:dyDescent="0.3">
      <c r="A356" s="2">
        <v>354</v>
      </c>
      <c r="B356" s="3">
        <v>904508</v>
      </c>
      <c r="C356" s="3" t="s">
        <v>498</v>
      </c>
      <c r="D356" s="22" t="s">
        <v>154</v>
      </c>
      <c r="E356" s="3" t="s">
        <v>155</v>
      </c>
      <c r="G356" s="1" t="s">
        <v>80</v>
      </c>
      <c r="H356" s="1" t="s">
        <v>1229</v>
      </c>
      <c r="I356" s="15">
        <v>2726</v>
      </c>
      <c r="J356" s="7">
        <f t="shared" si="5"/>
        <v>3680.1000000000004</v>
      </c>
      <c r="K356" s="1" t="s">
        <v>633</v>
      </c>
    </row>
    <row r="357" spans="1:11" ht="15.75" thickBot="1" x14ac:dyDescent="0.3">
      <c r="A357" s="2">
        <v>355</v>
      </c>
      <c r="B357" s="3">
        <v>904508</v>
      </c>
      <c r="C357" s="3" t="s">
        <v>499</v>
      </c>
      <c r="D357" s="22" t="s">
        <v>154</v>
      </c>
      <c r="E357" s="3" t="s">
        <v>155</v>
      </c>
      <c r="G357" s="1" t="s">
        <v>80</v>
      </c>
      <c r="H357" s="1" t="s">
        <v>1229</v>
      </c>
      <c r="I357" s="15">
        <v>2726</v>
      </c>
      <c r="J357" s="7">
        <f t="shared" si="5"/>
        <v>3680.1000000000004</v>
      </c>
      <c r="K357" s="1" t="s">
        <v>633</v>
      </c>
    </row>
    <row r="358" spans="1:11" ht="15.75" thickBot="1" x14ac:dyDescent="0.3">
      <c r="A358" s="2">
        <v>356</v>
      </c>
      <c r="B358" s="3">
        <v>904508</v>
      </c>
      <c r="C358" s="3" t="s">
        <v>500</v>
      </c>
      <c r="D358" s="22" t="s">
        <v>154</v>
      </c>
      <c r="E358" s="3" t="s">
        <v>155</v>
      </c>
      <c r="G358" s="1" t="s">
        <v>1230</v>
      </c>
      <c r="H358" s="1" t="s">
        <v>1231</v>
      </c>
      <c r="I358" s="15">
        <v>3292.31</v>
      </c>
      <c r="J358" s="7">
        <f t="shared" si="5"/>
        <v>4444.6185000000005</v>
      </c>
      <c r="K358" s="1" t="s">
        <v>633</v>
      </c>
    </row>
    <row r="359" spans="1:11" ht="15.75" thickBot="1" x14ac:dyDescent="0.3">
      <c r="A359" s="2">
        <v>357</v>
      </c>
      <c r="B359" s="3">
        <v>906263</v>
      </c>
      <c r="C359" s="3" t="s">
        <v>501</v>
      </c>
      <c r="D359" s="22" t="s">
        <v>154</v>
      </c>
      <c r="E359" s="3" t="s">
        <v>155</v>
      </c>
      <c r="G359" s="1" t="s">
        <v>1232</v>
      </c>
      <c r="H359" s="1" t="s">
        <v>1233</v>
      </c>
      <c r="I359" s="15">
        <v>6899</v>
      </c>
      <c r="J359" s="7">
        <f t="shared" si="5"/>
        <v>9313.6500000000015</v>
      </c>
      <c r="K359" s="1" t="s">
        <v>633</v>
      </c>
    </row>
    <row r="360" spans="1:11" ht="15.75" thickBot="1" x14ac:dyDescent="0.3">
      <c r="A360" s="2">
        <v>358</v>
      </c>
      <c r="B360" s="3">
        <v>906263</v>
      </c>
      <c r="C360" s="3" t="s">
        <v>502</v>
      </c>
      <c r="D360" s="22" t="s">
        <v>154</v>
      </c>
      <c r="E360" s="3" t="s">
        <v>155</v>
      </c>
      <c r="G360" s="1" t="s">
        <v>1232</v>
      </c>
      <c r="H360" s="1" t="s">
        <v>1233</v>
      </c>
      <c r="I360" s="15">
        <v>6899</v>
      </c>
      <c r="J360" s="7">
        <f t="shared" si="5"/>
        <v>9313.6500000000015</v>
      </c>
      <c r="K360" s="1" t="s">
        <v>633</v>
      </c>
    </row>
    <row r="361" spans="1:11" ht="15.75" thickBot="1" x14ac:dyDescent="0.3">
      <c r="A361" s="2">
        <v>359</v>
      </c>
      <c r="B361" s="3">
        <v>906263</v>
      </c>
      <c r="C361" s="3" t="s">
        <v>503</v>
      </c>
      <c r="D361" s="22" t="s">
        <v>154</v>
      </c>
      <c r="E361" s="3" t="s">
        <v>155</v>
      </c>
      <c r="G361" s="1" t="s">
        <v>1234</v>
      </c>
      <c r="H361" s="1" t="s">
        <v>1235</v>
      </c>
      <c r="I361" s="15">
        <v>16850</v>
      </c>
      <c r="J361" s="7">
        <f t="shared" si="5"/>
        <v>22747.5</v>
      </c>
      <c r="K361" s="1" t="s">
        <v>633</v>
      </c>
    </row>
    <row r="362" spans="1:11" ht="15.75" thickBot="1" x14ac:dyDescent="0.3">
      <c r="A362" s="2">
        <v>360</v>
      </c>
      <c r="B362" s="3">
        <v>906249</v>
      </c>
      <c r="C362" s="3" t="s">
        <v>504</v>
      </c>
      <c r="D362" s="22" t="s">
        <v>154</v>
      </c>
      <c r="E362" s="3" t="s">
        <v>158</v>
      </c>
      <c r="G362" s="1" t="s">
        <v>1236</v>
      </c>
      <c r="H362" s="1" t="s">
        <v>1237</v>
      </c>
      <c r="I362" s="15">
        <v>817.73</v>
      </c>
      <c r="J362" s="7">
        <f t="shared" si="5"/>
        <v>1103.9355</v>
      </c>
      <c r="K362" s="1" t="s">
        <v>633</v>
      </c>
    </row>
    <row r="363" spans="1:11" ht="15.75" thickBot="1" x14ac:dyDescent="0.3">
      <c r="A363" s="2">
        <v>361</v>
      </c>
      <c r="B363" s="3">
        <v>906039</v>
      </c>
      <c r="C363" s="3" t="s">
        <v>505</v>
      </c>
      <c r="D363" s="22" t="s">
        <v>154</v>
      </c>
      <c r="E363" s="3" t="s">
        <v>155</v>
      </c>
      <c r="G363" s="1" t="s">
        <v>1238</v>
      </c>
      <c r="H363" s="1" t="s">
        <v>1239</v>
      </c>
      <c r="I363" s="15">
        <v>55</v>
      </c>
      <c r="J363" s="7">
        <f t="shared" si="5"/>
        <v>74.25</v>
      </c>
      <c r="K363" s="1" t="s">
        <v>633</v>
      </c>
    </row>
    <row r="364" spans="1:11" ht="15.75" thickBot="1" x14ac:dyDescent="0.3">
      <c r="A364" s="2">
        <v>362</v>
      </c>
      <c r="B364" s="3">
        <v>906039</v>
      </c>
      <c r="C364" s="3" t="s">
        <v>506</v>
      </c>
      <c r="D364" s="22" t="s">
        <v>154</v>
      </c>
      <c r="E364" s="3" t="s">
        <v>155</v>
      </c>
      <c r="G364" s="1" t="s">
        <v>1240</v>
      </c>
      <c r="H364" s="1" t="s">
        <v>1241</v>
      </c>
      <c r="I364" s="15">
        <v>65</v>
      </c>
      <c r="J364" s="7">
        <f t="shared" si="5"/>
        <v>87.75</v>
      </c>
      <c r="K364" s="1" t="s">
        <v>633</v>
      </c>
    </row>
    <row r="365" spans="1:11" ht="15.75" thickBot="1" x14ac:dyDescent="0.3">
      <c r="A365" s="2">
        <v>363</v>
      </c>
      <c r="B365" s="3">
        <v>906039</v>
      </c>
      <c r="C365" s="3" t="s">
        <v>507</v>
      </c>
      <c r="D365" s="22" t="s">
        <v>154</v>
      </c>
      <c r="E365" s="3" t="s">
        <v>155</v>
      </c>
      <c r="G365" s="1"/>
      <c r="H365" s="1" t="s">
        <v>7</v>
      </c>
      <c r="I365" s="15">
        <v>295</v>
      </c>
      <c r="J365" s="7">
        <f t="shared" si="5"/>
        <v>398.25</v>
      </c>
      <c r="K365" s="1" t="s">
        <v>633</v>
      </c>
    </row>
    <row r="366" spans="1:11" ht="15.75" thickBot="1" x14ac:dyDescent="0.3">
      <c r="A366" s="2">
        <v>364</v>
      </c>
      <c r="B366" s="3">
        <v>906039</v>
      </c>
      <c r="C366" s="3" t="s">
        <v>90</v>
      </c>
      <c r="D366" s="22" t="s">
        <v>154</v>
      </c>
      <c r="E366" s="3" t="s">
        <v>158</v>
      </c>
      <c r="G366" s="1" t="s">
        <v>1242</v>
      </c>
      <c r="H366" s="1" t="s">
        <v>1243</v>
      </c>
      <c r="I366" s="15">
        <v>6800</v>
      </c>
      <c r="J366" s="7">
        <f t="shared" si="5"/>
        <v>9180</v>
      </c>
      <c r="K366" s="1" t="s">
        <v>633</v>
      </c>
    </row>
    <row r="367" spans="1:11" ht="15.75" thickBot="1" x14ac:dyDescent="0.3">
      <c r="A367" s="2">
        <v>365</v>
      </c>
      <c r="B367" s="3">
        <v>906039</v>
      </c>
      <c r="C367" s="3" t="s">
        <v>508</v>
      </c>
      <c r="D367" s="22" t="s">
        <v>154</v>
      </c>
      <c r="E367" s="3" t="s">
        <v>155</v>
      </c>
      <c r="G367" s="1" t="s">
        <v>1244</v>
      </c>
      <c r="H367" s="1" t="s">
        <v>1245</v>
      </c>
      <c r="I367" s="15">
        <v>103</v>
      </c>
      <c r="J367" s="7">
        <f t="shared" si="5"/>
        <v>139.05000000000001</v>
      </c>
      <c r="K367" s="1" t="s">
        <v>633</v>
      </c>
    </row>
    <row r="368" spans="1:11" ht="15.75" thickBot="1" x14ac:dyDescent="0.3">
      <c r="A368" s="2">
        <v>366</v>
      </c>
      <c r="B368" s="3">
        <v>906249</v>
      </c>
      <c r="C368" s="3" t="s">
        <v>509</v>
      </c>
      <c r="D368" s="22" t="s">
        <v>154</v>
      </c>
      <c r="E368" s="3" t="s">
        <v>155</v>
      </c>
      <c r="G368" s="1" t="s">
        <v>1246</v>
      </c>
      <c r="H368" s="1" t="s">
        <v>1247</v>
      </c>
      <c r="I368" s="15">
        <v>189</v>
      </c>
      <c r="J368" s="7">
        <f t="shared" si="5"/>
        <v>255.15</v>
      </c>
      <c r="K368" s="1" t="s">
        <v>633</v>
      </c>
    </row>
    <row r="369" spans="1:11" ht="15.75" thickBot="1" x14ac:dyDescent="0.3">
      <c r="A369" s="2">
        <v>367</v>
      </c>
      <c r="B369" s="3">
        <v>906249</v>
      </c>
      <c r="C369" s="3" t="s">
        <v>510</v>
      </c>
      <c r="D369" s="22" t="s">
        <v>154</v>
      </c>
      <c r="E369" s="3" t="s">
        <v>155</v>
      </c>
      <c r="G369" s="1" t="s">
        <v>1248</v>
      </c>
      <c r="H369" s="1" t="s">
        <v>1247</v>
      </c>
      <c r="I369" s="15">
        <v>189</v>
      </c>
      <c r="J369" s="7">
        <f t="shared" si="5"/>
        <v>255.15</v>
      </c>
      <c r="K369" s="1" t="s">
        <v>633</v>
      </c>
    </row>
    <row r="370" spans="1:11" ht="15.75" thickBot="1" x14ac:dyDescent="0.3">
      <c r="A370" s="2">
        <v>368</v>
      </c>
      <c r="B370" s="3">
        <v>906249</v>
      </c>
      <c r="C370" s="3" t="s">
        <v>511</v>
      </c>
      <c r="D370" s="22" t="s">
        <v>154</v>
      </c>
      <c r="E370" s="3" t="s">
        <v>155</v>
      </c>
      <c r="G370" s="1" t="s">
        <v>1249</v>
      </c>
      <c r="H370" s="1" t="s">
        <v>1250</v>
      </c>
      <c r="I370" s="15">
        <v>6030</v>
      </c>
      <c r="J370" s="7">
        <f t="shared" si="5"/>
        <v>8140.5000000000009</v>
      </c>
      <c r="K370" s="1" t="s">
        <v>633</v>
      </c>
    </row>
    <row r="371" spans="1:11" ht="15.75" thickBot="1" x14ac:dyDescent="0.3">
      <c r="A371" s="2">
        <v>369</v>
      </c>
      <c r="B371" s="3">
        <v>906249</v>
      </c>
      <c r="C371" s="3" t="s">
        <v>512</v>
      </c>
      <c r="D371" s="22" t="s">
        <v>154</v>
      </c>
      <c r="E371" s="3" t="s">
        <v>155</v>
      </c>
      <c r="G371" s="1" t="s">
        <v>1251</v>
      </c>
      <c r="H371" s="1" t="s">
        <v>1252</v>
      </c>
      <c r="I371" s="15">
        <v>396</v>
      </c>
      <c r="J371" s="7">
        <f t="shared" si="5"/>
        <v>534.6</v>
      </c>
      <c r="K371" s="1" t="s">
        <v>633</v>
      </c>
    </row>
    <row r="372" spans="1:11" ht="15.75" thickBot="1" x14ac:dyDescent="0.3">
      <c r="A372" s="2">
        <v>370</v>
      </c>
      <c r="B372" s="3">
        <v>906611</v>
      </c>
      <c r="C372" s="3" t="s">
        <v>513</v>
      </c>
      <c r="D372" s="22" t="s">
        <v>154</v>
      </c>
      <c r="E372" s="3" t="s">
        <v>155</v>
      </c>
      <c r="G372" s="1" t="s">
        <v>1253</v>
      </c>
      <c r="H372" s="1" t="s">
        <v>1254</v>
      </c>
      <c r="I372" s="15">
        <v>92</v>
      </c>
      <c r="J372" s="7">
        <f t="shared" si="5"/>
        <v>124.2</v>
      </c>
      <c r="K372" s="1" t="s">
        <v>633</v>
      </c>
    </row>
    <row r="373" spans="1:11" ht="15.75" thickBot="1" x14ac:dyDescent="0.3">
      <c r="A373" s="2">
        <v>371</v>
      </c>
      <c r="B373" s="3">
        <v>943102</v>
      </c>
      <c r="C373" s="3" t="s">
        <v>514</v>
      </c>
      <c r="D373" s="22" t="s">
        <v>154</v>
      </c>
      <c r="E373" s="3" t="s">
        <v>181</v>
      </c>
      <c r="G373" s="1" t="s">
        <v>918</v>
      </c>
      <c r="H373" s="1" t="s">
        <v>1255</v>
      </c>
      <c r="I373" s="15">
        <v>393</v>
      </c>
      <c r="J373" s="7">
        <f t="shared" si="5"/>
        <v>530.55000000000007</v>
      </c>
      <c r="K373" s="1" t="s">
        <v>669</v>
      </c>
    </row>
    <row r="374" spans="1:11" ht="15.75" thickBot="1" x14ac:dyDescent="0.3">
      <c r="A374" s="2">
        <v>372</v>
      </c>
      <c r="B374" s="3">
        <v>872002</v>
      </c>
      <c r="C374" s="3" t="s">
        <v>515</v>
      </c>
      <c r="D374" s="22" t="s">
        <v>154</v>
      </c>
      <c r="E374" s="3" t="s">
        <v>189</v>
      </c>
      <c r="G374" s="1" t="s">
        <v>123</v>
      </c>
      <c r="H374" s="1" t="s">
        <v>1256</v>
      </c>
      <c r="I374" s="15">
        <v>15564.6</v>
      </c>
      <c r="J374" s="7">
        <f t="shared" si="5"/>
        <v>21012.210000000003</v>
      </c>
      <c r="K374" s="1" t="s">
        <v>633</v>
      </c>
    </row>
    <row r="375" spans="1:11" ht="15.75" thickBot="1" x14ac:dyDescent="0.3">
      <c r="A375" s="2">
        <v>373</v>
      </c>
      <c r="B375" s="3">
        <v>870105</v>
      </c>
      <c r="C375" s="3" t="s">
        <v>516</v>
      </c>
      <c r="D375" s="22" t="s">
        <v>154</v>
      </c>
      <c r="E375" s="3" t="s">
        <v>189</v>
      </c>
      <c r="G375" s="1" t="s">
        <v>1257</v>
      </c>
      <c r="H375" s="1" t="s">
        <v>1258</v>
      </c>
      <c r="I375" s="15">
        <v>815.2</v>
      </c>
      <c r="J375" s="7">
        <f t="shared" si="5"/>
        <v>1100.5200000000002</v>
      </c>
      <c r="K375" s="1" t="s">
        <v>1259</v>
      </c>
    </row>
    <row r="376" spans="1:11" ht="15.75" thickBot="1" x14ac:dyDescent="0.3">
      <c r="A376" s="2">
        <v>374</v>
      </c>
      <c r="B376" s="3">
        <v>870131</v>
      </c>
      <c r="C376" s="3" t="s">
        <v>517</v>
      </c>
      <c r="D376" s="22" t="s">
        <v>154</v>
      </c>
      <c r="E376" s="3" t="s">
        <v>158</v>
      </c>
      <c r="G376" s="1" t="s">
        <v>1260</v>
      </c>
      <c r="H376" s="1" t="s">
        <v>1261</v>
      </c>
      <c r="I376" s="15">
        <v>18200</v>
      </c>
      <c r="J376" s="7">
        <f t="shared" si="5"/>
        <v>24570</v>
      </c>
      <c r="K376" s="1" t="s">
        <v>633</v>
      </c>
    </row>
    <row r="377" spans="1:11" ht="15.75" thickBot="1" x14ac:dyDescent="0.3">
      <c r="A377" s="2">
        <v>375</v>
      </c>
      <c r="B377" s="3">
        <v>871030</v>
      </c>
      <c r="C377" s="3" t="s">
        <v>45</v>
      </c>
      <c r="D377" s="22" t="s">
        <v>154</v>
      </c>
      <c r="E377" s="3" t="s">
        <v>189</v>
      </c>
      <c r="G377" s="1" t="s">
        <v>1262</v>
      </c>
      <c r="H377" s="1" t="s">
        <v>1263</v>
      </c>
      <c r="I377" s="15">
        <v>3726</v>
      </c>
      <c r="J377" s="7">
        <f t="shared" si="5"/>
        <v>5030.1000000000004</v>
      </c>
      <c r="K377" s="1" t="s">
        <v>633</v>
      </c>
    </row>
    <row r="378" spans="1:11" ht="15.75" thickBot="1" x14ac:dyDescent="0.3">
      <c r="A378" s="2">
        <v>376</v>
      </c>
      <c r="B378" s="3">
        <v>870440</v>
      </c>
      <c r="C378" s="3" t="s">
        <v>518</v>
      </c>
      <c r="D378" s="22" t="s">
        <v>154</v>
      </c>
      <c r="E378" s="3" t="s">
        <v>189</v>
      </c>
      <c r="G378" s="1" t="s">
        <v>1264</v>
      </c>
      <c r="H378" s="1" t="s">
        <v>1263</v>
      </c>
      <c r="I378" s="15">
        <v>3726</v>
      </c>
      <c r="J378" s="7">
        <f t="shared" si="5"/>
        <v>5030.1000000000004</v>
      </c>
      <c r="K378" s="1" t="s">
        <v>633</v>
      </c>
    </row>
    <row r="379" spans="1:11" ht="15.75" thickBot="1" x14ac:dyDescent="0.3">
      <c r="A379" s="2">
        <v>377</v>
      </c>
      <c r="B379" s="3">
        <v>870460</v>
      </c>
      <c r="C379" s="3" t="s">
        <v>519</v>
      </c>
      <c r="D379" s="22" t="s">
        <v>154</v>
      </c>
      <c r="E379" s="3" t="s">
        <v>189</v>
      </c>
      <c r="G379" s="1" t="s">
        <v>1265</v>
      </c>
      <c r="H379" s="1" t="s">
        <v>1266</v>
      </c>
      <c r="I379" s="15">
        <v>514</v>
      </c>
      <c r="J379" s="7">
        <f t="shared" si="5"/>
        <v>693.90000000000009</v>
      </c>
      <c r="K379" s="1" t="s">
        <v>633</v>
      </c>
    </row>
    <row r="380" spans="1:11" ht="15.75" thickBot="1" x14ac:dyDescent="0.3">
      <c r="A380" s="2">
        <v>378</v>
      </c>
      <c r="B380" s="3">
        <v>870460</v>
      </c>
      <c r="C380" s="3" t="s">
        <v>25</v>
      </c>
      <c r="D380" s="22" t="s">
        <v>154</v>
      </c>
      <c r="E380" s="3" t="s">
        <v>189</v>
      </c>
      <c r="G380" s="1" t="s">
        <v>1267</v>
      </c>
      <c r="H380" s="1" t="s">
        <v>1268</v>
      </c>
      <c r="I380" s="15">
        <v>1560</v>
      </c>
      <c r="J380" s="7">
        <f t="shared" si="5"/>
        <v>2106</v>
      </c>
      <c r="K380" s="1" t="s">
        <v>633</v>
      </c>
    </row>
    <row r="381" spans="1:11" ht="15.75" thickBot="1" x14ac:dyDescent="0.3">
      <c r="A381" s="2">
        <v>379</v>
      </c>
      <c r="B381" s="3">
        <v>232401</v>
      </c>
      <c r="C381" s="3" t="s">
        <v>520</v>
      </c>
      <c r="D381" s="22" t="s">
        <v>154</v>
      </c>
      <c r="E381" s="3" t="s">
        <v>194</v>
      </c>
      <c r="G381" s="1" t="s">
        <v>1269</v>
      </c>
      <c r="H381" s="1" t="s">
        <v>1270</v>
      </c>
      <c r="I381" s="15">
        <v>18453</v>
      </c>
      <c r="J381" s="7">
        <f t="shared" si="5"/>
        <v>24911.550000000003</v>
      </c>
      <c r="K381" s="1" t="s">
        <v>633</v>
      </c>
    </row>
    <row r="382" spans="1:11" ht="15.75" thickBot="1" x14ac:dyDescent="0.3">
      <c r="A382" s="2">
        <v>380</v>
      </c>
      <c r="B382" s="3">
        <v>232402</v>
      </c>
      <c r="C382" s="3" t="s">
        <v>521</v>
      </c>
      <c r="D382" s="22" t="s">
        <v>154</v>
      </c>
      <c r="E382" s="3" t="s">
        <v>194</v>
      </c>
      <c r="G382" s="1" t="s">
        <v>1271</v>
      </c>
      <c r="H382" s="1" t="s">
        <v>1272</v>
      </c>
      <c r="I382" s="15">
        <v>1575</v>
      </c>
      <c r="J382" s="7">
        <f t="shared" si="5"/>
        <v>2126.25</v>
      </c>
      <c r="K382" s="1" t="s">
        <v>633</v>
      </c>
    </row>
    <row r="383" spans="1:11" ht="15.75" thickBot="1" x14ac:dyDescent="0.3">
      <c r="A383" s="2">
        <v>381</v>
      </c>
      <c r="B383" s="3">
        <v>902223</v>
      </c>
      <c r="C383" s="3" t="s">
        <v>522</v>
      </c>
      <c r="D383" s="22" t="s">
        <v>154</v>
      </c>
      <c r="E383" s="3" t="s">
        <v>168</v>
      </c>
      <c r="G383" s="1" t="s">
        <v>122</v>
      </c>
      <c r="H383" s="1" t="s">
        <v>1273</v>
      </c>
      <c r="I383" s="15">
        <v>7584</v>
      </c>
      <c r="J383" s="7">
        <f t="shared" si="5"/>
        <v>10238.400000000001</v>
      </c>
      <c r="K383" s="1" t="s">
        <v>633</v>
      </c>
    </row>
    <row r="384" spans="1:11" ht="15.75" thickBot="1" x14ac:dyDescent="0.3">
      <c r="A384" s="2">
        <v>382</v>
      </c>
      <c r="B384" s="3">
        <v>906242</v>
      </c>
      <c r="C384" s="3" t="s">
        <v>523</v>
      </c>
      <c r="D384" s="22" t="s">
        <v>154</v>
      </c>
      <c r="E384" s="3" t="s">
        <v>168</v>
      </c>
      <c r="G384" s="1" t="s">
        <v>1274</v>
      </c>
      <c r="H384" s="1" t="s">
        <v>1275</v>
      </c>
      <c r="I384" s="15">
        <v>33</v>
      </c>
      <c r="J384" s="7">
        <f t="shared" si="5"/>
        <v>44.550000000000004</v>
      </c>
      <c r="K384" s="1" t="s">
        <v>633</v>
      </c>
    </row>
    <row r="385" spans="1:11" ht="15.75" thickBot="1" x14ac:dyDescent="0.3">
      <c r="A385" s="2">
        <v>383</v>
      </c>
      <c r="B385" s="3">
        <v>906328</v>
      </c>
      <c r="C385" s="3" t="s">
        <v>524</v>
      </c>
      <c r="D385" s="22" t="s">
        <v>154</v>
      </c>
      <c r="E385" s="3" t="s">
        <v>168</v>
      </c>
      <c r="G385" s="1" t="s">
        <v>1276</v>
      </c>
      <c r="H385" s="1" t="s">
        <v>1277</v>
      </c>
      <c r="I385" s="15">
        <v>25</v>
      </c>
      <c r="J385" s="7">
        <f t="shared" si="5"/>
        <v>33.75</v>
      </c>
      <c r="K385" s="1" t="s">
        <v>633</v>
      </c>
    </row>
    <row r="386" spans="1:11" ht="15.75" thickBot="1" x14ac:dyDescent="0.3">
      <c r="A386" s="2">
        <v>384</v>
      </c>
      <c r="B386" s="3">
        <v>907009</v>
      </c>
      <c r="C386" s="3" t="s">
        <v>525</v>
      </c>
      <c r="D386" s="22" t="s">
        <v>154</v>
      </c>
      <c r="E386" s="3" t="s">
        <v>155</v>
      </c>
      <c r="G386" s="1" t="s">
        <v>1278</v>
      </c>
      <c r="H386" s="1" t="s">
        <v>1279</v>
      </c>
      <c r="I386" s="15">
        <v>1145</v>
      </c>
      <c r="J386" s="7">
        <f t="shared" si="5"/>
        <v>1545.75</v>
      </c>
      <c r="K386" s="1" t="s">
        <v>633</v>
      </c>
    </row>
    <row r="387" spans="1:11" ht="15.75" thickBot="1" x14ac:dyDescent="0.3">
      <c r="A387" s="2">
        <v>385</v>
      </c>
      <c r="B387" s="3">
        <v>907009</v>
      </c>
      <c r="C387" s="3" t="s">
        <v>526</v>
      </c>
      <c r="D387" s="22" t="s">
        <v>154</v>
      </c>
      <c r="E387" s="3" t="s">
        <v>155</v>
      </c>
      <c r="G387" s="1" t="s">
        <v>121</v>
      </c>
      <c r="H387" s="1" t="s">
        <v>1280</v>
      </c>
      <c r="I387" s="15">
        <v>103</v>
      </c>
      <c r="J387" s="7">
        <f t="shared" si="5"/>
        <v>139.05000000000001</v>
      </c>
      <c r="K387" s="1" t="s">
        <v>633</v>
      </c>
    </row>
    <row r="388" spans="1:11" ht="15.75" thickBot="1" x14ac:dyDescent="0.3">
      <c r="A388" s="2">
        <v>386</v>
      </c>
      <c r="B388" s="3">
        <v>907008</v>
      </c>
      <c r="C388" s="3" t="s">
        <v>16</v>
      </c>
      <c r="D388" s="22" t="s">
        <v>154</v>
      </c>
      <c r="E388" s="3" t="s">
        <v>168</v>
      </c>
      <c r="G388" s="1" t="s">
        <v>1281</v>
      </c>
      <c r="H388" s="1" t="s">
        <v>1282</v>
      </c>
      <c r="I388" s="15">
        <v>161</v>
      </c>
      <c r="J388" s="7">
        <f t="shared" si="5"/>
        <v>217.35000000000002</v>
      </c>
      <c r="K388" s="1" t="s">
        <v>633</v>
      </c>
    </row>
    <row r="389" spans="1:11" ht="15.75" thickBot="1" x14ac:dyDescent="0.3">
      <c r="A389" s="2">
        <v>387</v>
      </c>
      <c r="B389" s="3">
        <v>902047</v>
      </c>
      <c r="C389" s="3" t="s">
        <v>527</v>
      </c>
      <c r="D389" s="22" t="s">
        <v>154</v>
      </c>
      <c r="E389" s="3" t="s">
        <v>168</v>
      </c>
      <c r="G389" s="1" t="s">
        <v>1283</v>
      </c>
      <c r="H389" s="1" t="s">
        <v>1284</v>
      </c>
      <c r="I389" s="15">
        <v>1810.08</v>
      </c>
      <c r="J389" s="7">
        <f t="shared" si="5"/>
        <v>2443.6080000000002</v>
      </c>
      <c r="K389" s="1" t="s">
        <v>633</v>
      </c>
    </row>
    <row r="390" spans="1:11" ht="15.75" thickBot="1" x14ac:dyDescent="0.3">
      <c r="A390" s="2">
        <v>388</v>
      </c>
      <c r="B390" s="3">
        <v>901304</v>
      </c>
      <c r="C390" s="3" t="s">
        <v>528</v>
      </c>
      <c r="D390" s="22" t="s">
        <v>154</v>
      </c>
      <c r="E390" s="3" t="s">
        <v>168</v>
      </c>
      <c r="G390" s="1" t="s">
        <v>1283</v>
      </c>
      <c r="H390" s="1" t="s">
        <v>1284</v>
      </c>
      <c r="I390" s="15">
        <v>1810.08</v>
      </c>
      <c r="J390" s="7">
        <f t="shared" ref="J390:J453" si="6">I390*1.35</f>
        <v>2443.6080000000002</v>
      </c>
      <c r="K390" s="1" t="s">
        <v>633</v>
      </c>
    </row>
    <row r="391" spans="1:11" ht="15.75" thickBot="1" x14ac:dyDescent="0.3">
      <c r="A391" s="2">
        <v>389</v>
      </c>
      <c r="B391" s="3">
        <v>870108</v>
      </c>
      <c r="C391" s="3" t="s">
        <v>529</v>
      </c>
      <c r="D391" s="22" t="s">
        <v>154</v>
      </c>
      <c r="E391" s="3" t="s">
        <v>158</v>
      </c>
      <c r="G391" s="1" t="s">
        <v>1285</v>
      </c>
      <c r="H391" s="1" t="s">
        <v>1286</v>
      </c>
      <c r="I391" s="15">
        <v>2750</v>
      </c>
      <c r="J391" s="7">
        <f t="shared" si="6"/>
        <v>3712.5000000000005</v>
      </c>
      <c r="K391" s="1" t="s">
        <v>633</v>
      </c>
    </row>
    <row r="392" spans="1:11" ht="15.75" thickBot="1" x14ac:dyDescent="0.3">
      <c r="A392" s="2">
        <v>390</v>
      </c>
      <c r="B392" s="3">
        <v>906915</v>
      </c>
      <c r="C392" s="3" t="s">
        <v>530</v>
      </c>
      <c r="D392" s="22" t="s">
        <v>154</v>
      </c>
      <c r="E392" s="3" t="s">
        <v>168</v>
      </c>
      <c r="G392" s="1" t="s">
        <v>53</v>
      </c>
      <c r="H392" s="1" t="s">
        <v>1287</v>
      </c>
      <c r="I392" s="15">
        <v>1515</v>
      </c>
      <c r="J392" s="7">
        <f t="shared" si="6"/>
        <v>2045.2500000000002</v>
      </c>
      <c r="K392" s="1" t="s">
        <v>633</v>
      </c>
    </row>
    <row r="393" spans="1:11" ht="15.75" thickBot="1" x14ac:dyDescent="0.3">
      <c r="A393" s="2">
        <v>391</v>
      </c>
      <c r="B393" s="3">
        <v>906317</v>
      </c>
      <c r="C393" s="3" t="s">
        <v>531</v>
      </c>
      <c r="D393" s="22" t="s">
        <v>154</v>
      </c>
      <c r="E393" s="3" t="s">
        <v>155</v>
      </c>
      <c r="G393" s="1" t="s">
        <v>137</v>
      </c>
      <c r="H393" s="1" t="s">
        <v>1288</v>
      </c>
      <c r="I393" s="15">
        <v>2513</v>
      </c>
      <c r="J393" s="7">
        <f t="shared" si="6"/>
        <v>3392.55</v>
      </c>
      <c r="K393" s="1" t="s">
        <v>633</v>
      </c>
    </row>
    <row r="394" spans="1:11" ht="15.75" thickBot="1" x14ac:dyDescent="0.3">
      <c r="A394" s="2">
        <v>392</v>
      </c>
      <c r="B394" s="3">
        <v>0</v>
      </c>
      <c r="C394" s="3" t="s">
        <v>532</v>
      </c>
      <c r="D394" s="22" t="s">
        <v>154</v>
      </c>
      <c r="E394" s="3" t="s">
        <v>289</v>
      </c>
      <c r="G394" s="1" t="s">
        <v>663</v>
      </c>
      <c r="H394" s="1" t="s">
        <v>1289</v>
      </c>
      <c r="I394" s="15">
        <v>3450</v>
      </c>
      <c r="J394" s="7">
        <f t="shared" si="6"/>
        <v>4657.5</v>
      </c>
      <c r="K394" s="1" t="s">
        <v>633</v>
      </c>
    </row>
    <row r="395" spans="1:11" ht="15.75" thickBot="1" x14ac:dyDescent="0.3">
      <c r="A395" s="2">
        <v>393</v>
      </c>
      <c r="B395" s="3">
        <v>906249</v>
      </c>
      <c r="C395" s="3" t="s">
        <v>533</v>
      </c>
      <c r="D395" s="22" t="s">
        <v>154</v>
      </c>
      <c r="E395" s="3" t="s">
        <v>158</v>
      </c>
      <c r="G395" s="1" t="s">
        <v>663</v>
      </c>
      <c r="H395" s="1" t="s">
        <v>1289</v>
      </c>
      <c r="I395" s="15">
        <v>3450</v>
      </c>
      <c r="J395" s="7">
        <f t="shared" si="6"/>
        <v>4657.5</v>
      </c>
      <c r="K395" s="1" t="s">
        <v>633</v>
      </c>
    </row>
    <row r="396" spans="1:11" ht="15.75" thickBot="1" x14ac:dyDescent="0.3">
      <c r="A396" s="2">
        <v>394</v>
      </c>
      <c r="B396" s="3">
        <v>906915</v>
      </c>
      <c r="C396" s="3" t="s">
        <v>534</v>
      </c>
      <c r="D396" s="22" t="s">
        <v>154</v>
      </c>
      <c r="E396" s="3" t="s">
        <v>168</v>
      </c>
      <c r="G396" s="1" t="s">
        <v>1290</v>
      </c>
      <c r="H396" s="1" t="s">
        <v>1289</v>
      </c>
      <c r="I396" s="15">
        <v>3450</v>
      </c>
      <c r="J396" s="7">
        <f t="shared" si="6"/>
        <v>4657.5</v>
      </c>
      <c r="K396" s="1" t="s">
        <v>633</v>
      </c>
    </row>
    <row r="397" spans="1:11" ht="15.75" thickBot="1" x14ac:dyDescent="0.3">
      <c r="A397" s="2">
        <v>395</v>
      </c>
      <c r="B397" s="3" t="s">
        <v>3</v>
      </c>
      <c r="C397" s="3" t="s">
        <v>38</v>
      </c>
      <c r="D397" s="22" t="s">
        <v>154</v>
      </c>
      <c r="E397" s="3" t="s">
        <v>158</v>
      </c>
      <c r="G397" s="1" t="s">
        <v>1291</v>
      </c>
      <c r="H397" s="1" t="s">
        <v>1292</v>
      </c>
      <c r="I397" s="15">
        <v>1705</v>
      </c>
      <c r="J397" s="7">
        <f t="shared" si="6"/>
        <v>2301.75</v>
      </c>
      <c r="K397" s="1" t="s">
        <v>633</v>
      </c>
    </row>
    <row r="398" spans="1:11" ht="15.75" thickBot="1" x14ac:dyDescent="0.3">
      <c r="A398" s="2">
        <v>396</v>
      </c>
      <c r="B398" s="3">
        <v>931001</v>
      </c>
      <c r="C398" s="3" t="s">
        <v>535</v>
      </c>
      <c r="D398" s="22" t="s">
        <v>154</v>
      </c>
      <c r="E398" s="3" t="s">
        <v>217</v>
      </c>
      <c r="G398" s="1" t="s">
        <v>1195</v>
      </c>
      <c r="H398" s="1" t="s">
        <v>104</v>
      </c>
      <c r="I398" s="15">
        <v>2950</v>
      </c>
      <c r="J398" s="7">
        <f t="shared" si="6"/>
        <v>3982.5000000000005</v>
      </c>
      <c r="K398" s="1" t="s">
        <v>669</v>
      </c>
    </row>
    <row r="399" spans="1:11" ht="15.75" thickBot="1" x14ac:dyDescent="0.3">
      <c r="A399" s="2">
        <v>397</v>
      </c>
      <c r="B399" s="3">
        <v>939403</v>
      </c>
      <c r="C399" s="3" t="s">
        <v>536</v>
      </c>
      <c r="D399" s="22" t="s">
        <v>154</v>
      </c>
      <c r="E399" s="3" t="s">
        <v>181</v>
      </c>
      <c r="G399" s="1" t="s">
        <v>1293</v>
      </c>
      <c r="H399" s="1" t="s">
        <v>1294</v>
      </c>
      <c r="I399" s="15">
        <v>22800</v>
      </c>
      <c r="J399" s="7">
        <f t="shared" si="6"/>
        <v>30780.000000000004</v>
      </c>
      <c r="K399" s="1" t="s">
        <v>633</v>
      </c>
    </row>
    <row r="400" spans="1:11" ht="15.75" thickBot="1" x14ac:dyDescent="0.3">
      <c r="A400" s="2">
        <v>398</v>
      </c>
      <c r="B400" s="3">
        <v>873302</v>
      </c>
      <c r="C400" s="3" t="s">
        <v>537</v>
      </c>
      <c r="D400" s="22" t="s">
        <v>154</v>
      </c>
      <c r="E400" s="3" t="s">
        <v>189</v>
      </c>
      <c r="G400" s="1" t="s">
        <v>120</v>
      </c>
      <c r="H400" s="1" t="s">
        <v>1295</v>
      </c>
      <c r="I400" s="15">
        <v>564</v>
      </c>
      <c r="J400" s="7">
        <f t="shared" si="6"/>
        <v>761.40000000000009</v>
      </c>
      <c r="K400" s="1" t="s">
        <v>633</v>
      </c>
    </row>
    <row r="401" spans="1:11" ht="15.75" thickBot="1" x14ac:dyDescent="0.3">
      <c r="A401" s="2">
        <v>399</v>
      </c>
      <c r="B401" s="3">
        <v>904921</v>
      </c>
      <c r="C401" s="3" t="s">
        <v>538</v>
      </c>
      <c r="D401" s="22" t="s">
        <v>154</v>
      </c>
      <c r="E401" s="3" t="s">
        <v>168</v>
      </c>
      <c r="G401" s="1" t="s">
        <v>1296</v>
      </c>
      <c r="H401" s="1" t="s">
        <v>1297</v>
      </c>
      <c r="I401" s="15">
        <v>191500</v>
      </c>
      <c r="J401" s="7">
        <f t="shared" si="6"/>
        <v>258525.00000000003</v>
      </c>
      <c r="K401" s="1" t="s">
        <v>633</v>
      </c>
    </row>
    <row r="402" spans="1:11" ht="15.75" thickBot="1" x14ac:dyDescent="0.3">
      <c r="A402" s="2">
        <v>400</v>
      </c>
      <c r="B402" s="3">
        <v>904922</v>
      </c>
      <c r="C402" s="3" t="s">
        <v>539</v>
      </c>
      <c r="D402" s="22" t="s">
        <v>154</v>
      </c>
      <c r="E402" s="3" t="s">
        <v>168</v>
      </c>
      <c r="G402" s="1" t="s">
        <v>1298</v>
      </c>
      <c r="H402" s="1" t="s">
        <v>1299</v>
      </c>
      <c r="I402" s="15">
        <v>290700</v>
      </c>
      <c r="J402" s="7">
        <f t="shared" si="6"/>
        <v>392445</v>
      </c>
      <c r="K402" s="1" t="s">
        <v>633</v>
      </c>
    </row>
    <row r="403" spans="1:11" ht="15.75" thickBot="1" x14ac:dyDescent="0.3">
      <c r="A403" s="2">
        <v>401</v>
      </c>
      <c r="B403" s="3">
        <v>892901</v>
      </c>
      <c r="C403" s="3" t="s">
        <v>540</v>
      </c>
      <c r="D403" s="22" t="s">
        <v>154</v>
      </c>
      <c r="E403" s="3" t="s">
        <v>168</v>
      </c>
      <c r="G403" s="1" t="s">
        <v>1300</v>
      </c>
      <c r="H403" s="1" t="s">
        <v>1299</v>
      </c>
      <c r="I403" s="15">
        <v>290700</v>
      </c>
      <c r="J403" s="7">
        <f t="shared" si="6"/>
        <v>392445</v>
      </c>
      <c r="K403" s="1" t="s">
        <v>633</v>
      </c>
    </row>
    <row r="404" spans="1:11" ht="15.75" thickBot="1" x14ac:dyDescent="0.3">
      <c r="A404" s="2">
        <v>402</v>
      </c>
      <c r="B404" s="3">
        <v>892901</v>
      </c>
      <c r="C404" s="3" t="s">
        <v>541</v>
      </c>
      <c r="D404" s="22" t="s">
        <v>154</v>
      </c>
      <c r="E404" s="3" t="s">
        <v>158</v>
      </c>
      <c r="G404" s="1" t="s">
        <v>1301</v>
      </c>
      <c r="H404" s="1" t="s">
        <v>1302</v>
      </c>
      <c r="I404" s="15">
        <v>551.99</v>
      </c>
      <c r="J404" s="7">
        <f t="shared" si="6"/>
        <v>745.18650000000002</v>
      </c>
      <c r="K404" s="1" t="s">
        <v>633</v>
      </c>
    </row>
    <row r="405" spans="1:11" ht="15.75" thickBot="1" x14ac:dyDescent="0.3">
      <c r="A405" s="2">
        <v>403</v>
      </c>
      <c r="B405" s="3">
        <v>892901</v>
      </c>
      <c r="C405" s="3" t="s">
        <v>542</v>
      </c>
      <c r="D405" s="22" t="s">
        <v>154</v>
      </c>
      <c r="E405" s="3" t="s">
        <v>155</v>
      </c>
      <c r="G405" s="1" t="s">
        <v>1303</v>
      </c>
      <c r="H405" s="1" t="s">
        <v>1304</v>
      </c>
      <c r="I405" s="15">
        <v>5939</v>
      </c>
      <c r="J405" s="7">
        <f t="shared" si="6"/>
        <v>8017.6500000000005</v>
      </c>
      <c r="K405" s="1" t="s">
        <v>633</v>
      </c>
    </row>
    <row r="406" spans="1:11" ht="15.75" thickBot="1" x14ac:dyDescent="0.3">
      <c r="A406" s="2">
        <v>404</v>
      </c>
      <c r="B406" s="3">
        <v>892901</v>
      </c>
      <c r="C406" s="3" t="s">
        <v>543</v>
      </c>
      <c r="D406" s="22" t="s">
        <v>154</v>
      </c>
      <c r="E406" s="3" t="s">
        <v>155</v>
      </c>
      <c r="G406" s="1" t="s">
        <v>1303</v>
      </c>
      <c r="H406" s="1" t="s">
        <v>1304</v>
      </c>
      <c r="I406" s="15">
        <v>5939</v>
      </c>
      <c r="J406" s="7">
        <f t="shared" si="6"/>
        <v>8017.6500000000005</v>
      </c>
      <c r="K406" s="1" t="s">
        <v>633</v>
      </c>
    </row>
    <row r="407" spans="1:11" ht="15.75" thickBot="1" x14ac:dyDescent="0.3">
      <c r="A407" s="2">
        <v>405</v>
      </c>
      <c r="B407" s="3">
        <v>892901</v>
      </c>
      <c r="C407" s="3" t="s">
        <v>544</v>
      </c>
      <c r="D407" s="22" t="s">
        <v>154</v>
      </c>
      <c r="E407" s="3" t="s">
        <v>155</v>
      </c>
      <c r="G407" s="1" t="s">
        <v>1305</v>
      </c>
      <c r="H407" s="1" t="s">
        <v>1306</v>
      </c>
      <c r="I407" s="15">
        <v>20680</v>
      </c>
      <c r="J407" s="7">
        <f t="shared" si="6"/>
        <v>27918.000000000004</v>
      </c>
      <c r="K407" s="1" t="s">
        <v>633</v>
      </c>
    </row>
    <row r="408" spans="1:11" ht="15.75" thickBot="1" x14ac:dyDescent="0.3">
      <c r="A408" s="2">
        <v>406</v>
      </c>
      <c r="B408" s="3">
        <v>892901</v>
      </c>
      <c r="C408" s="3" t="s">
        <v>545</v>
      </c>
      <c r="D408" s="22" t="s">
        <v>154</v>
      </c>
      <c r="E408" s="3" t="s">
        <v>168</v>
      </c>
      <c r="G408" s="1" t="s">
        <v>118</v>
      </c>
      <c r="H408" s="1" t="s">
        <v>1307</v>
      </c>
      <c r="I408" s="15">
        <v>7352</v>
      </c>
      <c r="J408" s="7">
        <f t="shared" si="6"/>
        <v>9925.2000000000007</v>
      </c>
      <c r="K408" s="1" t="s">
        <v>633</v>
      </c>
    </row>
    <row r="409" spans="1:11" ht="15.75" thickBot="1" x14ac:dyDescent="0.3">
      <c r="A409" s="2">
        <v>407</v>
      </c>
      <c r="B409" s="3" t="s">
        <v>546</v>
      </c>
      <c r="C409" s="3" t="s">
        <v>547</v>
      </c>
      <c r="D409" s="22" t="s">
        <v>154</v>
      </c>
      <c r="E409" s="3" t="s">
        <v>155</v>
      </c>
      <c r="G409" s="1" t="s">
        <v>117</v>
      </c>
      <c r="H409" s="1" t="s">
        <v>1308</v>
      </c>
      <c r="I409" s="15">
        <v>6640</v>
      </c>
      <c r="J409" s="7">
        <f t="shared" si="6"/>
        <v>8964</v>
      </c>
      <c r="K409" s="1" t="s">
        <v>633</v>
      </c>
    </row>
    <row r="410" spans="1:11" ht="15.75" thickBot="1" x14ac:dyDescent="0.3">
      <c r="A410" s="2">
        <v>408</v>
      </c>
      <c r="B410" s="3">
        <v>871121</v>
      </c>
      <c r="C410" s="3" t="s">
        <v>548</v>
      </c>
      <c r="D410" s="22" t="s">
        <v>154</v>
      </c>
      <c r="E410" s="3" t="s">
        <v>189</v>
      </c>
      <c r="G410" s="1" t="s">
        <v>1309</v>
      </c>
      <c r="H410" s="1" t="s">
        <v>1310</v>
      </c>
      <c r="I410" s="15">
        <v>259.26</v>
      </c>
      <c r="J410" s="7">
        <f t="shared" si="6"/>
        <v>350.00100000000003</v>
      </c>
      <c r="K410" s="1" t="s">
        <v>633</v>
      </c>
    </row>
    <row r="411" spans="1:11" ht="15.75" thickBot="1" x14ac:dyDescent="0.3">
      <c r="A411" s="2">
        <v>409</v>
      </c>
      <c r="B411" s="3">
        <v>903866</v>
      </c>
      <c r="C411" s="3" t="s">
        <v>549</v>
      </c>
      <c r="D411" s="22" t="s">
        <v>154</v>
      </c>
      <c r="E411" s="3" t="s">
        <v>168</v>
      </c>
      <c r="G411" s="1" t="s">
        <v>1311</v>
      </c>
      <c r="H411" s="1" t="s">
        <v>1312</v>
      </c>
      <c r="I411" s="15">
        <v>369.45</v>
      </c>
      <c r="J411" s="7">
        <f t="shared" si="6"/>
        <v>498.75749999999999</v>
      </c>
      <c r="K411" s="1" t="s">
        <v>633</v>
      </c>
    </row>
    <row r="412" spans="1:11" ht="15.75" thickBot="1" x14ac:dyDescent="0.3">
      <c r="A412" s="2">
        <v>410</v>
      </c>
      <c r="B412" s="3">
        <v>230203</v>
      </c>
      <c r="C412" s="3" t="s">
        <v>550</v>
      </c>
      <c r="D412" s="22" t="s">
        <v>154</v>
      </c>
      <c r="E412" s="3" t="s">
        <v>157</v>
      </c>
      <c r="G412" s="1" t="s">
        <v>1313</v>
      </c>
      <c r="H412" s="1" t="s">
        <v>1314</v>
      </c>
      <c r="I412" s="15">
        <v>1475.54</v>
      </c>
      <c r="J412" s="7">
        <f t="shared" si="6"/>
        <v>1991.979</v>
      </c>
      <c r="K412" s="1" t="s">
        <v>633</v>
      </c>
    </row>
    <row r="413" spans="1:11" ht="15.75" thickBot="1" x14ac:dyDescent="0.3">
      <c r="A413" s="2">
        <v>411</v>
      </c>
      <c r="B413" s="3">
        <v>237302</v>
      </c>
      <c r="C413" s="3" t="s">
        <v>551</v>
      </c>
      <c r="D413" s="22" t="s">
        <v>154</v>
      </c>
      <c r="E413" s="3" t="s">
        <v>194</v>
      </c>
      <c r="G413" s="1" t="s">
        <v>1315</v>
      </c>
      <c r="H413" s="1" t="s">
        <v>1316</v>
      </c>
      <c r="I413" s="15">
        <v>7312.14</v>
      </c>
      <c r="J413" s="7">
        <f t="shared" si="6"/>
        <v>9871.389000000001</v>
      </c>
      <c r="K413" s="1" t="s">
        <v>633</v>
      </c>
    </row>
    <row r="414" spans="1:11" ht="15.75" thickBot="1" x14ac:dyDescent="0.3">
      <c r="A414" s="2">
        <v>412</v>
      </c>
      <c r="B414" s="3">
        <v>237303</v>
      </c>
      <c r="C414" s="3" t="s">
        <v>552</v>
      </c>
      <c r="D414" s="22" t="s">
        <v>154</v>
      </c>
      <c r="E414" s="3" t="s">
        <v>194</v>
      </c>
      <c r="G414" s="1" t="s">
        <v>1317</v>
      </c>
      <c r="H414" s="1" t="s">
        <v>1318</v>
      </c>
      <c r="I414" s="15">
        <v>7743.15</v>
      </c>
      <c r="J414" s="7">
        <f t="shared" si="6"/>
        <v>10453.252500000001</v>
      </c>
      <c r="K414" s="1" t="s">
        <v>633</v>
      </c>
    </row>
    <row r="415" spans="1:11" ht="15.75" thickBot="1" x14ac:dyDescent="0.3">
      <c r="A415" s="2">
        <v>413</v>
      </c>
      <c r="B415" s="3">
        <v>237301</v>
      </c>
      <c r="C415" s="3" t="s">
        <v>553</v>
      </c>
      <c r="D415" s="22" t="s">
        <v>154</v>
      </c>
      <c r="E415" s="3" t="s">
        <v>194</v>
      </c>
      <c r="G415" s="1" t="s">
        <v>1319</v>
      </c>
      <c r="H415" s="1" t="s">
        <v>1320</v>
      </c>
      <c r="I415" s="15">
        <v>151.25</v>
      </c>
      <c r="J415" s="7">
        <f t="shared" si="6"/>
        <v>204.1875</v>
      </c>
      <c r="K415" s="1" t="s">
        <v>633</v>
      </c>
    </row>
    <row r="416" spans="1:11" ht="15.75" thickBot="1" x14ac:dyDescent="0.3">
      <c r="A416" s="2">
        <v>414</v>
      </c>
      <c r="B416" s="3">
        <v>903868</v>
      </c>
      <c r="C416" s="3" t="s">
        <v>17</v>
      </c>
      <c r="D416" s="22" t="s">
        <v>154</v>
      </c>
      <c r="E416" s="3" t="s">
        <v>168</v>
      </c>
      <c r="G416" s="1" t="s">
        <v>82</v>
      </c>
      <c r="H416" s="1" t="s">
        <v>1321</v>
      </c>
      <c r="I416" s="15">
        <v>212</v>
      </c>
      <c r="J416" s="7">
        <f t="shared" si="6"/>
        <v>286.20000000000005</v>
      </c>
      <c r="K416" s="1" t="s">
        <v>633</v>
      </c>
    </row>
    <row r="417" spans="1:11" ht="15.75" thickBot="1" x14ac:dyDescent="0.3">
      <c r="A417" s="2">
        <v>415</v>
      </c>
      <c r="B417" s="3">
        <v>903868</v>
      </c>
      <c r="C417" s="3" t="s">
        <v>554</v>
      </c>
      <c r="D417" s="22" t="s">
        <v>154</v>
      </c>
      <c r="E417" s="3" t="s">
        <v>155</v>
      </c>
      <c r="G417" s="1" t="s">
        <v>110</v>
      </c>
      <c r="H417" s="1" t="s">
        <v>1322</v>
      </c>
      <c r="I417" s="15">
        <v>4103</v>
      </c>
      <c r="J417" s="7">
        <f t="shared" si="6"/>
        <v>5539.05</v>
      </c>
      <c r="K417" s="1" t="s">
        <v>633</v>
      </c>
    </row>
    <row r="418" spans="1:11" ht="15.75" thickBot="1" x14ac:dyDescent="0.3">
      <c r="A418" s="2">
        <v>416</v>
      </c>
      <c r="B418" s="3">
        <v>903868</v>
      </c>
      <c r="C418" s="3" t="s">
        <v>555</v>
      </c>
      <c r="D418" s="22" t="s">
        <v>154</v>
      </c>
      <c r="E418" s="3" t="s">
        <v>155</v>
      </c>
      <c r="G418" s="1" t="s">
        <v>1323</v>
      </c>
      <c r="H418" s="1" t="s">
        <v>1324</v>
      </c>
      <c r="I418" s="15">
        <v>2319</v>
      </c>
      <c r="J418" s="7">
        <f t="shared" si="6"/>
        <v>3130.65</v>
      </c>
      <c r="K418" s="1" t="s">
        <v>633</v>
      </c>
    </row>
    <row r="419" spans="1:11" ht="15.75" thickBot="1" x14ac:dyDescent="0.3">
      <c r="A419" s="2">
        <v>417</v>
      </c>
      <c r="B419" s="3">
        <v>903868</v>
      </c>
      <c r="C419" s="3" t="s">
        <v>556</v>
      </c>
      <c r="D419" s="22" t="s">
        <v>154</v>
      </c>
      <c r="E419" s="3" t="s">
        <v>155</v>
      </c>
      <c r="G419" s="1" t="s">
        <v>1325</v>
      </c>
      <c r="H419" s="1" t="s">
        <v>1326</v>
      </c>
      <c r="I419" s="15">
        <v>2880</v>
      </c>
      <c r="J419" s="7">
        <f t="shared" si="6"/>
        <v>3888.0000000000005</v>
      </c>
      <c r="K419" s="1" t="s">
        <v>633</v>
      </c>
    </row>
    <row r="420" spans="1:11" ht="15.75" thickBot="1" x14ac:dyDescent="0.3">
      <c r="A420" s="2">
        <v>418</v>
      </c>
      <c r="B420" s="3">
        <v>904924</v>
      </c>
      <c r="C420" s="3" t="s">
        <v>557</v>
      </c>
      <c r="D420" s="22" t="s">
        <v>154</v>
      </c>
      <c r="E420" s="3" t="s">
        <v>168</v>
      </c>
      <c r="G420" s="1" t="s">
        <v>1327</v>
      </c>
      <c r="H420" s="1" t="s">
        <v>1328</v>
      </c>
      <c r="I420" s="15">
        <v>185</v>
      </c>
      <c r="J420" s="7">
        <f t="shared" si="6"/>
        <v>249.75000000000003</v>
      </c>
      <c r="K420" s="1" t="s">
        <v>633</v>
      </c>
    </row>
    <row r="421" spans="1:11" ht="15.75" thickBot="1" x14ac:dyDescent="0.3">
      <c r="A421" s="2">
        <v>419</v>
      </c>
      <c r="B421" s="3">
        <v>902048</v>
      </c>
      <c r="C421" s="3" t="s">
        <v>558</v>
      </c>
      <c r="D421" s="22" t="s">
        <v>154</v>
      </c>
      <c r="E421" s="3" t="s">
        <v>168</v>
      </c>
      <c r="G421" s="1" t="s">
        <v>116</v>
      </c>
      <c r="H421" s="1" t="s">
        <v>1328</v>
      </c>
      <c r="I421" s="15">
        <v>185</v>
      </c>
      <c r="J421" s="7">
        <f t="shared" si="6"/>
        <v>249.75000000000003</v>
      </c>
      <c r="K421" s="1" t="s">
        <v>633</v>
      </c>
    </row>
    <row r="422" spans="1:11" ht="15.75" thickBot="1" x14ac:dyDescent="0.3">
      <c r="A422" s="2">
        <v>420</v>
      </c>
      <c r="B422" s="3">
        <v>902049</v>
      </c>
      <c r="C422" s="3" t="s">
        <v>559</v>
      </c>
      <c r="D422" s="22" t="s">
        <v>154</v>
      </c>
      <c r="E422" s="3" t="s">
        <v>168</v>
      </c>
      <c r="G422" s="1" t="s">
        <v>1329</v>
      </c>
      <c r="H422" s="1" t="s">
        <v>1330</v>
      </c>
      <c r="I422" s="15">
        <v>10000</v>
      </c>
      <c r="J422" s="7">
        <f t="shared" si="6"/>
        <v>13500</v>
      </c>
      <c r="K422" s="1" t="s">
        <v>1331</v>
      </c>
    </row>
    <row r="423" spans="1:11" ht="15.75" thickBot="1" x14ac:dyDescent="0.3">
      <c r="A423" s="2">
        <v>421</v>
      </c>
      <c r="B423" s="3">
        <v>906429</v>
      </c>
      <c r="C423" s="3" t="s">
        <v>560</v>
      </c>
      <c r="D423" s="22" t="s">
        <v>154</v>
      </c>
      <c r="E423" s="3" t="s">
        <v>168</v>
      </c>
      <c r="G423" s="1" t="s">
        <v>1332</v>
      </c>
      <c r="H423" s="1" t="s">
        <v>1333</v>
      </c>
      <c r="I423" s="15">
        <v>11000</v>
      </c>
      <c r="J423" s="7">
        <f t="shared" si="6"/>
        <v>14850.000000000002</v>
      </c>
      <c r="K423" s="1" t="s">
        <v>669</v>
      </c>
    </row>
    <row r="424" spans="1:11" ht="15.75" thickBot="1" x14ac:dyDescent="0.3">
      <c r="A424" s="2">
        <v>422</v>
      </c>
      <c r="B424" s="3">
        <v>903869</v>
      </c>
      <c r="C424" s="3" t="s">
        <v>18</v>
      </c>
      <c r="D424" s="22" t="s">
        <v>154</v>
      </c>
      <c r="E424" s="3" t="s">
        <v>168</v>
      </c>
      <c r="G424" s="1" t="s">
        <v>1334</v>
      </c>
      <c r="H424" s="1" t="s">
        <v>1335</v>
      </c>
      <c r="I424" s="15">
        <v>37500.01</v>
      </c>
      <c r="J424" s="7">
        <f t="shared" si="6"/>
        <v>50625.013500000008</v>
      </c>
      <c r="K424" s="1" t="s">
        <v>669</v>
      </c>
    </row>
    <row r="425" spans="1:11" ht="15.75" thickBot="1" x14ac:dyDescent="0.3">
      <c r="A425" s="2">
        <v>423</v>
      </c>
      <c r="B425" s="3">
        <v>907106</v>
      </c>
      <c r="C425" s="3" t="s">
        <v>561</v>
      </c>
      <c r="D425" s="22" t="s">
        <v>154</v>
      </c>
      <c r="E425" s="3" t="s">
        <v>155</v>
      </c>
      <c r="G425" s="1" t="s">
        <v>83</v>
      </c>
      <c r="H425" s="1" t="s">
        <v>1336</v>
      </c>
      <c r="I425" s="15">
        <v>19854</v>
      </c>
      <c r="J425" s="7">
        <f t="shared" si="6"/>
        <v>26802.9</v>
      </c>
      <c r="K425" s="1" t="s">
        <v>633</v>
      </c>
    </row>
    <row r="426" spans="1:11" ht="15.75" thickBot="1" x14ac:dyDescent="0.3">
      <c r="A426" s="2">
        <v>424</v>
      </c>
      <c r="B426" s="3">
        <v>907106</v>
      </c>
      <c r="C426" s="3" t="s">
        <v>562</v>
      </c>
      <c r="D426" s="22" t="s">
        <v>154</v>
      </c>
      <c r="E426" s="3" t="s">
        <v>155</v>
      </c>
      <c r="G426" s="1" t="s">
        <v>1337</v>
      </c>
      <c r="H426" s="1" t="s">
        <v>1338</v>
      </c>
      <c r="I426" s="15">
        <v>681.85</v>
      </c>
      <c r="J426" s="7">
        <f t="shared" si="6"/>
        <v>920.49750000000006</v>
      </c>
      <c r="K426" s="1" t="s">
        <v>633</v>
      </c>
    </row>
    <row r="427" spans="1:11" ht="15.75" thickBot="1" x14ac:dyDescent="0.3">
      <c r="A427" s="2">
        <v>425</v>
      </c>
      <c r="B427" s="3">
        <v>907106</v>
      </c>
      <c r="C427" s="3" t="s">
        <v>563</v>
      </c>
      <c r="D427" s="22" t="s">
        <v>154</v>
      </c>
      <c r="E427" s="3" t="s">
        <v>155</v>
      </c>
      <c r="G427" s="1" t="s">
        <v>115</v>
      </c>
      <c r="H427" s="1" t="s">
        <v>1339</v>
      </c>
      <c r="I427" s="15">
        <v>790.82</v>
      </c>
      <c r="J427" s="7">
        <f t="shared" si="6"/>
        <v>1067.6070000000002</v>
      </c>
      <c r="K427" s="1" t="s">
        <v>633</v>
      </c>
    </row>
    <row r="428" spans="1:11" ht="15.75" thickBot="1" x14ac:dyDescent="0.3">
      <c r="A428" s="2">
        <v>426</v>
      </c>
      <c r="B428" s="3">
        <v>901235</v>
      </c>
      <c r="C428" s="3" t="s">
        <v>564</v>
      </c>
      <c r="D428" s="22" t="s">
        <v>154</v>
      </c>
      <c r="E428" s="3" t="s">
        <v>168</v>
      </c>
      <c r="G428" s="1" t="s">
        <v>91</v>
      </c>
      <c r="H428" s="1" t="s">
        <v>1340</v>
      </c>
      <c r="I428" s="15">
        <v>2384</v>
      </c>
      <c r="J428" s="7">
        <f t="shared" si="6"/>
        <v>3218.4</v>
      </c>
      <c r="K428" s="1" t="s">
        <v>633</v>
      </c>
    </row>
    <row r="429" spans="1:11" ht="15.75" thickBot="1" x14ac:dyDescent="0.3">
      <c r="A429" s="2">
        <v>427</v>
      </c>
      <c r="B429" s="3">
        <v>901235</v>
      </c>
      <c r="C429" s="3" t="s">
        <v>565</v>
      </c>
      <c r="D429" s="22" t="s">
        <v>154</v>
      </c>
      <c r="E429" s="3" t="s">
        <v>155</v>
      </c>
      <c r="G429" s="1" t="s">
        <v>1341</v>
      </c>
      <c r="H429" s="1" t="s">
        <v>1342</v>
      </c>
      <c r="I429" s="15">
        <v>159</v>
      </c>
      <c r="J429" s="7">
        <f t="shared" si="6"/>
        <v>214.65</v>
      </c>
      <c r="K429" s="1" t="s">
        <v>633</v>
      </c>
    </row>
    <row r="430" spans="1:11" ht="15.75" thickBot="1" x14ac:dyDescent="0.3">
      <c r="A430" s="2">
        <v>428</v>
      </c>
      <c r="B430" s="3">
        <v>993122</v>
      </c>
      <c r="C430" s="3" t="s">
        <v>566</v>
      </c>
      <c r="D430" s="22" t="s">
        <v>154</v>
      </c>
      <c r="E430" s="3" t="s">
        <v>158</v>
      </c>
      <c r="G430" s="1" t="s">
        <v>1343</v>
      </c>
      <c r="H430" s="1" t="s">
        <v>1344</v>
      </c>
      <c r="I430" s="15">
        <v>4576</v>
      </c>
      <c r="J430" s="7">
        <f t="shared" si="6"/>
        <v>6177.6</v>
      </c>
      <c r="K430" s="1" t="s">
        <v>633</v>
      </c>
    </row>
    <row r="431" spans="1:11" ht="15.75" thickBot="1" x14ac:dyDescent="0.3">
      <c r="A431" s="2">
        <v>429</v>
      </c>
      <c r="B431" s="3">
        <v>993122</v>
      </c>
      <c r="C431" s="3" t="s">
        <v>567</v>
      </c>
      <c r="D431" s="22" t="s">
        <v>154</v>
      </c>
      <c r="E431" s="3" t="s">
        <v>158</v>
      </c>
      <c r="G431" s="1" t="s">
        <v>1345</v>
      </c>
      <c r="H431" s="1" t="s">
        <v>1346</v>
      </c>
      <c r="I431" s="15">
        <v>301</v>
      </c>
      <c r="J431" s="7">
        <f t="shared" si="6"/>
        <v>406.35</v>
      </c>
      <c r="K431" s="1" t="s">
        <v>633</v>
      </c>
    </row>
    <row r="432" spans="1:11" ht="15.75" thickBot="1" x14ac:dyDescent="0.3">
      <c r="A432" s="2">
        <v>430</v>
      </c>
      <c r="B432" s="3">
        <v>993122</v>
      </c>
      <c r="C432" s="3" t="s">
        <v>568</v>
      </c>
      <c r="D432" s="22" t="s">
        <v>154</v>
      </c>
      <c r="E432" s="3" t="s">
        <v>158</v>
      </c>
      <c r="G432" s="1" t="s">
        <v>1347</v>
      </c>
      <c r="H432" s="1" t="s">
        <v>1348</v>
      </c>
      <c r="I432" s="15">
        <v>99.84</v>
      </c>
      <c r="J432" s="7">
        <f t="shared" si="6"/>
        <v>134.78400000000002</v>
      </c>
      <c r="K432" s="1" t="s">
        <v>633</v>
      </c>
    </row>
    <row r="433" spans="1:11" ht="15.75" thickBot="1" x14ac:dyDescent="0.3">
      <c r="A433" s="2">
        <v>431</v>
      </c>
      <c r="B433" s="3">
        <v>993122</v>
      </c>
      <c r="C433" s="3" t="s">
        <v>569</v>
      </c>
      <c r="D433" s="22" t="s">
        <v>154</v>
      </c>
      <c r="E433" s="3" t="s">
        <v>155</v>
      </c>
      <c r="G433" s="1" t="s">
        <v>1349</v>
      </c>
      <c r="H433" s="1" t="s">
        <v>1350</v>
      </c>
      <c r="I433" s="15">
        <v>3078</v>
      </c>
      <c r="J433" s="7">
        <f t="shared" si="6"/>
        <v>4155.3</v>
      </c>
      <c r="K433" s="1" t="s">
        <v>633</v>
      </c>
    </row>
    <row r="434" spans="1:11" ht="15.75" thickBot="1" x14ac:dyDescent="0.3">
      <c r="A434" s="2">
        <v>432</v>
      </c>
      <c r="B434" s="3">
        <v>993504</v>
      </c>
      <c r="C434" s="3" t="s">
        <v>570</v>
      </c>
      <c r="D434" s="22" t="s">
        <v>154</v>
      </c>
      <c r="E434" s="3" t="s">
        <v>155</v>
      </c>
      <c r="G434" s="1" t="s">
        <v>1351</v>
      </c>
      <c r="H434" s="1" t="s">
        <v>1350</v>
      </c>
      <c r="I434" s="15">
        <v>3078</v>
      </c>
      <c r="J434" s="7">
        <f t="shared" si="6"/>
        <v>4155.3</v>
      </c>
      <c r="K434" s="1" t="s">
        <v>633</v>
      </c>
    </row>
    <row r="435" spans="1:11" ht="15.75" thickBot="1" x14ac:dyDescent="0.3">
      <c r="A435" s="2">
        <v>433</v>
      </c>
      <c r="B435" s="3">
        <v>993122</v>
      </c>
      <c r="C435" s="3" t="s">
        <v>571</v>
      </c>
      <c r="D435" s="22" t="s">
        <v>154</v>
      </c>
      <c r="E435" s="3" t="s">
        <v>158</v>
      </c>
      <c r="G435" s="1" t="s">
        <v>1352</v>
      </c>
      <c r="H435" s="1" t="s">
        <v>1353</v>
      </c>
      <c r="I435" s="15">
        <v>2025</v>
      </c>
      <c r="J435" s="7">
        <f t="shared" si="6"/>
        <v>2733.75</v>
      </c>
      <c r="K435" s="1" t="s">
        <v>633</v>
      </c>
    </row>
    <row r="436" spans="1:11" ht="15.75" thickBot="1" x14ac:dyDescent="0.3">
      <c r="A436" s="2">
        <v>434</v>
      </c>
      <c r="B436" s="3">
        <v>993122</v>
      </c>
      <c r="C436" s="3" t="s">
        <v>572</v>
      </c>
      <c r="D436" s="22" t="s">
        <v>154</v>
      </c>
      <c r="E436" s="3" t="s">
        <v>158</v>
      </c>
      <c r="G436" s="1" t="s">
        <v>1354</v>
      </c>
      <c r="H436" s="1" t="s">
        <v>1355</v>
      </c>
      <c r="I436" s="15">
        <v>308</v>
      </c>
      <c r="J436" s="7">
        <f t="shared" si="6"/>
        <v>415.8</v>
      </c>
      <c r="K436" s="1" t="s">
        <v>633</v>
      </c>
    </row>
    <row r="437" spans="1:11" ht="15.75" thickBot="1" x14ac:dyDescent="0.3">
      <c r="A437" s="2">
        <v>435</v>
      </c>
      <c r="B437" s="3">
        <v>993502</v>
      </c>
      <c r="C437" s="3" t="s">
        <v>573</v>
      </c>
      <c r="D437" s="22" t="s">
        <v>154</v>
      </c>
      <c r="E437" s="3" t="s">
        <v>155</v>
      </c>
      <c r="G437" s="1" t="s">
        <v>1356</v>
      </c>
      <c r="H437" s="1" t="s">
        <v>1357</v>
      </c>
      <c r="I437" s="15">
        <v>8278</v>
      </c>
      <c r="J437" s="7">
        <f t="shared" si="6"/>
        <v>11175.300000000001</v>
      </c>
      <c r="K437" s="1" t="s">
        <v>633</v>
      </c>
    </row>
    <row r="438" spans="1:11" ht="15.75" thickBot="1" x14ac:dyDescent="0.3">
      <c r="A438" s="2">
        <v>436</v>
      </c>
      <c r="B438" s="3">
        <v>993501</v>
      </c>
      <c r="C438" s="3" t="s">
        <v>574</v>
      </c>
      <c r="D438" s="22" t="s">
        <v>154</v>
      </c>
      <c r="E438" s="3" t="s">
        <v>155</v>
      </c>
      <c r="G438" s="1" t="s">
        <v>1358</v>
      </c>
      <c r="H438" s="1" t="s">
        <v>1359</v>
      </c>
      <c r="I438" s="15">
        <v>13696.9</v>
      </c>
      <c r="J438" s="7">
        <f t="shared" si="6"/>
        <v>18490.815000000002</v>
      </c>
      <c r="K438" s="1" t="s">
        <v>633</v>
      </c>
    </row>
    <row r="439" spans="1:11" ht="15.75" thickBot="1" x14ac:dyDescent="0.3">
      <c r="A439" s="2">
        <v>437</v>
      </c>
      <c r="B439" s="3">
        <v>993513</v>
      </c>
      <c r="C439" s="3" t="s">
        <v>575</v>
      </c>
      <c r="D439" s="22" t="s">
        <v>154</v>
      </c>
      <c r="E439" s="3" t="s">
        <v>155</v>
      </c>
      <c r="G439" s="1" t="s">
        <v>1360</v>
      </c>
      <c r="H439" s="1" t="s">
        <v>1361</v>
      </c>
      <c r="I439" s="15">
        <v>2461.08</v>
      </c>
      <c r="J439" s="7">
        <f t="shared" si="6"/>
        <v>3322.4580000000001</v>
      </c>
      <c r="K439" s="1" t="s">
        <v>669</v>
      </c>
    </row>
    <row r="440" spans="1:11" ht="15.75" thickBot="1" x14ac:dyDescent="0.3">
      <c r="A440" s="2">
        <v>438</v>
      </c>
      <c r="B440" s="3">
        <v>993504</v>
      </c>
      <c r="C440" s="3" t="s">
        <v>48</v>
      </c>
      <c r="D440" s="22" t="s">
        <v>154</v>
      </c>
      <c r="E440" s="3" t="s">
        <v>155</v>
      </c>
      <c r="G440" s="1" t="s">
        <v>1362</v>
      </c>
      <c r="H440" s="1" t="s">
        <v>42</v>
      </c>
      <c r="I440" s="15">
        <v>2000</v>
      </c>
      <c r="J440" s="7">
        <f t="shared" si="6"/>
        <v>2700</v>
      </c>
      <c r="K440" s="1" t="s">
        <v>669</v>
      </c>
    </row>
    <row r="441" spans="1:11" ht="15.75" thickBot="1" x14ac:dyDescent="0.3">
      <c r="A441" s="2">
        <v>439</v>
      </c>
      <c r="B441" s="3">
        <v>993122</v>
      </c>
      <c r="C441" s="3" t="s">
        <v>576</v>
      </c>
      <c r="D441" s="22" t="s">
        <v>154</v>
      </c>
      <c r="E441" s="3" t="s">
        <v>158</v>
      </c>
      <c r="G441" s="1" t="s">
        <v>1360</v>
      </c>
      <c r="H441" s="1" t="s">
        <v>1363</v>
      </c>
      <c r="I441" s="15">
        <v>2450</v>
      </c>
      <c r="J441" s="7">
        <f t="shared" si="6"/>
        <v>3307.5</v>
      </c>
      <c r="K441" s="1" t="s">
        <v>669</v>
      </c>
    </row>
    <row r="442" spans="1:11" ht="15.75" thickBot="1" x14ac:dyDescent="0.3">
      <c r="A442" s="2">
        <v>440</v>
      </c>
      <c r="B442" s="3">
        <v>993104</v>
      </c>
      <c r="C442" s="3" t="s">
        <v>5</v>
      </c>
      <c r="D442" s="22" t="s">
        <v>154</v>
      </c>
      <c r="E442" s="3" t="s">
        <v>158</v>
      </c>
      <c r="G442" s="1" t="s">
        <v>1334</v>
      </c>
      <c r="H442" s="1" t="s">
        <v>1364</v>
      </c>
      <c r="I442" s="15">
        <v>4250</v>
      </c>
      <c r="J442" s="7">
        <f t="shared" si="6"/>
        <v>5737.5</v>
      </c>
      <c r="K442" s="1" t="s">
        <v>669</v>
      </c>
    </row>
    <row r="443" spans="1:11" ht="15.75" thickBot="1" x14ac:dyDescent="0.3">
      <c r="A443" s="2">
        <v>441</v>
      </c>
      <c r="B443" s="3">
        <v>993122</v>
      </c>
      <c r="C443" s="3" t="s">
        <v>577</v>
      </c>
      <c r="D443" s="22" t="s">
        <v>154</v>
      </c>
      <c r="E443" s="3" t="s">
        <v>158</v>
      </c>
      <c r="G443" s="1" t="s">
        <v>1334</v>
      </c>
      <c r="H443" s="1" t="s">
        <v>1365</v>
      </c>
      <c r="I443" s="15">
        <v>2950</v>
      </c>
      <c r="J443" s="7">
        <f t="shared" si="6"/>
        <v>3982.5000000000005</v>
      </c>
      <c r="K443" s="1" t="s">
        <v>669</v>
      </c>
    </row>
    <row r="444" spans="1:11" ht="15.75" thickBot="1" x14ac:dyDescent="0.3">
      <c r="A444" s="2">
        <v>442</v>
      </c>
      <c r="B444" s="3">
        <v>993122</v>
      </c>
      <c r="C444" s="3" t="s">
        <v>6</v>
      </c>
      <c r="D444" s="22" t="s">
        <v>154</v>
      </c>
      <c r="E444" s="3" t="s">
        <v>158</v>
      </c>
      <c r="G444" s="1" t="s">
        <v>1334</v>
      </c>
      <c r="H444" s="1" t="s">
        <v>43</v>
      </c>
      <c r="I444" s="15">
        <v>3520</v>
      </c>
      <c r="J444" s="7">
        <f t="shared" si="6"/>
        <v>4752</v>
      </c>
      <c r="K444" s="1" t="s">
        <v>669</v>
      </c>
    </row>
    <row r="445" spans="1:11" ht="15.75" thickBot="1" x14ac:dyDescent="0.3">
      <c r="A445" s="2">
        <v>443</v>
      </c>
      <c r="B445" s="3">
        <v>993509</v>
      </c>
      <c r="C445" s="3" t="s">
        <v>578</v>
      </c>
      <c r="D445" s="22" t="s">
        <v>154</v>
      </c>
      <c r="E445" s="3" t="s">
        <v>155</v>
      </c>
      <c r="G445" s="1" t="s">
        <v>1334</v>
      </c>
      <c r="H445" s="1" t="s">
        <v>44</v>
      </c>
      <c r="I445" s="15">
        <v>7350</v>
      </c>
      <c r="J445" s="7">
        <f t="shared" si="6"/>
        <v>9922.5</v>
      </c>
      <c r="K445" s="1" t="s">
        <v>669</v>
      </c>
    </row>
    <row r="446" spans="1:11" ht="15.75" thickBot="1" x14ac:dyDescent="0.3">
      <c r="A446" s="2">
        <v>444</v>
      </c>
      <c r="B446" s="3">
        <v>902204</v>
      </c>
      <c r="C446" s="3" t="s">
        <v>19</v>
      </c>
      <c r="D446" s="22" t="s">
        <v>154</v>
      </c>
      <c r="E446" s="3" t="s">
        <v>168</v>
      </c>
      <c r="G446" s="1" t="s">
        <v>1334</v>
      </c>
      <c r="H446" s="1" t="s">
        <v>1366</v>
      </c>
      <c r="I446" s="15">
        <v>8200</v>
      </c>
      <c r="J446" s="7">
        <f t="shared" si="6"/>
        <v>11070</v>
      </c>
      <c r="K446" s="1" t="s">
        <v>669</v>
      </c>
    </row>
    <row r="447" spans="1:11" ht="15.75" thickBot="1" x14ac:dyDescent="0.3">
      <c r="A447" s="2">
        <v>445</v>
      </c>
      <c r="B447" s="3">
        <v>992901</v>
      </c>
      <c r="C447" s="3" t="s">
        <v>579</v>
      </c>
      <c r="D447" s="22" t="s">
        <v>154</v>
      </c>
      <c r="E447" s="3" t="s">
        <v>155</v>
      </c>
      <c r="G447" s="1" t="s">
        <v>1334</v>
      </c>
      <c r="H447" s="1" t="s">
        <v>1367</v>
      </c>
      <c r="I447" s="15">
        <v>10101</v>
      </c>
      <c r="J447" s="7">
        <f t="shared" si="6"/>
        <v>13636.35</v>
      </c>
      <c r="K447" s="1" t="s">
        <v>669</v>
      </c>
    </row>
    <row r="448" spans="1:11" ht="15.75" thickBot="1" x14ac:dyDescent="0.3">
      <c r="G448" s="1" t="s">
        <v>1368</v>
      </c>
      <c r="H448" s="1" t="s">
        <v>103</v>
      </c>
      <c r="I448" s="15">
        <v>2450</v>
      </c>
      <c r="J448" s="7">
        <f t="shared" si="6"/>
        <v>3307.5</v>
      </c>
      <c r="K448" s="1" t="s">
        <v>669</v>
      </c>
    </row>
    <row r="449" spans="7:11" ht="15.75" thickBot="1" x14ac:dyDescent="0.3">
      <c r="G449" s="1" t="s">
        <v>1368</v>
      </c>
      <c r="H449" s="1" t="s">
        <v>99</v>
      </c>
      <c r="I449" s="15">
        <v>2750</v>
      </c>
      <c r="J449" s="7">
        <f t="shared" si="6"/>
        <v>3712.5000000000005</v>
      </c>
      <c r="K449" s="1" t="s">
        <v>669</v>
      </c>
    </row>
    <row r="450" spans="7:11" ht="15.75" thickBot="1" x14ac:dyDescent="0.3">
      <c r="G450" s="1" t="s">
        <v>1368</v>
      </c>
      <c r="H450" s="1" t="s">
        <v>98</v>
      </c>
      <c r="I450" s="15">
        <v>3650</v>
      </c>
      <c r="J450" s="7">
        <f t="shared" si="6"/>
        <v>4927.5</v>
      </c>
      <c r="K450" s="1" t="s">
        <v>669</v>
      </c>
    </row>
    <row r="451" spans="7:11" ht="15.75" thickBot="1" x14ac:dyDescent="0.3">
      <c r="G451" s="1" t="s">
        <v>109</v>
      </c>
      <c r="H451" s="1" t="s">
        <v>1369</v>
      </c>
      <c r="I451" s="15">
        <v>304</v>
      </c>
      <c r="J451" s="7">
        <f t="shared" si="6"/>
        <v>410.40000000000003</v>
      </c>
      <c r="K451" s="1" t="s">
        <v>633</v>
      </c>
    </row>
    <row r="452" spans="7:11" ht="15.75" thickBot="1" x14ac:dyDescent="0.3">
      <c r="G452" s="1" t="s">
        <v>108</v>
      </c>
      <c r="H452" s="1" t="s">
        <v>1370</v>
      </c>
      <c r="I452" s="15">
        <v>191</v>
      </c>
      <c r="J452" s="7">
        <f t="shared" si="6"/>
        <v>257.85000000000002</v>
      </c>
      <c r="K452" s="1" t="s">
        <v>633</v>
      </c>
    </row>
    <row r="453" spans="7:11" ht="15.75" thickBot="1" x14ac:dyDescent="0.3">
      <c r="G453" s="1" t="s">
        <v>84</v>
      </c>
      <c r="H453" s="1" t="s">
        <v>1371</v>
      </c>
      <c r="I453" s="15">
        <v>811</v>
      </c>
      <c r="J453" s="7">
        <f t="shared" si="6"/>
        <v>1094.8500000000001</v>
      </c>
      <c r="K453" s="1" t="s">
        <v>633</v>
      </c>
    </row>
    <row r="454" spans="7:11" ht="15.75" thickBot="1" x14ac:dyDescent="0.3">
      <c r="G454" s="1" t="s">
        <v>1372</v>
      </c>
      <c r="H454" s="1" t="s">
        <v>1373</v>
      </c>
      <c r="I454" s="15">
        <v>780</v>
      </c>
      <c r="J454" s="7">
        <f t="shared" ref="J454:J457" si="7">I454*1.35</f>
        <v>1053</v>
      </c>
      <c r="K454" s="1" t="s">
        <v>633</v>
      </c>
    </row>
    <row r="455" spans="7:11" ht="15.75" thickBot="1" x14ac:dyDescent="0.3">
      <c r="G455" s="1" t="s">
        <v>1374</v>
      </c>
      <c r="H455" s="1" t="s">
        <v>1375</v>
      </c>
      <c r="I455" s="15">
        <v>283</v>
      </c>
      <c r="J455" s="7">
        <f t="shared" si="7"/>
        <v>382.05</v>
      </c>
      <c r="K455" s="1" t="s">
        <v>633</v>
      </c>
    </row>
    <row r="456" spans="7:11" ht="15.75" thickBot="1" x14ac:dyDescent="0.3">
      <c r="G456" s="1" t="s">
        <v>1376</v>
      </c>
      <c r="H456" s="1" t="s">
        <v>1377</v>
      </c>
      <c r="I456" s="15">
        <v>660</v>
      </c>
      <c r="J456" s="7">
        <f t="shared" si="7"/>
        <v>891.00000000000011</v>
      </c>
      <c r="K456" s="1" t="s">
        <v>633</v>
      </c>
    </row>
    <row r="457" spans="7:11" ht="15.75" thickBot="1" x14ac:dyDescent="0.3">
      <c r="G457" s="1" t="s">
        <v>87</v>
      </c>
      <c r="H457" s="1" t="s">
        <v>1378</v>
      </c>
      <c r="I457" s="15">
        <v>22692</v>
      </c>
      <c r="J457" s="7">
        <f t="shared" si="7"/>
        <v>30634.2</v>
      </c>
      <c r="K457" s="1" t="s">
        <v>633</v>
      </c>
    </row>
  </sheetData>
  <mergeCells count="4">
    <mergeCell ref="G1:K1"/>
    <mergeCell ref="N1:R1"/>
    <mergeCell ref="T1:AA1"/>
    <mergeCell ref="A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HOSPITAL SAN JOSE DE AGUADAS 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DAVID JIMENEZ CHICA</dc:creator>
  <cp:lastModifiedBy>JESUS DAVID JIMENEZ CHICA</cp:lastModifiedBy>
  <dcterms:created xsi:type="dcterms:W3CDTF">2025-10-28T22:32:49Z</dcterms:created>
  <dcterms:modified xsi:type="dcterms:W3CDTF">2025-11-06T16:07:32Z</dcterms:modified>
</cp:coreProperties>
</file>