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003 CONTRATOS MUNICIPIOS 2025\REVISADOS\Peque 09-10-25\"/>
    </mc:Choice>
  </mc:AlternateContent>
  <xr:revisionPtr revIDLastSave="0" documentId="8_{85BD63D7-081A-4C81-91BC-8BDF5AB2DBFD}" xr6:coauthVersionLast="36" xr6:coauthVersionMax="36" xr10:uidLastSave="{00000000-0000-0000-0000-000000000000}"/>
  <workbookProtection workbookPassword="CC6B" lockStructure="1"/>
  <bookViews>
    <workbookView xWindow="0" yWindow="0" windowWidth="28800" windowHeight="12105" activeTab="1" xr2:uid="{00000000-000D-0000-FFFF-FFFF00000000}"/>
  </bookViews>
  <sheets>
    <sheet name="SERVICIOS" sheetId="3" r:id="rId1"/>
    <sheet name="MEDICAMENTOS" sheetId="1" r:id="rId2"/>
  </sheets>
  <definedNames>
    <definedName name="_xlnm._FilterDatabase" localSheetId="0" hidden="1">SERVICIOS!$A$12:$E$232</definedName>
    <definedName name="_Hlk159142196" localSheetId="1">MEDICAMENTOS!$B$9</definedName>
    <definedName name="_Hlk159142196" localSheetId="0">SERVICIOS!$C$9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 l="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97" i="1" l="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E196" i="3" l="1"/>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157" i="3" l="1"/>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F239" i="1" l="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33" i="1" l="1"/>
  <c r="F234" i="1"/>
  <c r="F235" i="1"/>
  <c r="F236" i="1"/>
  <c r="F237" i="1"/>
  <c r="F238" i="1"/>
  <c r="E156" i="3"/>
  <c r="E155" i="3"/>
  <c r="E154" i="3"/>
  <c r="E153" i="3"/>
  <c r="E152" i="3"/>
  <c r="E151" i="3"/>
  <c r="E150" i="3"/>
  <c r="E149" i="3"/>
  <c r="E148" i="3"/>
  <c r="E147" i="3"/>
  <c r="E146" i="3"/>
  <c r="E145" i="3"/>
  <c r="E144" i="3"/>
  <c r="E143" i="3"/>
  <c r="E142" i="3"/>
  <c r="E141" i="3"/>
  <c r="E140" i="3"/>
  <c r="E139" i="3"/>
  <c r="E138" i="3"/>
  <c r="E137" i="3"/>
  <c r="E136" i="3"/>
  <c r="E135" i="3"/>
  <c r="E134" i="3"/>
  <c r="E133" i="3"/>
  <c r="E132" i="3"/>
  <c r="E131" i="3"/>
  <c r="E130" i="3"/>
  <c r="E129" i="3"/>
  <c r="E128" i="3"/>
  <c r="E127" i="3"/>
  <c r="E126" i="3"/>
  <c r="E125" i="3"/>
  <c r="E124" i="3"/>
  <c r="E123" i="3"/>
  <c r="E122" i="3"/>
  <c r="E121" i="3"/>
  <c r="E120" i="3"/>
  <c r="E119" i="3"/>
  <c r="E118" i="3"/>
  <c r="E117" i="3"/>
  <c r="E116" i="3"/>
  <c r="E115" i="3"/>
  <c r="E114" i="3"/>
  <c r="E113" i="3"/>
  <c r="E112" i="3"/>
  <c r="E111" i="3"/>
  <c r="E110" i="3"/>
  <c r="E109" i="3"/>
  <c r="E108" i="3"/>
  <c r="E107" i="3"/>
  <c r="E106" i="3"/>
  <c r="E105" i="3"/>
  <c r="E104" i="3"/>
  <c r="E103" i="3"/>
  <c r="E102" i="3"/>
  <c r="E101" i="3"/>
  <c r="E100" i="3"/>
  <c r="E99" i="3"/>
  <c r="E98" i="3"/>
  <c r="E97" i="3"/>
  <c r="E96" i="3"/>
  <c r="E95" i="3"/>
  <c r="E94" i="3"/>
  <c r="E93" i="3"/>
  <c r="E92" i="3"/>
  <c r="E91" i="3"/>
  <c r="E90" i="3"/>
  <c r="E89" i="3"/>
  <c r="E88" i="3"/>
  <c r="E87" i="3"/>
  <c r="E86" i="3"/>
  <c r="E85" i="3"/>
  <c r="E84" i="3"/>
  <c r="E83" i="3"/>
  <c r="E82" i="3"/>
  <c r="E81" i="3"/>
  <c r="E80" i="3"/>
  <c r="E79" i="3"/>
  <c r="E78" i="3"/>
  <c r="E77" i="3"/>
  <c r="E76" i="3"/>
  <c r="E75" i="3"/>
  <c r="E74" i="3"/>
  <c r="E73" i="3"/>
  <c r="E72" i="3"/>
  <c r="E71" i="3"/>
  <c r="E70" i="3"/>
  <c r="E69" i="3"/>
  <c r="E68" i="3"/>
  <c r="E67" i="3"/>
  <c r="E66" i="3"/>
  <c r="E65" i="3"/>
  <c r="E64" i="3"/>
  <c r="E63" i="3"/>
  <c r="E62" i="3"/>
  <c r="E61" i="3"/>
  <c r="E60" i="3"/>
  <c r="E59" i="3"/>
  <c r="E58" i="3"/>
  <c r="E57" i="3"/>
  <c r="E56"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alcChain>
</file>

<file path=xl/sharedStrings.xml><?xml version="1.0" encoding="utf-8"?>
<sst xmlns="http://schemas.openxmlformats.org/spreadsheetml/2006/main" count="1233" uniqueCount="754">
  <si>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</si>
  <si>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</si>
  <si>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</si>
  <si>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Código: 2BS-FR-0039</t>
  </si>
  <si>
    <t>Fecha:  27/06/2012</t>
  </si>
  <si>
    <t>INVITACIÓN CONTRATACIÓN DIRECTA INTERADMINISTRATIVA</t>
  </si>
  <si>
    <t>Versión: 1</t>
  </si>
  <si>
    <t>ANEXO OFERTA ECONÓMICA</t>
  </si>
  <si>
    <t>PORCENTAJE DE DESCUENTO OFERTADO A TODOS LOS ÍTEMS</t>
  </si>
  <si>
    <t>ITEM</t>
  </si>
  <si>
    <t>CODIGOS CUPS</t>
  </si>
  <si>
    <t>DESCRIPCIÓN DE SERVICIOS</t>
  </si>
  <si>
    <t>VALOR PRECIO TECHO</t>
  </si>
  <si>
    <t>VALOR OFERTADO POR LA ENTIDAD</t>
  </si>
  <si>
    <t>(UNA VEZ APLICADO EL PORCENTAJE DE DESCUENTO)</t>
  </si>
  <si>
    <t>HEMATOCRITO</t>
  </si>
  <si>
    <t>DESCRIPCIÓN DEL MEDICAMENTO</t>
  </si>
  <si>
    <r>
      <t xml:space="preserve">Página </t>
    </r>
    <r>
      <rPr>
        <b/>
        <sz val="10"/>
        <color theme="1"/>
        <rFont val="Arial"/>
        <family val="2"/>
      </rPr>
      <t>1</t>
    </r>
    <r>
      <rPr>
        <sz val="10"/>
        <color theme="1"/>
        <rFont val="Arial"/>
        <family val="2"/>
      </rPr>
      <t xml:space="preserve"> de </t>
    </r>
    <r>
      <rPr>
        <b/>
        <sz val="10"/>
        <color theme="1"/>
        <rFont val="Arial"/>
        <family val="2"/>
      </rPr>
      <t>1</t>
    </r>
  </si>
  <si>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1"/>
        <color rgb="FFFF0000"/>
        <rFont val="Arial"/>
        <family val="2"/>
      </rPr>
      <t>diligenciando ÚNICAMENTE el porcentaje de descuento</t>
    </r>
    <r>
      <rPr>
        <sz val="11"/>
        <color rgb="FFFF0000"/>
        <rFont val="Arial"/>
        <family val="2"/>
      </rPr>
      <t xml:space="preserve"> (ejemplo 5% - 2,5% - en su defecto 0%)</t>
    </r>
    <r>
      <rPr>
        <sz val="11"/>
        <color theme="1"/>
        <rFont val="Arial"/>
        <family val="2"/>
      </rPr>
      <t xml:space="preserve">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</si>
  <si>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0"/>
        <color rgb="FFFF0000"/>
        <rFont val="Arial"/>
        <family val="2"/>
      </rPr>
      <t>diligenciando ÚNICAMENTE el porcentaje de descuento</t>
    </r>
    <r>
      <rPr>
        <sz val="10"/>
        <color rgb="FFFF0000"/>
        <rFont val="Arial"/>
        <family val="2"/>
      </rPr>
      <t xml:space="preserve"> (ejemplo 5% - 2,5% - en su defecto 0%)</t>
    </r>
    <r>
      <rPr>
        <sz val="10"/>
        <color theme="1"/>
        <rFont val="Arial"/>
        <family val="2"/>
      </rPr>
      <t xml:space="preserve">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</si>
  <si>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COLESTEROL TOTAL</t>
  </si>
  <si>
    <t>129B01</t>
  </si>
  <si>
    <t>130B01</t>
  </si>
  <si>
    <t>129B02</t>
  </si>
  <si>
    <t>130B02</t>
  </si>
  <si>
    <t>5DSB01</t>
  </si>
  <si>
    <t>5DS003</t>
  </si>
  <si>
    <t>5DS002</t>
  </si>
  <si>
    <t>5DS004</t>
  </si>
  <si>
    <t>DERECHOS DE SALA DE YESOS</t>
  </si>
  <si>
    <t>ONICECTOMIA</t>
  </si>
  <si>
    <t>INSERCION DE DISPOSITIVO INTRAUTERINO ANTICONCEPTIVO [DIU]</t>
  </si>
  <si>
    <t>ECOGRAFIA OBSTETRICA TRANSABDOMINAL</t>
  </si>
  <si>
    <t>COLORACION GRAM Y LECTURA PARA CUALQUIER MUESTRA</t>
  </si>
  <si>
    <t>EXAMEN DIRECTO PARA HONGOS (KOH)</t>
  </si>
  <si>
    <t>LEISHMANIA EXAMEN DIRECTO</t>
  </si>
  <si>
    <t>HEMOGLOBINA</t>
  </si>
  <si>
    <t>MICROALBUMINURIA AUTOMATIZADA EN ORINA PARCIAL</t>
  </si>
  <si>
    <t>HEMOGLOBINA GLICOSILADA AUTOMATIZADA</t>
  </si>
  <si>
    <t>GLUCOSA CURVA DE TOLERANCIA</t>
  </si>
  <si>
    <t>TRIGLICERIDOS</t>
  </si>
  <si>
    <t>UREA EN SANGRE U OTROS FLUIDOS</t>
  </si>
  <si>
    <t>CREATININA EN SUERO U OTROS FLUIDOS</t>
  </si>
  <si>
    <t>COPROLOGICO</t>
  </si>
  <si>
    <t>VACUNACION CONTRA NEUMOCOCO</t>
  </si>
  <si>
    <t>VACUNACION CONTRA POLIOMIELITIS (VOP O IVP)</t>
  </si>
  <si>
    <t>VACUNACION CONTRA RABIA</t>
  </si>
  <si>
    <t>VACUNACION CONTRA INFLUENZA</t>
  </si>
  <si>
    <t>INTERNACION ADULTOS COMPLEJIDAD BAJA HABITACION MULTIPLE</t>
  </si>
  <si>
    <t>INTERNACION PEDIATRICA COMPLEJIDAD BAJA HABITACION MULTIPLE</t>
  </si>
  <si>
    <t>DERECHOS DE SALA DE CURACIONES O PROCEDIMIENTOS</t>
  </si>
  <si>
    <t>CUIDADO (MANEJO) INTRAHOSPITALARIO POR MEDICINA GENERAL</t>
  </si>
  <si>
    <t>GLUCOSA SEMIAUTOMATIZADA [GLUCOMETRIA]</t>
  </si>
  <si>
    <t>90DS02</t>
  </si>
  <si>
    <t>DERECHOS DE SALA DE PARTO COMPLEJIDAD BAJA</t>
  </si>
  <si>
    <t>INTERNACION ADULTOS COMPLEJIDAD BAJA HABITACION INDIVIDUAL</t>
  </si>
  <si>
    <t>INTERNACION PEDIATRICA COMPLEJIDAD BAJA HABITACION INDIVI</t>
  </si>
  <si>
    <t>EXTRACCION CERUMEN O CUERPO EXTRAÑO CONDUCTO AUDITIVO</t>
  </si>
  <si>
    <t>SUTURA DE LACERACION DE PABELLON AURICULAR</t>
  </si>
  <si>
    <t>CONTROL DE EPISTAXIS, TAPONAMIENTO ANTERIOR VIA TRANSNASAL</t>
  </si>
  <si>
    <t>CONTROL DE EPISTAXIS, TAPONAMIENTO POSTERIOR VIA TRANSNASAL</t>
  </si>
  <si>
    <t>EXODONCIA DIENTE PERMANENTE UNIRRADICULAR</t>
  </si>
  <si>
    <t>EXODONCIA DIENTE PERMANENTE MULTIRRADICULAR</t>
  </si>
  <si>
    <t>EXODONCIA DIENTE TEMPORAL</t>
  </si>
  <si>
    <t>OBTURACIÓN DENTAL CON RESINA DE FOTOCURADO</t>
  </si>
  <si>
    <t>OBTURACIÓN DENTAL CON IONÓMERO DE VIDRIO</t>
  </si>
  <si>
    <t>OBTURACION DENTAL</t>
  </si>
  <si>
    <t>TERAPIA DE CONDUCTO RADICULAR DIENTE UNIRRADICULAR</t>
  </si>
  <si>
    <t>TERAPIA DE CONDUCTO RADICULAR DIENTE BIRRADICULAR</t>
  </si>
  <si>
    <t>TERAPIA DE CONDUCTO RADICULAR DIENTE MULTIRRADICUL</t>
  </si>
  <si>
    <t>TERAPIA DE CONDUCTO RADICULAR DIENTE TEMPORAL UNIR</t>
  </si>
  <si>
    <t>TERAPIA DE CONDUCTO RADICULAR DIENTE TEMPORAL MULT</t>
  </si>
  <si>
    <t>GINGIVECTOMIA</t>
  </si>
  <si>
    <t>INCISION Y DRENAJE INTRAORAL EN CAVIDAD BUCAL</t>
  </si>
  <si>
    <t>EXTRACION CUERPO EXTRAÑO EN BOCA</t>
  </si>
  <si>
    <t>ESTOMATORRAFIA (SUTURA DE HERIDA MUCOSA ORAL) &lt;5CM</t>
  </si>
  <si>
    <t>INSERCION DE DISPOSITIVO URINARIO (VESICAL)</t>
  </si>
  <si>
    <t>DERECHOS DE SALA DE PEQUEÑA CIRUGÍA (SUTURAS)</t>
  </si>
  <si>
    <t>DERECHOS SALA OBSERVACION URGENCIAS COMPLEJIDAD BAJA</t>
  </si>
  <si>
    <t>RETIRO DE DISPOSITIVO EN CUELLO UTERINO VIA VAGINAL</t>
  </si>
  <si>
    <t>REPARACION DE DESGARRO VAGINAL NO OBSTETRICO GRADO I-II</t>
  </si>
  <si>
    <t>ASISTENCIA DEL PARTO CON O SIN EPISIORRAFIA O PERINEORRAFIA</t>
  </si>
  <si>
    <t>REMOCIÓN MANUAL DE PLACENTA RETENIDA O REVISIÓN UTERINA, SIN</t>
  </si>
  <si>
    <t>EXTRACCION CUERPO EXTRA EN PIE</t>
  </si>
  <si>
    <t>EXTRACCION CUERPO EXTRAÑO MANO</t>
  </si>
  <si>
    <t>REDUCCION CERRADA DE FRACTURA DE TIBIA</t>
  </si>
  <si>
    <t>REDUCCION CERRADA DE FRACTURA SIN FIJACION INTERNA</t>
  </si>
  <si>
    <t>REDUCCION CERRADA FALANGES DEL PIE (1-2)</t>
  </si>
  <si>
    <t>REDUCCION CERRADA DE LUXACION EN HOMBRO</t>
  </si>
  <si>
    <t>REDUCCION CERRADA DE LUXACION EN CODO</t>
  </si>
  <si>
    <t>REDUCCION CERRADA DE LUXACION TRAUMATICA TOBILLO</t>
  </si>
  <si>
    <t>REDUCCION CERRADA DE LUXACION TARSO-METATARSIANOS</t>
  </si>
  <si>
    <t>REDUCCION CERRADA DE FRACTURA DE CODO</t>
  </si>
  <si>
    <t>EXTRACCION CUERPO EXTRAÑO TEJIDOS BLANDOS DE DEDOS MANO</t>
  </si>
  <si>
    <t>EXTRACCION CUERPO EXTRAÑO TEJIDOS BLANDOS DE BRAZO</t>
  </si>
  <si>
    <t>DRENAJE DE COLECCIÓN SUPERFICIAL DE PIEL O TEJIDO CELULAR SU</t>
  </si>
  <si>
    <t>DRENAJE DE COLECCION PROFUNDA DE TEJIDOS BLANDOS</t>
  </si>
  <si>
    <t>EXTRACCIÓN DE CUERPO EXTRAÑO EN PIEL O TEJIDO CELULAR SUBCUT</t>
  </si>
  <si>
    <t>MATRICECTOMIA PARCIAL</t>
  </si>
  <si>
    <t>SUTURA DE HERIDA ÚNICA, EN ÁREA GENERAL</t>
  </si>
  <si>
    <t>SUTURA DE HERIDA MÚLTIPLE, EN ÁREA GENERAL</t>
  </si>
  <si>
    <t>SUTURA HERIDA CARA</t>
  </si>
  <si>
    <t>SUTURA MULTIPLES EN CARA + 10 CM</t>
  </si>
  <si>
    <t>SUTURA DE HERIDA MULTIPLE DE CARA SIN COMPROMISO DE LABIOS O</t>
  </si>
  <si>
    <t>SUTURA DE AVULSIÓN EN PABELLÓN AURÍCULAR, NARIZ, LABIOS, PÁR</t>
  </si>
  <si>
    <t>CURACION DE LESION EN PIEL O TEJIDO CELULAR SUBCUTANEO</t>
  </si>
  <si>
    <t>CONSULTA MEDICA GENERAL PRIMERA VEZ</t>
  </si>
  <si>
    <t>CONSULTA ODONTOLOGICA</t>
  </si>
  <si>
    <t>CONSULTA ODONTOLOGICA TRATAMIENTO</t>
  </si>
  <si>
    <t>ATENCION EN SALUD PROFESIONAL ENFERMERIA ADOLESCENTE</t>
  </si>
  <si>
    <t>CONSULTA MEDICA POR URGENCIAS</t>
  </si>
  <si>
    <t>CONSULTA ODONTOLOGICA POR URGENCIAS</t>
  </si>
  <si>
    <t>CITOLOGIA CERVICOUTERINA</t>
  </si>
  <si>
    <t>ELECTROCARDIOGRAMA DE RITMO O DE SUPERFICIE</t>
  </si>
  <si>
    <t>MONITORIA FETAL ANTE PARTO</t>
  </si>
  <si>
    <t>CITOLOGIA CERVICOVAGINAL ESTUDIO ANATOMOPATOLOGICO BASICO</t>
  </si>
  <si>
    <t>BACILOSCOPIA COLORACION LECTURA SERIADA TRES MUESTRAS</t>
  </si>
  <si>
    <t>EXAMEN DIRECTO FRESCO (CUALQUIER MUESTRA)</t>
  </si>
  <si>
    <t>ERITROSEDIMENTACION [VELOCIDAD SEDIMENTACION GLOBULAR - VSG]</t>
  </si>
  <si>
    <t>EXTENDIDO DE SANGRE PERIFERICA. ESTUDIO DE MORFOLO</t>
  </si>
  <si>
    <t>HEMOGRAMA(HEMOGLOBINA,HEMATOCRRITO Y LEUCOGRAMA ME</t>
  </si>
  <si>
    <t>HEMOPARASITOS (FROTIS, GOTA GRUESA)</t>
  </si>
  <si>
    <t>PLAQUETAS RECUENTO</t>
  </si>
  <si>
    <t>FERRITINA</t>
  </si>
  <si>
    <t>TRANSFERRINA SEMIAUTOMATIZADA</t>
  </si>
  <si>
    <t>ACIDO FOLICO [FOLATOS] EN SUERO</t>
  </si>
  <si>
    <t>COLINESTERASA SERICA</t>
  </si>
  <si>
    <t>VITAMINA B12 [CIANOCOBALAMINA]</t>
  </si>
  <si>
    <t>ACIDO URICO EN SUERO U OTROS FLUIDOS</t>
  </si>
  <si>
    <t>ALBUMINA EN SUERO U OTROS FLUIDOS</t>
  </si>
  <si>
    <t>AMILASA EN SUERO</t>
  </si>
  <si>
    <t>BILIRRUBINA TOTAL Y DIRECTA</t>
  </si>
  <si>
    <t>CALCIO SEMIAUTOMATIZADO</t>
  </si>
  <si>
    <t>COLESTEROL DE ALTA DENSIDAD HDL</t>
  </si>
  <si>
    <t>COLESTEROL DE BAJA DENSIDAD [LDL]</t>
  </si>
  <si>
    <t>CREATIN QUINASA TOTAL [CK-CPK]</t>
  </si>
  <si>
    <t>CREATININA EN SUERO COOSALUD</t>
  </si>
  <si>
    <t>DESHIDROGENASA LACTICA [LDH]</t>
  </si>
  <si>
    <t>FOSFATASA ALCALINA</t>
  </si>
  <si>
    <t>GLUCOSA EN SUERO U OTRO FLUIDO</t>
  </si>
  <si>
    <t>GLUCOSA PRE Y POST CARGA DE GLUCOSA</t>
  </si>
  <si>
    <t>GLUCOSA TEST O’ SULLIVAN</t>
  </si>
  <si>
    <t>HIERRO TOTAL</t>
  </si>
  <si>
    <t>LIPASA</t>
  </si>
  <si>
    <t>NITROGENO UREICO (BUN)</t>
  </si>
  <si>
    <t>PROTEINAS EN ORINA DE 24 H</t>
  </si>
  <si>
    <t>TRANSAMINASA GLUTAMICO-PIRUVICA [ALANINO AMINO TRA</t>
  </si>
  <si>
    <t>TRANSAMINASA GLUTAMICO OXALACETICA [ASPARTATO AMIN</t>
  </si>
  <si>
    <t>HORMONA DE CRECIMIENTO SOMATOTROPICA</t>
  </si>
  <si>
    <t>HORMONA FOLICULO ESTIMULANTE FSH</t>
  </si>
  <si>
    <t>HORMONA LUTEINIZANTE LH</t>
  </si>
  <si>
    <t>PROLACTINA</t>
  </si>
  <si>
    <t>PRUEBA DE EMBARAZO GONADOTROPINA CORIONICA EN SUERO</t>
  </si>
  <si>
    <t>PROGESTERONA</t>
  </si>
  <si>
    <t>TESTOTESRONA LIBRE</t>
  </si>
  <si>
    <t>TESTOSTERONA TOTAL</t>
  </si>
  <si>
    <t>HORMONA ESTIMULANTE DE LA TIROIDES TSH</t>
  </si>
  <si>
    <t>HORMONA ESTIMULANTE DEL TIROIDES ULTRASENSIBLE</t>
  </si>
  <si>
    <t>T4 (TIROXINA LIBRE)</t>
  </si>
  <si>
    <t>T4 (TIROXINA TOTAL)</t>
  </si>
  <si>
    <t>T3 TRIYODOTIRONINA LIBRE</t>
  </si>
  <si>
    <t>CARBAMAZEPINA CUANTITATIVA AUTOMATIZADA</t>
  </si>
  <si>
    <t>ANTIESTREPTOLISINA MANUAL</t>
  </si>
  <si>
    <t>LEPTOSPIRA. ANTICUERPOS IG M</t>
  </si>
  <si>
    <t>Treponema pallidum ANTICUERPOS (PRUEBA TREPONEMICA)</t>
  </si>
  <si>
    <t>Leishmania ANTICUERPOS MANUAL O SEMIAUTOMATIZADO</t>
  </si>
  <si>
    <t>TOXOPLASMA GONDII. ANTICUERPOS IG G POR EIA</t>
  </si>
  <si>
    <t>TOXOPLASMA GONDII. ANTICUERPOS IG M POR EIA</t>
  </si>
  <si>
    <t>DENGUE. ANTICUERPOS IG G</t>
  </si>
  <si>
    <t>DENGUE. ANTICUERPOS IG M</t>
  </si>
  <si>
    <t>HEPATITIS B ANTICUERPOS TITULACION [ANTIHBS]</t>
  </si>
  <si>
    <t>HEPATITIS C. ANTICUERPOS</t>
  </si>
  <si>
    <t>RUBEOLA ANTICUERPOS IG G POR EIA</t>
  </si>
  <si>
    <t>RUBEOLA ANTICUERPOS</t>
  </si>
  <si>
    <t>VARICELA IGG</t>
  </si>
  <si>
    <t>VIH 1 Y 2 ANTICUERPOS</t>
  </si>
  <si>
    <t>ARBOVIRUS ANTIGENO SEMIAUTOMATIZADO O AUTOMATIZADO</t>
  </si>
  <si>
    <t>HEPATITIS B ANTIGENO DE SUPERFICIE AG HBS</t>
  </si>
  <si>
    <t>ALFA FETOPROTEINA AFP SERICA</t>
  </si>
  <si>
    <t>ANTIGENO DE CANCER DE OVARIO [CA 125]</t>
  </si>
  <si>
    <t>PSA ANTIGENO ESPECIFICO PROSTATA</t>
  </si>
  <si>
    <t>INMUNOGLOBULINA E [IG E] TOTAL POR EIA</t>
  </si>
  <si>
    <t>FACTOR REUMATOIDEO ALTA PRECISION</t>
  </si>
  <si>
    <t>PROTEÍNA C REACTIVA ALTA PRECISIÓN AUTOMATIZADO</t>
  </si>
  <si>
    <t>VDRL PRUEBA NO TREPONÉMICA MANUAL</t>
  </si>
  <si>
    <t>FROTIS RECTAL (IDENTIFICACION DE TROFOZOITOS)</t>
  </si>
  <si>
    <t>SANGRE OCULTA EN MATERIA FECAL</t>
  </si>
  <si>
    <t>UROANALISIS CON SEDIMENTO Y DESIDAD URINARIA</t>
  </si>
  <si>
    <t>ANTICUERPOS IRREGULARES DETECCION (COMBS INDIRECTO, RASTREO</t>
  </si>
  <si>
    <t>HEMOCLASIFICACIÓN SISTEMA ABO DIRECTA [HEMOCLASIFICACIÓN GLO</t>
  </si>
  <si>
    <t>HEMOCLASIFICACION SISTEMA ABO DIRECTA [GLOBULAR]</t>
  </si>
  <si>
    <t>APLICACIÓN O CAMBIO DE YESO PARA INMOVILIZACIÓN EN MIEMBRO S</t>
  </si>
  <si>
    <t>APLICACIÓN O CAMBIO DE YESO PARA INMOVILIZACIÓN EN MANO</t>
  </si>
  <si>
    <t>APLICACIÓN O CAMBIO DE YESO PARA INMOVILIZACIÓN EN MIEMBRO I</t>
  </si>
  <si>
    <t>APLICACIÓN O CAMBIO DE YESO EN PIE</t>
  </si>
  <si>
    <t>APLICACIÓN DE VENDAJE DE PRESIÓN</t>
  </si>
  <si>
    <t>NEBULIZACIONES</t>
  </si>
  <si>
    <t>MEDICIÓN DE AGUDEZA VISUAL</t>
  </si>
  <si>
    <t>INSERCION DE VIA AEREA OROFARINGEA</t>
  </si>
  <si>
    <t>LAVADO GASTRICO DE LIMPIEZA</t>
  </si>
  <si>
    <t>EXTRACCION DIGITAL O MANUAL DE HECES IMPACTADAS</t>
  </si>
  <si>
    <t>ENEMA O IRRIGACION TRANSANAL</t>
  </si>
  <si>
    <t>LAVADO DE OIDOS</t>
  </si>
  <si>
    <t>CURACIÓN DE OÍDO</t>
  </si>
  <si>
    <t>IRRIGACION O CURACION DE CONDUCTOS NASALES</t>
  </si>
  <si>
    <t>EXTRACCION CUERPO EXTRAÑO NARIZ</t>
  </si>
  <si>
    <t>EDUCACION INDIVIDUAL EN SALUD ORAL</t>
  </si>
  <si>
    <t>CONSEJERIA VIH</t>
  </si>
  <si>
    <t>APLICACION INMUNOGLOBULINA ANTIRRABICA</t>
  </si>
  <si>
    <t>ADMNISTRACION DE LIQUIDOS Y ELECTROLITOS</t>
  </si>
  <si>
    <t>PROFILAXIS DE VITAMINA K</t>
  </si>
  <si>
    <t>VACUNACIÓN CONTRA TUBERCULOSIS [BCG]</t>
  </si>
  <si>
    <t>HAEMOPHILUS INFLUENZA</t>
  </si>
  <si>
    <t>VACUNACION TOXOIDE DITTERICO (Td) MEF</t>
  </si>
  <si>
    <t>VACUNACION TOXOIDE DITTERICO (Td)</t>
  </si>
  <si>
    <t>VACUNACION COMBINADA CONTRA DIFTERIA,TETANOS Y TOS FERINA [D</t>
  </si>
  <si>
    <t>VACUNACION DPT ACELULAR TDAP (PRENATAL)</t>
  </si>
  <si>
    <t>VACUNACION COMBINADA CONTRA Haemophilus influenza tipo b, DI</t>
  </si>
  <si>
    <t>VACUNACION CONTRA Hepatitis A</t>
  </si>
  <si>
    <t>VACUNACION CONTRA Hepatitis B</t>
  </si>
  <si>
    <t>VACUNACIÓN CONTRA FIEBRE AMARILLA</t>
  </si>
  <si>
    <t>VACUNACIÓN CONTRA VARICELA</t>
  </si>
  <si>
    <t>VACUNACION CONTRA INFLUENZA &gt; SEM 14 (PN)</t>
  </si>
  <si>
    <t>VACUNACION ROTAVIRUS</t>
  </si>
  <si>
    <t>VACUNACIÓN CONTRA VIRUS Papiloma Humano [VPH]</t>
  </si>
  <si>
    <t>VACUNACION COMBINADA CONTRA SARAMPION Y RUBEOLA [SR] (DOBLE</t>
  </si>
  <si>
    <t>VACUNACION TRIPLE VIRAL (MMR)(SRP)</t>
  </si>
  <si>
    <t>VACUNACION SARS COV2 [COVID-19]</t>
  </si>
  <si>
    <t>CARDIOVERSIÓN ELÉCTRICA A TÓRAX CERRADO</t>
  </si>
  <si>
    <t>CONTROL DE PLACA BACTERIANA</t>
  </si>
  <si>
    <t>RESINA PREVENTIVA PRESENLLANTE</t>
  </si>
  <si>
    <t>TOPICACIÓN DE BARNIZ EN FLÚOR</t>
  </si>
  <si>
    <t>APLICACION DE SELLANTES DE FOTOCURADO</t>
  </si>
  <si>
    <t>DETARTRAJE SUPRAGINGIVAL</t>
  </si>
  <si>
    <t>HEMOGLOBINOPATÍAS</t>
  </si>
  <si>
    <t>HIPOTIROIDISMO CONGÉNITO</t>
  </si>
  <si>
    <t>DEFICIENCIA DE BIOTINIDASA</t>
  </si>
  <si>
    <t>GALACTOSEMIA</t>
  </si>
  <si>
    <t>HIPERPLASIA SUPRARRENAL CONGÉNITA</t>
  </si>
  <si>
    <t>FIBROSIS QUÍSTICA</t>
  </si>
  <si>
    <t>FENILCETONURIA</t>
  </si>
  <si>
    <r>
      <t xml:space="preserve">PN RASES 6 DEANT CD IA </t>
    </r>
    <r>
      <rPr>
        <b/>
        <sz val="9"/>
        <color rgb="FFFF0000"/>
        <rFont val="Arial"/>
        <family val="2"/>
      </rPr>
      <t>368-2025</t>
    </r>
  </si>
  <si>
    <r>
      <t xml:space="preserve">PN RASES 6 DEANT CD IA </t>
    </r>
    <r>
      <rPr>
        <b/>
        <sz val="10"/>
        <color rgb="FFFF0000"/>
        <rFont val="Arial"/>
        <family val="2"/>
      </rPr>
      <t>368-2025</t>
    </r>
  </si>
  <si>
    <t>CONCENTRACION</t>
  </si>
  <si>
    <t>PRESENTACION</t>
  </si>
  <si>
    <t>ALOPURINOL</t>
  </si>
  <si>
    <t>300MG</t>
  </si>
  <si>
    <t>TABLETA</t>
  </si>
  <si>
    <t>COLCHICINA</t>
  </si>
  <si>
    <t>0.5MG</t>
  </si>
  <si>
    <t>100MG</t>
  </si>
  <si>
    <t>DIFENHIDRAMINA</t>
  </si>
  <si>
    <t>12.5MG/5ML (120 ML)</t>
  </si>
  <si>
    <t>JARABE</t>
  </si>
  <si>
    <t>50MG</t>
  </si>
  <si>
    <t>CAPSULA</t>
  </si>
  <si>
    <t>50MG/5ML</t>
  </si>
  <si>
    <t>AMPOLLA</t>
  </si>
  <si>
    <t>CETIRIZINA</t>
  </si>
  <si>
    <t>10MG/ML(1ML=20 gotas)</t>
  </si>
  <si>
    <t>GOTAS</t>
  </si>
  <si>
    <t>10MG/ML(1ML=20 GOTAS)</t>
  </si>
  <si>
    <t>HIDROXICINA CLORHIDRATO</t>
  </si>
  <si>
    <t>100MG/2ML</t>
  </si>
  <si>
    <t>LORATADINA</t>
  </si>
  <si>
    <t>5MG/5ML (90 ML)</t>
  </si>
  <si>
    <t>10MG</t>
  </si>
  <si>
    <t>CLORFENIRAMINA</t>
  </si>
  <si>
    <t>2MG/5ML (120 ML)</t>
  </si>
  <si>
    <t>AMOXICILINA</t>
  </si>
  <si>
    <t>250MG/5ML(100ML)</t>
  </si>
  <si>
    <t>SUSPENSION</t>
  </si>
  <si>
    <t>500MG</t>
  </si>
  <si>
    <t>AZITROMICINA</t>
  </si>
  <si>
    <t>200MG/5ML</t>
  </si>
  <si>
    <t>SUSPENSIÓN FRASCO</t>
  </si>
  <si>
    <t>AMPICILINA</t>
  </si>
  <si>
    <t>1GR</t>
  </si>
  <si>
    <t>250MG/5ML</t>
  </si>
  <si>
    <t>DOXICICLINA</t>
  </si>
  <si>
    <t>AMPICILINA-SULBACTAM</t>
  </si>
  <si>
    <t>1GR+0.5G</t>
  </si>
  <si>
    <t>AMOXICILINA+CLAVULANICO</t>
  </si>
  <si>
    <t>5G+1.25G/5ml</t>
  </si>
  <si>
    <t>FRASCO</t>
  </si>
  <si>
    <t>DICLOXACILINA</t>
  </si>
  <si>
    <t>250MG/5ML (120 ML) (80ML)</t>
  </si>
  <si>
    <t>OXACILINA</t>
  </si>
  <si>
    <t>PENICILINA G BENZATINICA</t>
  </si>
  <si>
    <t>1200000UI</t>
  </si>
  <si>
    <t>2400000UI</t>
  </si>
  <si>
    <t>PENICILINA G CRISTALINA</t>
  </si>
  <si>
    <t>1000000UI</t>
  </si>
  <si>
    <t>PENICILINA G SODICA</t>
  </si>
  <si>
    <t>5000000UI</t>
  </si>
  <si>
    <t>CEFALEXINA</t>
  </si>
  <si>
    <t>250MG/5ML (60ML)</t>
  </si>
  <si>
    <t>CEFALOTINA</t>
  </si>
  <si>
    <t>CEFRADINA</t>
  </si>
  <si>
    <t>CEFAZOLINA</t>
  </si>
  <si>
    <t>CEFTRIAXONA</t>
  </si>
  <si>
    <t>1 GRAMO</t>
  </si>
  <si>
    <t>CLARITROMICINA</t>
  </si>
  <si>
    <t>ERITROMICINA</t>
  </si>
  <si>
    <t>CLINDAMICINA</t>
  </si>
  <si>
    <t>600MG/4ML</t>
  </si>
  <si>
    <t>CIPROFLOXACINA</t>
  </si>
  <si>
    <t>LEVOFLOXACINO</t>
  </si>
  <si>
    <t>NITROFURANTOINA</t>
  </si>
  <si>
    <t>TRIMETOPRIM-SULFAMETOXAZOL</t>
  </si>
  <si>
    <t>40MG</t>
  </si>
  <si>
    <t>CALCITRIOL</t>
  </si>
  <si>
    <t>0.25MCG</t>
  </si>
  <si>
    <t>0.5MCG</t>
  </si>
  <si>
    <t>160+800</t>
  </si>
  <si>
    <t>FLUCONAZOL</t>
  </si>
  <si>
    <t>200MG</t>
  </si>
  <si>
    <t>KETOCONAZOL</t>
  </si>
  <si>
    <t>NISTATINA</t>
  </si>
  <si>
    <t>100000UI</t>
  </si>
  <si>
    <t>METRONIDAZOL</t>
  </si>
  <si>
    <t>125MG/5ML (120ml)</t>
  </si>
  <si>
    <t>500MG/100ML</t>
  </si>
  <si>
    <t>TINIDAZOL</t>
  </si>
  <si>
    <t>ALBENDAZOL</t>
  </si>
  <si>
    <t>400MG/20ML</t>
  </si>
  <si>
    <t>SACHET</t>
  </si>
  <si>
    <t>IVERMECTINA</t>
  </si>
  <si>
    <t>6MG/ML(1ML=27gotas) (5ml)</t>
  </si>
  <si>
    <t>FRASCO GOTAS</t>
  </si>
  <si>
    <t>CLOROQUINA</t>
  </si>
  <si>
    <t>250MG (BASE 150MG)</t>
  </si>
  <si>
    <t>PRIMAQUINA</t>
  </si>
  <si>
    <t>15MG</t>
  </si>
  <si>
    <t>ACICLOVIR</t>
  </si>
  <si>
    <t>800MG</t>
  </si>
  <si>
    <t>PODOFILINA</t>
  </si>
  <si>
    <t>SOLUCION TOPICA</t>
  </si>
  <si>
    <t>ABACAVIR</t>
  </si>
  <si>
    <t>20MG/ML(240 ML)</t>
  </si>
  <si>
    <t>LAMIVUDINA</t>
  </si>
  <si>
    <t>10MG/ML(240ML)</t>
  </si>
  <si>
    <t>EMTRICITABINA+TENOFOVIR DISOPROXIL</t>
  </si>
  <si>
    <t>TABLETA200+30</t>
  </si>
  <si>
    <t>ZIDOVUDINA</t>
  </si>
  <si>
    <t>10MG/ML(240 ML)</t>
  </si>
  <si>
    <t>LOPINAVIR+RITONAVIR</t>
  </si>
  <si>
    <t>80+20MG</t>
  </si>
  <si>
    <t>200+50 MG</t>
  </si>
  <si>
    <t>150 MG</t>
  </si>
  <si>
    <t>CEFUROXIMA</t>
  </si>
  <si>
    <t>RALTEGRAVIR</t>
  </si>
  <si>
    <t>400 MG</t>
  </si>
  <si>
    <t>DICLOFENAC</t>
  </si>
  <si>
    <t>AMPOLLA75</t>
  </si>
  <si>
    <t>SODICO</t>
  </si>
  <si>
    <t>TABLETA50</t>
  </si>
  <si>
    <t>DICLOFENACO</t>
  </si>
  <si>
    <t>GEL</t>
  </si>
  <si>
    <t>IBUPROFENO</t>
  </si>
  <si>
    <t>400MG</t>
  </si>
  <si>
    <t>NAPROXENO</t>
  </si>
  <si>
    <t>150MG/5ML(80ML)</t>
  </si>
  <si>
    <t>250MG</t>
  </si>
  <si>
    <t>PIROXICAM</t>
  </si>
  <si>
    <t>20 MG</t>
  </si>
  <si>
    <t>0.50% (30G)</t>
  </si>
  <si>
    <t>MELOXICAM</t>
  </si>
  <si>
    <t>15MG/1.5ML</t>
  </si>
  <si>
    <t>ETORICOXIB</t>
  </si>
  <si>
    <t>60MG</t>
  </si>
  <si>
    <t>ISOSORBIDE DINITRATO</t>
  </si>
  <si>
    <t>5MG</t>
  </si>
  <si>
    <t>TAB. SUBLINGUAL</t>
  </si>
  <si>
    <t>AMLODIPINO</t>
  </si>
  <si>
    <t>NIMODIPINO</t>
  </si>
  <si>
    <t>30MG</t>
  </si>
  <si>
    <t>TABLETAS</t>
  </si>
  <si>
    <t>NIFEDIPINO</t>
  </si>
  <si>
    <t>VERAPAMILO</t>
  </si>
  <si>
    <t>80MG</t>
  </si>
  <si>
    <t>CLONIDINA</t>
  </si>
  <si>
    <t>0.150MG</t>
  </si>
  <si>
    <t>LOSARTAN</t>
  </si>
  <si>
    <t>METILDOPA ANHIDRA</t>
  </si>
  <si>
    <t>LISINOPRIL</t>
  </si>
  <si>
    <t>CAPTOPRIL</t>
  </si>
  <si>
    <t>25MG</t>
  </si>
  <si>
    <t>AMIODARONA</t>
  </si>
  <si>
    <t>PERINDOPRIL</t>
  </si>
  <si>
    <t>ENALAPRIL MALEATO</t>
  </si>
  <si>
    <t>ADENOSINA</t>
  </si>
  <si>
    <t>6MG/2ML</t>
  </si>
  <si>
    <t>LABETALOL HCL</t>
  </si>
  <si>
    <t>100MG/20ML</t>
  </si>
  <si>
    <t>METOPROLOL TARTRATO</t>
  </si>
  <si>
    <t>50 MG</t>
  </si>
  <si>
    <t>METOPROLOL</t>
  </si>
  <si>
    <t>5MG/5ML</t>
  </si>
  <si>
    <t>METOPROLOL SUCCIONATO  LIBERACION</t>
  </si>
  <si>
    <t>150MG/3ML</t>
  </si>
  <si>
    <t>CARVEDILOL</t>
  </si>
  <si>
    <t>6.25MG</t>
  </si>
  <si>
    <t>12.5MG</t>
  </si>
  <si>
    <t>NITROPRUSIATO</t>
  </si>
  <si>
    <t>SODIO</t>
  </si>
  <si>
    <t>NITROGLICERINA</t>
  </si>
  <si>
    <t>50MG/10ML</t>
  </si>
  <si>
    <t>PRAZOSINA</t>
  </si>
  <si>
    <t>1MG</t>
  </si>
  <si>
    <t>PROPRANOLOL</t>
  </si>
  <si>
    <t>BETAMETIL DIGOXINA</t>
  </si>
  <si>
    <t>0.6</t>
  </si>
  <si>
    <t>DIGOXINA</t>
  </si>
  <si>
    <t>0.25 MG</t>
  </si>
  <si>
    <t>DOPAMINA</t>
  </si>
  <si>
    <t>DOBUTAMINA</t>
  </si>
  <si>
    <t>ADRENALINA (EPINEFRINA)</t>
  </si>
  <si>
    <t>1MG/ML</t>
  </si>
  <si>
    <t>NOREPINEFRINA</t>
  </si>
  <si>
    <t>4 MG/4ML</t>
  </si>
  <si>
    <t>ESPIRONOLACTONA</t>
  </si>
  <si>
    <t>FUROSEMIDA</t>
  </si>
  <si>
    <t>20MG/2ML</t>
  </si>
  <si>
    <t>HIDROCLOROTIAZIDA</t>
  </si>
  <si>
    <t>MANITOL</t>
  </si>
  <si>
    <t>0,2*</t>
  </si>
  <si>
    <t>BOLSA</t>
  </si>
  <si>
    <t>ETILEFRINA</t>
  </si>
  <si>
    <t>10MG/ML</t>
  </si>
  <si>
    <t>HIDROCORTISONA-LIDOCAINA</t>
  </si>
  <si>
    <t>0.28</t>
  </si>
  <si>
    <t>UNG. PROCTOLOGICO</t>
  </si>
  <si>
    <t>HIDROXIDO ALUMINIO</t>
  </si>
  <si>
    <t>6G/100ML</t>
  </si>
  <si>
    <t>LOPERAMIDA</t>
  </si>
  <si>
    <t>2MG</t>
  </si>
  <si>
    <t>SULFASALAZINA</t>
  </si>
  <si>
    <t>METOCLOPRAMIDA</t>
  </si>
  <si>
    <t>10MG/2ML</t>
  </si>
  <si>
    <t>10MG/100</t>
  </si>
  <si>
    <t>INFUSION</t>
  </si>
  <si>
    <t>4MG/1ML(1ml=20</t>
  </si>
  <si>
    <t>ONDANSETRON</t>
  </si>
  <si>
    <t>8MG/4ML</t>
  </si>
  <si>
    <t>HIOSCINA BUTILBROMURO</t>
  </si>
  <si>
    <t>20MG</t>
  </si>
  <si>
    <t>HIOSCINABUTILBROM+DIPIRONA</t>
  </si>
  <si>
    <t>20MG+2.5G/5ML</t>
  </si>
  <si>
    <t>ESOMEPRAZOL</t>
  </si>
  <si>
    <t>OMEPRAZOL</t>
  </si>
  <si>
    <t>SUCRALFATE</t>
  </si>
  <si>
    <t>MISOPROSTOL</t>
  </si>
  <si>
    <t>200MCG</t>
  </si>
  <si>
    <t>BISACODILO</t>
  </si>
  <si>
    <t>MESALAZINA</t>
  </si>
  <si>
    <t>METFORMINA</t>
  </si>
  <si>
    <t>850MG</t>
  </si>
  <si>
    <t>1000MG</t>
  </si>
  <si>
    <t>GLIBENCLAMIDA</t>
  </si>
  <si>
    <t>INSULINA ZINC</t>
  </si>
  <si>
    <t>100UI/ML</t>
  </si>
  <si>
    <t>AMPOLLA NPH</t>
  </si>
  <si>
    <t>ENEMA TRAVAD</t>
  </si>
  <si>
    <t>133ML</t>
  </si>
  <si>
    <t>SOLUCION RECTAL</t>
  </si>
  <si>
    <t>INSULINA ZINC REGULAR</t>
  </si>
  <si>
    <t>INSULINA GLARGINA</t>
  </si>
  <si>
    <t>100UI/ML (3ML)PEN</t>
  </si>
  <si>
    <t>GLARGINA</t>
  </si>
  <si>
    <t>INSULINA GLULISINA</t>
  </si>
  <si>
    <t>100UI/MLPEN (3ML)(3ML)®</t>
  </si>
  <si>
    <t>GLULISINA</t>
  </si>
  <si>
    <t>GEMFIBROZILO</t>
  </si>
  <si>
    <t>600MG</t>
  </si>
  <si>
    <t>ATORVASTATINA</t>
  </si>
  <si>
    <t>LOVASTATINA</t>
  </si>
  <si>
    <t>ETINILESTRADIOL-LEVONORGESTREL</t>
  </si>
  <si>
    <t>(0.03+.0.15)MG</t>
  </si>
  <si>
    <t>BLIST</t>
  </si>
  <si>
    <t>LEVONORGESTREL</t>
  </si>
  <si>
    <t>0.75MG®</t>
  </si>
  <si>
    <t>BETAMETASONA ACETATO BETA FOSFATO</t>
  </si>
  <si>
    <t>3MG</t>
  </si>
  <si>
    <t>BETAMETASONA FOSFATO DISODICO</t>
  </si>
  <si>
    <t>8mg/2ml</t>
  </si>
  <si>
    <t>DEXAMETASONA FOSFATO</t>
  </si>
  <si>
    <t>8MG/2ML</t>
  </si>
  <si>
    <t>HIDROCORTISONA</t>
  </si>
  <si>
    <t>PREDNISOLONA</t>
  </si>
  <si>
    <t>PREDNISONA</t>
  </si>
  <si>
    <t>ESTROGENOS CONJUGADOS</t>
  </si>
  <si>
    <t>0.625MG</t>
  </si>
  <si>
    <t>ESTRADIOL TRANSDERMICA</t>
  </si>
  <si>
    <t>1.53MG(57 DOSIS)</t>
  </si>
  <si>
    <t>SOLUCION</t>
  </si>
  <si>
    <t xml:space="preserve">MEDROXIPROGESTERONA ACETATO </t>
  </si>
  <si>
    <t>150MG</t>
  </si>
  <si>
    <t>MEDROXIPROGESTERONA+ ESTRADIOL</t>
  </si>
  <si>
    <t>25+5</t>
  </si>
  <si>
    <t>MEDROXIPROGESTERONA ACETATO</t>
  </si>
  <si>
    <t>METIMAZOL</t>
  </si>
  <si>
    <t>LEVOTIROXINA SODICA</t>
  </si>
  <si>
    <t>25MCG</t>
  </si>
  <si>
    <t>50MCG</t>
  </si>
  <si>
    <t>100MCG</t>
  </si>
  <si>
    <t>75MCG</t>
  </si>
  <si>
    <t>88MCG</t>
  </si>
  <si>
    <t>ALENDRONATO SODICO</t>
  </si>
  <si>
    <t>70MG</t>
  </si>
  <si>
    <t>AZATIOPRINA</t>
  </si>
  <si>
    <t>DEXTROSA  5%</t>
  </si>
  <si>
    <t>500ML</t>
  </si>
  <si>
    <t>DEXTROSA 10%</t>
  </si>
  <si>
    <t>CALCIO GLUCONATO</t>
  </si>
  <si>
    <t>POTASIO CLORURO</t>
  </si>
  <si>
    <t>20MEG/10ML(14.9%)</t>
  </si>
  <si>
    <t>SALES REHIDRATACION</t>
  </si>
  <si>
    <t>ORAL(GLUC.BICARB.SOD</t>
  </si>
  <si>
    <t>SODIO BICARBONATO</t>
  </si>
  <si>
    <t>1MEG/ML</t>
  </si>
  <si>
    <t>SODIO CLORURO</t>
  </si>
  <si>
    <t>20mEq/10ML</t>
  </si>
  <si>
    <t>250ML</t>
  </si>
  <si>
    <t>100ML</t>
  </si>
  <si>
    <t>1000ML</t>
  </si>
  <si>
    <t>SOLUCION HARTMANN</t>
  </si>
  <si>
    <t>ZINC SULFATO</t>
  </si>
  <si>
    <t>2MG/ML(120ML)</t>
  </si>
  <si>
    <t>METILERGOBASTINA MALEATO</t>
  </si>
  <si>
    <t>0.2MG</t>
  </si>
  <si>
    <t>OXITOCINA</t>
  </si>
  <si>
    <t>10UI</t>
  </si>
  <si>
    <t>OXIMETAZOLINA</t>
  </si>
  <si>
    <t>0.025MG/ML</t>
  </si>
  <si>
    <t>GOTAS NASALES</t>
  </si>
  <si>
    <t>0.05MG/ML</t>
  </si>
  <si>
    <t>POLIMIXINA-NEOMICINA-BETAMETASON-LIDOCAINA</t>
  </si>
  <si>
    <t>1+4.31 (10000u/3.75mg/40mg/1mg)</t>
  </si>
  <si>
    <t>GOTAS OTICAS</t>
  </si>
  <si>
    <t>GENTAMICINA</t>
  </si>
  <si>
    <t>3MG/ML</t>
  </si>
  <si>
    <t>FLUOROMETALONA</t>
  </si>
  <si>
    <t>0.1%</t>
  </si>
  <si>
    <t>SOLUCION OFTALMICA GOTAS</t>
  </si>
  <si>
    <t>TIMOLOL MALEATO</t>
  </si>
  <si>
    <t>0.5%</t>
  </si>
  <si>
    <t>DEXAMETASONA-NEOMICINA-POLIMIXINA</t>
  </si>
  <si>
    <t>Frasco X 5Ml</t>
  </si>
  <si>
    <t>SOL. OFTALMICA</t>
  </si>
  <si>
    <t>PREDNISOLONA OFTALMICA</t>
  </si>
  <si>
    <t>TROPICAMIDA OFTALMICA</t>
  </si>
  <si>
    <t>10MG/ML-0,01GOTAS</t>
  </si>
  <si>
    <t>CIPROFLOXACINO 0.3%+HIDROCORTISONA</t>
  </si>
  <si>
    <t>0.1% OFTALMICA</t>
  </si>
  <si>
    <t>CIPROFLOXACINO OFTALMICA</t>
  </si>
  <si>
    <t>0.3%OFTALMICA</t>
  </si>
  <si>
    <t>GOTA</t>
  </si>
  <si>
    <t>LIDOCAINA</t>
  </si>
  <si>
    <t>JALEA</t>
  </si>
  <si>
    <t>CLOTRIMAZOL</t>
  </si>
  <si>
    <t>CREMA0,01</t>
  </si>
  <si>
    <t>TOPICA</t>
  </si>
  <si>
    <t>KETOCONAZOL (SHAMPOO) TOPICA</t>
  </si>
  <si>
    <t>EMULSION</t>
  </si>
  <si>
    <t>BENZOATO DE BENZILO (120ML)</t>
  </si>
  <si>
    <t>LOCCION</t>
  </si>
  <si>
    <t>CROTAMITON</t>
  </si>
  <si>
    <t>SULFADIACINA DE PLATA</t>
  </si>
  <si>
    <t>CREMA</t>
  </si>
  <si>
    <t>YODOPOVIDONA</t>
  </si>
  <si>
    <t>ESPUMA</t>
  </si>
  <si>
    <t>BETAMETASONA DIPROPIONATO</t>
  </si>
  <si>
    <t>0.05%</t>
  </si>
  <si>
    <t>DESONIDA</t>
  </si>
  <si>
    <t>CREMA TOPICA</t>
  </si>
  <si>
    <t>UNGUENTO</t>
  </si>
  <si>
    <t xml:space="preserve">0.625 </t>
  </si>
  <si>
    <t>CREMA VAGINAL</t>
  </si>
  <si>
    <t>METRONIDAZOL+ NISTATINA</t>
  </si>
  <si>
    <t>500MG+100000UI</t>
  </si>
  <si>
    <t>OVULO</t>
  </si>
  <si>
    <t>ACIDO FUSIDICO</t>
  </si>
  <si>
    <t>15G /0,02</t>
  </si>
  <si>
    <t>TUBO</t>
  </si>
  <si>
    <t>METOCARBAMOL</t>
  </si>
  <si>
    <t>750MG</t>
  </si>
  <si>
    <t>SUCCINILCOLINA CLORURO</t>
  </si>
  <si>
    <t>100MG/ML</t>
  </si>
  <si>
    <t>DIHIDROCODEINA</t>
  </si>
  <si>
    <t>(2.42MG/ML)120</t>
  </si>
  <si>
    <t>(13.6/ML)(1ML=30GOTAS)</t>
  </si>
  <si>
    <t xml:space="preserve">IPRATROPIO BROMURO </t>
  </si>
  <si>
    <t>0.02MG (200 PUFF)</t>
  </si>
  <si>
    <t>INHALADOR</t>
  </si>
  <si>
    <t>IPRATROPIO BROMURO+FENOTEROL</t>
  </si>
  <si>
    <t>0.02MG-50MCG</t>
  </si>
  <si>
    <t>IPRATROPIO</t>
  </si>
  <si>
    <t>0.02%NEBULIZAR®</t>
  </si>
  <si>
    <t>SALBUTAMOL</t>
  </si>
  <si>
    <t>100MCG/DOSIS(200PUFF)</t>
  </si>
  <si>
    <t>ACETILCISTEINA</t>
  </si>
  <si>
    <t>ORAL 600MG</t>
  </si>
  <si>
    <t>GRANULADO</t>
  </si>
  <si>
    <t>BECLOMETASONA BUCAL</t>
  </si>
  <si>
    <t>BUCAL50MCG</t>
  </si>
  <si>
    <t>BUCAL250MCG</t>
  </si>
  <si>
    <t>BECLOMETASONA DIPROPIANATO NASAL</t>
  </si>
  <si>
    <t>INHALADOR NASAL</t>
  </si>
  <si>
    <t>CROMOGLICATO DE SODIO (OFTALMICO)</t>
  </si>
  <si>
    <t>CROMOGLICATO DE SODIO  (NASAL)</t>
  </si>
  <si>
    <t>KETOTIFENO FUMARATO</t>
  </si>
  <si>
    <t>1MG/5ML</t>
  </si>
  <si>
    <t>ACIDO FOLICO</t>
  </si>
  <si>
    <t>SULFATO FERROSO</t>
  </si>
  <si>
    <t>100MG/5ML</t>
  </si>
  <si>
    <t>6.66MG/ML (30ML)</t>
  </si>
  <si>
    <t>ENOXAPARINA SODICA</t>
  </si>
  <si>
    <t>40MG/0.4ML®</t>
  </si>
  <si>
    <t>SOLUCION INYECTABLE</t>
  </si>
  <si>
    <t xml:space="preserve">ENOXAPARINA SODICA </t>
  </si>
  <si>
    <t>60MG/0.6ML®</t>
  </si>
  <si>
    <t xml:space="preserve">WARFARINA SODICA </t>
  </si>
  <si>
    <t>CLOPIDOGREL</t>
  </si>
  <si>
    <t>75MG®</t>
  </si>
  <si>
    <t>VITAMINA K  (FITOMENADIONA)</t>
  </si>
  <si>
    <t>2MG/0.2ML</t>
  </si>
  <si>
    <t>SUSTITUTO PLASMA( POLIGELINA)</t>
  </si>
  <si>
    <t>TRANEXAMICO ACIDO</t>
  </si>
  <si>
    <t>500MG/5ML</t>
  </si>
  <si>
    <t>TAMSULOSINA HCL</t>
  </si>
  <si>
    <t>0.4MGCAPSULA</t>
  </si>
  <si>
    <t>FENTANILO</t>
  </si>
  <si>
    <t>AMPOLLA0.5MG%</t>
  </si>
  <si>
    <t>CITRATO</t>
  </si>
  <si>
    <t>MEPERIDINA</t>
  </si>
  <si>
    <t>0.10%</t>
  </si>
  <si>
    <t>MORFINA CLORHIDRATO</t>
  </si>
  <si>
    <t>10MG/ML10MG/ML</t>
  </si>
  <si>
    <t>30MG/ML(1ML=24 GOTAS)</t>
  </si>
  <si>
    <t xml:space="preserve">ACETAMINOFEN + CODEINA </t>
  </si>
  <si>
    <t>325+15MG</t>
  </si>
  <si>
    <t>ACETAMINOFEN + CAFEINA</t>
  </si>
  <si>
    <t>500MG+65MG(FORTE)</t>
  </si>
  <si>
    <t>TRAMADOL</t>
  </si>
  <si>
    <t>50MG/ML</t>
  </si>
  <si>
    <t>100MG/ML(1ml=30gotas)</t>
  </si>
  <si>
    <t>ACETAMINOFEN</t>
  </si>
  <si>
    <t>150MG/5ML (60 ML)</t>
  </si>
  <si>
    <t>ACIDO ACETIL SALICILICO</t>
  </si>
  <si>
    <t xml:space="preserve">DIPIRONA SODICA </t>
  </si>
  <si>
    <t>1GR/2ML</t>
  </si>
  <si>
    <t>DIPIRONA MAGNESICA</t>
  </si>
  <si>
    <t>2GR/5ML</t>
  </si>
  <si>
    <t>KETAMINA</t>
  </si>
  <si>
    <t>50MG/ML (10ML)(10ML)</t>
  </si>
  <si>
    <t>OXIGENO</t>
  </si>
  <si>
    <t>ACUERDO DE JUNTA DIRECTIVA (Acuerdo 011 2024)</t>
  </si>
  <si>
    <t>LPM</t>
  </si>
  <si>
    <t>OXIGENO MEDICINAL</t>
  </si>
  <si>
    <t>TARIFA PROPIA</t>
  </si>
  <si>
    <t>CILINDRO</t>
  </si>
  <si>
    <t>ALQUILER GENERADOR</t>
  </si>
  <si>
    <t>LIDOCAINA SIN EPINEFRINA</t>
  </si>
  <si>
    <t>2% (10 ML)</t>
  </si>
  <si>
    <t>BETAHISTINA DICLORHIDRATO</t>
  </si>
  <si>
    <t>8MG8MG</t>
  </si>
  <si>
    <t>DIMENHIDRINATO</t>
  </si>
  <si>
    <t>VALPROICO ACIDO</t>
  </si>
  <si>
    <t>250MG/5ML(120ML)</t>
  </si>
  <si>
    <t>CARBAMACEPINA</t>
  </si>
  <si>
    <t>100MG/5ML(120ML)®</t>
  </si>
  <si>
    <t xml:space="preserve">SUSPENSION </t>
  </si>
  <si>
    <t>CARBAMAZEPINA</t>
  </si>
  <si>
    <t>200MG®</t>
  </si>
  <si>
    <t>PREGABALINA</t>
  </si>
  <si>
    <t>FENITOINA</t>
  </si>
  <si>
    <t>FENOBARBITAL</t>
  </si>
  <si>
    <t>200MG/ML</t>
  </si>
  <si>
    <t>100 MG</t>
  </si>
  <si>
    <t>MAGNESIO SILFATO</t>
  </si>
  <si>
    <t>2G/10ML ML</t>
  </si>
  <si>
    <t>AMITRIPTILINA</t>
  </si>
  <si>
    <t>FLUOXETINA</t>
  </si>
  <si>
    <t xml:space="preserve">FLUOXETINA </t>
  </si>
  <si>
    <t>20MG/5ML (FRASCO 70ML)FRASCO(70</t>
  </si>
  <si>
    <t xml:space="preserve">FRASCO </t>
  </si>
  <si>
    <t>IMIPRAMINA</t>
  </si>
  <si>
    <t>SERTRALINA CLORHIDRATO</t>
  </si>
  <si>
    <t>50MG 50MG</t>
  </si>
  <si>
    <t>TRAZODONE</t>
  </si>
  <si>
    <t>ERGOTAMINA-CAFEINA</t>
  </si>
  <si>
    <t>1+100MG</t>
  </si>
  <si>
    <t>DIPIRONA</t>
  </si>
  <si>
    <t>300MG+30</t>
  </si>
  <si>
    <t>LITIO CARBONATO</t>
  </si>
  <si>
    <t>300MG 300MG</t>
  </si>
  <si>
    <t>AMANTADINA</t>
  </si>
  <si>
    <t>BIPERIDENO CLORHIDRATO</t>
  </si>
  <si>
    <t>LEVODOPA-CARBIDOPA</t>
  </si>
  <si>
    <t>250+25MG</t>
  </si>
  <si>
    <t>LEVODOPA-CARVIDOPA</t>
  </si>
  <si>
    <t>100+25MG</t>
  </si>
  <si>
    <t>CLOZAPINA</t>
  </si>
  <si>
    <t>RISPERIDONA</t>
  </si>
  <si>
    <t>1MG®</t>
  </si>
  <si>
    <t>2MG®</t>
  </si>
  <si>
    <t>HALOPERIDOL</t>
  </si>
  <si>
    <t>5MG/ML</t>
  </si>
  <si>
    <t>2MG/ML</t>
  </si>
  <si>
    <t>LEVOMEPROMAZINA</t>
  </si>
  <si>
    <t>DONEPECILO</t>
  </si>
  <si>
    <t>10MG®</t>
  </si>
  <si>
    <t>METILFENIDATO</t>
  </si>
  <si>
    <t>CLONAZEPAM</t>
  </si>
  <si>
    <t>DIAZEPAM</t>
  </si>
  <si>
    <t>MIDAZOLAM</t>
  </si>
  <si>
    <t>ALPRAZOLAM</t>
  </si>
  <si>
    <t>0,5 MG</t>
  </si>
  <si>
    <t>MEMANTINA</t>
  </si>
  <si>
    <t>HCL10MG</t>
  </si>
  <si>
    <t>QUETIAPINA</t>
  </si>
  <si>
    <t>50MG®</t>
  </si>
  <si>
    <t>ATROPIINA SULFATO</t>
  </si>
  <si>
    <t>NALOXONA CLORHIDRATO</t>
  </si>
  <si>
    <t>0.4MG/ML</t>
  </si>
  <si>
    <t>CALCIO CARBONATO+VITAMINA D</t>
  </si>
  <si>
    <t>600MG+200UI</t>
  </si>
  <si>
    <t>CALCIO CARBONATO</t>
  </si>
  <si>
    <t>TIAMINA</t>
  </si>
  <si>
    <t>TIAMINA (B1)</t>
  </si>
  <si>
    <t>100MG/ML (10ML)</t>
  </si>
  <si>
    <t>PIRIDOXINA</t>
  </si>
  <si>
    <t>CIANOCOBALAMINA (VITB12)</t>
  </si>
  <si>
    <t>VITAMINA C</t>
  </si>
  <si>
    <t>SOLUCION ORAL</t>
  </si>
  <si>
    <t>VITAMINA C (ACIDO ASCORBICO)</t>
  </si>
  <si>
    <t>TOXOIDE TETANICO</t>
  </si>
  <si>
    <t>40UI</t>
  </si>
  <si>
    <t>ALACRAMYN (FABOTERAPICO)</t>
  </si>
  <si>
    <t>POLIVALENTE</t>
  </si>
  <si>
    <t>SUERO POLIVALENTE</t>
  </si>
  <si>
    <t xml:space="preserve">POLIVALENTE </t>
  </si>
  <si>
    <t>SUERO ANTIOFIDICO</t>
  </si>
  <si>
    <t>ANTICORAL</t>
  </si>
  <si>
    <t>INMUNOGLOBULINA</t>
  </si>
  <si>
    <t>300MCG</t>
  </si>
  <si>
    <t>ANTI</t>
  </si>
  <si>
    <t>IMPLANTE SUBDERMICO</t>
  </si>
  <si>
    <t>METOTREXATO SODICO</t>
  </si>
  <si>
    <t>2.5MG</t>
  </si>
  <si>
    <t>LEFLUNOMIDA</t>
  </si>
  <si>
    <t>VITAMINA A</t>
  </si>
  <si>
    <t>50000U.I.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</si>
</sst>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20"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11"/>
      <color theme="1"/>
      <name val="Arial"/>
      <family val="2"/>
    </font>
    <font>
      <sz val="10"/>
      <color theme="1"/>
      <name val="Arial"/>
      <family val="2"/>
    </font>
    <font>
      <b/>
      <sz val="10"/>
      <color theme="1"/>
      <name val="Arial"/>
      <family val="2"/>
    </font>
    <font>
      <b/>
      <sz val="10"/>
      <name val="Arial"/>
      <family val="2"/>
    </font>
    <font>
      <b/>
      <sz val="10"/>
      <color rgb="FF000000"/>
      <name val="Arial"/>
      <family val="2"/>
    </font>
    <font>
      <b/>
      <sz val="10"/>
      <color rgb="FF0070C0"/>
      <name val="Arial"/>
      <family val="2"/>
    </font>
    <font>
      <b/>
      <sz val="11"/>
      <color rgb="FFFF0000"/>
      <name val="Arial"/>
      <family val="2"/>
    </font>
    <font>
      <sz val="11"/>
      <color rgb="FFFF0000"/>
      <name val="Arial"/>
      <family val="2"/>
    </font>
    <font>
      <b/>
      <sz val="10"/>
      <color rgb="FFFF0000"/>
      <name val="Arial"/>
      <family val="2"/>
    </font>
    <font>
      <sz val="10"/>
      <color rgb="FFFF0000"/>
      <name val="Arial"/>
      <family val="2"/>
    </font>
    <font>
      <b/>
      <sz val="9"/>
      <color rgb="FFFF0000"/>
      <name val="Arial"/>
      <family val="2"/>
    </font>
    <font>
      <sz val="8"/>
      <color theme="1"/>
      <name val="Arial"/>
      <family val="2"/>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0" tint="-0.14999847407452621"/>
        <bgColor indexed="64"/>
      </patternFill>
    </fill>
  </fills>
  <borders count="19">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2">
    <xf numFmtId="0" fontId="0" fillId="0" borderId="0" xfId="0"/>
    <xf numFmtId="0" fontId="1" fillId="0" borderId="0" xfId="0" applyFont="1"/>
    <xf numFmtId="0" fontId="1" fillId="0" borderId="0" xfId="0" applyFont="1" applyAlignment="1">
      <alignment wrapText="1"/>
    </xf>
    <xf numFmtId="0" fontId="9" fillId="0" borderId="0" xfId="0" applyFont="1"/>
    <xf numFmtId="0" fontId="9" fillId="0" borderId="0" xfId="0" applyFont="1" applyFill="1"/>
    <xf numFmtId="0" fontId="9" fillId="0" borderId="0" xfId="0" applyFont="1" applyAlignment="1">
      <alignment wrapText="1"/>
    </xf>
    <xf numFmtId="0" fontId="10" fillId="0" borderId="9" xfId="0" applyFont="1" applyBorder="1" applyAlignment="1">
      <alignment horizontal="left" vertical="center"/>
    </xf>
    <xf numFmtId="0" fontId="9" fillId="0" borderId="9" xfId="0" applyFont="1" applyBorder="1" applyAlignment="1">
      <alignment horizontal="left" vertical="center"/>
    </xf>
    <xf numFmtId="0" fontId="9" fillId="0" borderId="0" xfId="0" applyFont="1" applyAlignment="1">
      <alignment horizontal="center" vertical="center"/>
    </xf>
    <xf numFmtId="8" fontId="6" fillId="3" borderId="11" xfId="0" applyNumberFormat="1" applyFont="1" applyFill="1" applyBorder="1" applyAlignment="1">
      <alignment horizontal="center" vertical="center" wrapText="1"/>
    </xf>
    <xf numFmtId="0" fontId="7" fillId="0" borderId="11" xfId="0" applyFont="1" applyBorder="1" applyAlignment="1">
      <alignment horizontal="center" vertical="center" wrapText="1"/>
    </xf>
    <xf numFmtId="0" fontId="5" fillId="2" borderId="11" xfId="0" applyFont="1" applyFill="1" applyBorder="1" applyAlignment="1">
      <alignment horizontal="center" vertical="center" wrapText="1"/>
    </xf>
    <xf numFmtId="0" fontId="13" fillId="2" borderId="11" xfId="0" applyFont="1" applyFill="1" applyBorder="1" applyAlignment="1">
      <alignment horizontal="center" vertical="center" wrapText="1"/>
    </xf>
    <xf numFmtId="8" fontId="6" fillId="3" borderId="12" xfId="0" applyNumberFormat="1" applyFont="1" applyFill="1" applyBorder="1" applyAlignment="1">
      <alignment horizontal="right" vertical="center" wrapText="1"/>
    </xf>
    <xf numFmtId="0" fontId="3" fillId="2" borderId="11" xfId="0" applyFont="1" applyFill="1" applyBorder="1" applyAlignment="1">
      <alignment horizontal="center" vertical="center"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8" fillId="4" borderId="0" xfId="0" applyFont="1" applyFill="1" applyAlignment="1">
      <alignment horizontal="center" vertical="center" wrapText="1"/>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2" fillId="0" borderId="0" xfId="0" applyFont="1" applyAlignment="1">
      <alignment horizontal="center" vertical="center"/>
    </xf>
    <xf numFmtId="0" fontId="3" fillId="4" borderId="0" xfId="0" applyFont="1" applyFill="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9" fillId="4" borderId="0" xfId="0" applyFont="1" applyFill="1" applyAlignment="1">
      <alignment horizontal="center" vertical="center" wrapText="1"/>
    </xf>
    <xf numFmtId="0" fontId="11" fillId="2" borderId="11" xfId="0" applyFont="1" applyFill="1" applyBorder="1" applyAlignment="1">
      <alignment horizontal="center" vertical="center" wrapText="1"/>
    </xf>
    <xf numFmtId="10" fontId="13" fillId="2" borderId="5" xfId="0" applyNumberFormat="1" applyFont="1" applyFill="1" applyBorder="1" applyAlignment="1">
      <alignment horizontal="center" vertical="center"/>
    </xf>
    <xf numFmtId="10" fontId="13" fillId="2" borderId="4" xfId="0" applyNumberFormat="1" applyFont="1" applyFill="1" applyBorder="1" applyAlignment="1">
      <alignment horizontal="center" vertical="center"/>
    </xf>
    <xf numFmtId="0" fontId="10" fillId="0" borderId="0" xfId="0" applyFont="1" applyAlignment="1">
      <alignment horizontal="center" vertical="center"/>
    </xf>
    <xf numFmtId="0" fontId="11" fillId="4" borderId="0" xfId="0" applyFont="1" applyFill="1" applyAlignment="1">
      <alignment horizontal="center" vertical="center"/>
    </xf>
    <xf numFmtId="0" fontId="12" fillId="2" borderId="6" xfId="0" applyFont="1" applyFill="1" applyBorder="1" applyAlignment="1">
      <alignment horizontal="center" vertical="center"/>
    </xf>
    <xf numFmtId="0" fontId="19" fillId="0" borderId="2" xfId="0" applyFont="1" applyBorder="1" applyAlignment="1">
      <alignment horizontal="justify" vertical="center" wrapText="1"/>
    </xf>
    <xf numFmtId="0" fontId="19" fillId="0" borderId="2" xfId="0" applyFont="1" applyBorder="1" applyAlignment="1">
      <alignment horizontal="center" vertical="center"/>
    </xf>
    <xf numFmtId="6" fontId="19" fillId="0" borderId="2" xfId="0" applyNumberFormat="1" applyFont="1" applyBorder="1" applyAlignment="1">
      <alignment horizontal="center" vertical="center"/>
    </xf>
    <xf numFmtId="0" fontId="10" fillId="0" borderId="11" xfId="0" applyFont="1" applyBorder="1" applyAlignment="1">
      <alignment horizont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12" fillId="2" borderId="0" xfId="0" applyFont="1" applyFill="1" applyBorder="1" applyAlignment="1">
      <alignment horizontal="center" vertical="center"/>
    </xf>
    <xf numFmtId="0" fontId="12" fillId="2" borderId="3" xfId="0" applyFont="1" applyFill="1" applyBorder="1" applyAlignment="1">
      <alignment horizontal="center" vertical="center"/>
    </xf>
    <xf numFmtId="0" fontId="19" fillId="0" borderId="10" xfId="0" applyFont="1" applyBorder="1" applyAlignment="1">
      <alignment horizontal="justify" vertical="center"/>
    </xf>
    <xf numFmtId="0" fontId="11" fillId="5" borderId="11" xfId="0" applyFont="1" applyFill="1" applyBorder="1" applyAlignment="1">
      <alignment horizontal="center" vertical="center" wrapText="1"/>
    </xf>
    <xf numFmtId="0" fontId="19" fillId="0" borderId="2" xfId="0" applyFont="1" applyBorder="1" applyAlignment="1">
      <alignment horizontal="justify" vertical="center"/>
    </xf>
    <xf numFmtId="6" fontId="19" fillId="0" borderId="2" xfId="0" applyNumberFormat="1" applyFont="1" applyBorder="1" applyAlignment="1">
      <alignment horizontal="justify" vertical="center"/>
    </xf>
    <xf numFmtId="9" fontId="19" fillId="0" borderId="2" xfId="0" applyNumberFormat="1" applyFont="1" applyBorder="1" applyAlignment="1">
      <alignment horizontal="justify" vertical="center"/>
    </xf>
    <xf numFmtId="0" fontId="19" fillId="0" borderId="3" xfId="0" applyFont="1" applyBorder="1" applyAlignment="1">
      <alignment horizontal="justify" vertical="center"/>
    </xf>
    <xf numFmtId="0" fontId="1" fillId="3" borderId="11" xfId="0" applyFont="1" applyFill="1" applyBorder="1" applyAlignment="1">
      <alignment horizontal="center" vertical="center"/>
    </xf>
  </cellXfs>
  <cellStyles count="1">
    <cellStyle name="Normal" xfId="0" builtinId="0"/>
  </cellStyles>
  <dxfs count="2">
    <dxf>
      <font>
        <color auto="1"/>
      </font>
      <fill>
        <patternFill>
          <bgColor rgb="FFFF0000"/>
        </patternFill>
      </fill>
    </dxf>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C8CD7F4A-D47F-4680-A775-DFEDC71F4D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67429" y="104774"/>
          <a:ext cx="526466" cy="44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190498</xdr:colOff>
      <xdr:row>6</xdr:row>
      <xdr:rowOff>142875</xdr:rowOff>
    </xdr:from>
    <xdr:to>
      <xdr:col>5</xdr:col>
      <xdr:colOff>761999</xdr:colOff>
      <xdr:row>10</xdr:row>
      <xdr:rowOff>85725</xdr:rowOff>
    </xdr:to>
    <xdr:sp macro="" textlink="">
      <xdr:nvSpPr>
        <xdr:cNvPr id="3" name="Flecha: a la derecha 2">
          <a:extLst>
            <a:ext uri="{FF2B5EF4-FFF2-40B4-BE49-F238E27FC236}">
              <a16:creationId xmlns:a16="http://schemas.microsoft.com/office/drawing/2014/main" id="{D0332526-0CF3-4FEB-9075-B476548BC108}"/>
            </a:ext>
          </a:extLst>
        </xdr:cNvPr>
        <xdr:cNvSpPr/>
      </xdr:nvSpPr>
      <xdr:spPr>
        <a:xfrm rot="10800000">
          <a:off x="8220073" y="1238250"/>
          <a:ext cx="1809751" cy="647700"/>
        </a:xfrm>
        <a:prstGeom prst="rightArrow">
          <a:avLst/>
        </a:prstGeom>
        <a:solidFill>
          <a:srgbClr val="FFFF0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911086</xdr:colOff>
      <xdr:row>0</xdr:row>
      <xdr:rowOff>71644</xdr:rowOff>
    </xdr:from>
    <xdr:to>
      <xdr:col>5</xdr:col>
      <xdr:colOff>356151</xdr:colOff>
      <xdr:row>2</xdr:row>
      <xdr:rowOff>147019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31216" y="71644"/>
          <a:ext cx="588065" cy="4812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190498</xdr:colOff>
      <xdr:row>6</xdr:row>
      <xdr:rowOff>142875</xdr:rowOff>
    </xdr:from>
    <xdr:to>
      <xdr:col>6</xdr:col>
      <xdr:colOff>761999</xdr:colOff>
      <xdr:row>10</xdr:row>
      <xdr:rowOff>85725</xdr:rowOff>
    </xdr:to>
    <xdr:sp macro="" textlink="">
      <xdr:nvSpPr>
        <xdr:cNvPr id="3" name="Flecha: a la derecha 2">
          <a:extLst>
            <a:ext uri="{FF2B5EF4-FFF2-40B4-BE49-F238E27FC236}">
              <a16:creationId xmlns:a16="http://schemas.microsoft.com/office/drawing/2014/main" id="{498AEAF5-ED06-450B-B31D-6DAE5FCBD6DB}"/>
            </a:ext>
          </a:extLst>
        </xdr:cNvPr>
        <xdr:cNvSpPr/>
      </xdr:nvSpPr>
      <xdr:spPr>
        <a:xfrm rot="10800000">
          <a:off x="8220073" y="1238250"/>
          <a:ext cx="1809751" cy="647700"/>
        </a:xfrm>
        <a:prstGeom prst="rightArrow">
          <a:avLst/>
        </a:prstGeom>
        <a:solidFill>
          <a:srgbClr val="FFFF00"/>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B6C96-5277-4B0C-83F7-2EA54000F591}">
  <sheetPr>
    <pageSetUpPr fitToPage="1"/>
  </sheetPr>
  <dimension ref="A1:J232"/>
  <sheetViews>
    <sheetView showGridLines="0" view="pageBreakPreview" zoomScale="130" zoomScaleNormal="80" zoomScaleSheetLayoutView="130" workbookViewId="0">
      <pane ySplit="13" topLeftCell="A228" activePane="bottomLeft" state="frozen"/>
      <selection pane="bottomLeft" activeCell="C230" sqref="C230"/>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 bestFit="1" customWidth="1"/>
    <col min="5" max="5" width="18.5703125" style="1" customWidth="1"/>
    <col min="6" max="6" width="11.42578125" style="1"/>
    <col min="7" max="7" width="20.7109375" style="1" customWidth="1"/>
    <col min="8" max="16384" width="11.42578125" style="1"/>
  </cols>
  <sheetData>
    <row r="1" spans="1:10" ht="16.5" customHeight="1" thickBot="1" x14ac:dyDescent="0.25">
      <c r="A1" s="15" t="s">
        <v>0</v>
      </c>
      <c r="B1" s="16"/>
      <c r="C1" s="17" t="s">
        <v>1</v>
      </c>
      <c r="D1" s="19" t="s">
        <v>2</v>
      </c>
      <c r="E1" s="20"/>
      <c r="G1" s="25" t="s">
        <v>18</v>
      </c>
      <c r="H1" s="25"/>
      <c r="I1" s="25"/>
      <c r="J1" s="25"/>
    </row>
    <row r="2" spans="1:10" ht="12.75" thickBot="1" x14ac:dyDescent="0.25">
      <c r="A2" s="26" t="s">
        <v>3</v>
      </c>
      <c r="B2" s="27"/>
      <c r="C2" s="18"/>
      <c r="D2" s="21"/>
      <c r="E2" s="22"/>
      <c r="G2" s="25"/>
      <c r="H2" s="25"/>
      <c r="I2" s="25"/>
      <c r="J2" s="25"/>
    </row>
    <row r="3" spans="1:10" ht="16.5" customHeight="1" thickBot="1" x14ac:dyDescent="0.25">
      <c r="A3" s="26" t="s">
        <v>4</v>
      </c>
      <c r="B3" s="27"/>
      <c r="C3" s="28" t="s">
        <v>5</v>
      </c>
      <c r="D3" s="21"/>
      <c r="E3" s="22"/>
      <c r="G3" s="25"/>
      <c r="H3" s="25"/>
      <c r="I3" s="25"/>
      <c r="J3" s="25"/>
    </row>
    <row r="4" spans="1:10" ht="16.5" customHeight="1" thickBot="1" x14ac:dyDescent="0.25">
      <c r="A4" s="26" t="s">
        <v>6</v>
      </c>
      <c r="B4" s="27"/>
      <c r="C4" s="29"/>
      <c r="D4" s="23"/>
      <c r="E4" s="24"/>
      <c r="G4" s="25"/>
      <c r="H4" s="25"/>
      <c r="I4" s="25"/>
      <c r="J4" s="25"/>
    </row>
    <row r="5" spans="1:10" ht="12" customHeight="1" x14ac:dyDescent="0.2">
      <c r="G5" s="25"/>
      <c r="H5" s="25"/>
      <c r="I5" s="25"/>
      <c r="J5" s="25"/>
    </row>
    <row r="6" spans="1:10" x14ac:dyDescent="0.2">
      <c r="A6" s="30" t="s">
        <v>7</v>
      </c>
      <c r="B6" s="30"/>
      <c r="C6" s="30"/>
      <c r="D6" s="30"/>
      <c r="E6" s="30"/>
      <c r="G6" s="25"/>
      <c r="H6" s="25"/>
      <c r="I6" s="25"/>
      <c r="J6" s="25"/>
    </row>
    <row r="7" spans="1:10" x14ac:dyDescent="0.2">
      <c r="A7" s="31" t="s">
        <v>241</v>
      </c>
      <c r="B7" s="31"/>
      <c r="C7" s="31"/>
      <c r="D7" s="31"/>
      <c r="E7" s="31"/>
      <c r="G7" s="25"/>
      <c r="H7" s="25"/>
      <c r="I7" s="25"/>
      <c r="J7" s="25"/>
    </row>
    <row r="8" spans="1:10" ht="12.75" thickBot="1" x14ac:dyDescent="0.25">
      <c r="A8" s="30"/>
      <c r="B8" s="30"/>
      <c r="C8" s="30"/>
      <c r="D8" s="30"/>
      <c r="E8" s="30"/>
      <c r="G8" s="25"/>
      <c r="H8" s="25"/>
      <c r="I8" s="25"/>
      <c r="J8" s="25"/>
    </row>
    <row r="9" spans="1:10" ht="15" customHeight="1" x14ac:dyDescent="0.2">
      <c r="C9" s="32" t="s">
        <v>8</v>
      </c>
      <c r="D9" s="34">
        <v>0</v>
      </c>
      <c r="G9" s="25"/>
      <c r="H9" s="25"/>
      <c r="I9" s="25"/>
      <c r="J9" s="25"/>
    </row>
    <row r="10" spans="1:10" ht="15.75" customHeight="1" thickBot="1" x14ac:dyDescent="0.25">
      <c r="C10" s="33"/>
      <c r="D10" s="35"/>
      <c r="G10" s="25"/>
      <c r="H10" s="25"/>
      <c r="I10" s="25"/>
      <c r="J10" s="25"/>
    </row>
    <row r="11" spans="1:10" x14ac:dyDescent="0.2">
      <c r="G11" s="25"/>
      <c r="H11" s="25"/>
      <c r="I11" s="25"/>
      <c r="J11" s="25"/>
    </row>
    <row r="12" spans="1:10" s="2" customFormat="1" ht="24" x14ac:dyDescent="0.2">
      <c r="A12" s="14" t="s">
        <v>9</v>
      </c>
      <c r="B12" s="14" t="s">
        <v>10</v>
      </c>
      <c r="C12" s="14" t="s">
        <v>11</v>
      </c>
      <c r="D12" s="14" t="s">
        <v>12</v>
      </c>
      <c r="E12" s="11" t="s">
        <v>13</v>
      </c>
      <c r="G12" s="25"/>
      <c r="H12" s="25"/>
      <c r="I12" s="25"/>
      <c r="J12" s="25"/>
    </row>
    <row r="13" spans="1:10" s="2" customFormat="1" ht="36" x14ac:dyDescent="0.2">
      <c r="A13" s="14"/>
      <c r="B13" s="14"/>
      <c r="C13" s="14"/>
      <c r="D13" s="14"/>
      <c r="E13" s="11" t="s">
        <v>14</v>
      </c>
      <c r="G13" s="25"/>
      <c r="H13" s="25"/>
      <c r="I13" s="25"/>
      <c r="J13" s="25"/>
    </row>
    <row r="14" spans="1:10" s="2" customFormat="1" ht="12.75" thickBot="1" x14ac:dyDescent="0.25">
      <c r="A14" s="10">
        <v>1</v>
      </c>
      <c r="B14" s="44" t="s">
        <v>21</v>
      </c>
      <c r="C14" s="43" t="s">
        <v>55</v>
      </c>
      <c r="D14" s="45">
        <v>283900</v>
      </c>
      <c r="E14" s="9">
        <f t="shared" ref="E14:E77" si="0">D14-(D14*$D$9)</f>
        <v>283900</v>
      </c>
    </row>
    <row r="15" spans="1:10" s="2" customFormat="1" ht="12.75" thickBot="1" x14ac:dyDescent="0.25">
      <c r="A15" s="10">
        <v>2</v>
      </c>
      <c r="B15" s="44" t="s">
        <v>23</v>
      </c>
      <c r="C15" s="43" t="s">
        <v>48</v>
      </c>
      <c r="D15" s="45">
        <v>198600</v>
      </c>
      <c r="E15" s="9">
        <f t="shared" si="0"/>
        <v>198600</v>
      </c>
    </row>
    <row r="16" spans="1:10" s="2" customFormat="1" ht="12.75" thickBot="1" x14ac:dyDescent="0.25">
      <c r="A16" s="10">
        <v>3</v>
      </c>
      <c r="B16" s="44" t="s">
        <v>22</v>
      </c>
      <c r="C16" s="43" t="s">
        <v>56</v>
      </c>
      <c r="D16" s="45">
        <v>283900</v>
      </c>
      <c r="E16" s="9">
        <f t="shared" si="0"/>
        <v>283900</v>
      </c>
    </row>
    <row r="17" spans="1:5" s="2" customFormat="1" ht="12.75" thickBot="1" x14ac:dyDescent="0.25">
      <c r="A17" s="10">
        <v>4</v>
      </c>
      <c r="B17" s="44" t="s">
        <v>24</v>
      </c>
      <c r="C17" s="43" t="s">
        <v>49</v>
      </c>
      <c r="D17" s="45">
        <v>198600</v>
      </c>
      <c r="E17" s="9">
        <f t="shared" si="0"/>
        <v>198600</v>
      </c>
    </row>
    <row r="18" spans="1:5" s="2" customFormat="1" ht="12.75" thickBot="1" x14ac:dyDescent="0.25">
      <c r="A18" s="10">
        <v>5</v>
      </c>
      <c r="B18" s="44">
        <v>180302</v>
      </c>
      <c r="C18" s="43" t="s">
        <v>57</v>
      </c>
      <c r="D18" s="45">
        <v>88400</v>
      </c>
      <c r="E18" s="9">
        <f>D18-(D18*$D$9)</f>
        <v>88400</v>
      </c>
    </row>
    <row r="19" spans="1:5" s="2" customFormat="1" ht="12.75" thickBot="1" x14ac:dyDescent="0.25">
      <c r="A19" s="10">
        <v>6</v>
      </c>
      <c r="B19" s="44">
        <v>184101</v>
      </c>
      <c r="C19" s="43" t="s">
        <v>58</v>
      </c>
      <c r="D19" s="45">
        <v>187700</v>
      </c>
      <c r="E19" s="9">
        <f t="shared" si="0"/>
        <v>187700</v>
      </c>
    </row>
    <row r="20" spans="1:5" s="2" customFormat="1" ht="12.75" thickBot="1" x14ac:dyDescent="0.25">
      <c r="A20" s="10">
        <v>7</v>
      </c>
      <c r="B20" s="44">
        <v>210101</v>
      </c>
      <c r="C20" s="43" t="s">
        <v>59</v>
      </c>
      <c r="D20" s="45">
        <v>118200</v>
      </c>
      <c r="E20" s="9">
        <f t="shared" si="0"/>
        <v>118200</v>
      </c>
    </row>
    <row r="21" spans="1:5" s="2" customFormat="1" ht="12.75" thickBot="1" x14ac:dyDescent="0.25">
      <c r="A21" s="10">
        <v>8</v>
      </c>
      <c r="B21" s="44">
        <v>210201</v>
      </c>
      <c r="C21" s="43" t="s">
        <v>60</v>
      </c>
      <c r="D21" s="45">
        <v>221500</v>
      </c>
      <c r="E21" s="9">
        <f t="shared" si="0"/>
        <v>221500</v>
      </c>
    </row>
    <row r="22" spans="1:5" s="2" customFormat="1" ht="12.75" thickBot="1" x14ac:dyDescent="0.25">
      <c r="A22" s="10">
        <v>9</v>
      </c>
      <c r="B22" s="44">
        <v>230101</v>
      </c>
      <c r="C22" s="43" t="s">
        <v>61</v>
      </c>
      <c r="D22" s="45">
        <v>33200</v>
      </c>
      <c r="E22" s="9">
        <f t="shared" si="0"/>
        <v>33200</v>
      </c>
    </row>
    <row r="23" spans="1:5" s="2" customFormat="1" ht="12.75" thickBot="1" x14ac:dyDescent="0.25">
      <c r="A23" s="10">
        <v>10</v>
      </c>
      <c r="B23" s="44">
        <v>230102</v>
      </c>
      <c r="C23" s="43" t="s">
        <v>62</v>
      </c>
      <c r="D23" s="45">
        <v>40500</v>
      </c>
      <c r="E23" s="9">
        <f>D23-(D23*$D$9)</f>
        <v>40500</v>
      </c>
    </row>
    <row r="24" spans="1:5" s="2" customFormat="1" ht="12.75" thickBot="1" x14ac:dyDescent="0.25">
      <c r="A24" s="10">
        <v>11</v>
      </c>
      <c r="B24" s="44">
        <v>230203</v>
      </c>
      <c r="C24" s="43" t="s">
        <v>63</v>
      </c>
      <c r="D24" s="45">
        <v>18700</v>
      </c>
      <c r="E24" s="9">
        <f t="shared" si="0"/>
        <v>18700</v>
      </c>
    </row>
    <row r="25" spans="1:5" s="2" customFormat="1" ht="12.75" thickBot="1" x14ac:dyDescent="0.25">
      <c r="A25" s="10">
        <v>12</v>
      </c>
      <c r="B25" s="44">
        <v>232102</v>
      </c>
      <c r="C25" s="43" t="s">
        <v>64</v>
      </c>
      <c r="D25" s="45">
        <v>63100</v>
      </c>
      <c r="E25" s="9">
        <f t="shared" si="0"/>
        <v>63100</v>
      </c>
    </row>
    <row r="26" spans="1:5" s="2" customFormat="1" ht="12.75" thickBot="1" x14ac:dyDescent="0.25">
      <c r="A26" s="10">
        <v>13</v>
      </c>
      <c r="B26" s="44">
        <v>232103</v>
      </c>
      <c r="C26" s="43" t="s">
        <v>65</v>
      </c>
      <c r="D26" s="45">
        <v>46600</v>
      </c>
      <c r="E26" s="9">
        <f t="shared" si="0"/>
        <v>46600</v>
      </c>
    </row>
    <row r="27" spans="1:5" s="2" customFormat="1" ht="12.75" thickBot="1" x14ac:dyDescent="0.25">
      <c r="A27" s="10">
        <v>14</v>
      </c>
      <c r="B27" s="44">
        <v>232104</v>
      </c>
      <c r="C27" s="43" t="s">
        <v>66</v>
      </c>
      <c r="D27" s="45">
        <v>31300</v>
      </c>
      <c r="E27" s="9">
        <f t="shared" si="0"/>
        <v>31300</v>
      </c>
    </row>
    <row r="28" spans="1:5" s="2" customFormat="1" ht="12.75" thickBot="1" x14ac:dyDescent="0.25">
      <c r="A28" s="10">
        <v>15</v>
      </c>
      <c r="B28" s="44">
        <v>237301</v>
      </c>
      <c r="C28" s="43" t="s">
        <v>67</v>
      </c>
      <c r="D28" s="45">
        <v>122100</v>
      </c>
      <c r="E28" s="9">
        <f t="shared" si="0"/>
        <v>122100</v>
      </c>
    </row>
    <row r="29" spans="1:5" s="2" customFormat="1" ht="12.75" thickBot="1" x14ac:dyDescent="0.25">
      <c r="A29" s="10">
        <v>16</v>
      </c>
      <c r="B29" s="44">
        <v>237302</v>
      </c>
      <c r="C29" s="43" t="s">
        <v>68</v>
      </c>
      <c r="D29" s="45">
        <v>153400</v>
      </c>
      <c r="E29" s="9">
        <f t="shared" si="0"/>
        <v>153400</v>
      </c>
    </row>
    <row r="30" spans="1:5" s="2" customFormat="1" ht="12.75" thickBot="1" x14ac:dyDescent="0.25">
      <c r="A30" s="10">
        <v>17</v>
      </c>
      <c r="B30" s="44">
        <v>237303</v>
      </c>
      <c r="C30" s="43" t="s">
        <v>69</v>
      </c>
      <c r="D30" s="45">
        <v>184700</v>
      </c>
      <c r="E30" s="9">
        <f t="shared" si="0"/>
        <v>184700</v>
      </c>
    </row>
    <row r="31" spans="1:5" s="2" customFormat="1" ht="12.75" thickBot="1" x14ac:dyDescent="0.25">
      <c r="A31" s="10">
        <v>18</v>
      </c>
      <c r="B31" s="44">
        <v>237304</v>
      </c>
      <c r="C31" s="43" t="s">
        <v>70</v>
      </c>
      <c r="D31" s="45">
        <v>61600</v>
      </c>
      <c r="E31" s="9">
        <f t="shared" si="0"/>
        <v>61600</v>
      </c>
    </row>
    <row r="32" spans="1:5" s="2" customFormat="1" ht="12.75" thickBot="1" x14ac:dyDescent="0.25">
      <c r="A32" s="10">
        <v>19</v>
      </c>
      <c r="B32" s="44">
        <v>237305</v>
      </c>
      <c r="C32" s="43" t="s">
        <v>71</v>
      </c>
      <c r="D32" s="45">
        <v>61600</v>
      </c>
      <c r="E32" s="9">
        <f t="shared" si="0"/>
        <v>61600</v>
      </c>
    </row>
    <row r="33" spans="1:5" s="2" customFormat="1" ht="12.75" thickBot="1" x14ac:dyDescent="0.25">
      <c r="A33" s="10">
        <v>20</v>
      </c>
      <c r="B33" s="44">
        <v>243401</v>
      </c>
      <c r="C33" s="43" t="s">
        <v>72</v>
      </c>
      <c r="D33" s="45">
        <v>185600</v>
      </c>
      <c r="E33" s="9">
        <f t="shared" si="0"/>
        <v>185600</v>
      </c>
    </row>
    <row r="34" spans="1:5" s="2" customFormat="1" ht="12.75" thickBot="1" x14ac:dyDescent="0.25">
      <c r="A34" s="10">
        <v>21</v>
      </c>
      <c r="B34" s="44">
        <v>270101</v>
      </c>
      <c r="C34" s="43" t="s">
        <v>73</v>
      </c>
      <c r="D34" s="45">
        <v>255200</v>
      </c>
      <c r="E34" s="9">
        <f t="shared" si="0"/>
        <v>255200</v>
      </c>
    </row>
    <row r="35" spans="1:5" s="2" customFormat="1" ht="12.75" thickBot="1" x14ac:dyDescent="0.25">
      <c r="A35" s="10">
        <v>22</v>
      </c>
      <c r="B35" s="44">
        <v>274901</v>
      </c>
      <c r="C35" s="43" t="s">
        <v>74</v>
      </c>
      <c r="D35" s="45">
        <v>155400</v>
      </c>
      <c r="E35" s="9">
        <f t="shared" si="0"/>
        <v>155400</v>
      </c>
    </row>
    <row r="36" spans="1:5" s="2" customFormat="1" ht="12.75" thickBot="1" x14ac:dyDescent="0.25">
      <c r="A36" s="10">
        <v>23</v>
      </c>
      <c r="B36" s="44">
        <v>275201</v>
      </c>
      <c r="C36" s="43" t="s">
        <v>75</v>
      </c>
      <c r="D36" s="45">
        <v>155400</v>
      </c>
      <c r="E36" s="9">
        <f t="shared" si="0"/>
        <v>155400</v>
      </c>
    </row>
    <row r="37" spans="1:5" s="2" customFormat="1" ht="12.75" thickBot="1" x14ac:dyDescent="0.25">
      <c r="A37" s="10">
        <v>24</v>
      </c>
      <c r="B37" s="44">
        <v>579401</v>
      </c>
      <c r="C37" s="43" t="s">
        <v>76</v>
      </c>
      <c r="D37" s="45">
        <v>45300</v>
      </c>
      <c r="E37" s="9">
        <f t="shared" si="0"/>
        <v>45300</v>
      </c>
    </row>
    <row r="38" spans="1:5" s="2" customFormat="1" ht="12.75" thickBot="1" x14ac:dyDescent="0.25">
      <c r="A38" s="10">
        <v>25</v>
      </c>
      <c r="B38" s="44" t="s">
        <v>27</v>
      </c>
      <c r="C38" s="43" t="s">
        <v>50</v>
      </c>
      <c r="D38" s="45">
        <v>31000</v>
      </c>
      <c r="E38" s="9">
        <f t="shared" si="0"/>
        <v>31000</v>
      </c>
    </row>
    <row r="39" spans="1:5" s="2" customFormat="1" ht="12.75" thickBot="1" x14ac:dyDescent="0.25">
      <c r="A39" s="10">
        <v>26</v>
      </c>
      <c r="B39" s="44" t="s">
        <v>26</v>
      </c>
      <c r="C39" s="43" t="s">
        <v>77</v>
      </c>
      <c r="D39" s="45">
        <v>66100</v>
      </c>
      <c r="E39" s="9">
        <f t="shared" si="0"/>
        <v>66100</v>
      </c>
    </row>
    <row r="40" spans="1:5" s="2" customFormat="1" ht="12.75" thickBot="1" x14ac:dyDescent="0.25">
      <c r="A40" s="10">
        <v>27</v>
      </c>
      <c r="B40" s="44" t="s">
        <v>26</v>
      </c>
      <c r="C40" s="43" t="s">
        <v>77</v>
      </c>
      <c r="D40" s="45">
        <v>71500</v>
      </c>
      <c r="E40" s="9">
        <f t="shared" si="0"/>
        <v>71500</v>
      </c>
    </row>
    <row r="41" spans="1:5" s="2" customFormat="1" ht="12.75" thickBot="1" x14ac:dyDescent="0.25">
      <c r="A41" s="10">
        <v>28</v>
      </c>
      <c r="B41" s="44" t="s">
        <v>28</v>
      </c>
      <c r="C41" s="43" t="s">
        <v>29</v>
      </c>
      <c r="D41" s="45">
        <v>100700</v>
      </c>
      <c r="E41" s="9">
        <f t="shared" si="0"/>
        <v>100700</v>
      </c>
    </row>
    <row r="42" spans="1:5" s="2" customFormat="1" ht="12.75" thickBot="1" x14ac:dyDescent="0.25">
      <c r="A42" s="10">
        <v>29</v>
      </c>
      <c r="B42" s="44" t="s">
        <v>25</v>
      </c>
      <c r="C42" s="43" t="s">
        <v>78</v>
      </c>
      <c r="D42" s="45">
        <v>98300</v>
      </c>
      <c r="E42" s="9">
        <f t="shared" si="0"/>
        <v>98300</v>
      </c>
    </row>
    <row r="43" spans="1:5" s="2" customFormat="1" ht="12.75" thickBot="1" x14ac:dyDescent="0.25">
      <c r="A43" s="10">
        <v>30</v>
      </c>
      <c r="B43" s="44">
        <v>697101</v>
      </c>
      <c r="C43" s="43" t="s">
        <v>31</v>
      </c>
      <c r="D43" s="45">
        <v>83400</v>
      </c>
      <c r="E43" s="9">
        <f t="shared" si="0"/>
        <v>83400</v>
      </c>
    </row>
    <row r="44" spans="1:5" s="2" customFormat="1" ht="12.75" thickBot="1" x14ac:dyDescent="0.25">
      <c r="A44" s="10">
        <v>31</v>
      </c>
      <c r="B44" s="44">
        <v>699701</v>
      </c>
      <c r="C44" s="43" t="s">
        <v>79</v>
      </c>
      <c r="D44" s="45">
        <v>83400</v>
      </c>
      <c r="E44" s="9">
        <f t="shared" si="0"/>
        <v>83400</v>
      </c>
    </row>
    <row r="45" spans="1:5" s="2" customFormat="1" ht="12.75" thickBot="1" x14ac:dyDescent="0.25">
      <c r="A45" s="10">
        <v>32</v>
      </c>
      <c r="B45" s="44">
        <v>707110</v>
      </c>
      <c r="C45" s="43" t="s">
        <v>80</v>
      </c>
      <c r="D45" s="45">
        <v>255200</v>
      </c>
      <c r="E45" s="9">
        <f t="shared" si="0"/>
        <v>255200</v>
      </c>
    </row>
    <row r="46" spans="1:5" s="2" customFormat="1" ht="12.75" thickBot="1" x14ac:dyDescent="0.25">
      <c r="A46" s="10">
        <v>33</v>
      </c>
      <c r="B46" s="44">
        <v>735301</v>
      </c>
      <c r="C46" s="43" t="s">
        <v>81</v>
      </c>
      <c r="D46" s="45">
        <v>391700</v>
      </c>
      <c r="E46" s="9">
        <f t="shared" si="0"/>
        <v>391700</v>
      </c>
    </row>
    <row r="47" spans="1:5" s="2" customFormat="1" ht="12.75" thickBot="1" x14ac:dyDescent="0.25">
      <c r="A47" s="10">
        <v>34</v>
      </c>
      <c r="B47" s="44">
        <v>754101</v>
      </c>
      <c r="C47" s="43" t="s">
        <v>82</v>
      </c>
      <c r="D47" s="45">
        <v>155400</v>
      </c>
      <c r="E47" s="9">
        <f t="shared" si="0"/>
        <v>155400</v>
      </c>
    </row>
    <row r="48" spans="1:5" s="2" customFormat="1" ht="12.75" thickBot="1" x14ac:dyDescent="0.25">
      <c r="A48" s="10">
        <v>35</v>
      </c>
      <c r="B48" s="44">
        <v>786801</v>
      </c>
      <c r="C48" s="43" t="s">
        <v>83</v>
      </c>
      <c r="D48" s="45">
        <v>255200</v>
      </c>
      <c r="E48" s="9">
        <f t="shared" si="0"/>
        <v>255200</v>
      </c>
    </row>
    <row r="49" spans="1:5" s="2" customFormat="1" ht="12.75" thickBot="1" x14ac:dyDescent="0.25">
      <c r="A49" s="10">
        <v>36</v>
      </c>
      <c r="B49" s="44">
        <v>786902</v>
      </c>
      <c r="C49" s="43" t="s">
        <v>84</v>
      </c>
      <c r="D49" s="45">
        <v>391700</v>
      </c>
      <c r="E49" s="9">
        <f t="shared" si="0"/>
        <v>391700</v>
      </c>
    </row>
    <row r="50" spans="1:5" s="2" customFormat="1" ht="12.75" thickBot="1" x14ac:dyDescent="0.25">
      <c r="A50" s="10">
        <v>37</v>
      </c>
      <c r="B50" s="44">
        <v>790703</v>
      </c>
      <c r="C50" s="43" t="s">
        <v>85</v>
      </c>
      <c r="D50" s="45">
        <v>454800</v>
      </c>
      <c r="E50" s="9">
        <f t="shared" si="0"/>
        <v>454800</v>
      </c>
    </row>
    <row r="51" spans="1:5" s="2" customFormat="1" ht="12.75" thickBot="1" x14ac:dyDescent="0.25">
      <c r="A51" s="10">
        <v>38</v>
      </c>
      <c r="B51" s="44">
        <v>790901</v>
      </c>
      <c r="C51" s="43" t="s">
        <v>86</v>
      </c>
      <c r="D51" s="45">
        <v>255200</v>
      </c>
      <c r="E51" s="9">
        <f t="shared" si="0"/>
        <v>255200</v>
      </c>
    </row>
    <row r="52" spans="1:5" s="2" customFormat="1" ht="12.75" thickBot="1" x14ac:dyDescent="0.25">
      <c r="A52" s="10">
        <v>39</v>
      </c>
      <c r="B52" s="44">
        <v>790902</v>
      </c>
      <c r="C52" s="43" t="s">
        <v>87</v>
      </c>
      <c r="D52" s="45">
        <v>187700</v>
      </c>
      <c r="E52" s="9">
        <f t="shared" si="0"/>
        <v>187700</v>
      </c>
    </row>
    <row r="53" spans="1:5" s="2" customFormat="1" ht="12.75" thickBot="1" x14ac:dyDescent="0.25">
      <c r="A53" s="10">
        <v>40</v>
      </c>
      <c r="B53" s="44">
        <v>797101</v>
      </c>
      <c r="C53" s="43" t="s">
        <v>88</v>
      </c>
      <c r="D53" s="45">
        <v>255200</v>
      </c>
      <c r="E53" s="9">
        <f t="shared" si="0"/>
        <v>255200</v>
      </c>
    </row>
    <row r="54" spans="1:5" s="2" customFormat="1" ht="12.75" thickBot="1" x14ac:dyDescent="0.25">
      <c r="A54" s="10">
        <v>41</v>
      </c>
      <c r="B54" s="44">
        <v>797201</v>
      </c>
      <c r="C54" s="43" t="s">
        <v>89</v>
      </c>
      <c r="D54" s="45">
        <v>334700</v>
      </c>
      <c r="E54" s="9">
        <f t="shared" si="0"/>
        <v>334700</v>
      </c>
    </row>
    <row r="55" spans="1:5" s="2" customFormat="1" ht="12.75" thickBot="1" x14ac:dyDescent="0.25">
      <c r="A55" s="10">
        <v>42</v>
      </c>
      <c r="B55" s="44">
        <v>797701</v>
      </c>
      <c r="C55" s="43" t="s">
        <v>90</v>
      </c>
      <c r="D55" s="45">
        <v>255200</v>
      </c>
      <c r="E55" s="9">
        <f t="shared" si="0"/>
        <v>255200</v>
      </c>
    </row>
    <row r="56" spans="1:5" s="2" customFormat="1" ht="12.75" thickBot="1" x14ac:dyDescent="0.25">
      <c r="A56" s="10">
        <v>43</v>
      </c>
      <c r="B56" s="44">
        <v>797801</v>
      </c>
      <c r="C56" s="43" t="s">
        <v>91</v>
      </c>
      <c r="D56" s="45">
        <v>334700</v>
      </c>
      <c r="E56" s="9">
        <f t="shared" si="0"/>
        <v>334700</v>
      </c>
    </row>
    <row r="57" spans="1:5" s="2" customFormat="1" ht="12.75" thickBot="1" x14ac:dyDescent="0.25">
      <c r="A57" s="10">
        <v>44</v>
      </c>
      <c r="B57" s="44">
        <v>799202</v>
      </c>
      <c r="C57" s="43" t="s">
        <v>92</v>
      </c>
      <c r="D57" s="45">
        <v>334700</v>
      </c>
      <c r="E57" s="9">
        <f t="shared" si="0"/>
        <v>334700</v>
      </c>
    </row>
    <row r="58" spans="1:5" s="2" customFormat="1" ht="12.75" thickBot="1" x14ac:dyDescent="0.25">
      <c r="A58" s="10">
        <v>45</v>
      </c>
      <c r="B58" s="44">
        <v>829910</v>
      </c>
      <c r="C58" s="43" t="s">
        <v>93</v>
      </c>
      <c r="D58" s="45">
        <v>334700</v>
      </c>
      <c r="E58" s="9">
        <f t="shared" si="0"/>
        <v>334700</v>
      </c>
    </row>
    <row r="59" spans="1:5" s="2" customFormat="1" ht="12.75" thickBot="1" x14ac:dyDescent="0.25">
      <c r="A59" s="10">
        <v>46</v>
      </c>
      <c r="B59" s="44">
        <v>839902</v>
      </c>
      <c r="C59" s="43" t="s">
        <v>94</v>
      </c>
      <c r="D59" s="45">
        <v>334700</v>
      </c>
      <c r="E59" s="9">
        <f t="shared" si="0"/>
        <v>334700</v>
      </c>
    </row>
    <row r="60" spans="1:5" s="2" customFormat="1" ht="12.75" thickBot="1" x14ac:dyDescent="0.25">
      <c r="A60" s="10">
        <v>47</v>
      </c>
      <c r="B60" s="44">
        <v>861101</v>
      </c>
      <c r="C60" s="43" t="s">
        <v>95</v>
      </c>
      <c r="D60" s="45">
        <v>94800</v>
      </c>
      <c r="E60" s="9">
        <f t="shared" si="0"/>
        <v>94800</v>
      </c>
    </row>
    <row r="61" spans="1:5" s="2" customFormat="1" ht="12.75" thickBot="1" x14ac:dyDescent="0.25">
      <c r="A61" s="10">
        <v>48</v>
      </c>
      <c r="B61" s="44">
        <v>861104</v>
      </c>
      <c r="C61" s="43" t="s">
        <v>96</v>
      </c>
      <c r="D61" s="45">
        <v>94800</v>
      </c>
      <c r="E61" s="9">
        <f t="shared" si="0"/>
        <v>94800</v>
      </c>
    </row>
    <row r="62" spans="1:5" s="2" customFormat="1" ht="12.75" thickBot="1" x14ac:dyDescent="0.25">
      <c r="A62" s="10">
        <v>49</v>
      </c>
      <c r="B62" s="44">
        <v>861201</v>
      </c>
      <c r="C62" s="43" t="s">
        <v>97</v>
      </c>
      <c r="D62" s="45">
        <v>155400</v>
      </c>
      <c r="E62" s="9">
        <f t="shared" si="0"/>
        <v>155400</v>
      </c>
    </row>
    <row r="63" spans="1:5" s="2" customFormat="1" ht="12.75" thickBot="1" x14ac:dyDescent="0.25">
      <c r="A63" s="10">
        <v>50</v>
      </c>
      <c r="B63" s="44">
        <v>862701</v>
      </c>
      <c r="C63" s="43" t="s">
        <v>30</v>
      </c>
      <c r="D63" s="45">
        <v>127600</v>
      </c>
      <c r="E63" s="9">
        <f t="shared" si="0"/>
        <v>127600</v>
      </c>
    </row>
    <row r="64" spans="1:5" s="2" customFormat="1" ht="12.75" thickBot="1" x14ac:dyDescent="0.25">
      <c r="A64" s="10">
        <v>51</v>
      </c>
      <c r="B64" s="44">
        <v>862702</v>
      </c>
      <c r="C64" s="43" t="s">
        <v>98</v>
      </c>
      <c r="D64" s="45">
        <v>155400</v>
      </c>
      <c r="E64" s="9">
        <f t="shared" si="0"/>
        <v>155400</v>
      </c>
    </row>
    <row r="65" spans="1:5" s="2" customFormat="1" ht="12.75" thickBot="1" x14ac:dyDescent="0.25">
      <c r="A65" s="10">
        <v>52</v>
      </c>
      <c r="B65" s="44">
        <v>865101</v>
      </c>
      <c r="C65" s="43" t="s">
        <v>99</v>
      </c>
      <c r="D65" s="45">
        <v>24400</v>
      </c>
      <c r="E65" s="9">
        <f t="shared" si="0"/>
        <v>24400</v>
      </c>
    </row>
    <row r="66" spans="1:5" s="2" customFormat="1" ht="12.75" thickBot="1" x14ac:dyDescent="0.25">
      <c r="A66" s="10">
        <v>53</v>
      </c>
      <c r="B66" s="44">
        <v>865102</v>
      </c>
      <c r="C66" s="43" t="s">
        <v>100</v>
      </c>
      <c r="D66" s="45">
        <v>454800</v>
      </c>
      <c r="E66" s="9">
        <f t="shared" si="0"/>
        <v>454800</v>
      </c>
    </row>
    <row r="67" spans="1:5" s="2" customFormat="1" ht="12.75" thickBot="1" x14ac:dyDescent="0.25">
      <c r="A67" s="10">
        <v>54</v>
      </c>
      <c r="B67" s="44">
        <v>865201</v>
      </c>
      <c r="C67" s="43" t="s">
        <v>101</v>
      </c>
      <c r="D67" s="45">
        <v>255200</v>
      </c>
      <c r="E67" s="9">
        <f t="shared" si="0"/>
        <v>255200</v>
      </c>
    </row>
    <row r="68" spans="1:5" s="2" customFormat="1" ht="12.75" thickBot="1" x14ac:dyDescent="0.25">
      <c r="A68" s="10">
        <v>55</v>
      </c>
      <c r="B68" s="44">
        <v>865204</v>
      </c>
      <c r="C68" s="43" t="s">
        <v>102</v>
      </c>
      <c r="D68" s="45">
        <v>255200</v>
      </c>
      <c r="E68" s="9">
        <f t="shared" si="0"/>
        <v>255200</v>
      </c>
    </row>
    <row r="69" spans="1:5" s="2" customFormat="1" ht="12.75" thickBot="1" x14ac:dyDescent="0.25">
      <c r="A69" s="10">
        <v>56</v>
      </c>
      <c r="B69" s="44">
        <v>865205</v>
      </c>
      <c r="C69" s="43" t="s">
        <v>103</v>
      </c>
      <c r="D69" s="45">
        <v>454800</v>
      </c>
      <c r="E69" s="9">
        <f t="shared" si="0"/>
        <v>454800</v>
      </c>
    </row>
    <row r="70" spans="1:5" s="2" customFormat="1" ht="12.75" thickBot="1" x14ac:dyDescent="0.25">
      <c r="A70" s="10">
        <v>57</v>
      </c>
      <c r="B70" s="44">
        <v>865208</v>
      </c>
      <c r="C70" s="43" t="s">
        <v>104</v>
      </c>
      <c r="D70" s="45">
        <v>255200</v>
      </c>
      <c r="E70" s="9">
        <f t="shared" si="0"/>
        <v>255200</v>
      </c>
    </row>
    <row r="71" spans="1:5" s="2" customFormat="1" ht="12.75" thickBot="1" x14ac:dyDescent="0.25">
      <c r="A71" s="10">
        <v>58</v>
      </c>
      <c r="B71" s="44">
        <v>869501</v>
      </c>
      <c r="C71" s="43" t="s">
        <v>105</v>
      </c>
      <c r="D71" s="45">
        <v>16200</v>
      </c>
      <c r="E71" s="9">
        <f t="shared" si="0"/>
        <v>16200</v>
      </c>
    </row>
    <row r="72" spans="1:5" s="2" customFormat="1" ht="12.75" thickBot="1" x14ac:dyDescent="0.25">
      <c r="A72" s="10">
        <v>59</v>
      </c>
      <c r="B72" s="44">
        <v>881431</v>
      </c>
      <c r="C72" s="43" t="s">
        <v>32</v>
      </c>
      <c r="D72" s="45">
        <v>114700</v>
      </c>
      <c r="E72" s="9">
        <f t="shared" si="0"/>
        <v>114700</v>
      </c>
    </row>
    <row r="73" spans="1:5" s="2" customFormat="1" ht="12.75" thickBot="1" x14ac:dyDescent="0.25">
      <c r="A73" s="10">
        <v>60</v>
      </c>
      <c r="B73" s="44">
        <v>890201</v>
      </c>
      <c r="C73" s="43" t="s">
        <v>106</v>
      </c>
      <c r="D73" s="45">
        <v>52100</v>
      </c>
      <c r="E73" s="9">
        <f t="shared" si="0"/>
        <v>52100</v>
      </c>
    </row>
    <row r="74" spans="1:5" s="2" customFormat="1" ht="12.75" thickBot="1" x14ac:dyDescent="0.25">
      <c r="A74" s="10">
        <v>61</v>
      </c>
      <c r="B74" s="44">
        <v>890203</v>
      </c>
      <c r="C74" s="43" t="s">
        <v>107</v>
      </c>
      <c r="D74" s="45">
        <v>35700</v>
      </c>
      <c r="E74" s="9">
        <f t="shared" si="0"/>
        <v>35700</v>
      </c>
    </row>
    <row r="75" spans="1:5" s="2" customFormat="1" ht="12.75" thickBot="1" x14ac:dyDescent="0.25">
      <c r="A75" s="10">
        <v>62</v>
      </c>
      <c r="B75" s="44">
        <v>890204</v>
      </c>
      <c r="C75" s="43" t="s">
        <v>108</v>
      </c>
      <c r="D75" s="45">
        <v>24400</v>
      </c>
      <c r="E75" s="9">
        <f t="shared" si="0"/>
        <v>24400</v>
      </c>
    </row>
    <row r="76" spans="1:5" s="2" customFormat="1" ht="12.75" thickBot="1" x14ac:dyDescent="0.25">
      <c r="A76" s="10">
        <v>63</v>
      </c>
      <c r="B76" s="44">
        <v>890205</v>
      </c>
      <c r="C76" s="43" t="s">
        <v>109</v>
      </c>
      <c r="D76" s="45">
        <v>33500</v>
      </c>
      <c r="E76" s="9">
        <f t="shared" si="0"/>
        <v>33500</v>
      </c>
    </row>
    <row r="77" spans="1:5" s="2" customFormat="1" ht="12.75" thickBot="1" x14ac:dyDescent="0.25">
      <c r="A77" s="10">
        <v>64</v>
      </c>
      <c r="B77" s="44">
        <v>890601</v>
      </c>
      <c r="C77" s="43" t="s">
        <v>51</v>
      </c>
      <c r="D77" s="45">
        <v>65500</v>
      </c>
      <c r="E77" s="9">
        <f t="shared" si="0"/>
        <v>65500</v>
      </c>
    </row>
    <row r="78" spans="1:5" s="2" customFormat="1" ht="12.75" thickBot="1" x14ac:dyDescent="0.25">
      <c r="A78" s="10">
        <v>65</v>
      </c>
      <c r="B78" s="44">
        <v>890701</v>
      </c>
      <c r="C78" s="43" t="s">
        <v>110</v>
      </c>
      <c r="D78" s="45">
        <v>85800</v>
      </c>
      <c r="E78" s="9">
        <f t="shared" ref="E78:E141" si="1">D78-(D78*$D$9)</f>
        <v>85800</v>
      </c>
    </row>
    <row r="79" spans="1:5" s="2" customFormat="1" ht="12.75" thickBot="1" x14ac:dyDescent="0.25">
      <c r="A79" s="10">
        <v>66</v>
      </c>
      <c r="B79" s="44">
        <v>890703</v>
      </c>
      <c r="C79" s="43" t="s">
        <v>111</v>
      </c>
      <c r="D79" s="45">
        <v>38800</v>
      </c>
      <c r="E79" s="9">
        <f t="shared" si="1"/>
        <v>38800</v>
      </c>
    </row>
    <row r="80" spans="1:5" s="2" customFormat="1" ht="12.75" thickBot="1" x14ac:dyDescent="0.25">
      <c r="A80" s="10">
        <v>67</v>
      </c>
      <c r="B80" s="44">
        <v>892901</v>
      </c>
      <c r="C80" s="43" t="s">
        <v>112</v>
      </c>
      <c r="D80" s="45">
        <v>39700</v>
      </c>
      <c r="E80" s="9">
        <f t="shared" si="1"/>
        <v>39700</v>
      </c>
    </row>
    <row r="81" spans="1:5" ht="12.75" thickBot="1" x14ac:dyDescent="0.25">
      <c r="A81" s="10">
        <v>68</v>
      </c>
      <c r="B81" s="44">
        <v>895101</v>
      </c>
      <c r="C81" s="43" t="s">
        <v>113</v>
      </c>
      <c r="D81" s="45">
        <v>71500</v>
      </c>
      <c r="E81" s="9">
        <f t="shared" si="1"/>
        <v>71500</v>
      </c>
    </row>
    <row r="82" spans="1:5" ht="12.75" thickBot="1" x14ac:dyDescent="0.25">
      <c r="A82" s="10">
        <v>69</v>
      </c>
      <c r="B82" s="44">
        <v>897011</v>
      </c>
      <c r="C82" s="43" t="s">
        <v>114</v>
      </c>
      <c r="D82" s="45">
        <v>39200</v>
      </c>
      <c r="E82" s="9">
        <f t="shared" si="1"/>
        <v>39200</v>
      </c>
    </row>
    <row r="83" spans="1:5" ht="12.75" thickBot="1" x14ac:dyDescent="0.25">
      <c r="A83" s="10">
        <v>70</v>
      </c>
      <c r="B83" s="44">
        <v>898015</v>
      </c>
      <c r="C83" s="43" t="s">
        <v>115</v>
      </c>
      <c r="D83" s="45">
        <v>41800</v>
      </c>
      <c r="E83" s="9">
        <f t="shared" si="1"/>
        <v>41800</v>
      </c>
    </row>
    <row r="84" spans="1:5" ht="12.75" thickBot="1" x14ac:dyDescent="0.25">
      <c r="A84" s="10">
        <v>71</v>
      </c>
      <c r="B84" s="44">
        <v>901107</v>
      </c>
      <c r="C84" s="43" t="s">
        <v>33</v>
      </c>
      <c r="D84" s="45">
        <v>18700</v>
      </c>
      <c r="E84" s="9">
        <f t="shared" si="1"/>
        <v>18700</v>
      </c>
    </row>
    <row r="85" spans="1:5" ht="12.75" thickBot="1" x14ac:dyDescent="0.25">
      <c r="A85" s="10">
        <v>72</v>
      </c>
      <c r="B85" s="44">
        <v>901111</v>
      </c>
      <c r="C85" s="43" t="s">
        <v>116</v>
      </c>
      <c r="D85" s="45">
        <v>23100</v>
      </c>
      <c r="E85" s="9">
        <f t="shared" si="1"/>
        <v>23100</v>
      </c>
    </row>
    <row r="86" spans="1:5" ht="12.75" thickBot="1" x14ac:dyDescent="0.25">
      <c r="A86" s="10">
        <v>73</v>
      </c>
      <c r="B86" s="44">
        <v>901304</v>
      </c>
      <c r="C86" s="43" t="s">
        <v>117</v>
      </c>
      <c r="D86" s="45">
        <v>18700</v>
      </c>
      <c r="E86" s="9">
        <f t="shared" si="1"/>
        <v>18700</v>
      </c>
    </row>
    <row r="87" spans="1:5" ht="12.75" thickBot="1" x14ac:dyDescent="0.25">
      <c r="A87" s="10">
        <v>74</v>
      </c>
      <c r="B87" s="44">
        <v>901305</v>
      </c>
      <c r="C87" s="43" t="s">
        <v>34</v>
      </c>
      <c r="D87" s="45">
        <v>20900</v>
      </c>
      <c r="E87" s="9">
        <f t="shared" si="1"/>
        <v>20900</v>
      </c>
    </row>
    <row r="88" spans="1:5" ht="12.75" thickBot="1" x14ac:dyDescent="0.25">
      <c r="A88" s="10">
        <v>75</v>
      </c>
      <c r="B88" s="44">
        <v>901326</v>
      </c>
      <c r="C88" s="43" t="s">
        <v>35</v>
      </c>
      <c r="D88" s="45">
        <v>24400</v>
      </c>
      <c r="E88" s="9">
        <f t="shared" si="1"/>
        <v>24400</v>
      </c>
    </row>
    <row r="89" spans="1:5" ht="12.75" thickBot="1" x14ac:dyDescent="0.25">
      <c r="A89" s="10">
        <v>76</v>
      </c>
      <c r="B89" s="44">
        <v>902205</v>
      </c>
      <c r="C89" s="43" t="s">
        <v>118</v>
      </c>
      <c r="D89" s="45">
        <v>8300</v>
      </c>
      <c r="E89" s="9">
        <f t="shared" si="1"/>
        <v>8300</v>
      </c>
    </row>
    <row r="90" spans="1:5" ht="12.75" thickBot="1" x14ac:dyDescent="0.25">
      <c r="A90" s="10">
        <v>77</v>
      </c>
      <c r="B90" s="44">
        <v>902206</v>
      </c>
      <c r="C90" s="43" t="s">
        <v>119</v>
      </c>
      <c r="D90" s="45">
        <v>13100</v>
      </c>
      <c r="E90" s="9">
        <f t="shared" si="1"/>
        <v>13100</v>
      </c>
    </row>
    <row r="91" spans="1:5" ht="12.75" thickBot="1" x14ac:dyDescent="0.25">
      <c r="A91" s="10">
        <v>78</v>
      </c>
      <c r="B91" s="44">
        <v>902209</v>
      </c>
      <c r="C91" s="43" t="s">
        <v>120</v>
      </c>
      <c r="D91" s="45">
        <v>36200</v>
      </c>
      <c r="E91" s="9">
        <f t="shared" si="1"/>
        <v>36200</v>
      </c>
    </row>
    <row r="92" spans="1:5" ht="12.75" thickBot="1" x14ac:dyDescent="0.25">
      <c r="A92" s="10">
        <v>79</v>
      </c>
      <c r="B92" s="44">
        <v>902211</v>
      </c>
      <c r="C92" s="43" t="s">
        <v>15</v>
      </c>
      <c r="D92" s="45">
        <v>6500</v>
      </c>
      <c r="E92" s="9">
        <f t="shared" si="1"/>
        <v>6500</v>
      </c>
    </row>
    <row r="93" spans="1:5" ht="12.75" thickBot="1" x14ac:dyDescent="0.25">
      <c r="A93" s="10">
        <v>80</v>
      </c>
      <c r="B93" s="44">
        <v>902213</v>
      </c>
      <c r="C93" s="43" t="s">
        <v>36</v>
      </c>
      <c r="D93" s="45">
        <v>13500</v>
      </c>
      <c r="E93" s="9">
        <f t="shared" si="1"/>
        <v>13500</v>
      </c>
    </row>
    <row r="94" spans="1:5" ht="12.75" thickBot="1" x14ac:dyDescent="0.25">
      <c r="A94" s="10">
        <v>81</v>
      </c>
      <c r="B94" s="44">
        <v>902214</v>
      </c>
      <c r="C94" s="43" t="s">
        <v>121</v>
      </c>
      <c r="D94" s="45">
        <v>18700</v>
      </c>
      <c r="E94" s="9">
        <f t="shared" si="1"/>
        <v>18700</v>
      </c>
    </row>
    <row r="95" spans="1:5" ht="12.75" thickBot="1" x14ac:dyDescent="0.25">
      <c r="A95" s="10">
        <v>82</v>
      </c>
      <c r="B95" s="44">
        <v>902220</v>
      </c>
      <c r="C95" s="43" t="s">
        <v>122</v>
      </c>
      <c r="D95" s="45">
        <v>14800</v>
      </c>
      <c r="E95" s="9">
        <f t="shared" si="1"/>
        <v>14800</v>
      </c>
    </row>
    <row r="96" spans="1:5" ht="12.75" thickBot="1" x14ac:dyDescent="0.25">
      <c r="A96" s="10">
        <v>83</v>
      </c>
      <c r="B96" s="44">
        <v>903016</v>
      </c>
      <c r="C96" s="43" t="s">
        <v>123</v>
      </c>
      <c r="D96" s="45">
        <v>83400</v>
      </c>
      <c r="E96" s="9">
        <f t="shared" si="1"/>
        <v>83400</v>
      </c>
    </row>
    <row r="97" spans="1:5" ht="12.75" thickBot="1" x14ac:dyDescent="0.25">
      <c r="A97" s="10">
        <v>84</v>
      </c>
      <c r="B97" s="44">
        <v>903026</v>
      </c>
      <c r="C97" s="43" t="s">
        <v>37</v>
      </c>
      <c r="D97" s="45">
        <v>66100</v>
      </c>
      <c r="E97" s="9">
        <f t="shared" si="1"/>
        <v>66100</v>
      </c>
    </row>
    <row r="98" spans="1:5" ht="12.75" thickBot="1" x14ac:dyDescent="0.25">
      <c r="A98" s="10">
        <v>85</v>
      </c>
      <c r="B98" s="44">
        <v>903045</v>
      </c>
      <c r="C98" s="43" t="s">
        <v>124</v>
      </c>
      <c r="D98" s="45">
        <v>130100</v>
      </c>
      <c r="E98" s="9">
        <f t="shared" si="1"/>
        <v>130100</v>
      </c>
    </row>
    <row r="99" spans="1:5" ht="12.75" thickBot="1" x14ac:dyDescent="0.25">
      <c r="A99" s="10">
        <v>86</v>
      </c>
      <c r="B99" s="44">
        <v>903105</v>
      </c>
      <c r="C99" s="43" t="s">
        <v>125</v>
      </c>
      <c r="D99" s="45">
        <v>92900</v>
      </c>
      <c r="E99" s="9">
        <f>D99-(D99*$D$9)</f>
        <v>92900</v>
      </c>
    </row>
    <row r="100" spans="1:5" ht="12.75" thickBot="1" x14ac:dyDescent="0.25">
      <c r="A100" s="10">
        <v>87</v>
      </c>
      <c r="B100" s="44">
        <v>903420</v>
      </c>
      <c r="C100" s="43" t="s">
        <v>126</v>
      </c>
      <c r="D100" s="45">
        <v>58600</v>
      </c>
      <c r="E100" s="9">
        <f t="shared" si="1"/>
        <v>58600</v>
      </c>
    </row>
    <row r="101" spans="1:5" ht="12.75" thickBot="1" x14ac:dyDescent="0.25">
      <c r="A101" s="10">
        <v>88</v>
      </c>
      <c r="B101" s="44">
        <v>903426</v>
      </c>
      <c r="C101" s="43" t="s">
        <v>38</v>
      </c>
      <c r="D101" s="45">
        <v>79900</v>
      </c>
      <c r="E101" s="9">
        <f t="shared" si="1"/>
        <v>79900</v>
      </c>
    </row>
    <row r="102" spans="1:5" ht="12.75" thickBot="1" x14ac:dyDescent="0.25">
      <c r="A102" s="10">
        <v>89</v>
      </c>
      <c r="B102" s="44">
        <v>903703</v>
      </c>
      <c r="C102" s="43" t="s">
        <v>127</v>
      </c>
      <c r="D102" s="45">
        <v>191600</v>
      </c>
      <c r="E102" s="9">
        <f t="shared" si="1"/>
        <v>191600</v>
      </c>
    </row>
    <row r="103" spans="1:5" ht="12.75" thickBot="1" x14ac:dyDescent="0.25">
      <c r="A103" s="10">
        <v>90</v>
      </c>
      <c r="B103" s="44">
        <v>903801</v>
      </c>
      <c r="C103" s="43" t="s">
        <v>128</v>
      </c>
      <c r="D103" s="45">
        <v>24400</v>
      </c>
      <c r="E103" s="9">
        <f t="shared" si="1"/>
        <v>24400</v>
      </c>
    </row>
    <row r="104" spans="1:5" ht="12.75" thickBot="1" x14ac:dyDescent="0.25">
      <c r="A104" s="10">
        <v>91</v>
      </c>
      <c r="B104" s="44">
        <v>903803</v>
      </c>
      <c r="C104" s="43" t="s">
        <v>129</v>
      </c>
      <c r="D104" s="45">
        <v>14800</v>
      </c>
      <c r="E104" s="9">
        <f t="shared" si="1"/>
        <v>14800</v>
      </c>
    </row>
    <row r="105" spans="1:5" ht="12.75" thickBot="1" x14ac:dyDescent="0.25">
      <c r="A105" s="10">
        <v>92</v>
      </c>
      <c r="B105" s="44">
        <v>903805</v>
      </c>
      <c r="C105" s="43" t="s">
        <v>130</v>
      </c>
      <c r="D105" s="45">
        <v>28300</v>
      </c>
      <c r="E105" s="9">
        <f t="shared" si="1"/>
        <v>28300</v>
      </c>
    </row>
    <row r="106" spans="1:5" ht="12.75" thickBot="1" x14ac:dyDescent="0.25">
      <c r="A106" s="10">
        <v>93</v>
      </c>
      <c r="B106" s="44">
        <v>903809</v>
      </c>
      <c r="C106" s="43" t="s">
        <v>131</v>
      </c>
      <c r="D106" s="45">
        <v>15100</v>
      </c>
      <c r="E106" s="9">
        <f t="shared" si="1"/>
        <v>15100</v>
      </c>
    </row>
    <row r="107" spans="1:5" ht="12.75" thickBot="1" x14ac:dyDescent="0.25">
      <c r="A107" s="10">
        <v>94</v>
      </c>
      <c r="B107" s="44">
        <v>903810</v>
      </c>
      <c r="C107" s="43" t="s">
        <v>132</v>
      </c>
      <c r="D107" s="45">
        <v>31000</v>
      </c>
      <c r="E107" s="9">
        <f t="shared" si="1"/>
        <v>31000</v>
      </c>
    </row>
    <row r="108" spans="1:5" ht="12.75" thickBot="1" x14ac:dyDescent="0.25">
      <c r="A108" s="10">
        <v>95</v>
      </c>
      <c r="B108" s="44">
        <v>903815</v>
      </c>
      <c r="C108" s="43" t="s">
        <v>133</v>
      </c>
      <c r="D108" s="45">
        <v>36600</v>
      </c>
      <c r="E108" s="9">
        <f t="shared" si="1"/>
        <v>36600</v>
      </c>
    </row>
    <row r="109" spans="1:5" ht="12.75" thickBot="1" x14ac:dyDescent="0.25">
      <c r="A109" s="10">
        <v>96</v>
      </c>
      <c r="B109" s="44">
        <v>903817</v>
      </c>
      <c r="C109" s="43" t="s">
        <v>134</v>
      </c>
      <c r="D109" s="45">
        <v>89900</v>
      </c>
      <c r="E109" s="9">
        <f t="shared" si="1"/>
        <v>89900</v>
      </c>
    </row>
    <row r="110" spans="1:5" ht="12.75" thickBot="1" x14ac:dyDescent="0.25">
      <c r="A110" s="10">
        <v>97</v>
      </c>
      <c r="B110" s="44">
        <v>903817</v>
      </c>
      <c r="C110" s="43" t="s">
        <v>134</v>
      </c>
      <c r="D110" s="45">
        <v>43100</v>
      </c>
      <c r="E110" s="9">
        <f t="shared" si="1"/>
        <v>43100</v>
      </c>
    </row>
    <row r="111" spans="1:5" ht="12.75" thickBot="1" x14ac:dyDescent="0.25">
      <c r="A111" s="10">
        <v>98</v>
      </c>
      <c r="B111" s="44">
        <v>903818</v>
      </c>
      <c r="C111" s="43" t="s">
        <v>20</v>
      </c>
      <c r="D111" s="45">
        <v>44400</v>
      </c>
      <c r="E111" s="9">
        <f t="shared" si="1"/>
        <v>44400</v>
      </c>
    </row>
    <row r="112" spans="1:5" ht="12.75" thickBot="1" x14ac:dyDescent="0.25">
      <c r="A112" s="10">
        <v>99</v>
      </c>
      <c r="B112" s="44">
        <v>903821</v>
      </c>
      <c r="C112" s="43" t="s">
        <v>135</v>
      </c>
      <c r="D112" s="45">
        <v>33500</v>
      </c>
      <c r="E112" s="9">
        <f t="shared" si="1"/>
        <v>33500</v>
      </c>
    </row>
    <row r="113" spans="1:5" ht="12.75" thickBot="1" x14ac:dyDescent="0.25">
      <c r="A113" s="10">
        <v>100</v>
      </c>
      <c r="B113" s="44">
        <v>903822</v>
      </c>
      <c r="C113" s="43" t="s">
        <v>136</v>
      </c>
      <c r="D113" s="45">
        <v>131600</v>
      </c>
      <c r="E113" s="9">
        <f t="shared" si="1"/>
        <v>131600</v>
      </c>
    </row>
    <row r="114" spans="1:5" ht="12.75" thickBot="1" x14ac:dyDescent="0.25">
      <c r="A114" s="10">
        <v>101</v>
      </c>
      <c r="B114" s="44">
        <v>903822</v>
      </c>
      <c r="C114" s="43" t="s">
        <v>136</v>
      </c>
      <c r="D114" s="45">
        <v>20900</v>
      </c>
      <c r="E114" s="9">
        <f t="shared" si="1"/>
        <v>20900</v>
      </c>
    </row>
    <row r="115" spans="1:5" ht="12.75" thickBot="1" x14ac:dyDescent="0.25">
      <c r="A115" s="10">
        <v>102</v>
      </c>
      <c r="B115" s="44">
        <v>903828</v>
      </c>
      <c r="C115" s="43" t="s">
        <v>137</v>
      </c>
      <c r="D115" s="45">
        <v>25600</v>
      </c>
      <c r="E115" s="9">
        <f t="shared" si="1"/>
        <v>25600</v>
      </c>
    </row>
    <row r="116" spans="1:5" ht="12.75" thickBot="1" x14ac:dyDescent="0.25">
      <c r="A116" s="10">
        <v>103</v>
      </c>
      <c r="B116" s="44">
        <v>903833</v>
      </c>
      <c r="C116" s="43" t="s">
        <v>138</v>
      </c>
      <c r="D116" s="45">
        <v>26600</v>
      </c>
      <c r="E116" s="9">
        <f t="shared" si="1"/>
        <v>26600</v>
      </c>
    </row>
    <row r="117" spans="1:5" ht="12.75" thickBot="1" x14ac:dyDescent="0.25">
      <c r="A117" s="10">
        <v>104</v>
      </c>
      <c r="B117" s="44">
        <v>903841</v>
      </c>
      <c r="C117" s="43" t="s">
        <v>139</v>
      </c>
      <c r="D117" s="45">
        <v>21800</v>
      </c>
      <c r="E117" s="9">
        <f t="shared" si="1"/>
        <v>21800</v>
      </c>
    </row>
    <row r="118" spans="1:5" ht="12.75" thickBot="1" x14ac:dyDescent="0.25">
      <c r="A118" s="10">
        <v>105</v>
      </c>
      <c r="B118" s="44">
        <v>903842</v>
      </c>
      <c r="C118" s="43" t="s">
        <v>140</v>
      </c>
      <c r="D118" s="45">
        <v>55100</v>
      </c>
      <c r="E118" s="9">
        <f t="shared" si="1"/>
        <v>55100</v>
      </c>
    </row>
    <row r="119" spans="1:5" ht="12.75" thickBot="1" x14ac:dyDescent="0.25">
      <c r="A119" s="10">
        <v>106</v>
      </c>
      <c r="B119" s="44">
        <v>903844</v>
      </c>
      <c r="C119" s="43" t="s">
        <v>39</v>
      </c>
      <c r="D119" s="45">
        <v>55100</v>
      </c>
      <c r="E119" s="9">
        <f t="shared" si="1"/>
        <v>55100</v>
      </c>
    </row>
    <row r="120" spans="1:5" ht="12.75" thickBot="1" x14ac:dyDescent="0.25">
      <c r="A120" s="10">
        <v>107</v>
      </c>
      <c r="B120" s="44">
        <v>903845</v>
      </c>
      <c r="C120" s="43" t="s">
        <v>141</v>
      </c>
      <c r="D120" s="45">
        <v>55100</v>
      </c>
      <c r="E120" s="9">
        <f t="shared" si="1"/>
        <v>55100</v>
      </c>
    </row>
    <row r="121" spans="1:5" ht="12.75" thickBot="1" x14ac:dyDescent="0.25">
      <c r="A121" s="10">
        <v>108</v>
      </c>
      <c r="B121" s="44">
        <v>903846</v>
      </c>
      <c r="C121" s="43" t="s">
        <v>142</v>
      </c>
      <c r="D121" s="45">
        <v>61600</v>
      </c>
      <c r="E121" s="9">
        <f t="shared" si="1"/>
        <v>61600</v>
      </c>
    </row>
    <row r="122" spans="1:5" ht="12.75" thickBot="1" x14ac:dyDescent="0.25">
      <c r="A122" s="10">
        <v>109</v>
      </c>
      <c r="B122" s="44">
        <v>903847</v>
      </c>
      <c r="C122" s="43" t="s">
        <v>143</v>
      </c>
      <c r="D122" s="45">
        <v>55600</v>
      </c>
      <c r="E122" s="9">
        <f t="shared" si="1"/>
        <v>55600</v>
      </c>
    </row>
    <row r="123" spans="1:5" ht="12.75" thickBot="1" x14ac:dyDescent="0.25">
      <c r="A123" s="10">
        <v>110</v>
      </c>
      <c r="B123" s="44">
        <v>903856</v>
      </c>
      <c r="C123" s="43" t="s">
        <v>144</v>
      </c>
      <c r="D123" s="45">
        <v>17400</v>
      </c>
      <c r="E123" s="9">
        <f t="shared" si="1"/>
        <v>17400</v>
      </c>
    </row>
    <row r="124" spans="1:5" ht="12.75" thickBot="1" x14ac:dyDescent="0.25">
      <c r="A124" s="10">
        <v>111</v>
      </c>
      <c r="B124" s="44">
        <v>903862</v>
      </c>
      <c r="C124" s="43" t="s">
        <v>145</v>
      </c>
      <c r="D124" s="45">
        <v>16500</v>
      </c>
      <c r="E124" s="9">
        <f t="shared" si="1"/>
        <v>16500</v>
      </c>
    </row>
    <row r="125" spans="1:5" ht="12.75" thickBot="1" x14ac:dyDescent="0.25">
      <c r="A125" s="10">
        <v>112</v>
      </c>
      <c r="B125" s="44">
        <v>903866</v>
      </c>
      <c r="C125" s="43" t="s">
        <v>146</v>
      </c>
      <c r="D125" s="45">
        <v>37900</v>
      </c>
      <c r="E125" s="9">
        <f t="shared" si="1"/>
        <v>37900</v>
      </c>
    </row>
    <row r="126" spans="1:5" ht="12.75" thickBot="1" x14ac:dyDescent="0.25">
      <c r="A126" s="10">
        <v>113</v>
      </c>
      <c r="B126" s="44">
        <v>903867</v>
      </c>
      <c r="C126" s="43" t="s">
        <v>147</v>
      </c>
      <c r="D126" s="45">
        <v>37900</v>
      </c>
      <c r="E126" s="9">
        <f t="shared" si="1"/>
        <v>37900</v>
      </c>
    </row>
    <row r="127" spans="1:5" ht="12.75" thickBot="1" x14ac:dyDescent="0.25">
      <c r="A127" s="10">
        <v>114</v>
      </c>
      <c r="B127" s="44">
        <v>903868</v>
      </c>
      <c r="C127" s="43" t="s">
        <v>40</v>
      </c>
      <c r="D127" s="45">
        <v>24400</v>
      </c>
      <c r="E127" s="9">
        <f t="shared" si="1"/>
        <v>24400</v>
      </c>
    </row>
    <row r="128" spans="1:5" ht="12.75" thickBot="1" x14ac:dyDescent="0.25">
      <c r="A128" s="10">
        <v>115</v>
      </c>
      <c r="B128" s="44">
        <v>903869</v>
      </c>
      <c r="C128" s="43" t="s">
        <v>41</v>
      </c>
      <c r="D128" s="45">
        <v>19200</v>
      </c>
      <c r="E128" s="9">
        <f t="shared" si="1"/>
        <v>19200</v>
      </c>
    </row>
    <row r="129" spans="1:5" ht="12.75" thickBot="1" x14ac:dyDescent="0.25">
      <c r="A129" s="10">
        <v>116</v>
      </c>
      <c r="B129" s="44">
        <v>903883</v>
      </c>
      <c r="C129" s="43" t="s">
        <v>52</v>
      </c>
      <c r="D129" s="45">
        <v>16200</v>
      </c>
      <c r="E129" s="9">
        <f t="shared" si="1"/>
        <v>16200</v>
      </c>
    </row>
    <row r="130" spans="1:5" ht="12.75" thickBot="1" x14ac:dyDescent="0.25">
      <c r="A130" s="10">
        <v>117</v>
      </c>
      <c r="B130" s="44">
        <v>903895</v>
      </c>
      <c r="C130" s="43" t="s">
        <v>42</v>
      </c>
      <c r="D130" s="45">
        <v>20900</v>
      </c>
      <c r="E130" s="9">
        <f t="shared" si="1"/>
        <v>20900</v>
      </c>
    </row>
    <row r="131" spans="1:5" ht="12.75" thickBot="1" x14ac:dyDescent="0.25">
      <c r="A131" s="10">
        <v>118</v>
      </c>
      <c r="B131" s="44">
        <v>904104</v>
      </c>
      <c r="C131" s="43" t="s">
        <v>148</v>
      </c>
      <c r="D131" s="45">
        <v>287000</v>
      </c>
      <c r="E131" s="9">
        <f t="shared" si="1"/>
        <v>287000</v>
      </c>
    </row>
    <row r="132" spans="1:5" ht="12.75" thickBot="1" x14ac:dyDescent="0.25">
      <c r="A132" s="10">
        <v>119</v>
      </c>
      <c r="B132" s="44">
        <v>904105</v>
      </c>
      <c r="C132" s="43" t="s">
        <v>149</v>
      </c>
      <c r="D132" s="45">
        <v>133000</v>
      </c>
      <c r="E132" s="9">
        <f t="shared" si="1"/>
        <v>133000</v>
      </c>
    </row>
    <row r="133" spans="1:5" ht="12.75" thickBot="1" x14ac:dyDescent="0.25">
      <c r="A133" s="10">
        <v>120</v>
      </c>
      <c r="B133" s="44">
        <v>904107</v>
      </c>
      <c r="C133" s="43" t="s">
        <v>150</v>
      </c>
      <c r="D133" s="45">
        <v>151900</v>
      </c>
      <c r="E133" s="9">
        <f t="shared" si="1"/>
        <v>151900</v>
      </c>
    </row>
    <row r="134" spans="1:5" ht="12.75" thickBot="1" x14ac:dyDescent="0.25">
      <c r="A134" s="10">
        <v>121</v>
      </c>
      <c r="B134" s="44">
        <v>904108</v>
      </c>
      <c r="C134" s="43" t="s">
        <v>151</v>
      </c>
      <c r="D134" s="45">
        <v>118200</v>
      </c>
      <c r="E134" s="9">
        <f t="shared" si="1"/>
        <v>118200</v>
      </c>
    </row>
    <row r="135" spans="1:5" ht="12.75" thickBot="1" x14ac:dyDescent="0.25">
      <c r="A135" s="10">
        <v>122</v>
      </c>
      <c r="B135" s="44">
        <v>904508</v>
      </c>
      <c r="C135" s="43" t="s">
        <v>152</v>
      </c>
      <c r="D135" s="45">
        <v>70500</v>
      </c>
      <c r="E135" s="9">
        <f t="shared" si="1"/>
        <v>70500</v>
      </c>
    </row>
    <row r="136" spans="1:5" ht="12.75" thickBot="1" x14ac:dyDescent="0.25">
      <c r="A136" s="10">
        <v>123</v>
      </c>
      <c r="B136" s="44">
        <v>904510</v>
      </c>
      <c r="C136" s="43" t="s">
        <v>153</v>
      </c>
      <c r="D136" s="45">
        <v>122100</v>
      </c>
      <c r="E136" s="9">
        <f t="shared" si="1"/>
        <v>122100</v>
      </c>
    </row>
    <row r="137" spans="1:5" ht="12.75" thickBot="1" x14ac:dyDescent="0.25">
      <c r="A137" s="10">
        <v>124</v>
      </c>
      <c r="B137" s="44">
        <v>904601</v>
      </c>
      <c r="C137" s="43" t="s">
        <v>154</v>
      </c>
      <c r="D137" s="45">
        <v>125100</v>
      </c>
      <c r="E137" s="9">
        <f t="shared" si="1"/>
        <v>125100</v>
      </c>
    </row>
    <row r="138" spans="1:5" ht="12.75" thickBot="1" x14ac:dyDescent="0.25">
      <c r="A138" s="10">
        <v>125</v>
      </c>
      <c r="B138" s="44">
        <v>904602</v>
      </c>
      <c r="C138" s="43" t="s">
        <v>155</v>
      </c>
      <c r="D138" s="45">
        <v>114700</v>
      </c>
      <c r="E138" s="9">
        <f t="shared" si="1"/>
        <v>114700</v>
      </c>
    </row>
    <row r="139" spans="1:5" ht="12.75" thickBot="1" x14ac:dyDescent="0.25">
      <c r="A139" s="10">
        <v>126</v>
      </c>
      <c r="B139" s="44">
        <v>904902</v>
      </c>
      <c r="C139" s="43" t="s">
        <v>156</v>
      </c>
      <c r="D139" s="45">
        <v>114700</v>
      </c>
      <c r="E139" s="9">
        <f t="shared" si="1"/>
        <v>114700</v>
      </c>
    </row>
    <row r="140" spans="1:5" ht="12.75" thickBot="1" x14ac:dyDescent="0.25">
      <c r="A140" s="10">
        <v>127</v>
      </c>
      <c r="B140" s="44">
        <v>904904</v>
      </c>
      <c r="C140" s="43" t="s">
        <v>157</v>
      </c>
      <c r="D140" s="45">
        <v>114700</v>
      </c>
      <c r="E140" s="9">
        <f t="shared" si="1"/>
        <v>114700</v>
      </c>
    </row>
    <row r="141" spans="1:5" ht="12.75" thickBot="1" x14ac:dyDescent="0.25">
      <c r="A141" s="10">
        <v>128</v>
      </c>
      <c r="B141" s="44">
        <v>904921</v>
      </c>
      <c r="C141" s="43" t="s">
        <v>158</v>
      </c>
      <c r="D141" s="45">
        <v>86900</v>
      </c>
      <c r="E141" s="9">
        <f t="shared" si="1"/>
        <v>86900</v>
      </c>
    </row>
    <row r="142" spans="1:5" ht="12.75" thickBot="1" x14ac:dyDescent="0.25">
      <c r="A142" s="10">
        <v>129</v>
      </c>
      <c r="B142" s="44">
        <v>904922</v>
      </c>
      <c r="C142" s="43" t="s">
        <v>159</v>
      </c>
      <c r="D142" s="45">
        <v>85800</v>
      </c>
      <c r="E142" s="9">
        <f t="shared" ref="E142:E204" si="2">D142-(D142*$D$9)</f>
        <v>85800</v>
      </c>
    </row>
    <row r="143" spans="1:5" ht="12.75" thickBot="1" x14ac:dyDescent="0.25">
      <c r="A143" s="10">
        <v>130</v>
      </c>
      <c r="B143" s="44">
        <v>904924</v>
      </c>
      <c r="C143" s="43" t="s">
        <v>160</v>
      </c>
      <c r="D143" s="45">
        <v>85500</v>
      </c>
      <c r="E143" s="9">
        <f t="shared" si="2"/>
        <v>85500</v>
      </c>
    </row>
    <row r="144" spans="1:5" ht="12.75" thickBot="1" x14ac:dyDescent="0.25">
      <c r="A144" s="10">
        <v>131</v>
      </c>
      <c r="B144" s="44">
        <v>905206</v>
      </c>
      <c r="C144" s="43" t="s">
        <v>161</v>
      </c>
      <c r="D144" s="45">
        <v>136100</v>
      </c>
      <c r="E144" s="9">
        <f t="shared" si="2"/>
        <v>136100</v>
      </c>
    </row>
    <row r="145" spans="1:5" ht="12.75" thickBot="1" x14ac:dyDescent="0.25">
      <c r="A145" s="10">
        <v>132</v>
      </c>
      <c r="B145" s="44">
        <v>906002</v>
      </c>
      <c r="C145" s="43" t="s">
        <v>162</v>
      </c>
      <c r="D145" s="45">
        <v>51200</v>
      </c>
      <c r="E145" s="9">
        <f t="shared" si="2"/>
        <v>51200</v>
      </c>
    </row>
    <row r="146" spans="1:5" ht="12.75" thickBot="1" x14ac:dyDescent="0.25">
      <c r="A146" s="10">
        <v>133</v>
      </c>
      <c r="B146" s="44">
        <v>906030</v>
      </c>
      <c r="C146" s="43" t="s">
        <v>163</v>
      </c>
      <c r="D146" s="45">
        <v>52700</v>
      </c>
      <c r="E146" s="9">
        <f t="shared" si="2"/>
        <v>52700</v>
      </c>
    </row>
    <row r="147" spans="1:5" ht="12.75" thickBot="1" x14ac:dyDescent="0.25">
      <c r="A147" s="10">
        <v>134</v>
      </c>
      <c r="B147" s="44">
        <v>906039</v>
      </c>
      <c r="C147" s="43" t="s">
        <v>164</v>
      </c>
      <c r="D147" s="45">
        <v>143900</v>
      </c>
      <c r="E147" s="9">
        <f t="shared" si="2"/>
        <v>143900</v>
      </c>
    </row>
    <row r="148" spans="1:5" ht="12.75" thickBot="1" x14ac:dyDescent="0.25">
      <c r="A148" s="10">
        <v>135</v>
      </c>
      <c r="B148" s="44">
        <v>906121</v>
      </c>
      <c r="C148" s="43" t="s">
        <v>165</v>
      </c>
      <c r="D148" s="45">
        <v>24400</v>
      </c>
      <c r="E148" s="9">
        <f t="shared" si="2"/>
        <v>24400</v>
      </c>
    </row>
    <row r="149" spans="1:5" ht="12.75" thickBot="1" x14ac:dyDescent="0.25">
      <c r="A149" s="10">
        <v>136</v>
      </c>
      <c r="B149" s="44">
        <v>906127</v>
      </c>
      <c r="C149" s="43" t="s">
        <v>166</v>
      </c>
      <c r="D149" s="45">
        <v>133000</v>
      </c>
      <c r="E149" s="9">
        <f t="shared" si="2"/>
        <v>133000</v>
      </c>
    </row>
    <row r="150" spans="1:5" ht="12.75" thickBot="1" x14ac:dyDescent="0.25">
      <c r="A150" s="10">
        <v>137</v>
      </c>
      <c r="B150" s="44">
        <v>906129</v>
      </c>
      <c r="C150" s="43" t="s">
        <v>167</v>
      </c>
      <c r="D150" s="45">
        <v>133000</v>
      </c>
      <c r="E150" s="9">
        <f t="shared" si="2"/>
        <v>133000</v>
      </c>
    </row>
    <row r="151" spans="1:5" ht="12.75" thickBot="1" x14ac:dyDescent="0.25">
      <c r="A151" s="10">
        <v>138</v>
      </c>
      <c r="B151" s="44">
        <v>906207</v>
      </c>
      <c r="C151" s="43" t="s">
        <v>168</v>
      </c>
      <c r="D151" s="45">
        <v>154500</v>
      </c>
      <c r="E151" s="9">
        <f t="shared" si="2"/>
        <v>154500</v>
      </c>
    </row>
    <row r="152" spans="1:5" ht="12.75" thickBot="1" x14ac:dyDescent="0.25">
      <c r="A152" s="10">
        <v>139</v>
      </c>
      <c r="B152" s="44">
        <v>906208</v>
      </c>
      <c r="C152" s="43" t="s">
        <v>169</v>
      </c>
      <c r="D152" s="45">
        <v>154500</v>
      </c>
      <c r="E152" s="9">
        <f t="shared" si="2"/>
        <v>154500</v>
      </c>
    </row>
    <row r="153" spans="1:5" ht="12.75" thickBot="1" x14ac:dyDescent="0.25">
      <c r="A153" s="10">
        <v>140</v>
      </c>
      <c r="B153" s="44">
        <v>906223</v>
      </c>
      <c r="C153" s="43" t="s">
        <v>170</v>
      </c>
      <c r="D153" s="45">
        <v>157300</v>
      </c>
      <c r="E153" s="9">
        <f t="shared" si="2"/>
        <v>157300</v>
      </c>
    </row>
    <row r="154" spans="1:5" ht="12.75" thickBot="1" x14ac:dyDescent="0.25">
      <c r="A154" s="10">
        <v>141</v>
      </c>
      <c r="B154" s="44">
        <v>906225</v>
      </c>
      <c r="C154" s="43" t="s">
        <v>171</v>
      </c>
      <c r="D154" s="45">
        <v>176700</v>
      </c>
      <c r="E154" s="9">
        <f t="shared" si="2"/>
        <v>176700</v>
      </c>
    </row>
    <row r="155" spans="1:5" ht="12.75" thickBot="1" x14ac:dyDescent="0.25">
      <c r="A155" s="10">
        <v>142</v>
      </c>
      <c r="B155" s="44">
        <v>906242</v>
      </c>
      <c r="C155" s="43" t="s">
        <v>172</v>
      </c>
      <c r="D155" s="45">
        <v>120100</v>
      </c>
      <c r="E155" s="9">
        <f t="shared" si="2"/>
        <v>120100</v>
      </c>
    </row>
    <row r="156" spans="1:5" ht="12.75" thickBot="1" x14ac:dyDescent="0.25">
      <c r="A156" s="10">
        <v>143</v>
      </c>
      <c r="B156" s="44">
        <v>906243</v>
      </c>
      <c r="C156" s="43" t="s">
        <v>173</v>
      </c>
      <c r="D156" s="45">
        <v>126000</v>
      </c>
      <c r="E156" s="9">
        <f t="shared" si="2"/>
        <v>126000</v>
      </c>
    </row>
    <row r="157" spans="1:5" ht="12.75" thickBot="1" x14ac:dyDescent="0.25">
      <c r="A157" s="10">
        <v>144</v>
      </c>
      <c r="B157" s="44">
        <v>906247</v>
      </c>
      <c r="C157" s="43" t="s">
        <v>174</v>
      </c>
      <c r="D157" s="45">
        <v>69000</v>
      </c>
      <c r="E157" s="9">
        <f t="shared" si="2"/>
        <v>69000</v>
      </c>
    </row>
    <row r="158" spans="1:5" ht="12.75" thickBot="1" x14ac:dyDescent="0.25">
      <c r="A158" s="10">
        <v>145</v>
      </c>
      <c r="B158" s="44">
        <v>906249</v>
      </c>
      <c r="C158" s="43" t="s">
        <v>175</v>
      </c>
      <c r="D158" s="45">
        <v>125100</v>
      </c>
      <c r="E158" s="9">
        <f t="shared" si="2"/>
        <v>125100</v>
      </c>
    </row>
    <row r="159" spans="1:5" ht="12.75" thickBot="1" x14ac:dyDescent="0.25">
      <c r="A159" s="10">
        <v>146</v>
      </c>
      <c r="B159" s="44">
        <v>906305</v>
      </c>
      <c r="C159" s="43" t="s">
        <v>176</v>
      </c>
      <c r="D159" s="45">
        <v>154500</v>
      </c>
      <c r="E159" s="9">
        <f t="shared" si="2"/>
        <v>154500</v>
      </c>
    </row>
    <row r="160" spans="1:5" ht="12.75" thickBot="1" x14ac:dyDescent="0.25">
      <c r="A160" s="10">
        <v>147</v>
      </c>
      <c r="B160" s="44">
        <v>906317</v>
      </c>
      <c r="C160" s="43" t="s">
        <v>177</v>
      </c>
      <c r="D160" s="45">
        <v>157300</v>
      </c>
      <c r="E160" s="9">
        <f t="shared" si="2"/>
        <v>157300</v>
      </c>
    </row>
    <row r="161" spans="1:5" ht="12.75" thickBot="1" x14ac:dyDescent="0.25">
      <c r="A161" s="10">
        <v>148</v>
      </c>
      <c r="B161" s="44">
        <v>906602</v>
      </c>
      <c r="C161" s="43" t="s">
        <v>178</v>
      </c>
      <c r="D161" s="45">
        <v>122100</v>
      </c>
      <c r="E161" s="9">
        <f t="shared" si="2"/>
        <v>122100</v>
      </c>
    </row>
    <row r="162" spans="1:5" ht="12.75" thickBot="1" x14ac:dyDescent="0.25">
      <c r="A162" s="10">
        <v>149</v>
      </c>
      <c r="B162" s="44">
        <v>906605</v>
      </c>
      <c r="C162" s="43" t="s">
        <v>179</v>
      </c>
      <c r="D162" s="45">
        <v>224000</v>
      </c>
      <c r="E162" s="9">
        <f t="shared" si="2"/>
        <v>224000</v>
      </c>
    </row>
    <row r="163" spans="1:5" ht="12.75" thickBot="1" x14ac:dyDescent="0.25">
      <c r="A163" s="10">
        <v>150</v>
      </c>
      <c r="B163" s="44">
        <v>906610</v>
      </c>
      <c r="C163" s="43" t="s">
        <v>180</v>
      </c>
      <c r="D163" s="45">
        <v>225400</v>
      </c>
      <c r="E163" s="9">
        <f t="shared" si="2"/>
        <v>225400</v>
      </c>
    </row>
    <row r="164" spans="1:5" ht="12.75" thickBot="1" x14ac:dyDescent="0.25">
      <c r="A164" s="10">
        <v>151</v>
      </c>
      <c r="B164" s="44">
        <v>906835</v>
      </c>
      <c r="C164" s="43" t="s">
        <v>181</v>
      </c>
      <c r="D164" s="45">
        <v>92300</v>
      </c>
      <c r="E164" s="9">
        <f t="shared" si="2"/>
        <v>92300</v>
      </c>
    </row>
    <row r="165" spans="1:5" ht="12.75" thickBot="1" x14ac:dyDescent="0.25">
      <c r="A165" s="10">
        <v>152</v>
      </c>
      <c r="B165" s="44">
        <v>906910</v>
      </c>
      <c r="C165" s="43" t="s">
        <v>182</v>
      </c>
      <c r="D165" s="45">
        <v>37900</v>
      </c>
      <c r="E165" s="9">
        <f t="shared" si="2"/>
        <v>37900</v>
      </c>
    </row>
    <row r="166" spans="1:5" ht="12.75" thickBot="1" x14ac:dyDescent="0.25">
      <c r="A166" s="10">
        <v>153</v>
      </c>
      <c r="B166" s="44">
        <v>906913</v>
      </c>
      <c r="C166" s="43" t="s">
        <v>183</v>
      </c>
      <c r="D166" s="45">
        <v>91400</v>
      </c>
      <c r="E166" s="9">
        <f t="shared" si="2"/>
        <v>91400</v>
      </c>
    </row>
    <row r="167" spans="1:5" ht="12.75" thickBot="1" x14ac:dyDescent="0.25">
      <c r="A167" s="10">
        <v>154</v>
      </c>
      <c r="B167" s="44">
        <v>906913</v>
      </c>
      <c r="C167" s="43" t="s">
        <v>183</v>
      </c>
      <c r="D167" s="45">
        <v>73500</v>
      </c>
      <c r="E167" s="9">
        <f t="shared" si="2"/>
        <v>73500</v>
      </c>
    </row>
    <row r="168" spans="1:5" ht="12.75" thickBot="1" x14ac:dyDescent="0.25">
      <c r="A168" s="10">
        <v>155</v>
      </c>
      <c r="B168" s="44">
        <v>906915</v>
      </c>
      <c r="C168" s="43" t="s">
        <v>184</v>
      </c>
      <c r="D168" s="45">
        <v>23100</v>
      </c>
      <c r="E168" s="9">
        <f t="shared" si="2"/>
        <v>23100</v>
      </c>
    </row>
    <row r="169" spans="1:5" ht="12.75" thickBot="1" x14ac:dyDescent="0.25">
      <c r="A169" s="10">
        <v>156</v>
      </c>
      <c r="B169" s="44">
        <v>907002</v>
      </c>
      <c r="C169" s="43" t="s">
        <v>43</v>
      </c>
      <c r="D169" s="45">
        <v>14300</v>
      </c>
      <c r="E169" s="9">
        <f t="shared" si="2"/>
        <v>14300</v>
      </c>
    </row>
    <row r="170" spans="1:5" ht="12.75" thickBot="1" x14ac:dyDescent="0.25">
      <c r="A170" s="10">
        <v>157</v>
      </c>
      <c r="B170" s="44">
        <v>907005</v>
      </c>
      <c r="C170" s="43" t="s">
        <v>185</v>
      </c>
      <c r="D170" s="45">
        <v>33200</v>
      </c>
      <c r="E170" s="9">
        <f t="shared" si="2"/>
        <v>33200</v>
      </c>
    </row>
    <row r="171" spans="1:5" ht="12.75" thickBot="1" x14ac:dyDescent="0.25">
      <c r="A171" s="10">
        <v>158</v>
      </c>
      <c r="B171" s="44">
        <v>907009</v>
      </c>
      <c r="C171" s="43" t="s">
        <v>186</v>
      </c>
      <c r="D171" s="45">
        <v>10900</v>
      </c>
      <c r="E171" s="9">
        <f t="shared" si="2"/>
        <v>10900</v>
      </c>
    </row>
    <row r="172" spans="1:5" ht="12.75" thickBot="1" x14ac:dyDescent="0.25">
      <c r="A172" s="10">
        <v>159</v>
      </c>
      <c r="B172" s="44">
        <v>907106</v>
      </c>
      <c r="C172" s="43" t="s">
        <v>187</v>
      </c>
      <c r="D172" s="45">
        <v>23100</v>
      </c>
      <c r="E172" s="9">
        <f t="shared" si="2"/>
        <v>23100</v>
      </c>
    </row>
    <row r="173" spans="1:5" ht="12.75" thickBot="1" x14ac:dyDescent="0.25">
      <c r="A173" s="10">
        <v>160</v>
      </c>
      <c r="B173" s="44" t="s">
        <v>53</v>
      </c>
      <c r="C173" s="43" t="s">
        <v>54</v>
      </c>
      <c r="D173" s="45">
        <v>738300</v>
      </c>
      <c r="E173" s="9">
        <f t="shared" si="2"/>
        <v>738300</v>
      </c>
    </row>
    <row r="174" spans="1:5" ht="12.75" thickBot="1" x14ac:dyDescent="0.25">
      <c r="A174" s="10">
        <v>161</v>
      </c>
      <c r="B174" s="44">
        <v>911003</v>
      </c>
      <c r="C174" s="43" t="s">
        <v>188</v>
      </c>
      <c r="D174" s="45">
        <v>16200</v>
      </c>
      <c r="E174" s="9">
        <f t="shared" si="2"/>
        <v>16200</v>
      </c>
    </row>
    <row r="175" spans="1:5" ht="12.75" thickBot="1" x14ac:dyDescent="0.25">
      <c r="A175" s="10">
        <v>162</v>
      </c>
      <c r="B175" s="44">
        <v>911017</v>
      </c>
      <c r="C175" s="43" t="s">
        <v>189</v>
      </c>
      <c r="D175" s="45">
        <v>41400</v>
      </c>
      <c r="E175" s="9">
        <f t="shared" si="2"/>
        <v>41400</v>
      </c>
    </row>
    <row r="176" spans="1:5" ht="12.75" thickBot="1" x14ac:dyDescent="0.25">
      <c r="A176" s="10">
        <v>163</v>
      </c>
      <c r="B176" s="44">
        <v>911018</v>
      </c>
      <c r="C176" s="43" t="s">
        <v>190</v>
      </c>
      <c r="D176" s="45">
        <v>19200</v>
      </c>
      <c r="E176" s="9">
        <f t="shared" si="2"/>
        <v>19200</v>
      </c>
    </row>
    <row r="177" spans="1:5" ht="12.75" thickBot="1" x14ac:dyDescent="0.25">
      <c r="A177" s="10">
        <v>164</v>
      </c>
      <c r="B177" s="44">
        <v>935301</v>
      </c>
      <c r="C177" s="43" t="s">
        <v>191</v>
      </c>
      <c r="D177" s="45">
        <v>82000</v>
      </c>
      <c r="E177" s="9">
        <f t="shared" si="2"/>
        <v>82000</v>
      </c>
    </row>
    <row r="178" spans="1:5" ht="12.75" thickBot="1" x14ac:dyDescent="0.25">
      <c r="A178" s="10">
        <v>165</v>
      </c>
      <c r="B178" s="44">
        <v>935302</v>
      </c>
      <c r="C178" s="43" t="s">
        <v>192</v>
      </c>
      <c r="D178" s="45">
        <v>153400</v>
      </c>
      <c r="E178" s="9">
        <f t="shared" si="2"/>
        <v>153400</v>
      </c>
    </row>
    <row r="179" spans="1:5" ht="12.75" thickBot="1" x14ac:dyDescent="0.25">
      <c r="A179" s="10">
        <v>166</v>
      </c>
      <c r="B179" s="44">
        <v>935304</v>
      </c>
      <c r="C179" s="43" t="s">
        <v>193</v>
      </c>
      <c r="D179" s="45">
        <v>82000</v>
      </c>
      <c r="E179" s="9">
        <f t="shared" si="2"/>
        <v>82000</v>
      </c>
    </row>
    <row r="180" spans="1:5" ht="12.75" thickBot="1" x14ac:dyDescent="0.25">
      <c r="A180" s="10">
        <v>167</v>
      </c>
      <c r="B180" s="44">
        <v>935305</v>
      </c>
      <c r="C180" s="43" t="s">
        <v>194</v>
      </c>
      <c r="D180" s="45">
        <v>82000</v>
      </c>
      <c r="E180" s="9">
        <f t="shared" si="2"/>
        <v>82000</v>
      </c>
    </row>
    <row r="181" spans="1:5" ht="12.75" thickBot="1" x14ac:dyDescent="0.25">
      <c r="A181" s="10">
        <v>168</v>
      </c>
      <c r="B181" s="44">
        <v>935601</v>
      </c>
      <c r="C181" s="43" t="s">
        <v>195</v>
      </c>
      <c r="D181" s="45">
        <v>76500</v>
      </c>
      <c r="E181" s="9">
        <f t="shared" si="2"/>
        <v>76500</v>
      </c>
    </row>
    <row r="182" spans="1:5" ht="12.75" thickBot="1" x14ac:dyDescent="0.25">
      <c r="A182" s="10">
        <v>169</v>
      </c>
      <c r="B182" s="44">
        <v>939402</v>
      </c>
      <c r="C182" s="43" t="s">
        <v>196</v>
      </c>
      <c r="D182" s="45">
        <v>21800</v>
      </c>
      <c r="E182" s="9">
        <f t="shared" si="2"/>
        <v>21800</v>
      </c>
    </row>
    <row r="183" spans="1:5" ht="12.75" thickBot="1" x14ac:dyDescent="0.25">
      <c r="A183" s="10">
        <v>170</v>
      </c>
      <c r="B183" s="44">
        <v>950601</v>
      </c>
      <c r="C183" s="43" t="s">
        <v>197</v>
      </c>
      <c r="D183" s="45">
        <v>16200</v>
      </c>
      <c r="E183" s="9">
        <f t="shared" si="2"/>
        <v>16200</v>
      </c>
    </row>
    <row r="184" spans="1:5" ht="12.75" thickBot="1" x14ac:dyDescent="0.25">
      <c r="A184" s="10">
        <v>171</v>
      </c>
      <c r="B184" s="44">
        <v>960201</v>
      </c>
      <c r="C184" s="43" t="s">
        <v>198</v>
      </c>
      <c r="D184" s="45">
        <v>182800</v>
      </c>
      <c r="E184" s="9">
        <f t="shared" si="2"/>
        <v>182800</v>
      </c>
    </row>
    <row r="185" spans="1:5" ht="12.75" thickBot="1" x14ac:dyDescent="0.25">
      <c r="A185" s="10">
        <v>172</v>
      </c>
      <c r="B185" s="44">
        <v>963301</v>
      </c>
      <c r="C185" s="43" t="s">
        <v>199</v>
      </c>
      <c r="D185" s="45">
        <v>44400</v>
      </c>
      <c r="E185" s="9">
        <f t="shared" si="2"/>
        <v>44400</v>
      </c>
    </row>
    <row r="186" spans="1:5" ht="12.75" thickBot="1" x14ac:dyDescent="0.25">
      <c r="A186" s="10">
        <v>173</v>
      </c>
      <c r="B186" s="44">
        <v>963801</v>
      </c>
      <c r="C186" s="43" t="s">
        <v>200</v>
      </c>
      <c r="D186" s="45">
        <v>155400</v>
      </c>
      <c r="E186" s="9">
        <f t="shared" si="2"/>
        <v>155400</v>
      </c>
    </row>
    <row r="187" spans="1:5" ht="12.75" thickBot="1" x14ac:dyDescent="0.25">
      <c r="A187" s="10">
        <v>174</v>
      </c>
      <c r="B187" s="44">
        <v>963901</v>
      </c>
      <c r="C187" s="43" t="s">
        <v>201</v>
      </c>
      <c r="D187" s="45">
        <v>16200</v>
      </c>
      <c r="E187" s="9">
        <f t="shared" si="2"/>
        <v>16200</v>
      </c>
    </row>
    <row r="188" spans="1:5" ht="12.75" thickBot="1" x14ac:dyDescent="0.25">
      <c r="A188" s="10">
        <v>175</v>
      </c>
      <c r="B188" s="44">
        <v>965201</v>
      </c>
      <c r="C188" s="43" t="s">
        <v>202</v>
      </c>
      <c r="D188" s="45">
        <v>36600</v>
      </c>
      <c r="E188" s="9">
        <f t="shared" si="2"/>
        <v>36600</v>
      </c>
    </row>
    <row r="189" spans="1:5" ht="12.75" thickBot="1" x14ac:dyDescent="0.25">
      <c r="A189" s="10">
        <v>176</v>
      </c>
      <c r="B189" s="44">
        <v>965202</v>
      </c>
      <c r="C189" s="43" t="s">
        <v>203</v>
      </c>
      <c r="D189" s="45">
        <v>36600</v>
      </c>
      <c r="E189" s="9">
        <f t="shared" si="2"/>
        <v>36600</v>
      </c>
    </row>
    <row r="190" spans="1:5" ht="12.75" thickBot="1" x14ac:dyDescent="0.25">
      <c r="A190" s="10">
        <v>177</v>
      </c>
      <c r="B190" s="44">
        <v>965301</v>
      </c>
      <c r="C190" s="43" t="s">
        <v>204</v>
      </c>
      <c r="D190" s="45">
        <v>36600</v>
      </c>
      <c r="E190" s="9">
        <f t="shared" si="2"/>
        <v>36600</v>
      </c>
    </row>
    <row r="191" spans="1:5" ht="12.75" thickBot="1" x14ac:dyDescent="0.25">
      <c r="A191" s="10">
        <v>178</v>
      </c>
      <c r="B191" s="44">
        <v>981201</v>
      </c>
      <c r="C191" s="43" t="s">
        <v>205</v>
      </c>
      <c r="D191" s="45">
        <v>88400</v>
      </c>
      <c r="E191" s="9">
        <f t="shared" si="2"/>
        <v>88400</v>
      </c>
    </row>
    <row r="192" spans="1:5" ht="12.75" thickBot="1" x14ac:dyDescent="0.25">
      <c r="A192" s="10">
        <v>179</v>
      </c>
      <c r="B192" s="44">
        <v>990203</v>
      </c>
      <c r="C192" s="43" t="s">
        <v>206</v>
      </c>
      <c r="D192" s="45">
        <v>24400</v>
      </c>
      <c r="E192" s="9">
        <f t="shared" si="2"/>
        <v>24400</v>
      </c>
    </row>
    <row r="193" spans="1:5" ht="12.75" thickBot="1" x14ac:dyDescent="0.25">
      <c r="A193" s="10">
        <v>180</v>
      </c>
      <c r="B193" s="44">
        <v>990204</v>
      </c>
      <c r="C193" s="43" t="s">
        <v>207</v>
      </c>
      <c r="D193" s="45">
        <v>16200</v>
      </c>
      <c r="E193" s="9">
        <f t="shared" si="2"/>
        <v>16200</v>
      </c>
    </row>
    <row r="194" spans="1:5" ht="12.75" thickBot="1" x14ac:dyDescent="0.25">
      <c r="A194" s="10">
        <v>181</v>
      </c>
      <c r="B194" s="44">
        <v>991101</v>
      </c>
      <c r="C194" s="43" t="s">
        <v>201</v>
      </c>
      <c r="D194" s="45">
        <v>7800</v>
      </c>
      <c r="E194" s="9">
        <f t="shared" si="2"/>
        <v>7800</v>
      </c>
    </row>
    <row r="195" spans="1:5" ht="12.75" thickBot="1" x14ac:dyDescent="0.25">
      <c r="A195" s="10">
        <v>182</v>
      </c>
      <c r="B195" s="44">
        <v>991402</v>
      </c>
      <c r="C195" s="43" t="s">
        <v>208</v>
      </c>
      <c r="D195" s="45">
        <v>7800</v>
      </c>
      <c r="E195" s="9">
        <f t="shared" si="2"/>
        <v>7800</v>
      </c>
    </row>
    <row r="196" spans="1:5" ht="12.75" thickBot="1" x14ac:dyDescent="0.25">
      <c r="A196" s="10">
        <v>183</v>
      </c>
      <c r="B196" s="44">
        <v>991801</v>
      </c>
      <c r="C196" s="43" t="s">
        <v>209</v>
      </c>
      <c r="D196" s="45">
        <v>16200</v>
      </c>
      <c r="E196" s="9">
        <f t="shared" si="2"/>
        <v>16200</v>
      </c>
    </row>
    <row r="197" spans="1:5" ht="12.75" thickBot="1" x14ac:dyDescent="0.25">
      <c r="A197" s="10">
        <v>184</v>
      </c>
      <c r="B197" s="44">
        <v>992901</v>
      </c>
      <c r="C197" s="43" t="s">
        <v>210</v>
      </c>
      <c r="D197" s="45">
        <v>7800</v>
      </c>
      <c r="E197" s="9">
        <f t="shared" si="2"/>
        <v>7800</v>
      </c>
    </row>
    <row r="198" spans="1:5" ht="12.75" thickBot="1" x14ac:dyDescent="0.25">
      <c r="A198" s="10">
        <v>185</v>
      </c>
      <c r="B198" s="44">
        <v>993102</v>
      </c>
      <c r="C198" s="43" t="s">
        <v>211</v>
      </c>
      <c r="D198" s="45">
        <v>7800</v>
      </c>
      <c r="E198" s="9">
        <f t="shared" si="2"/>
        <v>7800</v>
      </c>
    </row>
    <row r="199" spans="1:5" ht="12.75" thickBot="1" x14ac:dyDescent="0.25">
      <c r="A199" s="10">
        <v>186</v>
      </c>
      <c r="B199" s="44">
        <v>993104</v>
      </c>
      <c r="C199" s="43" t="s">
        <v>212</v>
      </c>
      <c r="D199" s="45">
        <v>7800</v>
      </c>
      <c r="E199" s="9">
        <f t="shared" si="2"/>
        <v>7800</v>
      </c>
    </row>
    <row r="200" spans="1:5" ht="12.75" thickBot="1" x14ac:dyDescent="0.25">
      <c r="A200" s="10">
        <v>187</v>
      </c>
      <c r="B200" s="44">
        <v>993106</v>
      </c>
      <c r="C200" s="43" t="s">
        <v>44</v>
      </c>
      <c r="D200" s="45">
        <v>7800</v>
      </c>
      <c r="E200" s="9">
        <f t="shared" si="2"/>
        <v>7800</v>
      </c>
    </row>
    <row r="201" spans="1:5" ht="12.75" thickBot="1" x14ac:dyDescent="0.25">
      <c r="A201" s="10">
        <v>189</v>
      </c>
      <c r="B201" s="44">
        <v>993120</v>
      </c>
      <c r="C201" s="43" t="s">
        <v>213</v>
      </c>
      <c r="D201" s="45">
        <v>7800</v>
      </c>
      <c r="E201" s="9">
        <f t="shared" si="2"/>
        <v>7800</v>
      </c>
    </row>
    <row r="202" spans="1:5" ht="12.75" thickBot="1" x14ac:dyDescent="0.25">
      <c r="A202" s="10">
        <v>190</v>
      </c>
      <c r="B202" s="44">
        <v>993120</v>
      </c>
      <c r="C202" s="43" t="s">
        <v>214</v>
      </c>
      <c r="D202" s="45">
        <v>7800</v>
      </c>
      <c r="E202" s="9">
        <f t="shared" si="2"/>
        <v>7800</v>
      </c>
    </row>
    <row r="203" spans="1:5" ht="12.75" thickBot="1" x14ac:dyDescent="0.25">
      <c r="A203" s="10">
        <v>191</v>
      </c>
      <c r="B203" s="44">
        <v>993122</v>
      </c>
      <c r="C203" s="43" t="s">
        <v>215</v>
      </c>
      <c r="D203" s="45">
        <v>7800</v>
      </c>
      <c r="E203" s="9">
        <f t="shared" si="2"/>
        <v>7800</v>
      </c>
    </row>
    <row r="204" spans="1:5" ht="12.75" thickBot="1" x14ac:dyDescent="0.25">
      <c r="A204" s="10">
        <v>192</v>
      </c>
      <c r="B204" s="44">
        <v>993122</v>
      </c>
      <c r="C204" s="43" t="s">
        <v>216</v>
      </c>
      <c r="D204" s="45">
        <v>7800</v>
      </c>
      <c r="E204" s="9">
        <f t="shared" si="2"/>
        <v>7800</v>
      </c>
    </row>
    <row r="205" spans="1:5" ht="12.75" thickBot="1" x14ac:dyDescent="0.25">
      <c r="A205" s="10">
        <v>193</v>
      </c>
      <c r="B205" s="44">
        <v>993130</v>
      </c>
      <c r="C205" s="43" t="s">
        <v>217</v>
      </c>
      <c r="D205" s="45">
        <v>7800</v>
      </c>
      <c r="E205" s="9">
        <f t="shared" ref="E205:E232" si="3">D205-(D205*$D$9)</f>
        <v>7800</v>
      </c>
    </row>
    <row r="206" spans="1:5" ht="12.75" thickBot="1" x14ac:dyDescent="0.25">
      <c r="A206" s="10">
        <v>194</v>
      </c>
      <c r="B206" s="44">
        <v>993501</v>
      </c>
      <c r="C206" s="43" t="s">
        <v>45</v>
      </c>
      <c r="D206" s="45">
        <v>7800</v>
      </c>
      <c r="E206" s="9">
        <f t="shared" si="3"/>
        <v>7800</v>
      </c>
    </row>
    <row r="207" spans="1:5" ht="12.75" thickBot="1" x14ac:dyDescent="0.25">
      <c r="A207" s="10">
        <v>195</v>
      </c>
      <c r="B207" s="44">
        <v>993502</v>
      </c>
      <c r="C207" s="43" t="s">
        <v>218</v>
      </c>
      <c r="D207" s="45">
        <v>7800</v>
      </c>
      <c r="E207" s="9">
        <f t="shared" si="3"/>
        <v>7800</v>
      </c>
    </row>
    <row r="208" spans="1:5" ht="12.75" thickBot="1" x14ac:dyDescent="0.25">
      <c r="A208" s="10">
        <v>196</v>
      </c>
      <c r="B208" s="44">
        <v>993503</v>
      </c>
      <c r="C208" s="43" t="s">
        <v>219</v>
      </c>
      <c r="D208" s="45">
        <v>7800</v>
      </c>
      <c r="E208" s="9">
        <f t="shared" si="3"/>
        <v>7800</v>
      </c>
    </row>
    <row r="209" spans="1:5" ht="12.75" thickBot="1" x14ac:dyDescent="0.25">
      <c r="A209" s="10">
        <v>197</v>
      </c>
      <c r="B209" s="44">
        <v>993504</v>
      </c>
      <c r="C209" s="43" t="s">
        <v>220</v>
      </c>
      <c r="D209" s="45">
        <v>7800</v>
      </c>
      <c r="E209" s="9">
        <f t="shared" si="3"/>
        <v>7800</v>
      </c>
    </row>
    <row r="210" spans="1:5" ht="12.75" thickBot="1" x14ac:dyDescent="0.25">
      <c r="A210" s="10">
        <v>198</v>
      </c>
      <c r="B210" s="44">
        <v>993505</v>
      </c>
      <c r="C210" s="43" t="s">
        <v>46</v>
      </c>
      <c r="D210" s="45">
        <v>7800</v>
      </c>
      <c r="E210" s="9">
        <f t="shared" si="3"/>
        <v>7800</v>
      </c>
    </row>
    <row r="211" spans="1:5" ht="12.75" thickBot="1" x14ac:dyDescent="0.25">
      <c r="A211" s="10">
        <v>199</v>
      </c>
      <c r="B211" s="44">
        <v>993509</v>
      </c>
      <c r="C211" s="43" t="s">
        <v>221</v>
      </c>
      <c r="D211" s="45">
        <v>7800</v>
      </c>
      <c r="E211" s="9">
        <f t="shared" si="3"/>
        <v>7800</v>
      </c>
    </row>
    <row r="212" spans="1:5" ht="12.75" thickBot="1" x14ac:dyDescent="0.25">
      <c r="A212" s="10">
        <v>200</v>
      </c>
      <c r="B212" s="44">
        <v>993510</v>
      </c>
      <c r="C212" s="43" t="s">
        <v>47</v>
      </c>
      <c r="D212" s="45">
        <v>7800</v>
      </c>
      <c r="E212" s="9">
        <f t="shared" si="3"/>
        <v>7800</v>
      </c>
    </row>
    <row r="213" spans="1:5" ht="12.75" thickBot="1" x14ac:dyDescent="0.25">
      <c r="A213" s="10">
        <v>201</v>
      </c>
      <c r="B213" s="44">
        <v>993510</v>
      </c>
      <c r="C213" s="43" t="s">
        <v>222</v>
      </c>
      <c r="D213" s="45">
        <v>7800</v>
      </c>
      <c r="E213" s="9">
        <f t="shared" si="3"/>
        <v>7800</v>
      </c>
    </row>
    <row r="214" spans="1:5" ht="12.75" thickBot="1" x14ac:dyDescent="0.25">
      <c r="A214" s="10">
        <v>202</v>
      </c>
      <c r="B214" s="44">
        <v>993512</v>
      </c>
      <c r="C214" s="43" t="s">
        <v>223</v>
      </c>
      <c r="D214" s="45">
        <v>7800</v>
      </c>
      <c r="E214" s="9">
        <f t="shared" si="3"/>
        <v>7800</v>
      </c>
    </row>
    <row r="215" spans="1:5" ht="12.75" thickBot="1" x14ac:dyDescent="0.25">
      <c r="A215" s="10">
        <v>203</v>
      </c>
      <c r="B215" s="44">
        <v>993513</v>
      </c>
      <c r="C215" s="43" t="s">
        <v>224</v>
      </c>
      <c r="D215" s="45">
        <v>7800</v>
      </c>
      <c r="E215" s="9">
        <f t="shared" si="3"/>
        <v>7800</v>
      </c>
    </row>
    <row r="216" spans="1:5" ht="12.75" thickBot="1" x14ac:dyDescent="0.25">
      <c r="A216" s="10">
        <v>204</v>
      </c>
      <c r="B216" s="44">
        <v>993520</v>
      </c>
      <c r="C216" s="43" t="s">
        <v>225</v>
      </c>
      <c r="D216" s="45">
        <v>7800</v>
      </c>
      <c r="E216" s="9">
        <f t="shared" si="3"/>
        <v>7800</v>
      </c>
    </row>
    <row r="217" spans="1:5" ht="12.75" thickBot="1" x14ac:dyDescent="0.25">
      <c r="A217" s="10">
        <v>205</v>
      </c>
      <c r="B217" s="44">
        <v>993522</v>
      </c>
      <c r="C217" s="43" t="s">
        <v>226</v>
      </c>
      <c r="D217" s="45">
        <v>7800</v>
      </c>
      <c r="E217" s="9">
        <f t="shared" si="3"/>
        <v>7800</v>
      </c>
    </row>
    <row r="218" spans="1:5" ht="12.75" thickBot="1" x14ac:dyDescent="0.25">
      <c r="A218" s="10">
        <v>206</v>
      </c>
      <c r="B218" s="44">
        <v>995202</v>
      </c>
      <c r="C218" s="43" t="s">
        <v>227</v>
      </c>
      <c r="D218" s="45">
        <v>7800</v>
      </c>
      <c r="E218" s="9">
        <f t="shared" si="3"/>
        <v>7800</v>
      </c>
    </row>
    <row r="219" spans="1:5" ht="12.75" thickBot="1" x14ac:dyDescent="0.25">
      <c r="A219" s="10">
        <v>207</v>
      </c>
      <c r="B219" s="44">
        <v>996102</v>
      </c>
      <c r="C219" s="43" t="s">
        <v>228</v>
      </c>
      <c r="D219" s="45">
        <v>171300</v>
      </c>
      <c r="E219" s="9">
        <f t="shared" si="3"/>
        <v>171300</v>
      </c>
    </row>
    <row r="220" spans="1:5" ht="12.75" thickBot="1" x14ac:dyDescent="0.25">
      <c r="A220" s="10">
        <v>208</v>
      </c>
      <c r="B220" s="44">
        <v>996301</v>
      </c>
      <c r="C220" s="43" t="s">
        <v>228</v>
      </c>
      <c r="D220" s="45">
        <v>171300</v>
      </c>
      <c r="E220" s="9">
        <f t="shared" si="3"/>
        <v>171300</v>
      </c>
    </row>
    <row r="221" spans="1:5" ht="12.75" thickBot="1" x14ac:dyDescent="0.25">
      <c r="A221" s="10">
        <v>209</v>
      </c>
      <c r="B221" s="44">
        <v>997002</v>
      </c>
      <c r="C221" s="43" t="s">
        <v>229</v>
      </c>
      <c r="D221" s="45">
        <v>24400</v>
      </c>
      <c r="E221" s="9">
        <f t="shared" si="3"/>
        <v>24400</v>
      </c>
    </row>
    <row r="222" spans="1:5" ht="12.75" thickBot="1" x14ac:dyDescent="0.25">
      <c r="A222" s="10">
        <v>210</v>
      </c>
      <c r="B222" s="44">
        <v>997105</v>
      </c>
      <c r="C222" s="43" t="s">
        <v>230</v>
      </c>
      <c r="D222" s="45">
        <v>18700</v>
      </c>
      <c r="E222" s="9">
        <f t="shared" si="3"/>
        <v>18700</v>
      </c>
    </row>
    <row r="223" spans="1:5" ht="12.75" thickBot="1" x14ac:dyDescent="0.25">
      <c r="A223" s="10">
        <v>211</v>
      </c>
      <c r="B223" s="44">
        <v>997106</v>
      </c>
      <c r="C223" s="43" t="s">
        <v>231</v>
      </c>
      <c r="D223" s="45">
        <v>35700</v>
      </c>
      <c r="E223" s="9">
        <f t="shared" si="3"/>
        <v>35700</v>
      </c>
    </row>
    <row r="224" spans="1:5" ht="12.75" thickBot="1" x14ac:dyDescent="0.25">
      <c r="A224" s="10">
        <v>212</v>
      </c>
      <c r="B224" s="44">
        <v>997107</v>
      </c>
      <c r="C224" s="43" t="s">
        <v>232</v>
      </c>
      <c r="D224" s="45">
        <v>31300</v>
      </c>
      <c r="E224" s="9">
        <f t="shared" si="3"/>
        <v>31300</v>
      </c>
    </row>
    <row r="225" spans="1:5" ht="12.75" thickBot="1" x14ac:dyDescent="0.25">
      <c r="A225" s="10">
        <v>213</v>
      </c>
      <c r="B225" s="44">
        <v>997301</v>
      </c>
      <c r="C225" s="43" t="s">
        <v>233</v>
      </c>
      <c r="D225" s="45">
        <v>145000</v>
      </c>
      <c r="E225" s="9">
        <f t="shared" si="3"/>
        <v>145000</v>
      </c>
    </row>
    <row r="226" spans="1:5" ht="12.75" thickBot="1" x14ac:dyDescent="0.25">
      <c r="A226" s="10">
        <v>214</v>
      </c>
      <c r="B226" s="44">
        <v>906858</v>
      </c>
      <c r="C226" s="43" t="s">
        <v>234</v>
      </c>
      <c r="D226" s="45">
        <v>145000</v>
      </c>
      <c r="E226" s="9">
        <f t="shared" si="3"/>
        <v>145000</v>
      </c>
    </row>
    <row r="227" spans="1:5" ht="12.75" thickBot="1" x14ac:dyDescent="0.25">
      <c r="A227" s="10">
        <v>215</v>
      </c>
      <c r="B227" s="44">
        <v>904902</v>
      </c>
      <c r="C227" s="43" t="s">
        <v>235</v>
      </c>
      <c r="D227" s="45">
        <v>114700</v>
      </c>
      <c r="E227" s="9">
        <f t="shared" si="3"/>
        <v>114700</v>
      </c>
    </row>
    <row r="228" spans="1:5" ht="12.75" thickBot="1" x14ac:dyDescent="0.25">
      <c r="A228" s="10">
        <v>216</v>
      </c>
      <c r="B228" s="44">
        <v>908355</v>
      </c>
      <c r="C228" s="43" t="s">
        <v>236</v>
      </c>
      <c r="D228" s="45">
        <v>88400</v>
      </c>
      <c r="E228" s="9">
        <f t="shared" si="3"/>
        <v>88400</v>
      </c>
    </row>
    <row r="229" spans="1:5" ht="12.75" thickBot="1" x14ac:dyDescent="0.25">
      <c r="A229" s="10">
        <v>217</v>
      </c>
      <c r="B229" s="44">
        <v>903301</v>
      </c>
      <c r="C229" s="43" t="s">
        <v>237</v>
      </c>
      <c r="D229" s="45">
        <v>40100</v>
      </c>
      <c r="E229" s="9">
        <f t="shared" si="3"/>
        <v>40100</v>
      </c>
    </row>
    <row r="230" spans="1:5" ht="12.75" thickBot="1" x14ac:dyDescent="0.25">
      <c r="A230" s="10">
        <v>218</v>
      </c>
      <c r="B230" s="44">
        <v>904509</v>
      </c>
      <c r="C230" s="43" t="s">
        <v>238</v>
      </c>
      <c r="D230" s="45">
        <v>133000</v>
      </c>
      <c r="E230" s="9">
        <f t="shared" si="3"/>
        <v>133000</v>
      </c>
    </row>
    <row r="231" spans="1:5" ht="12.75" thickBot="1" x14ac:dyDescent="0.25">
      <c r="A231" s="10">
        <v>219</v>
      </c>
      <c r="B231" s="44">
        <v>908354</v>
      </c>
      <c r="C231" s="43" t="s">
        <v>239</v>
      </c>
      <c r="D231" s="45">
        <v>38800</v>
      </c>
      <c r="E231" s="9">
        <f t="shared" si="3"/>
        <v>38800</v>
      </c>
    </row>
    <row r="232" spans="1:5" ht="12.75" thickBot="1" x14ac:dyDescent="0.25">
      <c r="A232" s="10">
        <v>220</v>
      </c>
      <c r="B232" s="44">
        <v>908316</v>
      </c>
      <c r="C232" s="43" t="s">
        <v>240</v>
      </c>
      <c r="D232" s="45">
        <v>23100</v>
      </c>
      <c r="E232" s="9">
        <f t="shared" si="3"/>
        <v>23100</v>
      </c>
    </row>
  </sheetData>
  <sheetProtection algorithmName="SHA-512" hashValue="k7XU7jFxGU8e498YXB4QWI7ydwWb4CICIiCfKbrAL7FGei71RL7TCdc/qdMevceolPG3Evk59s8GIXO0YwZKWg==" saltValue="ZX1UNTsYLoPooF4GOaK7aw==" spinCount="100000" sheet="1" objects="1" scenarios="1"/>
  <protectedRanges>
    <protectedRange sqref="D9:D10" name="Rango1"/>
  </protectedRanges>
  <mergeCells count="17">
    <mergeCell ref="C12:C13"/>
    <mergeCell ref="D12:D13"/>
    <mergeCell ref="A1:B1"/>
    <mergeCell ref="C1:C2"/>
    <mergeCell ref="D1:E4"/>
    <mergeCell ref="G1:J13"/>
    <mergeCell ref="A2:B2"/>
    <mergeCell ref="A3:B3"/>
    <mergeCell ref="C3:C4"/>
    <mergeCell ref="A4:B4"/>
    <mergeCell ref="A6:E6"/>
    <mergeCell ref="A7:E7"/>
    <mergeCell ref="A8:E8"/>
    <mergeCell ref="C9:C10"/>
    <mergeCell ref="D9:D10"/>
    <mergeCell ref="A12:A13"/>
    <mergeCell ref="B12:B13"/>
  </mergeCells>
  <conditionalFormatting sqref="D9">
    <cfRule type="cellIs" dxfId="1" priority="1" operator="lessThan">
      <formula>0</formula>
    </cfRule>
  </conditionalFormatting>
  <pageMargins left="0.7" right="0.7" top="0.75" bottom="0.75" header="0.3" footer="0.3"/>
  <pageSetup paperSize="9" scale="2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43"/>
  <sheetViews>
    <sheetView showGridLines="0" tabSelected="1" view="pageBreakPreview" zoomScale="130" zoomScaleNormal="80" zoomScaleSheetLayoutView="130" workbookViewId="0">
      <pane ySplit="13" topLeftCell="A332" activePane="bottomLeft" state="frozen"/>
      <selection pane="bottomLeft" activeCell="B332" sqref="B332"/>
    </sheetView>
  </sheetViews>
  <sheetFormatPr baseColWidth="10" defaultColWidth="11.42578125" defaultRowHeight="12.75" x14ac:dyDescent="0.2"/>
  <cols>
    <col min="1" max="1" width="20.28515625" style="3" customWidth="1"/>
    <col min="2" max="2" width="63.85546875" style="5" customWidth="1"/>
    <col min="3" max="3" width="18.42578125" style="5" customWidth="1"/>
    <col min="4" max="4" width="16.5703125" style="5" customWidth="1"/>
    <col min="5" max="5" width="16.140625" style="8" customWidth="1"/>
    <col min="6" max="6" width="18.5703125" style="3" customWidth="1"/>
    <col min="7" max="7" width="12.7109375" style="3" bestFit="1" customWidth="1"/>
    <col min="8" max="8" width="20.7109375" style="3" customWidth="1"/>
    <col min="9" max="16384" width="11.42578125" style="3"/>
  </cols>
  <sheetData>
    <row r="1" spans="1:11" ht="16.5" customHeight="1" thickBot="1" x14ac:dyDescent="0.25">
      <c r="A1" s="7" t="s">
        <v>17</v>
      </c>
      <c r="B1" s="47" t="s">
        <v>1</v>
      </c>
      <c r="C1" s="48"/>
      <c r="D1" s="49"/>
      <c r="E1" s="46" t="s">
        <v>2</v>
      </c>
      <c r="F1" s="46"/>
      <c r="H1" s="36" t="s">
        <v>19</v>
      </c>
      <c r="I1" s="36"/>
      <c r="J1" s="36"/>
      <c r="K1" s="36"/>
    </row>
    <row r="2" spans="1:11" ht="15.75" customHeight="1" thickBot="1" x14ac:dyDescent="0.25">
      <c r="A2" s="6" t="s">
        <v>3</v>
      </c>
      <c r="B2" s="50"/>
      <c r="C2" s="51"/>
      <c r="D2" s="52"/>
      <c r="E2" s="46"/>
      <c r="F2" s="46"/>
      <c r="H2" s="36"/>
      <c r="I2" s="36"/>
      <c r="J2" s="36"/>
      <c r="K2" s="36"/>
    </row>
    <row r="3" spans="1:11" ht="16.5" customHeight="1" thickBot="1" x14ac:dyDescent="0.25">
      <c r="A3" s="6" t="s">
        <v>4</v>
      </c>
      <c r="B3" s="47" t="s">
        <v>5</v>
      </c>
      <c r="C3" s="48"/>
      <c r="D3" s="49"/>
      <c r="E3" s="46"/>
      <c r="F3" s="46"/>
      <c r="H3" s="36"/>
      <c r="I3" s="36"/>
      <c r="J3" s="36"/>
      <c r="K3" s="36"/>
    </row>
    <row r="4" spans="1:11" ht="16.5" customHeight="1" thickBot="1" x14ac:dyDescent="0.25">
      <c r="A4" s="6" t="s">
        <v>6</v>
      </c>
      <c r="B4" s="50"/>
      <c r="C4" s="51"/>
      <c r="D4" s="52"/>
      <c r="E4" s="46"/>
      <c r="F4" s="46"/>
      <c r="H4" s="36"/>
      <c r="I4" s="36"/>
      <c r="J4" s="36"/>
      <c r="K4" s="36"/>
    </row>
    <row r="5" spans="1:11" ht="12" customHeight="1" x14ac:dyDescent="0.2">
      <c r="H5" s="36"/>
      <c r="I5" s="36"/>
      <c r="J5" s="36"/>
      <c r="K5" s="36"/>
    </row>
    <row r="6" spans="1:11" x14ac:dyDescent="0.2">
      <c r="A6" s="40" t="s">
        <v>7</v>
      </c>
      <c r="B6" s="40"/>
      <c r="C6" s="40"/>
      <c r="D6" s="40"/>
      <c r="E6" s="40"/>
      <c r="F6" s="40"/>
      <c r="H6" s="36"/>
      <c r="I6" s="36"/>
      <c r="J6" s="36"/>
      <c r="K6" s="36"/>
    </row>
    <row r="7" spans="1:11" x14ac:dyDescent="0.2">
      <c r="A7" s="41" t="s">
        <v>242</v>
      </c>
      <c r="B7" s="41"/>
      <c r="C7" s="41"/>
      <c r="D7" s="41"/>
      <c r="E7" s="41"/>
      <c r="F7" s="41"/>
      <c r="H7" s="36"/>
      <c r="I7" s="36"/>
      <c r="J7" s="36"/>
      <c r="K7" s="36"/>
    </row>
    <row r="8" spans="1:11" ht="13.5" thickBot="1" x14ac:dyDescent="0.25">
      <c r="A8" s="40"/>
      <c r="B8" s="40"/>
      <c r="C8" s="40"/>
      <c r="D8" s="40"/>
      <c r="E8" s="40"/>
      <c r="F8" s="40"/>
      <c r="H8" s="36"/>
      <c r="I8" s="36"/>
      <c r="J8" s="36"/>
      <c r="K8" s="36"/>
    </row>
    <row r="9" spans="1:11" ht="15" customHeight="1" x14ac:dyDescent="0.2">
      <c r="B9" s="42" t="s">
        <v>8</v>
      </c>
      <c r="C9" s="53"/>
      <c r="D9" s="54"/>
      <c r="E9" s="38">
        <v>0</v>
      </c>
      <c r="F9" s="4"/>
      <c r="H9" s="36"/>
      <c r="I9" s="36"/>
      <c r="J9" s="36"/>
      <c r="K9" s="36"/>
    </row>
    <row r="10" spans="1:11" ht="15.75" customHeight="1" thickBot="1" x14ac:dyDescent="0.25">
      <c r="B10" s="42"/>
      <c r="C10" s="53"/>
      <c r="D10" s="54"/>
      <c r="E10" s="39"/>
      <c r="F10" s="4"/>
      <c r="H10" s="36"/>
      <c r="I10" s="36"/>
      <c r="J10" s="36"/>
      <c r="K10" s="36"/>
    </row>
    <row r="11" spans="1:11" x14ac:dyDescent="0.2">
      <c r="H11" s="36"/>
      <c r="I11" s="36"/>
      <c r="J11" s="36"/>
      <c r="K11" s="36"/>
    </row>
    <row r="12" spans="1:11" s="5" customFormat="1" ht="25.5" x14ac:dyDescent="0.2">
      <c r="A12" s="37" t="s">
        <v>9</v>
      </c>
      <c r="B12" s="56" t="s">
        <v>16</v>
      </c>
      <c r="C12" s="56" t="s">
        <v>243</v>
      </c>
      <c r="D12" s="56" t="s">
        <v>244</v>
      </c>
      <c r="E12" s="37" t="s">
        <v>12</v>
      </c>
      <c r="F12" s="12" t="s">
        <v>13</v>
      </c>
      <c r="H12" s="36"/>
      <c r="I12" s="36"/>
      <c r="J12" s="36"/>
      <c r="K12" s="36"/>
    </row>
    <row r="13" spans="1:11" s="5" customFormat="1" ht="51" x14ac:dyDescent="0.2">
      <c r="A13" s="37"/>
      <c r="B13" s="56"/>
      <c r="C13" s="56"/>
      <c r="D13" s="56"/>
      <c r="E13" s="37"/>
      <c r="F13" s="12" t="s">
        <v>14</v>
      </c>
      <c r="H13" s="36"/>
      <c r="I13" s="36"/>
      <c r="J13" s="36"/>
      <c r="K13" s="36"/>
    </row>
    <row r="14" spans="1:11" s="5" customFormat="1" ht="13.5" thickBot="1" x14ac:dyDescent="0.25">
      <c r="A14" s="61">
        <v>1</v>
      </c>
      <c r="B14" s="57" t="s">
        <v>245</v>
      </c>
      <c r="C14" s="57" t="s">
        <v>246</v>
      </c>
      <c r="D14" s="57" t="s">
        <v>247</v>
      </c>
      <c r="E14" s="58">
        <v>586</v>
      </c>
      <c r="F14" s="13">
        <f>E14-(E14*$E$9)</f>
        <v>586</v>
      </c>
    </row>
    <row r="15" spans="1:11" s="5" customFormat="1" ht="13.5" thickBot="1" x14ac:dyDescent="0.25">
      <c r="A15" s="61">
        <v>2</v>
      </c>
      <c r="B15" s="57" t="s">
        <v>248</v>
      </c>
      <c r="C15" s="57" t="s">
        <v>249</v>
      </c>
      <c r="D15" s="57" t="s">
        <v>247</v>
      </c>
      <c r="E15" s="58">
        <v>454</v>
      </c>
      <c r="F15" s="13">
        <f t="shared" ref="F15:F78" si="0">E15-(E15*$E$9)</f>
        <v>454</v>
      </c>
    </row>
    <row r="16" spans="1:11" s="5" customFormat="1" ht="13.5" thickBot="1" x14ac:dyDescent="0.25">
      <c r="A16" s="61">
        <v>3</v>
      </c>
      <c r="B16" s="57" t="s">
        <v>245</v>
      </c>
      <c r="C16" s="57" t="s">
        <v>250</v>
      </c>
      <c r="D16" s="57" t="s">
        <v>247</v>
      </c>
      <c r="E16" s="58">
        <v>338</v>
      </c>
      <c r="F16" s="13">
        <f t="shared" si="0"/>
        <v>338</v>
      </c>
    </row>
    <row r="17" spans="1:6" s="5" customFormat="1" ht="13.5" thickBot="1" x14ac:dyDescent="0.25">
      <c r="A17" s="61">
        <v>4</v>
      </c>
      <c r="B17" s="57" t="s">
        <v>251</v>
      </c>
      <c r="C17" s="57" t="s">
        <v>252</v>
      </c>
      <c r="D17" s="57" t="s">
        <v>253</v>
      </c>
      <c r="E17" s="58">
        <v>8640</v>
      </c>
      <c r="F17" s="13">
        <f t="shared" si="0"/>
        <v>8640</v>
      </c>
    </row>
    <row r="18" spans="1:6" s="5" customFormat="1" ht="13.5" thickBot="1" x14ac:dyDescent="0.25">
      <c r="A18" s="61">
        <v>5</v>
      </c>
      <c r="B18" s="57" t="s">
        <v>251</v>
      </c>
      <c r="C18" s="57" t="s">
        <v>254</v>
      </c>
      <c r="D18" s="57" t="s">
        <v>255</v>
      </c>
      <c r="E18" s="58">
        <v>249</v>
      </c>
      <c r="F18" s="13">
        <f t="shared" si="0"/>
        <v>249</v>
      </c>
    </row>
    <row r="19" spans="1:6" s="5" customFormat="1" ht="13.5" thickBot="1" x14ac:dyDescent="0.25">
      <c r="A19" s="61">
        <v>6</v>
      </c>
      <c r="B19" s="57" t="s">
        <v>251</v>
      </c>
      <c r="C19" s="57" t="s">
        <v>256</v>
      </c>
      <c r="D19" s="57" t="s">
        <v>257</v>
      </c>
      <c r="E19" s="58">
        <v>24860</v>
      </c>
      <c r="F19" s="13">
        <f t="shared" si="0"/>
        <v>24860</v>
      </c>
    </row>
    <row r="20" spans="1:6" s="5" customFormat="1" ht="13.5" thickBot="1" x14ac:dyDescent="0.25">
      <c r="A20" s="61">
        <v>7</v>
      </c>
      <c r="B20" s="57" t="s">
        <v>258</v>
      </c>
      <c r="C20" s="57" t="s">
        <v>259</v>
      </c>
      <c r="D20" s="57" t="s">
        <v>260</v>
      </c>
      <c r="E20" s="58">
        <v>6135</v>
      </c>
      <c r="F20" s="13">
        <f t="shared" si="0"/>
        <v>6135</v>
      </c>
    </row>
    <row r="21" spans="1:6" s="5" customFormat="1" ht="23.25" thickBot="1" x14ac:dyDescent="0.25">
      <c r="A21" s="61">
        <v>8</v>
      </c>
      <c r="B21" s="57" t="s">
        <v>258</v>
      </c>
      <c r="C21" s="57" t="s">
        <v>261</v>
      </c>
      <c r="D21" s="57" t="s">
        <v>260</v>
      </c>
      <c r="E21" s="58">
        <v>4860</v>
      </c>
      <c r="F21" s="13">
        <f t="shared" si="0"/>
        <v>4860</v>
      </c>
    </row>
    <row r="22" spans="1:6" s="5" customFormat="1" ht="13.5" thickBot="1" x14ac:dyDescent="0.25">
      <c r="A22" s="61">
        <v>9</v>
      </c>
      <c r="B22" s="57" t="s">
        <v>262</v>
      </c>
      <c r="C22" s="57" t="s">
        <v>263</v>
      </c>
      <c r="D22" s="57" t="s">
        <v>257</v>
      </c>
      <c r="E22" s="58">
        <v>23371</v>
      </c>
      <c r="F22" s="13">
        <f t="shared" si="0"/>
        <v>23371</v>
      </c>
    </row>
    <row r="23" spans="1:6" s="5" customFormat="1" ht="13.5" thickBot="1" x14ac:dyDescent="0.25">
      <c r="A23" s="61">
        <v>10</v>
      </c>
      <c r="B23" s="57" t="s">
        <v>264</v>
      </c>
      <c r="C23" s="57" t="s">
        <v>265</v>
      </c>
      <c r="D23" s="57" t="s">
        <v>253</v>
      </c>
      <c r="E23" s="58">
        <v>9900</v>
      </c>
      <c r="F23" s="13">
        <f t="shared" si="0"/>
        <v>9900</v>
      </c>
    </row>
    <row r="24" spans="1:6" s="5" customFormat="1" ht="13.5" thickBot="1" x14ac:dyDescent="0.25">
      <c r="A24" s="61">
        <v>11</v>
      </c>
      <c r="B24" s="57" t="s">
        <v>264</v>
      </c>
      <c r="C24" s="57" t="s">
        <v>266</v>
      </c>
      <c r="D24" s="57" t="s">
        <v>247</v>
      </c>
      <c r="E24" s="58">
        <v>234</v>
      </c>
      <c r="F24" s="13">
        <f t="shared" si="0"/>
        <v>234</v>
      </c>
    </row>
    <row r="25" spans="1:6" s="5" customFormat="1" ht="13.5" thickBot="1" x14ac:dyDescent="0.25">
      <c r="A25" s="61">
        <v>12</v>
      </c>
      <c r="B25" s="57" t="s">
        <v>267</v>
      </c>
      <c r="C25" s="57" t="s">
        <v>268</v>
      </c>
      <c r="D25" s="57" t="s">
        <v>253</v>
      </c>
      <c r="E25" s="58">
        <v>2718</v>
      </c>
      <c r="F25" s="13">
        <f t="shared" si="0"/>
        <v>2718</v>
      </c>
    </row>
    <row r="26" spans="1:6" s="5" customFormat="1" ht="13.5" thickBot="1" x14ac:dyDescent="0.25">
      <c r="A26" s="61">
        <v>13</v>
      </c>
      <c r="B26" s="57" t="s">
        <v>269</v>
      </c>
      <c r="C26" s="57" t="s">
        <v>270</v>
      </c>
      <c r="D26" s="57" t="s">
        <v>271</v>
      </c>
      <c r="E26" s="58">
        <v>9298</v>
      </c>
      <c r="F26" s="13">
        <f t="shared" si="0"/>
        <v>9298</v>
      </c>
    </row>
    <row r="27" spans="1:6" s="5" customFormat="1" ht="13.5" thickBot="1" x14ac:dyDescent="0.25">
      <c r="A27" s="61">
        <v>14</v>
      </c>
      <c r="B27" s="57" t="s">
        <v>269</v>
      </c>
      <c r="C27" s="57" t="s">
        <v>272</v>
      </c>
      <c r="D27" s="57" t="s">
        <v>255</v>
      </c>
      <c r="E27" s="58">
        <v>438</v>
      </c>
      <c r="F27" s="13">
        <f t="shared" si="0"/>
        <v>438</v>
      </c>
    </row>
    <row r="28" spans="1:6" s="5" customFormat="1" ht="23.25" thickBot="1" x14ac:dyDescent="0.25">
      <c r="A28" s="61">
        <v>15</v>
      </c>
      <c r="B28" s="57" t="s">
        <v>273</v>
      </c>
      <c r="C28" s="57" t="s">
        <v>274</v>
      </c>
      <c r="D28" s="57" t="s">
        <v>275</v>
      </c>
      <c r="E28" s="58">
        <v>13433</v>
      </c>
      <c r="F28" s="13">
        <f t="shared" si="0"/>
        <v>13433</v>
      </c>
    </row>
    <row r="29" spans="1:6" s="5" customFormat="1" ht="13.5" thickBot="1" x14ac:dyDescent="0.25">
      <c r="A29" s="61">
        <v>16</v>
      </c>
      <c r="B29" s="57" t="s">
        <v>273</v>
      </c>
      <c r="C29" s="57" t="s">
        <v>272</v>
      </c>
      <c r="D29" s="57" t="s">
        <v>247</v>
      </c>
      <c r="E29" s="58">
        <v>1680</v>
      </c>
      <c r="F29" s="13">
        <f t="shared" si="0"/>
        <v>1680</v>
      </c>
    </row>
    <row r="30" spans="1:6" s="5" customFormat="1" ht="17.25" customHeight="1" thickBot="1" x14ac:dyDescent="0.25">
      <c r="A30" s="61">
        <v>17</v>
      </c>
      <c r="B30" s="57" t="s">
        <v>276</v>
      </c>
      <c r="C30" s="57" t="s">
        <v>277</v>
      </c>
      <c r="D30" s="57" t="s">
        <v>257</v>
      </c>
      <c r="E30" s="58">
        <v>4860</v>
      </c>
      <c r="F30" s="13">
        <f t="shared" si="0"/>
        <v>4860</v>
      </c>
    </row>
    <row r="31" spans="1:6" s="5" customFormat="1" ht="13.5" thickBot="1" x14ac:dyDescent="0.25">
      <c r="A31" s="61">
        <v>18</v>
      </c>
      <c r="B31" s="57" t="s">
        <v>276</v>
      </c>
      <c r="C31" s="57" t="s">
        <v>278</v>
      </c>
      <c r="D31" s="57" t="s">
        <v>271</v>
      </c>
      <c r="E31" s="58">
        <v>5666</v>
      </c>
      <c r="F31" s="13">
        <f t="shared" si="0"/>
        <v>5666</v>
      </c>
    </row>
    <row r="32" spans="1:6" s="5" customFormat="1" ht="13.5" thickBot="1" x14ac:dyDescent="0.25">
      <c r="A32" s="61">
        <v>19</v>
      </c>
      <c r="B32" s="57" t="s">
        <v>276</v>
      </c>
      <c r="C32" s="57" t="s">
        <v>272</v>
      </c>
      <c r="D32" s="57" t="s">
        <v>255</v>
      </c>
      <c r="E32" s="58">
        <v>533</v>
      </c>
      <c r="F32" s="13">
        <f t="shared" si="0"/>
        <v>533</v>
      </c>
    </row>
    <row r="33" spans="1:6" s="5" customFormat="1" ht="13.5" thickBot="1" x14ac:dyDescent="0.25">
      <c r="A33" s="61">
        <v>20</v>
      </c>
      <c r="B33" s="57" t="s">
        <v>279</v>
      </c>
      <c r="C33" s="57" t="s">
        <v>250</v>
      </c>
      <c r="D33" s="57" t="s">
        <v>247</v>
      </c>
      <c r="E33" s="58">
        <v>532</v>
      </c>
      <c r="F33" s="13">
        <f t="shared" si="0"/>
        <v>532</v>
      </c>
    </row>
    <row r="34" spans="1:6" s="5" customFormat="1" ht="13.5" thickBot="1" x14ac:dyDescent="0.25">
      <c r="A34" s="61">
        <v>21</v>
      </c>
      <c r="B34" s="57" t="s">
        <v>280</v>
      </c>
      <c r="C34" s="57" t="s">
        <v>281</v>
      </c>
      <c r="D34" s="57" t="s">
        <v>257</v>
      </c>
      <c r="E34" s="58">
        <v>6891</v>
      </c>
      <c r="F34" s="13">
        <f t="shared" si="0"/>
        <v>6891</v>
      </c>
    </row>
    <row r="35" spans="1:6" s="5" customFormat="1" ht="13.5" thickBot="1" x14ac:dyDescent="0.25">
      <c r="A35" s="61">
        <v>22</v>
      </c>
      <c r="B35" s="57" t="s">
        <v>282</v>
      </c>
      <c r="C35" s="57" t="s">
        <v>283</v>
      </c>
      <c r="D35" s="57" t="s">
        <v>284</v>
      </c>
      <c r="E35" s="58">
        <v>87942</v>
      </c>
      <c r="F35" s="13">
        <f t="shared" si="0"/>
        <v>87942</v>
      </c>
    </row>
    <row r="36" spans="1:6" s="5" customFormat="1" ht="23.25" thickBot="1" x14ac:dyDescent="0.25">
      <c r="A36" s="61">
        <v>23</v>
      </c>
      <c r="B36" s="57" t="s">
        <v>285</v>
      </c>
      <c r="C36" s="57" t="s">
        <v>286</v>
      </c>
      <c r="D36" s="57" t="s">
        <v>271</v>
      </c>
      <c r="E36" s="58">
        <v>5798</v>
      </c>
      <c r="F36" s="13">
        <f t="shared" si="0"/>
        <v>5798</v>
      </c>
    </row>
    <row r="37" spans="1:6" s="5" customFormat="1" ht="13.5" thickBot="1" x14ac:dyDescent="0.25">
      <c r="A37" s="61">
        <v>24</v>
      </c>
      <c r="B37" s="57" t="s">
        <v>285</v>
      </c>
      <c r="C37" s="57" t="s">
        <v>272</v>
      </c>
      <c r="D37" s="57" t="s">
        <v>255</v>
      </c>
      <c r="E37" s="58">
        <v>474</v>
      </c>
      <c r="F37" s="13">
        <f t="shared" si="0"/>
        <v>474</v>
      </c>
    </row>
    <row r="38" spans="1:6" s="5" customFormat="1" ht="13.5" thickBot="1" x14ac:dyDescent="0.25">
      <c r="A38" s="61">
        <v>25</v>
      </c>
      <c r="B38" s="57" t="s">
        <v>287</v>
      </c>
      <c r="C38" s="57" t="s">
        <v>277</v>
      </c>
      <c r="D38" s="57" t="s">
        <v>257</v>
      </c>
      <c r="E38" s="58">
        <v>2616</v>
      </c>
      <c r="F38" s="13">
        <f t="shared" si="0"/>
        <v>2616</v>
      </c>
    </row>
    <row r="39" spans="1:6" s="5" customFormat="1" ht="13.5" thickBot="1" x14ac:dyDescent="0.25">
      <c r="A39" s="61">
        <v>26</v>
      </c>
      <c r="B39" s="57" t="s">
        <v>288</v>
      </c>
      <c r="C39" s="57" t="s">
        <v>289</v>
      </c>
      <c r="D39" s="57" t="s">
        <v>257</v>
      </c>
      <c r="E39" s="58">
        <v>3650</v>
      </c>
      <c r="F39" s="13">
        <f t="shared" si="0"/>
        <v>3650</v>
      </c>
    </row>
    <row r="40" spans="1:6" s="5" customFormat="1" ht="13.5" thickBot="1" x14ac:dyDescent="0.25">
      <c r="A40" s="61">
        <v>27</v>
      </c>
      <c r="B40" s="57" t="s">
        <v>288</v>
      </c>
      <c r="C40" s="57" t="s">
        <v>290</v>
      </c>
      <c r="D40" s="57" t="s">
        <v>257</v>
      </c>
      <c r="E40" s="58">
        <v>6450</v>
      </c>
      <c r="F40" s="13">
        <f t="shared" si="0"/>
        <v>6450</v>
      </c>
    </row>
    <row r="41" spans="1:6" s="5" customFormat="1" ht="13.5" thickBot="1" x14ac:dyDescent="0.25">
      <c r="A41" s="61">
        <v>28</v>
      </c>
      <c r="B41" s="57" t="s">
        <v>291</v>
      </c>
      <c r="C41" s="57" t="s">
        <v>292</v>
      </c>
      <c r="D41" s="57" t="s">
        <v>257</v>
      </c>
      <c r="E41" s="58">
        <v>3200</v>
      </c>
      <c r="F41" s="13">
        <f t="shared" si="0"/>
        <v>3200</v>
      </c>
    </row>
    <row r="42" spans="1:6" s="5" customFormat="1" ht="13.5" thickBot="1" x14ac:dyDescent="0.25">
      <c r="A42" s="61">
        <v>29</v>
      </c>
      <c r="B42" s="57" t="s">
        <v>293</v>
      </c>
      <c r="C42" s="57" t="s">
        <v>294</v>
      </c>
      <c r="D42" s="57" t="s">
        <v>257</v>
      </c>
      <c r="E42" s="58">
        <v>6450</v>
      </c>
      <c r="F42" s="13">
        <f t="shared" si="0"/>
        <v>6450</v>
      </c>
    </row>
    <row r="43" spans="1:6" s="5" customFormat="1" ht="13.5" thickBot="1" x14ac:dyDescent="0.25">
      <c r="A43" s="61">
        <v>30</v>
      </c>
      <c r="B43" s="57" t="s">
        <v>295</v>
      </c>
      <c r="C43" s="57" t="s">
        <v>296</v>
      </c>
      <c r="D43" s="57" t="s">
        <v>284</v>
      </c>
      <c r="E43" s="58">
        <v>7605</v>
      </c>
      <c r="F43" s="13">
        <f t="shared" si="0"/>
        <v>7605</v>
      </c>
    </row>
    <row r="44" spans="1:6" s="5" customFormat="1" ht="13.5" thickBot="1" x14ac:dyDescent="0.25">
      <c r="A44" s="61">
        <v>31</v>
      </c>
      <c r="B44" s="57" t="s">
        <v>295</v>
      </c>
      <c r="C44" s="57" t="s">
        <v>272</v>
      </c>
      <c r="D44" s="57" t="s">
        <v>255</v>
      </c>
      <c r="E44" s="58">
        <v>730</v>
      </c>
      <c r="F44" s="13">
        <f t="shared" si="0"/>
        <v>730</v>
      </c>
    </row>
    <row r="45" spans="1:6" s="5" customFormat="1" ht="13.5" thickBot="1" x14ac:dyDescent="0.25">
      <c r="A45" s="61">
        <v>32</v>
      </c>
      <c r="B45" s="57" t="s">
        <v>297</v>
      </c>
      <c r="C45" s="57" t="s">
        <v>277</v>
      </c>
      <c r="D45" s="57" t="s">
        <v>257</v>
      </c>
      <c r="E45" s="58">
        <v>4625</v>
      </c>
      <c r="F45" s="13">
        <f t="shared" si="0"/>
        <v>4625</v>
      </c>
    </row>
    <row r="46" spans="1:6" s="5" customFormat="1" ht="13.5" thickBot="1" x14ac:dyDescent="0.25">
      <c r="A46" s="61">
        <v>33</v>
      </c>
      <c r="B46" s="57" t="s">
        <v>298</v>
      </c>
      <c r="C46" s="57" t="s">
        <v>277</v>
      </c>
      <c r="D46" s="57" t="s">
        <v>257</v>
      </c>
      <c r="E46" s="58">
        <v>4650</v>
      </c>
      <c r="F46" s="13">
        <f t="shared" si="0"/>
        <v>4650</v>
      </c>
    </row>
    <row r="47" spans="1:6" s="5" customFormat="1" ht="13.5" thickBot="1" x14ac:dyDescent="0.25">
      <c r="A47" s="61">
        <v>34</v>
      </c>
      <c r="B47" s="57" t="s">
        <v>299</v>
      </c>
      <c r="C47" s="57" t="s">
        <v>277</v>
      </c>
      <c r="D47" s="57" t="s">
        <v>257</v>
      </c>
      <c r="E47" s="58">
        <v>5271</v>
      </c>
      <c r="F47" s="13">
        <f t="shared" si="0"/>
        <v>5271</v>
      </c>
    </row>
    <row r="48" spans="1:6" s="5" customFormat="1" ht="13.5" thickBot="1" x14ac:dyDescent="0.25">
      <c r="A48" s="61">
        <v>35</v>
      </c>
      <c r="B48" s="57" t="s">
        <v>300</v>
      </c>
      <c r="C48" s="57" t="s">
        <v>301</v>
      </c>
      <c r="D48" s="57" t="s">
        <v>257</v>
      </c>
      <c r="E48" s="58">
        <v>5419</v>
      </c>
      <c r="F48" s="13">
        <f t="shared" si="0"/>
        <v>5419</v>
      </c>
    </row>
    <row r="49" spans="1:6" s="5" customFormat="1" ht="13.5" thickBot="1" x14ac:dyDescent="0.25">
      <c r="A49" s="61">
        <v>36</v>
      </c>
      <c r="B49" s="57" t="s">
        <v>302</v>
      </c>
      <c r="C49" s="57" t="s">
        <v>272</v>
      </c>
      <c r="D49" s="57" t="s">
        <v>247</v>
      </c>
      <c r="E49" s="58">
        <v>3140</v>
      </c>
      <c r="F49" s="13">
        <f t="shared" si="0"/>
        <v>3140</v>
      </c>
    </row>
    <row r="50" spans="1:6" s="5" customFormat="1" ht="13.5" thickBot="1" x14ac:dyDescent="0.25">
      <c r="A50" s="61">
        <v>37</v>
      </c>
      <c r="B50" s="57" t="s">
        <v>303</v>
      </c>
      <c r="C50" s="57" t="s">
        <v>272</v>
      </c>
      <c r="D50" s="57" t="s">
        <v>247</v>
      </c>
      <c r="E50" s="58">
        <v>1410</v>
      </c>
      <c r="F50" s="13">
        <f t="shared" si="0"/>
        <v>1410</v>
      </c>
    </row>
    <row r="51" spans="1:6" s="5" customFormat="1" ht="13.5" thickBot="1" x14ac:dyDescent="0.25">
      <c r="A51" s="61">
        <v>38</v>
      </c>
      <c r="B51" s="57" t="s">
        <v>304</v>
      </c>
      <c r="C51" s="57" t="s">
        <v>305</v>
      </c>
      <c r="D51" s="57" t="s">
        <v>257</v>
      </c>
      <c r="E51" s="58">
        <v>8830</v>
      </c>
      <c r="F51" s="13">
        <f t="shared" si="0"/>
        <v>8830</v>
      </c>
    </row>
    <row r="52" spans="1:6" s="5" customFormat="1" ht="13.5" thickBot="1" x14ac:dyDescent="0.25">
      <c r="A52" s="61">
        <v>39</v>
      </c>
      <c r="B52" s="57" t="s">
        <v>304</v>
      </c>
      <c r="C52" s="57" t="s">
        <v>246</v>
      </c>
      <c r="D52" s="57" t="s">
        <v>255</v>
      </c>
      <c r="E52" s="58">
        <v>1647</v>
      </c>
      <c r="F52" s="13">
        <f t="shared" si="0"/>
        <v>1647</v>
      </c>
    </row>
    <row r="53" spans="1:6" s="5" customFormat="1" ht="13.5" thickBot="1" x14ac:dyDescent="0.25">
      <c r="A53" s="61">
        <v>40</v>
      </c>
      <c r="B53" s="57" t="s">
        <v>306</v>
      </c>
      <c r="C53" s="57" t="s">
        <v>250</v>
      </c>
      <c r="D53" s="57" t="s">
        <v>257</v>
      </c>
      <c r="E53" s="58">
        <v>4890</v>
      </c>
      <c r="F53" s="13">
        <f t="shared" si="0"/>
        <v>4890</v>
      </c>
    </row>
    <row r="54" spans="1:6" s="5" customFormat="1" ht="13.5" thickBot="1" x14ac:dyDescent="0.25">
      <c r="A54" s="61">
        <v>41</v>
      </c>
      <c r="B54" s="57" t="s">
        <v>306</v>
      </c>
      <c r="C54" s="57" t="s">
        <v>272</v>
      </c>
      <c r="D54" s="57" t="s">
        <v>247</v>
      </c>
      <c r="E54" s="58">
        <v>461</v>
      </c>
      <c r="F54" s="13">
        <f t="shared" si="0"/>
        <v>461</v>
      </c>
    </row>
    <row r="55" spans="1:6" s="5" customFormat="1" ht="13.5" thickBot="1" x14ac:dyDescent="0.25">
      <c r="A55" s="61">
        <v>42</v>
      </c>
      <c r="B55" s="57" t="s">
        <v>307</v>
      </c>
      <c r="C55" s="57" t="s">
        <v>272</v>
      </c>
      <c r="D55" s="57" t="s">
        <v>247</v>
      </c>
      <c r="E55" s="58">
        <v>1843</v>
      </c>
      <c r="F55" s="13">
        <f t="shared" si="0"/>
        <v>1843</v>
      </c>
    </row>
    <row r="56" spans="1:6" s="5" customFormat="1" ht="13.5" thickBot="1" x14ac:dyDescent="0.25">
      <c r="A56" s="61">
        <v>43</v>
      </c>
      <c r="B56" s="57" t="s">
        <v>308</v>
      </c>
      <c r="C56" s="57" t="s">
        <v>250</v>
      </c>
      <c r="D56" s="57" t="s">
        <v>247</v>
      </c>
      <c r="E56" s="58">
        <v>586</v>
      </c>
      <c r="F56" s="13">
        <f t="shared" si="0"/>
        <v>586</v>
      </c>
    </row>
    <row r="57" spans="1:6" s="5" customFormat="1" ht="13.5" thickBot="1" x14ac:dyDescent="0.25">
      <c r="A57" s="61">
        <v>44</v>
      </c>
      <c r="B57" s="57" t="s">
        <v>309</v>
      </c>
      <c r="C57" s="57" t="s">
        <v>310</v>
      </c>
      <c r="D57" s="57" t="s">
        <v>271</v>
      </c>
      <c r="E57" s="58">
        <v>7456</v>
      </c>
      <c r="F57" s="13">
        <f t="shared" si="0"/>
        <v>7456</v>
      </c>
    </row>
    <row r="58" spans="1:6" s="5" customFormat="1" ht="13.5" thickBot="1" x14ac:dyDescent="0.25">
      <c r="A58" s="61">
        <v>45</v>
      </c>
      <c r="B58" s="57" t="s">
        <v>311</v>
      </c>
      <c r="C58" s="57" t="s">
        <v>312</v>
      </c>
      <c r="D58" s="57" t="s">
        <v>255</v>
      </c>
      <c r="E58" s="58">
        <v>318</v>
      </c>
      <c r="F58" s="13">
        <f t="shared" si="0"/>
        <v>318</v>
      </c>
    </row>
    <row r="59" spans="1:6" s="5" customFormat="1" ht="13.5" thickBot="1" x14ac:dyDescent="0.25">
      <c r="A59" s="61">
        <v>46</v>
      </c>
      <c r="B59" s="57" t="s">
        <v>311</v>
      </c>
      <c r="C59" s="57" t="s">
        <v>313</v>
      </c>
      <c r="D59" s="57" t="s">
        <v>255</v>
      </c>
      <c r="E59" s="58">
        <v>818</v>
      </c>
      <c r="F59" s="13">
        <f t="shared" si="0"/>
        <v>818</v>
      </c>
    </row>
    <row r="60" spans="1:6" s="5" customFormat="1" ht="13.5" thickBot="1" x14ac:dyDescent="0.25">
      <c r="A60" s="61">
        <v>47</v>
      </c>
      <c r="B60" s="57" t="s">
        <v>309</v>
      </c>
      <c r="C60" s="57" t="s">
        <v>314</v>
      </c>
      <c r="D60" s="57" t="s">
        <v>314</v>
      </c>
      <c r="E60" s="58">
        <v>259</v>
      </c>
      <c r="F60" s="13">
        <f t="shared" si="0"/>
        <v>259</v>
      </c>
    </row>
    <row r="61" spans="1:6" s="5" customFormat="1" ht="13.5" thickBot="1" x14ac:dyDescent="0.25">
      <c r="A61" s="61">
        <v>48</v>
      </c>
      <c r="B61" s="57" t="s">
        <v>315</v>
      </c>
      <c r="C61" s="57" t="s">
        <v>316</v>
      </c>
      <c r="D61" s="57" t="s">
        <v>255</v>
      </c>
      <c r="E61" s="58">
        <v>1153</v>
      </c>
      <c r="F61" s="13">
        <f t="shared" si="0"/>
        <v>1153</v>
      </c>
    </row>
    <row r="62" spans="1:6" s="5" customFormat="1" ht="13.5" thickBot="1" x14ac:dyDescent="0.25">
      <c r="A62" s="61">
        <v>49</v>
      </c>
      <c r="B62" s="57" t="s">
        <v>317</v>
      </c>
      <c r="C62" s="57" t="s">
        <v>316</v>
      </c>
      <c r="D62" s="57" t="s">
        <v>247</v>
      </c>
      <c r="E62" s="58">
        <v>305</v>
      </c>
      <c r="F62" s="13">
        <f t="shared" si="0"/>
        <v>305</v>
      </c>
    </row>
    <row r="63" spans="1:6" s="5" customFormat="1" ht="13.5" thickBot="1" x14ac:dyDescent="0.25">
      <c r="A63" s="61">
        <v>50</v>
      </c>
      <c r="B63" s="57" t="s">
        <v>318</v>
      </c>
      <c r="C63" s="57" t="s">
        <v>319</v>
      </c>
      <c r="D63" s="57" t="s">
        <v>271</v>
      </c>
      <c r="E63" s="58">
        <v>7820</v>
      </c>
      <c r="F63" s="13">
        <f t="shared" si="0"/>
        <v>7820</v>
      </c>
    </row>
    <row r="64" spans="1:6" s="5" customFormat="1" ht="13.5" thickBot="1" x14ac:dyDescent="0.25">
      <c r="A64" s="61">
        <v>51</v>
      </c>
      <c r="B64" s="57" t="s">
        <v>320</v>
      </c>
      <c r="C64" s="57" t="s">
        <v>321</v>
      </c>
      <c r="D64" s="57" t="s">
        <v>271</v>
      </c>
      <c r="E64" s="58">
        <v>8208</v>
      </c>
      <c r="F64" s="13">
        <f t="shared" si="0"/>
        <v>8208</v>
      </c>
    </row>
    <row r="65" spans="1:6" s="5" customFormat="1" ht="13.5" thickBot="1" x14ac:dyDescent="0.25">
      <c r="A65" s="61">
        <v>52</v>
      </c>
      <c r="B65" s="57" t="s">
        <v>320</v>
      </c>
      <c r="C65" s="57" t="s">
        <v>272</v>
      </c>
      <c r="D65" s="57" t="s">
        <v>247</v>
      </c>
      <c r="E65" s="58">
        <v>189</v>
      </c>
      <c r="F65" s="13">
        <f t="shared" si="0"/>
        <v>189</v>
      </c>
    </row>
    <row r="66" spans="1:6" s="5" customFormat="1" ht="13.5" thickBot="1" x14ac:dyDescent="0.25">
      <c r="A66" s="61">
        <v>53</v>
      </c>
      <c r="B66" s="57" t="s">
        <v>320</v>
      </c>
      <c r="C66" s="57" t="s">
        <v>322</v>
      </c>
      <c r="D66" s="57" t="s">
        <v>257</v>
      </c>
      <c r="E66" s="58">
        <v>14160</v>
      </c>
      <c r="F66" s="13">
        <f t="shared" si="0"/>
        <v>14160</v>
      </c>
    </row>
    <row r="67" spans="1:6" s="5" customFormat="1" ht="13.5" thickBot="1" x14ac:dyDescent="0.25">
      <c r="A67" s="61">
        <v>54</v>
      </c>
      <c r="B67" s="57" t="s">
        <v>323</v>
      </c>
      <c r="C67" s="57" t="s">
        <v>277</v>
      </c>
      <c r="D67" s="57" t="s">
        <v>247</v>
      </c>
      <c r="E67" s="58">
        <v>1088</v>
      </c>
      <c r="F67" s="13">
        <f t="shared" si="0"/>
        <v>1088</v>
      </c>
    </row>
    <row r="68" spans="1:6" s="5" customFormat="1" ht="13.5" thickBot="1" x14ac:dyDescent="0.25">
      <c r="A68" s="61">
        <v>55</v>
      </c>
      <c r="B68" s="57" t="s">
        <v>323</v>
      </c>
      <c r="C68" s="57" t="s">
        <v>272</v>
      </c>
      <c r="D68" s="57" t="s">
        <v>247</v>
      </c>
      <c r="E68" s="58">
        <v>508</v>
      </c>
      <c r="F68" s="13">
        <f t="shared" si="0"/>
        <v>508</v>
      </c>
    </row>
    <row r="69" spans="1:6" s="5" customFormat="1" ht="13.5" thickBot="1" x14ac:dyDescent="0.25">
      <c r="A69" s="61">
        <v>56</v>
      </c>
      <c r="B69" s="57" t="s">
        <v>324</v>
      </c>
      <c r="C69" s="57" t="s">
        <v>325</v>
      </c>
      <c r="D69" s="57" t="s">
        <v>326</v>
      </c>
      <c r="E69" s="58">
        <v>1890</v>
      </c>
      <c r="F69" s="13">
        <f t="shared" si="0"/>
        <v>1890</v>
      </c>
    </row>
    <row r="70" spans="1:6" s="5" customFormat="1" ht="13.5" thickBot="1" x14ac:dyDescent="0.25">
      <c r="A70" s="61">
        <v>57</v>
      </c>
      <c r="B70" s="57" t="s">
        <v>324</v>
      </c>
      <c r="C70" s="57" t="s">
        <v>316</v>
      </c>
      <c r="D70" s="57" t="s">
        <v>247</v>
      </c>
      <c r="E70" s="58">
        <v>486</v>
      </c>
      <c r="F70" s="13">
        <f t="shared" si="0"/>
        <v>486</v>
      </c>
    </row>
    <row r="71" spans="1:6" s="5" customFormat="1" ht="23.25" thickBot="1" x14ac:dyDescent="0.25">
      <c r="A71" s="61">
        <v>58</v>
      </c>
      <c r="B71" s="57" t="s">
        <v>327</v>
      </c>
      <c r="C71" s="57" t="s">
        <v>328</v>
      </c>
      <c r="D71" s="57" t="s">
        <v>329</v>
      </c>
      <c r="E71" s="58">
        <v>13179</v>
      </c>
      <c r="F71" s="13">
        <f t="shared" si="0"/>
        <v>13179</v>
      </c>
    </row>
    <row r="72" spans="1:6" s="5" customFormat="1" ht="13.5" thickBot="1" x14ac:dyDescent="0.25">
      <c r="A72" s="61">
        <v>59</v>
      </c>
      <c r="B72" s="57" t="s">
        <v>330</v>
      </c>
      <c r="C72" s="57" t="s">
        <v>331</v>
      </c>
      <c r="D72" s="57" t="s">
        <v>247</v>
      </c>
      <c r="E72" s="58">
        <v>418</v>
      </c>
      <c r="F72" s="13">
        <f t="shared" si="0"/>
        <v>418</v>
      </c>
    </row>
    <row r="73" spans="1:6" s="5" customFormat="1" ht="13.5" thickBot="1" x14ac:dyDescent="0.25">
      <c r="A73" s="61">
        <v>60</v>
      </c>
      <c r="B73" s="57" t="s">
        <v>332</v>
      </c>
      <c r="C73" s="57" t="s">
        <v>333</v>
      </c>
      <c r="D73" s="57" t="s">
        <v>247</v>
      </c>
      <c r="E73" s="58">
        <v>3180</v>
      </c>
      <c r="F73" s="13">
        <f t="shared" si="0"/>
        <v>3180</v>
      </c>
    </row>
    <row r="74" spans="1:6" s="5" customFormat="1" ht="13.5" thickBot="1" x14ac:dyDescent="0.25">
      <c r="A74" s="61">
        <v>61</v>
      </c>
      <c r="B74" s="57" t="s">
        <v>334</v>
      </c>
      <c r="C74" s="57" t="s">
        <v>316</v>
      </c>
      <c r="D74" s="57" t="s">
        <v>247</v>
      </c>
      <c r="E74" s="58">
        <v>301</v>
      </c>
      <c r="F74" s="13">
        <f t="shared" si="0"/>
        <v>301</v>
      </c>
    </row>
    <row r="75" spans="1:6" s="5" customFormat="1" ht="13.5" thickBot="1" x14ac:dyDescent="0.25">
      <c r="A75" s="61">
        <v>62</v>
      </c>
      <c r="B75" s="57" t="s">
        <v>334</v>
      </c>
      <c r="C75" s="57" t="s">
        <v>335</v>
      </c>
      <c r="D75" s="57" t="s">
        <v>247</v>
      </c>
      <c r="E75" s="58">
        <v>2051</v>
      </c>
      <c r="F75" s="13">
        <f t="shared" si="0"/>
        <v>2051</v>
      </c>
    </row>
    <row r="76" spans="1:6" s="5" customFormat="1" ht="13.5" thickBot="1" x14ac:dyDescent="0.25">
      <c r="A76" s="61">
        <v>63</v>
      </c>
      <c r="B76" s="57" t="s">
        <v>336</v>
      </c>
      <c r="C76" s="59">
        <v>0.2</v>
      </c>
      <c r="D76" s="57" t="s">
        <v>337</v>
      </c>
      <c r="E76" s="58">
        <v>18867</v>
      </c>
      <c r="F76" s="13">
        <f t="shared" si="0"/>
        <v>18867</v>
      </c>
    </row>
    <row r="77" spans="1:6" s="5" customFormat="1" ht="13.5" thickBot="1" x14ac:dyDescent="0.25">
      <c r="A77" s="61">
        <v>64</v>
      </c>
      <c r="B77" s="57" t="s">
        <v>338</v>
      </c>
      <c r="C77" s="57" t="s">
        <v>339</v>
      </c>
      <c r="D77" s="57" t="s">
        <v>284</v>
      </c>
      <c r="E77" s="58">
        <v>74545</v>
      </c>
      <c r="F77" s="13">
        <f t="shared" si="0"/>
        <v>74545</v>
      </c>
    </row>
    <row r="78" spans="1:6" s="5" customFormat="1" ht="13.5" thickBot="1" x14ac:dyDescent="0.25">
      <c r="A78" s="61">
        <v>65</v>
      </c>
      <c r="B78" s="57" t="s">
        <v>340</v>
      </c>
      <c r="C78" s="57" t="s">
        <v>341</v>
      </c>
      <c r="D78" s="57" t="s">
        <v>284</v>
      </c>
      <c r="E78" s="58">
        <v>24089</v>
      </c>
      <c r="F78" s="13">
        <f t="shared" si="0"/>
        <v>24089</v>
      </c>
    </row>
    <row r="79" spans="1:6" s="5" customFormat="1" ht="13.5" thickBot="1" x14ac:dyDescent="0.25">
      <c r="A79" s="61">
        <v>66</v>
      </c>
      <c r="B79" s="57" t="s">
        <v>342</v>
      </c>
      <c r="C79" s="57" t="s">
        <v>343</v>
      </c>
      <c r="D79" s="57" t="s">
        <v>247</v>
      </c>
      <c r="E79" s="58">
        <v>37779</v>
      </c>
      <c r="F79" s="13">
        <f t="shared" ref="F79:F142" si="1">E79-(E79*$E$9)</f>
        <v>37779</v>
      </c>
    </row>
    <row r="80" spans="1:6" ht="13.5" thickBot="1" x14ac:dyDescent="0.25">
      <c r="A80" s="61">
        <v>67</v>
      </c>
      <c r="B80" s="57" t="s">
        <v>344</v>
      </c>
      <c r="C80" s="57" t="s">
        <v>345</v>
      </c>
      <c r="D80" s="57" t="s">
        <v>284</v>
      </c>
      <c r="E80" s="58">
        <v>22110</v>
      </c>
      <c r="F80" s="13">
        <f t="shared" si="1"/>
        <v>22110</v>
      </c>
    </row>
    <row r="81" spans="1:6" ht="13.5" thickBot="1" x14ac:dyDescent="0.25">
      <c r="A81" s="61">
        <v>68</v>
      </c>
      <c r="B81" s="57" t="s">
        <v>346</v>
      </c>
      <c r="C81" s="57" t="s">
        <v>347</v>
      </c>
      <c r="D81" s="57" t="s">
        <v>247</v>
      </c>
      <c r="E81" s="58">
        <v>79681</v>
      </c>
      <c r="F81" s="13">
        <f t="shared" si="1"/>
        <v>79681</v>
      </c>
    </row>
    <row r="82" spans="1:6" ht="13.5" thickBot="1" x14ac:dyDescent="0.25">
      <c r="A82" s="61">
        <v>69</v>
      </c>
      <c r="B82" s="57" t="s">
        <v>346</v>
      </c>
      <c r="C82" s="57" t="s">
        <v>348</v>
      </c>
      <c r="D82" s="57" t="s">
        <v>247</v>
      </c>
      <c r="E82" s="58">
        <v>1625</v>
      </c>
      <c r="F82" s="13">
        <f t="shared" si="1"/>
        <v>1625</v>
      </c>
    </row>
    <row r="83" spans="1:6" ht="13.5" thickBot="1" x14ac:dyDescent="0.25">
      <c r="A83" s="61">
        <v>70</v>
      </c>
      <c r="B83" s="57" t="s">
        <v>340</v>
      </c>
      <c r="C83" s="57" t="s">
        <v>349</v>
      </c>
      <c r="D83" s="57" t="s">
        <v>247</v>
      </c>
      <c r="E83" s="58">
        <v>1980</v>
      </c>
      <c r="F83" s="13">
        <f t="shared" si="1"/>
        <v>1980</v>
      </c>
    </row>
    <row r="84" spans="1:6" ht="13.5" thickBot="1" x14ac:dyDescent="0.25">
      <c r="A84" s="61">
        <v>71</v>
      </c>
      <c r="B84" s="57" t="s">
        <v>350</v>
      </c>
      <c r="C84" s="57" t="s">
        <v>278</v>
      </c>
      <c r="D84" s="57" t="s">
        <v>284</v>
      </c>
      <c r="E84" s="58">
        <v>92838</v>
      </c>
      <c r="F84" s="13">
        <f t="shared" si="1"/>
        <v>92838</v>
      </c>
    </row>
    <row r="85" spans="1:6" ht="13.5" thickBot="1" x14ac:dyDescent="0.25">
      <c r="A85" s="61">
        <v>72</v>
      </c>
      <c r="B85" s="57" t="s">
        <v>351</v>
      </c>
      <c r="C85" s="57" t="s">
        <v>250</v>
      </c>
      <c r="D85" s="57" t="s">
        <v>247</v>
      </c>
      <c r="E85" s="58">
        <v>8484</v>
      </c>
      <c r="F85" s="13">
        <f t="shared" si="1"/>
        <v>8484</v>
      </c>
    </row>
    <row r="86" spans="1:6" ht="13.5" thickBot="1" x14ac:dyDescent="0.25">
      <c r="A86" s="61">
        <v>73</v>
      </c>
      <c r="B86" s="57" t="s">
        <v>351</v>
      </c>
      <c r="C86" s="57" t="s">
        <v>352</v>
      </c>
      <c r="D86" s="57" t="s">
        <v>247</v>
      </c>
      <c r="E86" s="58">
        <v>32826</v>
      </c>
      <c r="F86" s="13">
        <f t="shared" si="1"/>
        <v>32826</v>
      </c>
    </row>
    <row r="87" spans="1:6" ht="13.5" thickBot="1" x14ac:dyDescent="0.25">
      <c r="A87" s="61">
        <v>74</v>
      </c>
      <c r="B87" s="57" t="s">
        <v>353</v>
      </c>
      <c r="C87" s="57" t="s">
        <v>354</v>
      </c>
      <c r="D87" s="57" t="s">
        <v>355</v>
      </c>
      <c r="E87" s="58">
        <v>2450</v>
      </c>
      <c r="F87" s="13">
        <f t="shared" si="1"/>
        <v>2450</v>
      </c>
    </row>
    <row r="88" spans="1:6" ht="13.5" thickBot="1" x14ac:dyDescent="0.25">
      <c r="A88" s="61">
        <v>75</v>
      </c>
      <c r="B88" s="57" t="s">
        <v>353</v>
      </c>
      <c r="C88" s="57" t="s">
        <v>356</v>
      </c>
      <c r="D88" s="57" t="s">
        <v>355</v>
      </c>
      <c r="E88" s="58">
        <v>309</v>
      </c>
      <c r="F88" s="13">
        <f t="shared" si="1"/>
        <v>309</v>
      </c>
    </row>
    <row r="89" spans="1:6" ht="13.5" thickBot="1" x14ac:dyDescent="0.25">
      <c r="A89" s="61">
        <v>76</v>
      </c>
      <c r="B89" s="57" t="s">
        <v>357</v>
      </c>
      <c r="C89" s="59">
        <v>0.01</v>
      </c>
      <c r="D89" s="57" t="s">
        <v>358</v>
      </c>
      <c r="E89" s="58">
        <v>9890</v>
      </c>
      <c r="F89" s="13">
        <f t="shared" si="1"/>
        <v>9890</v>
      </c>
    </row>
    <row r="90" spans="1:6" ht="13.5" thickBot="1" x14ac:dyDescent="0.25">
      <c r="A90" s="61">
        <v>77</v>
      </c>
      <c r="B90" s="57" t="s">
        <v>359</v>
      </c>
      <c r="C90" s="57" t="s">
        <v>360</v>
      </c>
      <c r="D90" s="57" t="s">
        <v>247</v>
      </c>
      <c r="E90" s="58">
        <v>374</v>
      </c>
      <c r="F90" s="13">
        <f t="shared" si="1"/>
        <v>374</v>
      </c>
    </row>
    <row r="91" spans="1:6" ht="13.5" thickBot="1" x14ac:dyDescent="0.25">
      <c r="A91" s="61">
        <v>78</v>
      </c>
      <c r="B91" s="57" t="s">
        <v>361</v>
      </c>
      <c r="C91" s="57" t="s">
        <v>362</v>
      </c>
      <c r="D91" s="57" t="s">
        <v>271</v>
      </c>
      <c r="E91" s="58">
        <v>9962</v>
      </c>
      <c r="F91" s="13">
        <f t="shared" si="1"/>
        <v>9962</v>
      </c>
    </row>
    <row r="92" spans="1:6" ht="13.5" thickBot="1" x14ac:dyDescent="0.25">
      <c r="A92" s="61">
        <v>79</v>
      </c>
      <c r="B92" s="57" t="s">
        <v>361</v>
      </c>
      <c r="C92" s="57" t="s">
        <v>363</v>
      </c>
      <c r="D92" s="57" t="s">
        <v>247</v>
      </c>
      <c r="E92" s="58">
        <v>330</v>
      </c>
      <c r="F92" s="13">
        <f t="shared" si="1"/>
        <v>330</v>
      </c>
    </row>
    <row r="93" spans="1:6" ht="13.5" thickBot="1" x14ac:dyDescent="0.25">
      <c r="A93" s="61">
        <v>80</v>
      </c>
      <c r="B93" s="57" t="s">
        <v>364</v>
      </c>
      <c r="C93" s="57" t="s">
        <v>365</v>
      </c>
      <c r="D93" s="57" t="s">
        <v>255</v>
      </c>
      <c r="E93" s="58">
        <v>451</v>
      </c>
      <c r="F93" s="13">
        <f t="shared" si="1"/>
        <v>451</v>
      </c>
    </row>
    <row r="94" spans="1:6" ht="13.5" thickBot="1" x14ac:dyDescent="0.25">
      <c r="A94" s="61">
        <v>81</v>
      </c>
      <c r="B94" s="57" t="s">
        <v>364</v>
      </c>
      <c r="C94" s="57" t="s">
        <v>366</v>
      </c>
      <c r="D94" s="57" t="s">
        <v>358</v>
      </c>
      <c r="E94" s="58">
        <v>8921</v>
      </c>
      <c r="F94" s="13">
        <f t="shared" si="1"/>
        <v>8921</v>
      </c>
    </row>
    <row r="95" spans="1:6" ht="13.5" thickBot="1" x14ac:dyDescent="0.25">
      <c r="A95" s="61">
        <v>82</v>
      </c>
      <c r="B95" s="57" t="s">
        <v>367</v>
      </c>
      <c r="C95" s="57" t="s">
        <v>368</v>
      </c>
      <c r="D95" s="57" t="s">
        <v>257</v>
      </c>
      <c r="E95" s="58">
        <v>17134</v>
      </c>
      <c r="F95" s="13">
        <f t="shared" si="1"/>
        <v>17134</v>
      </c>
    </row>
    <row r="96" spans="1:6" ht="13.5" thickBot="1" x14ac:dyDescent="0.25">
      <c r="A96" s="61">
        <v>83</v>
      </c>
      <c r="B96" s="57" t="s">
        <v>369</v>
      </c>
      <c r="C96" s="57" t="s">
        <v>370</v>
      </c>
      <c r="D96" s="57" t="s">
        <v>247</v>
      </c>
      <c r="E96" s="58">
        <v>4576</v>
      </c>
      <c r="F96" s="13">
        <f t="shared" si="1"/>
        <v>4576</v>
      </c>
    </row>
    <row r="97" spans="1:6" ht="13.5" thickBot="1" x14ac:dyDescent="0.25">
      <c r="A97" s="61">
        <v>84</v>
      </c>
      <c r="B97" s="57" t="s">
        <v>371</v>
      </c>
      <c r="C97" s="57" t="s">
        <v>372</v>
      </c>
      <c r="D97" s="57" t="s">
        <v>373</v>
      </c>
      <c r="E97" s="58">
        <v>1937</v>
      </c>
      <c r="F97" s="13">
        <f t="shared" si="1"/>
        <v>1937</v>
      </c>
    </row>
    <row r="98" spans="1:6" ht="13.5" thickBot="1" x14ac:dyDescent="0.25">
      <c r="A98" s="61">
        <v>85</v>
      </c>
      <c r="B98" s="57" t="s">
        <v>374</v>
      </c>
      <c r="C98" s="57" t="s">
        <v>372</v>
      </c>
      <c r="D98" s="57" t="s">
        <v>247</v>
      </c>
      <c r="E98" s="58">
        <v>202</v>
      </c>
      <c r="F98" s="13">
        <f t="shared" si="1"/>
        <v>202</v>
      </c>
    </row>
    <row r="99" spans="1:6" ht="13.5" thickBot="1" x14ac:dyDescent="0.25">
      <c r="A99" s="61">
        <v>86</v>
      </c>
      <c r="B99" s="57" t="s">
        <v>375</v>
      </c>
      <c r="C99" s="57" t="s">
        <v>376</v>
      </c>
      <c r="D99" s="57" t="s">
        <v>377</v>
      </c>
      <c r="E99" s="58">
        <v>251</v>
      </c>
      <c r="F99" s="13">
        <f t="shared" si="1"/>
        <v>251</v>
      </c>
    </row>
    <row r="100" spans="1:6" ht="13.5" thickBot="1" x14ac:dyDescent="0.25">
      <c r="A100" s="61">
        <v>87</v>
      </c>
      <c r="B100" s="57" t="s">
        <v>378</v>
      </c>
      <c r="C100" s="57" t="s">
        <v>266</v>
      </c>
      <c r="D100" s="57" t="s">
        <v>255</v>
      </c>
      <c r="E100" s="58">
        <v>364</v>
      </c>
      <c r="F100" s="13">
        <f t="shared" si="1"/>
        <v>364</v>
      </c>
    </row>
    <row r="101" spans="1:6" ht="13.5" thickBot="1" x14ac:dyDescent="0.25">
      <c r="A101" s="61">
        <v>88</v>
      </c>
      <c r="B101" s="57" t="s">
        <v>378</v>
      </c>
      <c r="C101" s="57" t="s">
        <v>376</v>
      </c>
      <c r="D101" s="57" t="s">
        <v>255</v>
      </c>
      <c r="E101" s="58">
        <v>658</v>
      </c>
      <c r="F101" s="13">
        <f t="shared" si="1"/>
        <v>658</v>
      </c>
    </row>
    <row r="102" spans="1:6" ht="13.5" thickBot="1" x14ac:dyDescent="0.25">
      <c r="A102" s="61">
        <v>89</v>
      </c>
      <c r="B102" s="57" t="s">
        <v>379</v>
      </c>
      <c r="C102" s="57" t="s">
        <v>380</v>
      </c>
      <c r="D102" s="57" t="s">
        <v>247</v>
      </c>
      <c r="E102" s="58">
        <v>219</v>
      </c>
      <c r="F102" s="13">
        <f t="shared" si="1"/>
        <v>219</v>
      </c>
    </row>
    <row r="103" spans="1:6" ht="13.5" thickBot="1" x14ac:dyDescent="0.25">
      <c r="A103" s="61">
        <v>90</v>
      </c>
      <c r="B103" s="57" t="s">
        <v>381</v>
      </c>
      <c r="C103" s="57" t="s">
        <v>382</v>
      </c>
      <c r="D103" s="57" t="s">
        <v>247</v>
      </c>
      <c r="E103" s="58">
        <v>285</v>
      </c>
      <c r="F103" s="13">
        <f t="shared" si="1"/>
        <v>285</v>
      </c>
    </row>
    <row r="104" spans="1:6" ht="13.5" thickBot="1" x14ac:dyDescent="0.25">
      <c r="A104" s="61">
        <v>91</v>
      </c>
      <c r="B104" s="57" t="s">
        <v>383</v>
      </c>
      <c r="C104" s="57" t="s">
        <v>254</v>
      </c>
      <c r="D104" s="57" t="s">
        <v>247</v>
      </c>
      <c r="E104" s="58">
        <v>258</v>
      </c>
      <c r="F104" s="13">
        <f t="shared" si="1"/>
        <v>258</v>
      </c>
    </row>
    <row r="105" spans="1:6" ht="13.5" thickBot="1" x14ac:dyDescent="0.25">
      <c r="A105" s="61">
        <v>92</v>
      </c>
      <c r="B105" s="57" t="s">
        <v>384</v>
      </c>
      <c r="C105" s="57">
        <v>250</v>
      </c>
      <c r="D105" s="57" t="s">
        <v>247</v>
      </c>
      <c r="E105" s="58">
        <v>2449</v>
      </c>
      <c r="F105" s="13">
        <f t="shared" si="1"/>
        <v>2449</v>
      </c>
    </row>
    <row r="106" spans="1:6" ht="13.5" thickBot="1" x14ac:dyDescent="0.25">
      <c r="A106" s="61">
        <v>93</v>
      </c>
      <c r="B106" s="57" t="s">
        <v>385</v>
      </c>
      <c r="C106" s="57" t="s">
        <v>372</v>
      </c>
      <c r="D106" s="57" t="s">
        <v>247</v>
      </c>
      <c r="E106" s="58">
        <v>6251</v>
      </c>
      <c r="F106" s="13">
        <f t="shared" si="1"/>
        <v>6251</v>
      </c>
    </row>
    <row r="107" spans="1:6" ht="13.5" thickBot="1" x14ac:dyDescent="0.25">
      <c r="A107" s="61">
        <v>94</v>
      </c>
      <c r="B107" s="57" t="s">
        <v>386</v>
      </c>
      <c r="C107" s="57" t="s">
        <v>387</v>
      </c>
      <c r="D107" s="57" t="s">
        <v>247</v>
      </c>
      <c r="E107" s="58">
        <v>107</v>
      </c>
      <c r="F107" s="13">
        <f t="shared" si="1"/>
        <v>107</v>
      </c>
    </row>
    <row r="108" spans="1:6" ht="13.5" thickBot="1" x14ac:dyDescent="0.25">
      <c r="A108" s="61">
        <v>95</v>
      </c>
      <c r="B108" s="57" t="s">
        <v>386</v>
      </c>
      <c r="C108" s="57" t="s">
        <v>254</v>
      </c>
      <c r="D108" s="57" t="s">
        <v>247</v>
      </c>
      <c r="E108" s="58">
        <v>163</v>
      </c>
      <c r="F108" s="13">
        <f t="shared" si="1"/>
        <v>163</v>
      </c>
    </row>
    <row r="109" spans="1:6" ht="13.5" thickBot="1" x14ac:dyDescent="0.25">
      <c r="A109" s="61">
        <v>96</v>
      </c>
      <c r="B109" s="57" t="s">
        <v>388</v>
      </c>
      <c r="C109" s="57" t="s">
        <v>316</v>
      </c>
      <c r="D109" s="57" t="s">
        <v>247</v>
      </c>
      <c r="E109" s="58">
        <v>702</v>
      </c>
      <c r="F109" s="13">
        <f t="shared" si="1"/>
        <v>702</v>
      </c>
    </row>
    <row r="110" spans="1:6" ht="13.5" thickBot="1" x14ac:dyDescent="0.25">
      <c r="A110" s="61">
        <v>97</v>
      </c>
      <c r="B110" s="57" t="s">
        <v>389</v>
      </c>
      <c r="C110" s="57" t="s">
        <v>372</v>
      </c>
      <c r="D110" s="57" t="s">
        <v>247</v>
      </c>
      <c r="E110" s="58">
        <v>677</v>
      </c>
      <c r="F110" s="13">
        <f t="shared" si="1"/>
        <v>677</v>
      </c>
    </row>
    <row r="111" spans="1:6" ht="13.5" thickBot="1" x14ac:dyDescent="0.25">
      <c r="A111" s="61">
        <v>98</v>
      </c>
      <c r="B111" s="57" t="s">
        <v>390</v>
      </c>
      <c r="C111" s="57" t="s">
        <v>372</v>
      </c>
      <c r="D111" s="57" t="s">
        <v>247</v>
      </c>
      <c r="E111" s="58">
        <v>106</v>
      </c>
      <c r="F111" s="13">
        <f t="shared" si="1"/>
        <v>106</v>
      </c>
    </row>
    <row r="112" spans="1:6" ht="13.5" thickBot="1" x14ac:dyDescent="0.25">
      <c r="A112" s="61">
        <v>99</v>
      </c>
      <c r="B112" s="57" t="s">
        <v>390</v>
      </c>
      <c r="C112" s="57" t="s">
        <v>365</v>
      </c>
      <c r="D112" s="57" t="s">
        <v>247</v>
      </c>
      <c r="E112" s="58">
        <v>167</v>
      </c>
      <c r="F112" s="13">
        <f t="shared" si="1"/>
        <v>167</v>
      </c>
    </row>
    <row r="113" spans="1:6" ht="13.5" thickBot="1" x14ac:dyDescent="0.25">
      <c r="A113" s="61">
        <v>100</v>
      </c>
      <c r="B113" s="57" t="s">
        <v>391</v>
      </c>
      <c r="C113" s="57" t="s">
        <v>392</v>
      </c>
      <c r="D113" s="57" t="s">
        <v>257</v>
      </c>
      <c r="E113" s="58">
        <v>29227</v>
      </c>
      <c r="F113" s="13">
        <f t="shared" si="1"/>
        <v>29227</v>
      </c>
    </row>
    <row r="114" spans="1:6" ht="13.5" thickBot="1" x14ac:dyDescent="0.25">
      <c r="A114" s="61">
        <v>101</v>
      </c>
      <c r="B114" s="57" t="s">
        <v>393</v>
      </c>
      <c r="C114" s="57" t="s">
        <v>394</v>
      </c>
      <c r="D114" s="57" t="s">
        <v>257</v>
      </c>
      <c r="E114" s="58">
        <v>21253</v>
      </c>
      <c r="F114" s="13">
        <f t="shared" si="1"/>
        <v>21253</v>
      </c>
    </row>
    <row r="115" spans="1:6" ht="13.5" thickBot="1" x14ac:dyDescent="0.25">
      <c r="A115" s="61">
        <v>102</v>
      </c>
      <c r="B115" s="57" t="s">
        <v>395</v>
      </c>
      <c r="C115" s="57" t="s">
        <v>396</v>
      </c>
      <c r="D115" s="57" t="s">
        <v>247</v>
      </c>
      <c r="E115" s="58">
        <v>522</v>
      </c>
      <c r="F115" s="13">
        <f t="shared" si="1"/>
        <v>522</v>
      </c>
    </row>
    <row r="116" spans="1:6" ht="13.5" thickBot="1" x14ac:dyDescent="0.25">
      <c r="A116" s="61">
        <v>103</v>
      </c>
      <c r="B116" s="57" t="s">
        <v>397</v>
      </c>
      <c r="C116" s="57" t="s">
        <v>398</v>
      </c>
      <c r="D116" s="57" t="s">
        <v>257</v>
      </c>
      <c r="E116" s="58">
        <v>23451</v>
      </c>
      <c r="F116" s="13">
        <f t="shared" si="1"/>
        <v>23451</v>
      </c>
    </row>
    <row r="117" spans="1:6" ht="13.5" thickBot="1" x14ac:dyDescent="0.25">
      <c r="A117" s="61">
        <v>104</v>
      </c>
      <c r="B117" s="57" t="s">
        <v>399</v>
      </c>
      <c r="C117" s="57" t="s">
        <v>254</v>
      </c>
      <c r="D117" s="57" t="s">
        <v>247</v>
      </c>
      <c r="E117" s="58">
        <v>660</v>
      </c>
      <c r="F117" s="13">
        <f t="shared" si="1"/>
        <v>660</v>
      </c>
    </row>
    <row r="118" spans="1:6" ht="13.5" thickBot="1" x14ac:dyDescent="0.25">
      <c r="A118" s="61">
        <v>105</v>
      </c>
      <c r="B118" s="57" t="s">
        <v>388</v>
      </c>
      <c r="C118" s="57" t="s">
        <v>400</v>
      </c>
      <c r="D118" s="57" t="s">
        <v>257</v>
      </c>
      <c r="E118" s="58">
        <v>14916</v>
      </c>
      <c r="F118" s="13">
        <f t="shared" si="1"/>
        <v>14916</v>
      </c>
    </row>
    <row r="119" spans="1:6" ht="13.5" thickBot="1" x14ac:dyDescent="0.25">
      <c r="A119" s="61">
        <v>106</v>
      </c>
      <c r="B119" s="57" t="s">
        <v>401</v>
      </c>
      <c r="C119" s="57" t="s">
        <v>402</v>
      </c>
      <c r="D119" s="57" t="s">
        <v>247</v>
      </c>
      <c r="E119" s="58">
        <v>318</v>
      </c>
      <c r="F119" s="13">
        <f t="shared" si="1"/>
        <v>318</v>
      </c>
    </row>
    <row r="120" spans="1:6" ht="13.5" thickBot="1" x14ac:dyDescent="0.25">
      <c r="A120" s="61">
        <v>107</v>
      </c>
      <c r="B120" s="57" t="s">
        <v>401</v>
      </c>
      <c r="C120" s="57" t="s">
        <v>403</v>
      </c>
      <c r="D120" s="57" t="s">
        <v>247</v>
      </c>
      <c r="E120" s="58">
        <v>636</v>
      </c>
      <c r="F120" s="13">
        <f t="shared" si="1"/>
        <v>636</v>
      </c>
    </row>
    <row r="121" spans="1:6" ht="13.5" thickBot="1" x14ac:dyDescent="0.25">
      <c r="A121" s="61">
        <v>108</v>
      </c>
      <c r="B121" s="57" t="s">
        <v>404</v>
      </c>
      <c r="C121" s="57" t="s">
        <v>405</v>
      </c>
      <c r="D121" s="57" t="s">
        <v>257</v>
      </c>
      <c r="E121" s="58">
        <v>73700</v>
      </c>
      <c r="F121" s="13">
        <f t="shared" si="1"/>
        <v>73700</v>
      </c>
    </row>
    <row r="122" spans="1:6" ht="13.5" thickBot="1" x14ac:dyDescent="0.25">
      <c r="A122" s="61">
        <v>109</v>
      </c>
      <c r="B122" s="57" t="s">
        <v>406</v>
      </c>
      <c r="C122" s="57" t="s">
        <v>407</v>
      </c>
      <c r="D122" s="57" t="s">
        <v>257</v>
      </c>
      <c r="E122" s="58">
        <v>56240</v>
      </c>
      <c r="F122" s="13">
        <f t="shared" si="1"/>
        <v>56240</v>
      </c>
    </row>
    <row r="123" spans="1:6" ht="13.5" thickBot="1" x14ac:dyDescent="0.25">
      <c r="A123" s="61">
        <v>110</v>
      </c>
      <c r="B123" s="57" t="s">
        <v>408</v>
      </c>
      <c r="C123" s="57" t="s">
        <v>409</v>
      </c>
      <c r="D123" s="57" t="s">
        <v>247</v>
      </c>
      <c r="E123" s="58">
        <v>265</v>
      </c>
      <c r="F123" s="13">
        <f t="shared" si="1"/>
        <v>265</v>
      </c>
    </row>
    <row r="124" spans="1:6" ht="13.5" thickBot="1" x14ac:dyDescent="0.25">
      <c r="A124" s="61">
        <v>111</v>
      </c>
      <c r="B124" s="57" t="s">
        <v>410</v>
      </c>
      <c r="C124" s="57" t="s">
        <v>310</v>
      </c>
      <c r="D124" s="57" t="s">
        <v>247</v>
      </c>
      <c r="E124" s="58">
        <v>240</v>
      </c>
      <c r="F124" s="13">
        <f t="shared" si="1"/>
        <v>240</v>
      </c>
    </row>
    <row r="125" spans="1:6" ht="13.5" thickBot="1" x14ac:dyDescent="0.25">
      <c r="A125" s="61">
        <v>112</v>
      </c>
      <c r="B125" s="57" t="s">
        <v>411</v>
      </c>
      <c r="C125" s="57" t="s">
        <v>412</v>
      </c>
      <c r="D125" s="57" t="s">
        <v>257</v>
      </c>
      <c r="E125" s="58">
        <v>8640</v>
      </c>
      <c r="F125" s="13">
        <f t="shared" si="1"/>
        <v>8640</v>
      </c>
    </row>
    <row r="126" spans="1:6" ht="13.5" thickBot="1" x14ac:dyDescent="0.25">
      <c r="A126" s="61">
        <v>113</v>
      </c>
      <c r="B126" s="57" t="s">
        <v>413</v>
      </c>
      <c r="C126" s="57" t="s">
        <v>414</v>
      </c>
      <c r="D126" s="57" t="s">
        <v>257</v>
      </c>
      <c r="E126" s="58">
        <v>8880</v>
      </c>
      <c r="F126" s="13">
        <f t="shared" si="1"/>
        <v>8880</v>
      </c>
    </row>
    <row r="127" spans="1:6" ht="13.5" thickBot="1" x14ac:dyDescent="0.25">
      <c r="A127" s="61">
        <v>114</v>
      </c>
      <c r="B127" s="57" t="s">
        <v>415</v>
      </c>
      <c r="C127" s="57" t="s">
        <v>274</v>
      </c>
      <c r="D127" s="57" t="s">
        <v>257</v>
      </c>
      <c r="E127" s="58">
        <v>5680</v>
      </c>
      <c r="F127" s="13">
        <f t="shared" si="1"/>
        <v>5680</v>
      </c>
    </row>
    <row r="128" spans="1:6" ht="13.5" thickBot="1" x14ac:dyDescent="0.25">
      <c r="A128" s="61">
        <v>115</v>
      </c>
      <c r="B128" s="57" t="s">
        <v>416</v>
      </c>
      <c r="C128" s="57" t="s">
        <v>363</v>
      </c>
      <c r="D128" s="57" t="s">
        <v>257</v>
      </c>
      <c r="E128" s="58">
        <v>6700</v>
      </c>
      <c r="F128" s="13">
        <f t="shared" si="1"/>
        <v>6700</v>
      </c>
    </row>
    <row r="129" spans="1:6" ht="13.5" thickBot="1" x14ac:dyDescent="0.25">
      <c r="A129" s="61">
        <v>116</v>
      </c>
      <c r="B129" s="57" t="s">
        <v>417</v>
      </c>
      <c r="C129" s="57" t="s">
        <v>418</v>
      </c>
      <c r="D129" s="57" t="s">
        <v>257</v>
      </c>
      <c r="E129" s="58">
        <v>4820</v>
      </c>
      <c r="F129" s="13">
        <f t="shared" si="1"/>
        <v>4820</v>
      </c>
    </row>
    <row r="130" spans="1:6" ht="13.5" thickBot="1" x14ac:dyDescent="0.25">
      <c r="A130" s="61">
        <v>117</v>
      </c>
      <c r="B130" s="57" t="s">
        <v>419</v>
      </c>
      <c r="C130" s="57" t="s">
        <v>420</v>
      </c>
      <c r="D130" s="57" t="s">
        <v>257</v>
      </c>
      <c r="E130" s="58">
        <v>4500</v>
      </c>
      <c r="F130" s="13">
        <f t="shared" si="1"/>
        <v>4500</v>
      </c>
    </row>
    <row r="131" spans="1:6" ht="13.5" thickBot="1" x14ac:dyDescent="0.25">
      <c r="A131" s="61">
        <v>118</v>
      </c>
      <c r="B131" s="57" t="s">
        <v>421</v>
      </c>
      <c r="C131" s="57" t="s">
        <v>387</v>
      </c>
      <c r="D131" s="57" t="s">
        <v>247</v>
      </c>
      <c r="E131" s="58">
        <v>280</v>
      </c>
      <c r="F131" s="13">
        <f t="shared" si="1"/>
        <v>280</v>
      </c>
    </row>
    <row r="132" spans="1:6" ht="13.5" thickBot="1" x14ac:dyDescent="0.25">
      <c r="A132" s="61">
        <v>119</v>
      </c>
      <c r="B132" s="57" t="s">
        <v>421</v>
      </c>
      <c r="C132" s="57" t="s">
        <v>250</v>
      </c>
      <c r="D132" s="57" t="s">
        <v>247</v>
      </c>
      <c r="E132" s="58">
        <v>1007</v>
      </c>
      <c r="F132" s="13">
        <f t="shared" si="1"/>
        <v>1007</v>
      </c>
    </row>
    <row r="133" spans="1:6" ht="13.5" thickBot="1" x14ac:dyDescent="0.25">
      <c r="A133" s="61">
        <v>120</v>
      </c>
      <c r="B133" s="57" t="s">
        <v>422</v>
      </c>
      <c r="C133" s="57" t="s">
        <v>423</v>
      </c>
      <c r="D133" s="57" t="s">
        <v>257</v>
      </c>
      <c r="E133" s="58">
        <v>1275</v>
      </c>
      <c r="F133" s="13">
        <f t="shared" si="1"/>
        <v>1275</v>
      </c>
    </row>
    <row r="134" spans="1:6" ht="13.5" thickBot="1" x14ac:dyDescent="0.25">
      <c r="A134" s="61">
        <v>121</v>
      </c>
      <c r="B134" s="57" t="s">
        <v>422</v>
      </c>
      <c r="C134" s="57" t="s">
        <v>310</v>
      </c>
      <c r="D134" s="57" t="s">
        <v>247</v>
      </c>
      <c r="E134" s="58">
        <v>135</v>
      </c>
      <c r="F134" s="13">
        <f t="shared" si="1"/>
        <v>135</v>
      </c>
    </row>
    <row r="135" spans="1:6" ht="13.5" thickBot="1" x14ac:dyDescent="0.25">
      <c r="A135" s="61">
        <v>122</v>
      </c>
      <c r="B135" s="57" t="s">
        <v>424</v>
      </c>
      <c r="C135" s="57" t="s">
        <v>387</v>
      </c>
      <c r="D135" s="57" t="s">
        <v>247</v>
      </c>
      <c r="E135" s="58">
        <v>153</v>
      </c>
      <c r="F135" s="13">
        <f t="shared" si="1"/>
        <v>153</v>
      </c>
    </row>
    <row r="136" spans="1:6" ht="13.5" thickBot="1" x14ac:dyDescent="0.25">
      <c r="A136" s="61">
        <v>123</v>
      </c>
      <c r="B136" s="57" t="s">
        <v>425</v>
      </c>
      <c r="C136" s="57" t="s">
        <v>426</v>
      </c>
      <c r="D136" s="57" t="s">
        <v>427</v>
      </c>
      <c r="E136" s="58">
        <v>14162</v>
      </c>
      <c r="F136" s="13">
        <f t="shared" si="1"/>
        <v>14162</v>
      </c>
    </row>
    <row r="137" spans="1:6" ht="13.5" thickBot="1" x14ac:dyDescent="0.25">
      <c r="A137" s="61">
        <v>124</v>
      </c>
      <c r="B137" s="57" t="s">
        <v>428</v>
      </c>
      <c r="C137" s="57" t="s">
        <v>429</v>
      </c>
      <c r="D137" s="57" t="s">
        <v>257</v>
      </c>
      <c r="E137" s="58">
        <v>3890</v>
      </c>
      <c r="F137" s="13">
        <f t="shared" si="1"/>
        <v>3890</v>
      </c>
    </row>
    <row r="138" spans="1:6" ht="23.25" thickBot="1" x14ac:dyDescent="0.25">
      <c r="A138" s="61">
        <v>125</v>
      </c>
      <c r="B138" s="57" t="s">
        <v>430</v>
      </c>
      <c r="C138" s="57" t="s">
        <v>431</v>
      </c>
      <c r="D138" s="57" t="s">
        <v>432</v>
      </c>
      <c r="E138" s="58">
        <v>36890</v>
      </c>
      <c r="F138" s="13">
        <f t="shared" si="1"/>
        <v>36890</v>
      </c>
    </row>
    <row r="139" spans="1:6" ht="13.5" thickBot="1" x14ac:dyDescent="0.25">
      <c r="A139" s="61">
        <v>126</v>
      </c>
      <c r="B139" s="57" t="s">
        <v>433</v>
      </c>
      <c r="C139" s="57" t="s">
        <v>434</v>
      </c>
      <c r="D139" s="57" t="s">
        <v>284</v>
      </c>
      <c r="E139" s="58">
        <v>13622</v>
      </c>
      <c r="F139" s="13">
        <f t="shared" si="1"/>
        <v>13622</v>
      </c>
    </row>
    <row r="140" spans="1:6" ht="13.5" thickBot="1" x14ac:dyDescent="0.25">
      <c r="A140" s="61">
        <v>127</v>
      </c>
      <c r="B140" s="57" t="s">
        <v>435</v>
      </c>
      <c r="C140" s="57" t="s">
        <v>436</v>
      </c>
      <c r="D140" s="57" t="s">
        <v>247</v>
      </c>
      <c r="E140" s="58">
        <v>371</v>
      </c>
      <c r="F140" s="13">
        <f t="shared" si="1"/>
        <v>371</v>
      </c>
    </row>
    <row r="141" spans="1:6" ht="13.5" thickBot="1" x14ac:dyDescent="0.25">
      <c r="A141" s="61">
        <v>128</v>
      </c>
      <c r="B141" s="57" t="s">
        <v>437</v>
      </c>
      <c r="C141" s="57" t="s">
        <v>272</v>
      </c>
      <c r="D141" s="57" t="s">
        <v>247</v>
      </c>
      <c r="E141" s="58">
        <v>546</v>
      </c>
      <c r="F141" s="13">
        <f t="shared" si="1"/>
        <v>546</v>
      </c>
    </row>
    <row r="142" spans="1:6" ht="13.5" thickBot="1" x14ac:dyDescent="0.25">
      <c r="A142" s="61">
        <v>129</v>
      </c>
      <c r="B142" s="57" t="s">
        <v>438</v>
      </c>
      <c r="C142" s="57" t="s">
        <v>439</v>
      </c>
      <c r="D142" s="57" t="s">
        <v>257</v>
      </c>
      <c r="E142" s="58">
        <v>2600</v>
      </c>
      <c r="F142" s="13">
        <f t="shared" si="1"/>
        <v>2600</v>
      </c>
    </row>
    <row r="143" spans="1:6" ht="13.5" thickBot="1" x14ac:dyDescent="0.25">
      <c r="A143" s="61">
        <v>130</v>
      </c>
      <c r="B143" s="57" t="s">
        <v>438</v>
      </c>
      <c r="C143" s="57" t="s">
        <v>440</v>
      </c>
      <c r="D143" s="57" t="s">
        <v>441</v>
      </c>
      <c r="E143" s="58">
        <v>7043</v>
      </c>
      <c r="F143" s="13">
        <f t="shared" ref="F143:F206" si="2">E143-(E143*$E$9)</f>
        <v>7043</v>
      </c>
    </row>
    <row r="144" spans="1:6" ht="13.5" thickBot="1" x14ac:dyDescent="0.25">
      <c r="A144" s="61">
        <v>131</v>
      </c>
      <c r="B144" s="57" t="s">
        <v>438</v>
      </c>
      <c r="C144" s="57" t="s">
        <v>442</v>
      </c>
      <c r="D144" s="57" t="s">
        <v>260</v>
      </c>
      <c r="E144" s="58">
        <v>7186</v>
      </c>
      <c r="F144" s="13">
        <f t="shared" si="2"/>
        <v>7186</v>
      </c>
    </row>
    <row r="145" spans="1:6" ht="13.5" thickBot="1" x14ac:dyDescent="0.25">
      <c r="A145" s="61">
        <v>132</v>
      </c>
      <c r="B145" s="57" t="s">
        <v>438</v>
      </c>
      <c r="C145" s="57" t="s">
        <v>266</v>
      </c>
      <c r="D145" s="57" t="s">
        <v>247</v>
      </c>
      <c r="E145" s="58">
        <v>461</v>
      </c>
      <c r="F145" s="13">
        <f t="shared" si="2"/>
        <v>461</v>
      </c>
    </row>
    <row r="146" spans="1:6" ht="13.5" thickBot="1" x14ac:dyDescent="0.25">
      <c r="A146" s="61">
        <v>133</v>
      </c>
      <c r="B146" s="57" t="s">
        <v>443</v>
      </c>
      <c r="C146" s="57" t="s">
        <v>444</v>
      </c>
      <c r="D146" s="57" t="s">
        <v>257</v>
      </c>
      <c r="E146" s="58">
        <v>8643</v>
      </c>
      <c r="F146" s="13">
        <f t="shared" si="2"/>
        <v>8643</v>
      </c>
    </row>
    <row r="147" spans="1:6" ht="13.5" thickBot="1" x14ac:dyDescent="0.25">
      <c r="A147" s="61">
        <v>134</v>
      </c>
      <c r="B147" s="57" t="s">
        <v>445</v>
      </c>
      <c r="C147" s="57" t="s">
        <v>446</v>
      </c>
      <c r="D147" s="57" t="s">
        <v>257</v>
      </c>
      <c r="E147" s="58">
        <v>2689</v>
      </c>
      <c r="F147" s="13">
        <f t="shared" si="2"/>
        <v>2689</v>
      </c>
    </row>
    <row r="148" spans="1:6" ht="13.5" thickBot="1" x14ac:dyDescent="0.25">
      <c r="A148" s="61">
        <v>135</v>
      </c>
      <c r="B148" s="57" t="s">
        <v>445</v>
      </c>
      <c r="C148" s="57" t="s">
        <v>266</v>
      </c>
      <c r="D148" s="57" t="s">
        <v>247</v>
      </c>
      <c r="E148" s="58">
        <v>550</v>
      </c>
      <c r="F148" s="13">
        <f t="shared" si="2"/>
        <v>550</v>
      </c>
    </row>
    <row r="149" spans="1:6" ht="13.5" thickBot="1" x14ac:dyDescent="0.25">
      <c r="A149" s="61">
        <v>136</v>
      </c>
      <c r="B149" s="57" t="s">
        <v>447</v>
      </c>
      <c r="C149" s="57" t="s">
        <v>448</v>
      </c>
      <c r="D149" s="57" t="s">
        <v>257</v>
      </c>
      <c r="E149" s="58">
        <v>13756</v>
      </c>
      <c r="F149" s="13">
        <f t="shared" si="2"/>
        <v>13756</v>
      </c>
    </row>
    <row r="150" spans="1:6" ht="13.5" thickBot="1" x14ac:dyDescent="0.25">
      <c r="A150" s="61">
        <v>137</v>
      </c>
      <c r="B150" s="57" t="s">
        <v>449</v>
      </c>
      <c r="C150" s="57" t="s">
        <v>446</v>
      </c>
      <c r="D150" s="57" t="s">
        <v>247</v>
      </c>
      <c r="E150" s="58">
        <v>415</v>
      </c>
      <c r="F150" s="13">
        <f t="shared" si="2"/>
        <v>415</v>
      </c>
    </row>
    <row r="151" spans="1:6" ht="13.5" thickBot="1" x14ac:dyDescent="0.25">
      <c r="A151" s="61">
        <v>138</v>
      </c>
      <c r="B151" s="57" t="s">
        <v>450</v>
      </c>
      <c r="C151" s="57" t="s">
        <v>446</v>
      </c>
      <c r="D151" s="57" t="s">
        <v>255</v>
      </c>
      <c r="E151" s="58">
        <v>357</v>
      </c>
      <c r="F151" s="13">
        <f t="shared" si="2"/>
        <v>357</v>
      </c>
    </row>
    <row r="152" spans="1:6" ht="13.5" thickBot="1" x14ac:dyDescent="0.25">
      <c r="A152" s="61">
        <v>139</v>
      </c>
      <c r="B152" s="57" t="s">
        <v>451</v>
      </c>
      <c r="C152" s="57" t="s">
        <v>277</v>
      </c>
      <c r="D152" s="57" t="s">
        <v>247</v>
      </c>
      <c r="E152" s="58">
        <v>1042</v>
      </c>
      <c r="F152" s="13">
        <f t="shared" si="2"/>
        <v>1042</v>
      </c>
    </row>
    <row r="153" spans="1:6" ht="13.5" thickBot="1" x14ac:dyDescent="0.25">
      <c r="A153" s="61">
        <v>140</v>
      </c>
      <c r="B153" s="57" t="s">
        <v>450</v>
      </c>
      <c r="C153" s="57" t="s">
        <v>310</v>
      </c>
      <c r="D153" s="57" t="s">
        <v>257</v>
      </c>
      <c r="E153" s="58">
        <v>11315</v>
      </c>
      <c r="F153" s="13">
        <f t="shared" si="2"/>
        <v>11315</v>
      </c>
    </row>
    <row r="154" spans="1:6" ht="13.5" thickBot="1" x14ac:dyDescent="0.25">
      <c r="A154" s="61">
        <v>141</v>
      </c>
      <c r="B154" s="57" t="s">
        <v>452</v>
      </c>
      <c r="C154" s="57" t="s">
        <v>453</v>
      </c>
      <c r="D154" s="57" t="s">
        <v>247</v>
      </c>
      <c r="E154" s="58">
        <v>7104</v>
      </c>
      <c r="F154" s="13">
        <f t="shared" si="2"/>
        <v>7104</v>
      </c>
    </row>
    <row r="155" spans="1:6" ht="13.5" thickBot="1" x14ac:dyDescent="0.25">
      <c r="A155" s="61">
        <v>142</v>
      </c>
      <c r="B155" s="57" t="s">
        <v>454</v>
      </c>
      <c r="C155" s="57" t="s">
        <v>372</v>
      </c>
      <c r="D155" s="57" t="s">
        <v>247</v>
      </c>
      <c r="E155" s="58">
        <v>189</v>
      </c>
      <c r="F155" s="13">
        <f t="shared" si="2"/>
        <v>189</v>
      </c>
    </row>
    <row r="156" spans="1:6" ht="13.5" thickBot="1" x14ac:dyDescent="0.25">
      <c r="A156" s="61">
        <v>143</v>
      </c>
      <c r="B156" s="57" t="s">
        <v>455</v>
      </c>
      <c r="C156" s="57" t="s">
        <v>272</v>
      </c>
      <c r="D156" s="57" t="s">
        <v>247</v>
      </c>
      <c r="E156" s="58">
        <v>1594</v>
      </c>
      <c r="F156" s="13">
        <f t="shared" si="2"/>
        <v>1594</v>
      </c>
    </row>
    <row r="157" spans="1:6" ht="13.5" thickBot="1" x14ac:dyDescent="0.25">
      <c r="A157" s="61">
        <v>144</v>
      </c>
      <c r="B157" s="57" t="s">
        <v>456</v>
      </c>
      <c r="C157" s="57" t="s">
        <v>272</v>
      </c>
      <c r="D157" s="57" t="s">
        <v>247</v>
      </c>
      <c r="E157" s="58">
        <v>331</v>
      </c>
      <c r="F157" s="13">
        <f t="shared" si="2"/>
        <v>331</v>
      </c>
    </row>
    <row r="158" spans="1:6" ht="13.5" thickBot="1" x14ac:dyDescent="0.25">
      <c r="A158" s="61">
        <v>145</v>
      </c>
      <c r="B158" s="57" t="s">
        <v>456</v>
      </c>
      <c r="C158" s="57" t="s">
        <v>457</v>
      </c>
      <c r="D158" s="57" t="s">
        <v>247</v>
      </c>
      <c r="E158" s="58">
        <v>214</v>
      </c>
      <c r="F158" s="13">
        <f t="shared" si="2"/>
        <v>214</v>
      </c>
    </row>
    <row r="159" spans="1:6" ht="13.5" thickBot="1" x14ac:dyDescent="0.25">
      <c r="A159" s="61">
        <v>146</v>
      </c>
      <c r="B159" s="57" t="s">
        <v>456</v>
      </c>
      <c r="C159" s="57" t="s">
        <v>458</v>
      </c>
      <c r="D159" s="57" t="s">
        <v>247</v>
      </c>
      <c r="E159" s="58">
        <v>1681</v>
      </c>
      <c r="F159" s="13">
        <f t="shared" si="2"/>
        <v>1681</v>
      </c>
    </row>
    <row r="160" spans="1:6" ht="13.5" thickBot="1" x14ac:dyDescent="0.25">
      <c r="A160" s="61">
        <v>147</v>
      </c>
      <c r="B160" s="57" t="s">
        <v>459</v>
      </c>
      <c r="C160" s="57" t="s">
        <v>372</v>
      </c>
      <c r="D160" s="57" t="s">
        <v>247</v>
      </c>
      <c r="E160" s="58">
        <v>344</v>
      </c>
      <c r="F160" s="13">
        <f t="shared" si="2"/>
        <v>344</v>
      </c>
    </row>
    <row r="161" spans="1:6" ht="13.5" thickBot="1" x14ac:dyDescent="0.25">
      <c r="A161" s="61">
        <v>148</v>
      </c>
      <c r="B161" s="57" t="s">
        <v>460</v>
      </c>
      <c r="C161" s="57" t="s">
        <v>461</v>
      </c>
      <c r="D161" s="57" t="s">
        <v>462</v>
      </c>
      <c r="E161" s="58">
        <v>69900</v>
      </c>
      <c r="F161" s="13">
        <f t="shared" si="2"/>
        <v>69900</v>
      </c>
    </row>
    <row r="162" spans="1:6" ht="13.5" thickBot="1" x14ac:dyDescent="0.25">
      <c r="A162" s="61">
        <v>149</v>
      </c>
      <c r="B162" s="57" t="s">
        <v>463</v>
      </c>
      <c r="C162" s="57" t="s">
        <v>464</v>
      </c>
      <c r="D162" s="57" t="s">
        <v>465</v>
      </c>
      <c r="E162" s="58">
        <v>13601</v>
      </c>
      <c r="F162" s="13">
        <f t="shared" si="2"/>
        <v>13601</v>
      </c>
    </row>
    <row r="163" spans="1:6" ht="13.5" thickBot="1" x14ac:dyDescent="0.25">
      <c r="A163" s="61">
        <v>150</v>
      </c>
      <c r="B163" s="57" t="s">
        <v>466</v>
      </c>
      <c r="C163" s="57" t="s">
        <v>461</v>
      </c>
      <c r="D163" s="57" t="s">
        <v>257</v>
      </c>
      <c r="E163" s="58">
        <v>23862</v>
      </c>
      <c r="F163" s="13">
        <f t="shared" si="2"/>
        <v>23862</v>
      </c>
    </row>
    <row r="164" spans="1:6" ht="13.5" thickBot="1" x14ac:dyDescent="0.25">
      <c r="A164" s="61">
        <v>151</v>
      </c>
      <c r="B164" s="57" t="s">
        <v>467</v>
      </c>
      <c r="C164" s="57" t="s">
        <v>468</v>
      </c>
      <c r="D164" s="57" t="s">
        <v>469</v>
      </c>
      <c r="E164" s="58">
        <v>41023</v>
      </c>
      <c r="F164" s="13">
        <f t="shared" si="2"/>
        <v>41023</v>
      </c>
    </row>
    <row r="165" spans="1:6" ht="23.25" thickBot="1" x14ac:dyDescent="0.25">
      <c r="A165" s="61">
        <v>152</v>
      </c>
      <c r="B165" s="57" t="s">
        <v>470</v>
      </c>
      <c r="C165" s="57" t="s">
        <v>471</v>
      </c>
      <c r="D165" s="57" t="s">
        <v>472</v>
      </c>
      <c r="E165" s="58">
        <v>25757</v>
      </c>
      <c r="F165" s="13">
        <f t="shared" si="2"/>
        <v>25757</v>
      </c>
    </row>
    <row r="166" spans="1:6" ht="13.5" thickBot="1" x14ac:dyDescent="0.25">
      <c r="A166" s="61">
        <v>153</v>
      </c>
      <c r="B166" s="57" t="s">
        <v>473</v>
      </c>
      <c r="C166" s="57" t="s">
        <v>474</v>
      </c>
      <c r="D166" s="57" t="s">
        <v>247</v>
      </c>
      <c r="E166" s="58">
        <v>556</v>
      </c>
      <c r="F166" s="13">
        <f t="shared" si="2"/>
        <v>556</v>
      </c>
    </row>
    <row r="167" spans="1:6" ht="13.5" thickBot="1" x14ac:dyDescent="0.25">
      <c r="A167" s="61">
        <v>154</v>
      </c>
      <c r="B167" s="57" t="s">
        <v>475</v>
      </c>
      <c r="C167" s="57" t="s">
        <v>446</v>
      </c>
      <c r="D167" s="57" t="s">
        <v>247</v>
      </c>
      <c r="E167" s="58">
        <v>116</v>
      </c>
      <c r="F167" s="13">
        <f t="shared" si="2"/>
        <v>116</v>
      </c>
    </row>
    <row r="168" spans="1:6" ht="13.5" thickBot="1" x14ac:dyDescent="0.25">
      <c r="A168" s="61">
        <v>155</v>
      </c>
      <c r="B168" s="57" t="s">
        <v>475</v>
      </c>
      <c r="C168" s="57" t="s">
        <v>310</v>
      </c>
      <c r="D168" s="57" t="s">
        <v>247</v>
      </c>
      <c r="E168" s="58">
        <v>181</v>
      </c>
      <c r="F168" s="13">
        <f t="shared" si="2"/>
        <v>181</v>
      </c>
    </row>
    <row r="169" spans="1:6" ht="13.5" thickBot="1" x14ac:dyDescent="0.25">
      <c r="A169" s="61">
        <v>156</v>
      </c>
      <c r="B169" s="57" t="s">
        <v>476</v>
      </c>
      <c r="C169" s="57" t="s">
        <v>446</v>
      </c>
      <c r="D169" s="57" t="s">
        <v>247</v>
      </c>
      <c r="E169" s="58">
        <v>136</v>
      </c>
      <c r="F169" s="13">
        <f t="shared" si="2"/>
        <v>136</v>
      </c>
    </row>
    <row r="170" spans="1:6" ht="13.5" thickBot="1" x14ac:dyDescent="0.25">
      <c r="A170" s="61">
        <v>157</v>
      </c>
      <c r="B170" s="57" t="s">
        <v>477</v>
      </c>
      <c r="C170" s="57" t="s">
        <v>478</v>
      </c>
      <c r="D170" s="57" t="s">
        <v>479</v>
      </c>
      <c r="E170" s="58">
        <v>6510</v>
      </c>
      <c r="F170" s="13">
        <f t="shared" si="2"/>
        <v>6510</v>
      </c>
    </row>
    <row r="171" spans="1:6" ht="13.5" thickBot="1" x14ac:dyDescent="0.25">
      <c r="A171" s="61">
        <v>158</v>
      </c>
      <c r="B171" s="57" t="s">
        <v>480</v>
      </c>
      <c r="C171" s="57" t="s">
        <v>481</v>
      </c>
      <c r="D171" s="57" t="s">
        <v>247</v>
      </c>
      <c r="E171" s="58">
        <v>9316</v>
      </c>
      <c r="F171" s="13">
        <f t="shared" si="2"/>
        <v>9316</v>
      </c>
    </row>
    <row r="172" spans="1:6" ht="13.5" thickBot="1" x14ac:dyDescent="0.25">
      <c r="A172" s="61">
        <v>159</v>
      </c>
      <c r="B172" s="57" t="s">
        <v>482</v>
      </c>
      <c r="C172" s="57" t="s">
        <v>483</v>
      </c>
      <c r="D172" s="57" t="s">
        <v>257</v>
      </c>
      <c r="E172" s="58">
        <v>28330</v>
      </c>
      <c r="F172" s="13">
        <f t="shared" si="2"/>
        <v>28330</v>
      </c>
    </row>
    <row r="173" spans="1:6" ht="13.5" thickBot="1" x14ac:dyDescent="0.25">
      <c r="A173" s="61">
        <v>160</v>
      </c>
      <c r="B173" s="57" t="s">
        <v>484</v>
      </c>
      <c r="C173" s="57" t="s">
        <v>485</v>
      </c>
      <c r="D173" s="57" t="s">
        <v>257</v>
      </c>
      <c r="E173" s="58">
        <v>2225</v>
      </c>
      <c r="F173" s="13">
        <f t="shared" si="2"/>
        <v>2225</v>
      </c>
    </row>
    <row r="174" spans="1:6" ht="13.5" thickBot="1" x14ac:dyDescent="0.25">
      <c r="A174" s="61">
        <v>161</v>
      </c>
      <c r="B174" s="57" t="s">
        <v>486</v>
      </c>
      <c r="C174" s="57" t="s">
        <v>487</v>
      </c>
      <c r="D174" s="57" t="s">
        <v>257</v>
      </c>
      <c r="E174" s="58">
        <v>2275</v>
      </c>
      <c r="F174" s="13">
        <f t="shared" si="2"/>
        <v>2275</v>
      </c>
    </row>
    <row r="175" spans="1:6" ht="13.5" thickBot="1" x14ac:dyDescent="0.25">
      <c r="A175" s="61">
        <v>162</v>
      </c>
      <c r="B175" s="57" t="s">
        <v>488</v>
      </c>
      <c r="C175" s="57" t="s">
        <v>250</v>
      </c>
      <c r="D175" s="57" t="s">
        <v>257</v>
      </c>
      <c r="E175" s="58">
        <v>5210</v>
      </c>
      <c r="F175" s="13">
        <f t="shared" si="2"/>
        <v>5210</v>
      </c>
    </row>
    <row r="176" spans="1:6" ht="13.5" thickBot="1" x14ac:dyDescent="0.25">
      <c r="A176" s="61">
        <v>163</v>
      </c>
      <c r="B176" s="57" t="s">
        <v>489</v>
      </c>
      <c r="C176" s="57" t="s">
        <v>372</v>
      </c>
      <c r="D176" s="57" t="s">
        <v>247</v>
      </c>
      <c r="E176" s="58">
        <v>136</v>
      </c>
      <c r="F176" s="13">
        <f t="shared" si="2"/>
        <v>136</v>
      </c>
    </row>
    <row r="177" spans="1:6" ht="13.5" thickBot="1" x14ac:dyDescent="0.25">
      <c r="A177" s="61">
        <v>164</v>
      </c>
      <c r="B177" s="57" t="s">
        <v>490</v>
      </c>
      <c r="C177" s="57" t="s">
        <v>254</v>
      </c>
      <c r="D177" s="57" t="s">
        <v>247</v>
      </c>
      <c r="E177" s="58">
        <v>1528</v>
      </c>
      <c r="F177" s="13">
        <f t="shared" si="2"/>
        <v>1528</v>
      </c>
    </row>
    <row r="178" spans="1:6" ht="13.5" thickBot="1" x14ac:dyDescent="0.25">
      <c r="A178" s="61">
        <v>165</v>
      </c>
      <c r="B178" s="57" t="s">
        <v>491</v>
      </c>
      <c r="C178" s="57" t="s">
        <v>492</v>
      </c>
      <c r="D178" s="57" t="s">
        <v>247</v>
      </c>
      <c r="E178" s="58">
        <v>1101</v>
      </c>
      <c r="F178" s="13">
        <f t="shared" si="2"/>
        <v>1101</v>
      </c>
    </row>
    <row r="179" spans="1:6" ht="13.5" thickBot="1" x14ac:dyDescent="0.25">
      <c r="A179" s="61">
        <v>166</v>
      </c>
      <c r="B179" s="57" t="s">
        <v>493</v>
      </c>
      <c r="C179" s="57" t="s">
        <v>494</v>
      </c>
      <c r="D179" s="57" t="s">
        <v>495</v>
      </c>
      <c r="E179" s="58">
        <v>195181</v>
      </c>
      <c r="F179" s="13">
        <f t="shared" si="2"/>
        <v>195181</v>
      </c>
    </row>
    <row r="180" spans="1:6" ht="13.5" thickBot="1" x14ac:dyDescent="0.25">
      <c r="A180" s="61">
        <v>167</v>
      </c>
      <c r="B180" s="57" t="s">
        <v>496</v>
      </c>
      <c r="C180" s="57" t="s">
        <v>497</v>
      </c>
      <c r="D180" s="57" t="s">
        <v>257</v>
      </c>
      <c r="E180" s="58">
        <v>12117</v>
      </c>
      <c r="F180" s="13">
        <f t="shared" si="2"/>
        <v>12117</v>
      </c>
    </row>
    <row r="181" spans="1:6" ht="13.5" thickBot="1" x14ac:dyDescent="0.25">
      <c r="A181" s="61">
        <v>168</v>
      </c>
      <c r="B181" s="57" t="s">
        <v>498</v>
      </c>
      <c r="C181" s="57" t="s">
        <v>499</v>
      </c>
      <c r="D181" s="57" t="s">
        <v>257</v>
      </c>
      <c r="E181" s="58">
        <v>15020</v>
      </c>
      <c r="F181" s="13">
        <f t="shared" si="2"/>
        <v>15020</v>
      </c>
    </row>
    <row r="182" spans="1:6" ht="13.5" thickBot="1" x14ac:dyDescent="0.25">
      <c r="A182" s="61">
        <v>169</v>
      </c>
      <c r="B182" s="57" t="s">
        <v>500</v>
      </c>
      <c r="C182" s="57" t="s">
        <v>266</v>
      </c>
      <c r="D182" s="57" t="s">
        <v>247</v>
      </c>
      <c r="E182" s="58">
        <v>790</v>
      </c>
      <c r="F182" s="13">
        <f t="shared" si="2"/>
        <v>790</v>
      </c>
    </row>
    <row r="183" spans="1:6" ht="13.5" thickBot="1" x14ac:dyDescent="0.25">
      <c r="A183" s="61">
        <v>170</v>
      </c>
      <c r="B183" s="57" t="s">
        <v>501</v>
      </c>
      <c r="C183" s="57" t="s">
        <v>372</v>
      </c>
      <c r="D183" s="57" t="s">
        <v>247</v>
      </c>
      <c r="E183" s="58">
        <v>645</v>
      </c>
      <c r="F183" s="13">
        <f t="shared" si="2"/>
        <v>645</v>
      </c>
    </row>
    <row r="184" spans="1:6" ht="13.5" thickBot="1" x14ac:dyDescent="0.25">
      <c r="A184" s="61">
        <v>171</v>
      </c>
      <c r="B184" s="57" t="s">
        <v>502</v>
      </c>
      <c r="C184" s="57" t="s">
        <v>503</v>
      </c>
      <c r="D184" s="57" t="s">
        <v>247</v>
      </c>
      <c r="E184" s="58">
        <v>1124</v>
      </c>
      <c r="F184" s="13">
        <f t="shared" si="2"/>
        <v>1124</v>
      </c>
    </row>
    <row r="185" spans="1:6" ht="13.5" thickBot="1" x14ac:dyDescent="0.25">
      <c r="A185" s="61">
        <v>172</v>
      </c>
      <c r="B185" s="57" t="s">
        <v>502</v>
      </c>
      <c r="C185" s="57" t="s">
        <v>504</v>
      </c>
      <c r="D185" s="57" t="s">
        <v>247</v>
      </c>
      <c r="E185" s="58">
        <v>792</v>
      </c>
      <c r="F185" s="13">
        <f t="shared" si="2"/>
        <v>792</v>
      </c>
    </row>
    <row r="186" spans="1:6" ht="13.5" thickBot="1" x14ac:dyDescent="0.25">
      <c r="A186" s="61">
        <v>173</v>
      </c>
      <c r="B186" s="57" t="s">
        <v>502</v>
      </c>
      <c r="C186" s="57" t="s">
        <v>505</v>
      </c>
      <c r="D186" s="57" t="s">
        <v>247</v>
      </c>
      <c r="E186" s="58">
        <v>779</v>
      </c>
      <c r="F186" s="13">
        <f t="shared" si="2"/>
        <v>779</v>
      </c>
    </row>
    <row r="187" spans="1:6" ht="13.5" thickBot="1" x14ac:dyDescent="0.25">
      <c r="A187" s="61">
        <v>174</v>
      </c>
      <c r="B187" s="57" t="s">
        <v>502</v>
      </c>
      <c r="C187" s="57" t="s">
        <v>506</v>
      </c>
      <c r="D187" s="57" t="s">
        <v>247</v>
      </c>
      <c r="E187" s="58">
        <v>1247</v>
      </c>
      <c r="F187" s="13">
        <f t="shared" si="2"/>
        <v>1247</v>
      </c>
    </row>
    <row r="188" spans="1:6" ht="13.5" thickBot="1" x14ac:dyDescent="0.25">
      <c r="A188" s="61">
        <v>175</v>
      </c>
      <c r="B188" s="57" t="s">
        <v>502</v>
      </c>
      <c r="C188" s="57" t="s">
        <v>507</v>
      </c>
      <c r="D188" s="57" t="s">
        <v>247</v>
      </c>
      <c r="E188" s="58">
        <v>930</v>
      </c>
      <c r="F188" s="13">
        <f t="shared" si="2"/>
        <v>930</v>
      </c>
    </row>
    <row r="189" spans="1:6" ht="13.5" thickBot="1" x14ac:dyDescent="0.25">
      <c r="A189" s="61">
        <v>176</v>
      </c>
      <c r="B189" s="57" t="s">
        <v>508</v>
      </c>
      <c r="C189" s="57" t="s">
        <v>509</v>
      </c>
      <c r="D189" s="57" t="s">
        <v>247</v>
      </c>
      <c r="E189" s="58">
        <v>5180</v>
      </c>
      <c r="F189" s="13">
        <f t="shared" si="2"/>
        <v>5180</v>
      </c>
    </row>
    <row r="190" spans="1:6" ht="13.5" thickBot="1" x14ac:dyDescent="0.25">
      <c r="A190" s="61">
        <v>177</v>
      </c>
      <c r="B190" s="57" t="s">
        <v>510</v>
      </c>
      <c r="C190" s="57" t="s">
        <v>254</v>
      </c>
      <c r="D190" s="57" t="s">
        <v>247</v>
      </c>
      <c r="E190" s="58">
        <v>1548</v>
      </c>
      <c r="F190" s="13">
        <f t="shared" si="2"/>
        <v>1548</v>
      </c>
    </row>
    <row r="191" spans="1:6" ht="13.5" thickBot="1" x14ac:dyDescent="0.25">
      <c r="A191" s="61">
        <v>178</v>
      </c>
      <c r="B191" s="57" t="s">
        <v>511</v>
      </c>
      <c r="C191" s="57" t="s">
        <v>512</v>
      </c>
      <c r="D191" s="57" t="s">
        <v>495</v>
      </c>
      <c r="E191" s="58">
        <v>6448</v>
      </c>
      <c r="F191" s="13">
        <f t="shared" si="2"/>
        <v>6448</v>
      </c>
    </row>
    <row r="192" spans="1:6" ht="13.5" thickBot="1" x14ac:dyDescent="0.25">
      <c r="A192" s="61">
        <v>179</v>
      </c>
      <c r="B192" s="57" t="s">
        <v>513</v>
      </c>
      <c r="C192" s="57" t="s">
        <v>512</v>
      </c>
      <c r="D192" s="57" t="s">
        <v>495</v>
      </c>
      <c r="E192" s="58">
        <v>7556</v>
      </c>
      <c r="F192" s="13">
        <f t="shared" si="2"/>
        <v>7556</v>
      </c>
    </row>
    <row r="193" spans="1:6" ht="13.5" thickBot="1" x14ac:dyDescent="0.25">
      <c r="A193" s="61">
        <v>180</v>
      </c>
      <c r="B193" s="57" t="s">
        <v>514</v>
      </c>
      <c r="C193" s="59">
        <v>0.1</v>
      </c>
      <c r="D193" s="57" t="s">
        <v>257</v>
      </c>
      <c r="E193" s="58">
        <v>4890</v>
      </c>
      <c r="F193" s="13">
        <f t="shared" si="2"/>
        <v>4890</v>
      </c>
    </row>
    <row r="194" spans="1:6" ht="13.5" thickBot="1" x14ac:dyDescent="0.25">
      <c r="A194" s="61">
        <v>181</v>
      </c>
      <c r="B194" s="57" t="s">
        <v>515</v>
      </c>
      <c r="C194" s="57" t="s">
        <v>516</v>
      </c>
      <c r="D194" s="57" t="s">
        <v>257</v>
      </c>
      <c r="E194" s="58">
        <v>3180</v>
      </c>
      <c r="F194" s="13">
        <f t="shared" si="2"/>
        <v>3180</v>
      </c>
    </row>
    <row r="195" spans="1:6" ht="23.25" thickBot="1" x14ac:dyDescent="0.25">
      <c r="A195" s="61">
        <v>182</v>
      </c>
      <c r="B195" s="57" t="s">
        <v>517</v>
      </c>
      <c r="C195" s="57" t="s">
        <v>518</v>
      </c>
      <c r="D195" s="57"/>
      <c r="E195" s="58">
        <v>1680</v>
      </c>
      <c r="F195" s="13">
        <f t="shared" si="2"/>
        <v>1680</v>
      </c>
    </row>
    <row r="196" spans="1:6" ht="13.5" thickBot="1" x14ac:dyDescent="0.25">
      <c r="A196" s="61">
        <v>183</v>
      </c>
      <c r="B196" s="57" t="s">
        <v>519</v>
      </c>
      <c r="C196" s="57" t="s">
        <v>520</v>
      </c>
      <c r="D196" s="57" t="s">
        <v>257</v>
      </c>
      <c r="E196" s="58">
        <v>3890</v>
      </c>
      <c r="F196" s="13">
        <f t="shared" si="2"/>
        <v>3890</v>
      </c>
    </row>
    <row r="197" spans="1:6" ht="13.5" thickBot="1" x14ac:dyDescent="0.25">
      <c r="A197" s="61">
        <v>184</v>
      </c>
      <c r="B197" s="57" t="s">
        <v>521</v>
      </c>
      <c r="C197" s="57" t="s">
        <v>522</v>
      </c>
      <c r="D197" s="57" t="s">
        <v>257</v>
      </c>
      <c r="E197" s="58">
        <v>2460</v>
      </c>
      <c r="F197" s="13">
        <f t="shared" si="2"/>
        <v>2460</v>
      </c>
    </row>
    <row r="198" spans="1:6" ht="13.5" thickBot="1" x14ac:dyDescent="0.25">
      <c r="A198" s="61">
        <v>185</v>
      </c>
      <c r="B198" s="57" t="s">
        <v>521</v>
      </c>
      <c r="C198" s="57" t="s">
        <v>523</v>
      </c>
      <c r="D198" s="57" t="s">
        <v>495</v>
      </c>
      <c r="E198" s="58">
        <v>5860</v>
      </c>
      <c r="F198" s="13">
        <f t="shared" si="2"/>
        <v>5860</v>
      </c>
    </row>
    <row r="199" spans="1:6" ht="13.5" thickBot="1" x14ac:dyDescent="0.25">
      <c r="A199" s="61">
        <v>186</v>
      </c>
      <c r="B199" s="57" t="s">
        <v>521</v>
      </c>
      <c r="C199" s="57" t="s">
        <v>524</v>
      </c>
      <c r="D199" s="57" t="s">
        <v>495</v>
      </c>
      <c r="E199" s="58">
        <v>4168</v>
      </c>
      <c r="F199" s="13">
        <f t="shared" si="2"/>
        <v>4168</v>
      </c>
    </row>
    <row r="200" spans="1:6" ht="13.5" thickBot="1" x14ac:dyDescent="0.25">
      <c r="A200" s="61">
        <v>187</v>
      </c>
      <c r="B200" s="57" t="s">
        <v>521</v>
      </c>
      <c r="C200" s="57" t="s">
        <v>512</v>
      </c>
      <c r="D200" s="57" t="s">
        <v>495</v>
      </c>
      <c r="E200" s="58">
        <v>6200</v>
      </c>
      <c r="F200" s="13">
        <f t="shared" si="2"/>
        <v>6200</v>
      </c>
    </row>
    <row r="201" spans="1:6" ht="13.5" thickBot="1" x14ac:dyDescent="0.25">
      <c r="A201" s="61">
        <v>188</v>
      </c>
      <c r="B201" s="57" t="s">
        <v>521</v>
      </c>
      <c r="C201" s="57" t="s">
        <v>525</v>
      </c>
      <c r="D201" s="57" t="s">
        <v>495</v>
      </c>
      <c r="E201" s="58">
        <v>6840</v>
      </c>
      <c r="F201" s="13">
        <f t="shared" si="2"/>
        <v>6840</v>
      </c>
    </row>
    <row r="202" spans="1:6" ht="13.5" thickBot="1" x14ac:dyDescent="0.25">
      <c r="A202" s="61">
        <v>189</v>
      </c>
      <c r="B202" s="57" t="s">
        <v>526</v>
      </c>
      <c r="C202" s="57" t="s">
        <v>512</v>
      </c>
      <c r="D202" s="57" t="s">
        <v>495</v>
      </c>
      <c r="E202" s="58">
        <v>6847</v>
      </c>
      <c r="F202" s="13">
        <f t="shared" si="2"/>
        <v>6847</v>
      </c>
    </row>
    <row r="203" spans="1:6" ht="13.5" thickBot="1" x14ac:dyDescent="0.25">
      <c r="A203" s="61">
        <v>190</v>
      </c>
      <c r="B203" s="57" t="s">
        <v>527</v>
      </c>
      <c r="C203" s="57" t="s">
        <v>528</v>
      </c>
      <c r="D203" s="57" t="s">
        <v>284</v>
      </c>
      <c r="E203" s="58">
        <v>12240</v>
      </c>
      <c r="F203" s="13">
        <f t="shared" si="2"/>
        <v>12240</v>
      </c>
    </row>
    <row r="204" spans="1:6" ht="13.5" thickBot="1" x14ac:dyDescent="0.25">
      <c r="A204" s="61">
        <v>191</v>
      </c>
      <c r="B204" s="57" t="s">
        <v>529</v>
      </c>
      <c r="C204" s="57" t="s">
        <v>530</v>
      </c>
      <c r="D204" s="57" t="s">
        <v>257</v>
      </c>
      <c r="E204" s="58">
        <v>1655</v>
      </c>
      <c r="F204" s="13">
        <f t="shared" si="2"/>
        <v>1655</v>
      </c>
    </row>
    <row r="205" spans="1:6" ht="13.5" thickBot="1" x14ac:dyDescent="0.25">
      <c r="A205" s="61">
        <v>192</v>
      </c>
      <c r="B205" s="57" t="s">
        <v>531</v>
      </c>
      <c r="C205" s="57" t="s">
        <v>532</v>
      </c>
      <c r="D205" s="57" t="s">
        <v>257</v>
      </c>
      <c r="E205" s="58">
        <v>6460</v>
      </c>
      <c r="F205" s="13">
        <f t="shared" si="2"/>
        <v>6460</v>
      </c>
    </row>
    <row r="206" spans="1:6" ht="13.5" thickBot="1" x14ac:dyDescent="0.25">
      <c r="A206" s="61">
        <v>193</v>
      </c>
      <c r="B206" s="57" t="s">
        <v>533</v>
      </c>
      <c r="C206" s="57" t="s">
        <v>534</v>
      </c>
      <c r="D206" s="57" t="s">
        <v>535</v>
      </c>
      <c r="E206" s="58">
        <v>8002</v>
      </c>
      <c r="F206" s="13">
        <f t="shared" si="2"/>
        <v>8002</v>
      </c>
    </row>
    <row r="207" spans="1:6" ht="13.5" thickBot="1" x14ac:dyDescent="0.25">
      <c r="A207" s="61">
        <v>194</v>
      </c>
      <c r="B207" s="57" t="s">
        <v>533</v>
      </c>
      <c r="C207" s="57" t="s">
        <v>536</v>
      </c>
      <c r="D207" s="57" t="s">
        <v>535</v>
      </c>
      <c r="E207" s="58">
        <v>22150</v>
      </c>
      <c r="F207" s="13">
        <f t="shared" ref="F207:F270" si="3">E207-(E207*$E$9)</f>
        <v>22150</v>
      </c>
    </row>
    <row r="208" spans="1:6" ht="34.5" thickBot="1" x14ac:dyDescent="0.25">
      <c r="A208" s="61">
        <v>195</v>
      </c>
      <c r="B208" s="57" t="s">
        <v>537</v>
      </c>
      <c r="C208" s="57" t="s">
        <v>538</v>
      </c>
      <c r="D208" s="60" t="s">
        <v>539</v>
      </c>
      <c r="E208" s="58">
        <v>41261</v>
      </c>
      <c r="F208" s="13">
        <f t="shared" si="3"/>
        <v>41261</v>
      </c>
    </row>
    <row r="209" spans="1:6" ht="13.5" thickBot="1" x14ac:dyDescent="0.25">
      <c r="A209" s="61">
        <v>196</v>
      </c>
      <c r="B209" s="57" t="s">
        <v>540</v>
      </c>
      <c r="C209" s="57" t="s">
        <v>541</v>
      </c>
      <c r="D209" s="55" t="s">
        <v>260</v>
      </c>
      <c r="E209" s="58">
        <v>8453</v>
      </c>
      <c r="F209" s="13">
        <f t="shared" si="3"/>
        <v>8453</v>
      </c>
    </row>
    <row r="210" spans="1:6" ht="23.25" thickBot="1" x14ac:dyDescent="0.25">
      <c r="A210" s="61">
        <v>197</v>
      </c>
      <c r="B210" s="57" t="s">
        <v>542</v>
      </c>
      <c r="C210" s="57" t="s">
        <v>543</v>
      </c>
      <c r="D210" s="60" t="s">
        <v>544</v>
      </c>
      <c r="E210" s="58">
        <v>14294</v>
      </c>
      <c r="F210" s="13">
        <f t="shared" si="3"/>
        <v>14294</v>
      </c>
    </row>
    <row r="211" spans="1:6" ht="13.5" thickBot="1" x14ac:dyDescent="0.25">
      <c r="A211" s="61">
        <v>198</v>
      </c>
      <c r="B211" s="57" t="s">
        <v>545</v>
      </c>
      <c r="C211" s="57" t="s">
        <v>546</v>
      </c>
      <c r="D211" s="55" t="s">
        <v>260</v>
      </c>
      <c r="E211" s="58">
        <v>12489</v>
      </c>
      <c r="F211" s="13">
        <f t="shared" si="3"/>
        <v>12489</v>
      </c>
    </row>
    <row r="212" spans="1:6" ht="13.5" thickBot="1" x14ac:dyDescent="0.25">
      <c r="A212" s="61">
        <v>199</v>
      </c>
      <c r="B212" s="57" t="s">
        <v>547</v>
      </c>
      <c r="C212" s="57" t="s">
        <v>548</v>
      </c>
      <c r="D212" s="57" t="s">
        <v>549</v>
      </c>
      <c r="E212" s="58">
        <v>22499</v>
      </c>
      <c r="F212" s="13">
        <f t="shared" si="3"/>
        <v>22499</v>
      </c>
    </row>
    <row r="213" spans="1:6" ht="13.5" thickBot="1" x14ac:dyDescent="0.25">
      <c r="A213" s="61">
        <v>200</v>
      </c>
      <c r="B213" s="57" t="s">
        <v>550</v>
      </c>
      <c r="C213" s="57">
        <v>0.01</v>
      </c>
      <c r="D213" s="57" t="s">
        <v>260</v>
      </c>
      <c r="E213" s="58">
        <v>12150</v>
      </c>
      <c r="F213" s="13">
        <f t="shared" si="3"/>
        <v>12150</v>
      </c>
    </row>
    <row r="214" spans="1:6" ht="13.5" thickBot="1" x14ac:dyDescent="0.25">
      <c r="A214" s="61">
        <v>201</v>
      </c>
      <c r="B214" s="57" t="s">
        <v>551</v>
      </c>
      <c r="C214" s="57" t="s">
        <v>552</v>
      </c>
      <c r="D214" s="57" t="s">
        <v>260</v>
      </c>
      <c r="E214" s="58">
        <v>26812</v>
      </c>
      <c r="F214" s="13">
        <f t="shared" si="3"/>
        <v>26812</v>
      </c>
    </row>
    <row r="215" spans="1:6" ht="13.5" thickBot="1" x14ac:dyDescent="0.25">
      <c r="A215" s="61">
        <v>202</v>
      </c>
      <c r="B215" s="57" t="s">
        <v>553</v>
      </c>
      <c r="C215" s="57" t="s">
        <v>554</v>
      </c>
      <c r="D215" s="57" t="s">
        <v>260</v>
      </c>
      <c r="E215" s="58">
        <v>71780</v>
      </c>
      <c r="F215" s="13">
        <f t="shared" si="3"/>
        <v>71780</v>
      </c>
    </row>
    <row r="216" spans="1:6" ht="13.5" thickBot="1" x14ac:dyDescent="0.25">
      <c r="A216" s="61">
        <v>203</v>
      </c>
      <c r="B216" s="57" t="s">
        <v>555</v>
      </c>
      <c r="C216" s="57" t="s">
        <v>556</v>
      </c>
      <c r="D216" s="57" t="s">
        <v>557</v>
      </c>
      <c r="E216" s="58">
        <v>11328</v>
      </c>
      <c r="F216" s="13">
        <f t="shared" si="3"/>
        <v>11328</v>
      </c>
    </row>
    <row r="217" spans="1:6" ht="13.5" thickBot="1" x14ac:dyDescent="0.25">
      <c r="A217" s="61">
        <v>204</v>
      </c>
      <c r="B217" s="57" t="s">
        <v>558</v>
      </c>
      <c r="C217" s="57">
        <v>0.02</v>
      </c>
      <c r="D217" s="57" t="s">
        <v>559</v>
      </c>
      <c r="E217" s="58">
        <v>28535</v>
      </c>
      <c r="F217" s="13">
        <f t="shared" si="3"/>
        <v>28535</v>
      </c>
    </row>
    <row r="218" spans="1:6" ht="13.5" thickBot="1" x14ac:dyDescent="0.25">
      <c r="A218" s="61">
        <v>205</v>
      </c>
      <c r="B218" s="57" t="s">
        <v>560</v>
      </c>
      <c r="C218" s="57" t="s">
        <v>561</v>
      </c>
      <c r="D218" s="57" t="s">
        <v>562</v>
      </c>
      <c r="E218" s="58">
        <v>7824</v>
      </c>
      <c r="F218" s="13">
        <f t="shared" si="3"/>
        <v>7824</v>
      </c>
    </row>
    <row r="219" spans="1:6" ht="13.5" thickBot="1" x14ac:dyDescent="0.25">
      <c r="A219" s="61">
        <v>206</v>
      </c>
      <c r="B219" s="57" t="s">
        <v>563</v>
      </c>
      <c r="C219" s="57">
        <v>0.02</v>
      </c>
      <c r="D219" s="57" t="s">
        <v>564</v>
      </c>
      <c r="E219" s="58">
        <v>18934</v>
      </c>
      <c r="F219" s="13">
        <f t="shared" si="3"/>
        <v>18934</v>
      </c>
    </row>
    <row r="220" spans="1:6" ht="13.5" thickBot="1" x14ac:dyDescent="0.25">
      <c r="A220" s="61">
        <v>207</v>
      </c>
      <c r="B220" s="57" t="s">
        <v>565</v>
      </c>
      <c r="C220" s="57">
        <v>0.3</v>
      </c>
      <c r="D220" s="57" t="s">
        <v>566</v>
      </c>
      <c r="E220" s="58">
        <v>18640</v>
      </c>
      <c r="F220" s="13">
        <f t="shared" si="3"/>
        <v>18640</v>
      </c>
    </row>
    <row r="221" spans="1:6" ht="13.5" thickBot="1" x14ac:dyDescent="0.25">
      <c r="A221" s="61">
        <v>208</v>
      </c>
      <c r="B221" s="57" t="s">
        <v>567</v>
      </c>
      <c r="C221" s="57">
        <v>0.1</v>
      </c>
      <c r="D221" s="57" t="s">
        <v>566</v>
      </c>
      <c r="E221" s="58">
        <v>10534</v>
      </c>
      <c r="F221" s="13">
        <f t="shared" si="3"/>
        <v>10534</v>
      </c>
    </row>
    <row r="222" spans="1:6" ht="13.5" thickBot="1" x14ac:dyDescent="0.25">
      <c r="A222" s="61">
        <v>209</v>
      </c>
      <c r="B222" s="57" t="s">
        <v>568</v>
      </c>
      <c r="C222" s="57">
        <v>0.01</v>
      </c>
      <c r="D222" s="57" t="s">
        <v>569</v>
      </c>
      <c r="E222" s="58">
        <v>16280</v>
      </c>
      <c r="F222" s="13">
        <f t="shared" si="3"/>
        <v>16280</v>
      </c>
    </row>
    <row r="223" spans="1:6" ht="13.5" thickBot="1" x14ac:dyDescent="0.25">
      <c r="A223" s="61">
        <v>210</v>
      </c>
      <c r="B223" s="57" t="s">
        <v>570</v>
      </c>
      <c r="C223" s="57">
        <v>0.08</v>
      </c>
      <c r="D223" s="57" t="s">
        <v>571</v>
      </c>
      <c r="E223" s="58">
        <v>14700</v>
      </c>
      <c r="F223" s="13">
        <f t="shared" si="3"/>
        <v>14700</v>
      </c>
    </row>
    <row r="224" spans="1:6" ht="13.5" thickBot="1" x14ac:dyDescent="0.25">
      <c r="A224" s="61">
        <v>211</v>
      </c>
      <c r="B224" s="57" t="s">
        <v>570</v>
      </c>
      <c r="C224" s="57">
        <v>0.1</v>
      </c>
      <c r="D224" s="57" t="s">
        <v>495</v>
      </c>
      <c r="E224" s="58">
        <v>7864</v>
      </c>
      <c r="F224" s="13">
        <f t="shared" si="3"/>
        <v>7864</v>
      </c>
    </row>
    <row r="225" spans="1:6" ht="13.5" thickBot="1" x14ac:dyDescent="0.25">
      <c r="A225" s="61">
        <v>212</v>
      </c>
      <c r="B225" s="57" t="s">
        <v>572</v>
      </c>
      <c r="C225" s="57" t="s">
        <v>573</v>
      </c>
      <c r="D225" s="57" t="s">
        <v>569</v>
      </c>
      <c r="E225" s="58">
        <v>11436</v>
      </c>
      <c r="F225" s="13">
        <f t="shared" si="3"/>
        <v>11436</v>
      </c>
    </row>
    <row r="226" spans="1:6" ht="13.5" thickBot="1" x14ac:dyDescent="0.25">
      <c r="A226" s="61">
        <v>213</v>
      </c>
      <c r="B226" s="57" t="s">
        <v>488</v>
      </c>
      <c r="C226" s="57">
        <v>0.01</v>
      </c>
      <c r="D226" s="57" t="s">
        <v>569</v>
      </c>
      <c r="E226" s="58">
        <v>9470</v>
      </c>
      <c r="F226" s="13">
        <f t="shared" si="3"/>
        <v>9470</v>
      </c>
    </row>
    <row r="227" spans="1:6" ht="13.5" thickBot="1" x14ac:dyDescent="0.25">
      <c r="A227" s="61">
        <v>214</v>
      </c>
      <c r="B227" s="57" t="s">
        <v>574</v>
      </c>
      <c r="C227" s="57" t="s">
        <v>543</v>
      </c>
      <c r="D227" s="57" t="s">
        <v>575</v>
      </c>
      <c r="E227" s="58">
        <v>13004</v>
      </c>
      <c r="F227" s="13">
        <f t="shared" si="3"/>
        <v>13004</v>
      </c>
    </row>
    <row r="228" spans="1:6" ht="13.5" thickBot="1" x14ac:dyDescent="0.25">
      <c r="A228" s="61">
        <v>215</v>
      </c>
      <c r="B228" s="57" t="s">
        <v>334</v>
      </c>
      <c r="C228" s="57">
        <v>0.05</v>
      </c>
      <c r="D228" s="57" t="s">
        <v>576</v>
      </c>
      <c r="E228" s="58">
        <v>6959</v>
      </c>
      <c r="F228" s="13">
        <f t="shared" si="3"/>
        <v>6959</v>
      </c>
    </row>
    <row r="229" spans="1:6" ht="13.5" thickBot="1" x14ac:dyDescent="0.25">
      <c r="A229" s="61">
        <v>216</v>
      </c>
      <c r="B229" s="57" t="s">
        <v>491</v>
      </c>
      <c r="C229" s="57" t="s">
        <v>577</v>
      </c>
      <c r="D229" s="57" t="s">
        <v>578</v>
      </c>
      <c r="E229" s="58">
        <v>36042</v>
      </c>
      <c r="F229" s="13">
        <f t="shared" si="3"/>
        <v>36042</v>
      </c>
    </row>
    <row r="230" spans="1:6" ht="13.5" thickBot="1" x14ac:dyDescent="0.25">
      <c r="A230" s="61">
        <v>217</v>
      </c>
      <c r="B230" s="57" t="s">
        <v>579</v>
      </c>
      <c r="C230" s="57" t="s">
        <v>580</v>
      </c>
      <c r="D230" s="57" t="s">
        <v>581</v>
      </c>
      <c r="E230" s="58">
        <v>3180</v>
      </c>
      <c r="F230" s="13">
        <f t="shared" si="3"/>
        <v>3180</v>
      </c>
    </row>
    <row r="231" spans="1:6" ht="13.5" thickBot="1" x14ac:dyDescent="0.25">
      <c r="A231" s="61">
        <v>218</v>
      </c>
      <c r="B231" s="57" t="s">
        <v>560</v>
      </c>
      <c r="C231" s="57">
        <v>0.01</v>
      </c>
      <c r="D231" s="57" t="s">
        <v>578</v>
      </c>
      <c r="E231" s="58">
        <v>6850</v>
      </c>
      <c r="F231" s="13">
        <f t="shared" si="3"/>
        <v>6850</v>
      </c>
    </row>
    <row r="232" spans="1:6" ht="13.5" thickBot="1" x14ac:dyDescent="0.25">
      <c r="A232" s="61">
        <v>219</v>
      </c>
      <c r="B232" s="57" t="s">
        <v>560</v>
      </c>
      <c r="C232" s="57">
        <v>0.02</v>
      </c>
      <c r="D232" s="57" t="s">
        <v>578</v>
      </c>
      <c r="E232" s="58">
        <v>11305</v>
      </c>
      <c r="F232" s="13">
        <f t="shared" si="3"/>
        <v>11305</v>
      </c>
    </row>
    <row r="233" spans="1:6" ht="13.5" thickBot="1" x14ac:dyDescent="0.25">
      <c r="A233" s="61">
        <v>220</v>
      </c>
      <c r="B233" s="57" t="s">
        <v>320</v>
      </c>
      <c r="C233" s="57" t="s">
        <v>272</v>
      </c>
      <c r="D233" s="57" t="s">
        <v>581</v>
      </c>
      <c r="E233" s="58">
        <v>677</v>
      </c>
      <c r="F233" s="13">
        <f t="shared" si="3"/>
        <v>677</v>
      </c>
    </row>
    <row r="234" spans="1:6" ht="13.5" thickBot="1" x14ac:dyDescent="0.25">
      <c r="A234" s="61">
        <v>221</v>
      </c>
      <c r="B234" s="57" t="s">
        <v>582</v>
      </c>
      <c r="C234" s="57" t="s">
        <v>583</v>
      </c>
      <c r="D234" s="57" t="s">
        <v>584</v>
      </c>
      <c r="E234" s="58">
        <v>13159</v>
      </c>
      <c r="F234" s="13">
        <f t="shared" si="3"/>
        <v>13159</v>
      </c>
    </row>
    <row r="235" spans="1:6" ht="13.5" thickBot="1" x14ac:dyDescent="0.25">
      <c r="A235" s="61">
        <v>222</v>
      </c>
      <c r="B235" s="57" t="s">
        <v>585</v>
      </c>
      <c r="C235" s="57" t="s">
        <v>586</v>
      </c>
      <c r="D235" s="57" t="s">
        <v>247</v>
      </c>
      <c r="E235" s="58">
        <v>434</v>
      </c>
      <c r="F235" s="13">
        <f t="shared" si="3"/>
        <v>434</v>
      </c>
    </row>
    <row r="236" spans="1:6" ht="13.5" thickBot="1" x14ac:dyDescent="0.25">
      <c r="A236" s="61">
        <v>223</v>
      </c>
      <c r="B236" s="57" t="s">
        <v>587</v>
      </c>
      <c r="C236" s="57" t="s">
        <v>588</v>
      </c>
      <c r="D236" s="57" t="s">
        <v>257</v>
      </c>
      <c r="E236" s="58">
        <v>45948</v>
      </c>
      <c r="F236" s="13">
        <f t="shared" si="3"/>
        <v>45948</v>
      </c>
    </row>
    <row r="237" spans="1:6" ht="13.5" thickBot="1" x14ac:dyDescent="0.25">
      <c r="A237" s="61">
        <v>224</v>
      </c>
      <c r="B237" s="57" t="s">
        <v>589</v>
      </c>
      <c r="C237" s="57" t="s">
        <v>590</v>
      </c>
      <c r="D237" s="57" t="s">
        <v>253</v>
      </c>
      <c r="E237" s="58">
        <v>19833</v>
      </c>
      <c r="F237" s="13">
        <f t="shared" si="3"/>
        <v>19833</v>
      </c>
    </row>
    <row r="238" spans="1:6" ht="23.25" thickBot="1" x14ac:dyDescent="0.25">
      <c r="A238" s="61">
        <v>225</v>
      </c>
      <c r="B238" s="57" t="s">
        <v>589</v>
      </c>
      <c r="C238" s="57" t="s">
        <v>591</v>
      </c>
      <c r="D238" s="57" t="s">
        <v>260</v>
      </c>
      <c r="E238" s="58">
        <v>24165</v>
      </c>
      <c r="F238" s="13">
        <f t="shared" si="3"/>
        <v>24165</v>
      </c>
    </row>
    <row r="239" spans="1:6" ht="13.5" thickBot="1" x14ac:dyDescent="0.25">
      <c r="A239" s="61">
        <v>226</v>
      </c>
      <c r="B239" s="57" t="s">
        <v>592</v>
      </c>
      <c r="C239" s="57" t="s">
        <v>593</v>
      </c>
      <c r="D239" s="57" t="s">
        <v>594</v>
      </c>
      <c r="E239" s="58">
        <v>20929</v>
      </c>
      <c r="F239" s="13">
        <f t="shared" si="3"/>
        <v>20929</v>
      </c>
    </row>
    <row r="240" spans="1:6" ht="13.5" thickBot="1" x14ac:dyDescent="0.25">
      <c r="A240" s="61">
        <v>227</v>
      </c>
      <c r="B240" s="57" t="s">
        <v>595</v>
      </c>
      <c r="C240" s="57" t="s">
        <v>596</v>
      </c>
      <c r="D240" s="57" t="s">
        <v>594</v>
      </c>
      <c r="E240" s="58">
        <v>32100</v>
      </c>
      <c r="F240" s="13">
        <f t="shared" si="3"/>
        <v>32100</v>
      </c>
    </row>
    <row r="241" spans="1:6" ht="13.5" thickBot="1" x14ac:dyDescent="0.25">
      <c r="A241" s="61">
        <v>228</v>
      </c>
      <c r="B241" s="57" t="s">
        <v>597</v>
      </c>
      <c r="C241" s="57" t="s">
        <v>598</v>
      </c>
      <c r="D241" s="57" t="s">
        <v>495</v>
      </c>
      <c r="E241" s="58">
        <v>32100</v>
      </c>
      <c r="F241" s="13">
        <f t="shared" si="3"/>
        <v>32100</v>
      </c>
    </row>
    <row r="242" spans="1:6" ht="23.25" thickBot="1" x14ac:dyDescent="0.25">
      <c r="A242" s="61">
        <v>229</v>
      </c>
      <c r="B242" s="57" t="s">
        <v>599</v>
      </c>
      <c r="C242" s="57" t="s">
        <v>600</v>
      </c>
      <c r="D242" s="57" t="s">
        <v>594</v>
      </c>
      <c r="E242" s="58">
        <v>17180</v>
      </c>
      <c r="F242" s="13">
        <f t="shared" si="3"/>
        <v>17180</v>
      </c>
    </row>
    <row r="243" spans="1:6" ht="13.5" thickBot="1" x14ac:dyDescent="0.25">
      <c r="A243" s="61">
        <v>230</v>
      </c>
      <c r="B243" s="57" t="s">
        <v>601</v>
      </c>
      <c r="C243" s="57" t="s">
        <v>602</v>
      </c>
      <c r="D243" s="57" t="s">
        <v>603</v>
      </c>
      <c r="E243" s="58">
        <v>1551</v>
      </c>
      <c r="F243" s="13">
        <f t="shared" si="3"/>
        <v>1551</v>
      </c>
    </row>
    <row r="244" spans="1:6" ht="13.5" thickBot="1" x14ac:dyDescent="0.25">
      <c r="A244" s="61">
        <v>231</v>
      </c>
      <c r="B244" s="57" t="s">
        <v>604</v>
      </c>
      <c r="C244" s="57" t="s">
        <v>605</v>
      </c>
      <c r="D244" s="57" t="s">
        <v>594</v>
      </c>
      <c r="E244" s="58">
        <v>19313</v>
      </c>
      <c r="F244" s="13">
        <f t="shared" si="3"/>
        <v>19313</v>
      </c>
    </row>
    <row r="245" spans="1:6" ht="13.5" thickBot="1" x14ac:dyDescent="0.25">
      <c r="A245" s="61">
        <v>232</v>
      </c>
      <c r="B245" s="57" t="s">
        <v>604</v>
      </c>
      <c r="C245" s="57" t="s">
        <v>606</v>
      </c>
      <c r="D245" s="57" t="s">
        <v>594</v>
      </c>
      <c r="E245" s="58">
        <v>18380</v>
      </c>
      <c r="F245" s="13">
        <f t="shared" si="3"/>
        <v>18380</v>
      </c>
    </row>
    <row r="246" spans="1:6" ht="13.5" thickBot="1" x14ac:dyDescent="0.25">
      <c r="A246" s="61">
        <v>233</v>
      </c>
      <c r="B246" s="57" t="s">
        <v>607</v>
      </c>
      <c r="C246" s="57" t="s">
        <v>504</v>
      </c>
      <c r="D246" s="57" t="s">
        <v>608</v>
      </c>
      <c r="E246" s="58">
        <v>19344</v>
      </c>
      <c r="F246" s="13">
        <f t="shared" si="3"/>
        <v>19344</v>
      </c>
    </row>
    <row r="247" spans="1:6" ht="13.5" thickBot="1" x14ac:dyDescent="0.25">
      <c r="A247" s="61">
        <v>234</v>
      </c>
      <c r="B247" s="57" t="s">
        <v>609</v>
      </c>
      <c r="C247" s="57">
        <v>0.02</v>
      </c>
      <c r="D247" s="57" t="s">
        <v>260</v>
      </c>
      <c r="E247" s="58">
        <v>17160</v>
      </c>
      <c r="F247" s="13">
        <f t="shared" si="3"/>
        <v>17160</v>
      </c>
    </row>
    <row r="248" spans="1:6" ht="13.5" thickBot="1" x14ac:dyDescent="0.25">
      <c r="A248" s="61">
        <v>235</v>
      </c>
      <c r="B248" s="57" t="s">
        <v>610</v>
      </c>
      <c r="C248" s="57">
        <v>0.02</v>
      </c>
      <c r="D248" s="57" t="s">
        <v>260</v>
      </c>
      <c r="E248" s="58">
        <v>7890</v>
      </c>
      <c r="F248" s="13">
        <f t="shared" si="3"/>
        <v>7890</v>
      </c>
    </row>
    <row r="249" spans="1:6" ht="13.5" thickBot="1" x14ac:dyDescent="0.25">
      <c r="A249" s="61">
        <v>236</v>
      </c>
      <c r="B249" s="57" t="s">
        <v>611</v>
      </c>
      <c r="C249" s="57" t="s">
        <v>612</v>
      </c>
      <c r="D249" s="57" t="s">
        <v>253</v>
      </c>
      <c r="E249" s="58">
        <v>8787</v>
      </c>
      <c r="F249" s="13">
        <f t="shared" si="3"/>
        <v>8787</v>
      </c>
    </row>
    <row r="250" spans="1:6" ht="13.5" thickBot="1" x14ac:dyDescent="0.25">
      <c r="A250" s="61">
        <v>237</v>
      </c>
      <c r="B250" s="57" t="s">
        <v>613</v>
      </c>
      <c r="C250" s="57" t="s">
        <v>409</v>
      </c>
      <c r="D250" s="57" t="s">
        <v>247</v>
      </c>
      <c r="E250" s="58">
        <v>92</v>
      </c>
      <c r="F250" s="13">
        <f t="shared" si="3"/>
        <v>92</v>
      </c>
    </row>
    <row r="251" spans="1:6" ht="13.5" thickBot="1" x14ac:dyDescent="0.25">
      <c r="A251" s="61">
        <v>238</v>
      </c>
      <c r="B251" s="57" t="s">
        <v>614</v>
      </c>
      <c r="C251" s="57" t="s">
        <v>615</v>
      </c>
      <c r="D251" s="57" t="s">
        <v>257</v>
      </c>
      <c r="E251" s="58">
        <v>12860</v>
      </c>
      <c r="F251" s="13">
        <f t="shared" si="3"/>
        <v>12860</v>
      </c>
    </row>
    <row r="252" spans="1:6" ht="13.5" thickBot="1" x14ac:dyDescent="0.25">
      <c r="A252" s="61">
        <v>239</v>
      </c>
      <c r="B252" s="57" t="s">
        <v>614</v>
      </c>
      <c r="C252" s="57" t="s">
        <v>246</v>
      </c>
      <c r="D252" s="57" t="s">
        <v>247</v>
      </c>
      <c r="E252" s="58">
        <v>153</v>
      </c>
      <c r="F252" s="13">
        <f t="shared" si="3"/>
        <v>153</v>
      </c>
    </row>
    <row r="253" spans="1:6" ht="13.5" thickBot="1" x14ac:dyDescent="0.25">
      <c r="A253" s="61">
        <v>240</v>
      </c>
      <c r="B253" s="57" t="s">
        <v>614</v>
      </c>
      <c r="C253" s="57" t="s">
        <v>616</v>
      </c>
      <c r="D253" s="57" t="s">
        <v>260</v>
      </c>
      <c r="E253" s="58">
        <v>8890</v>
      </c>
      <c r="F253" s="13">
        <f t="shared" si="3"/>
        <v>8890</v>
      </c>
    </row>
    <row r="254" spans="1:6" ht="23.25" thickBot="1" x14ac:dyDescent="0.25">
      <c r="A254" s="61">
        <v>241</v>
      </c>
      <c r="B254" s="57" t="s">
        <v>617</v>
      </c>
      <c r="C254" s="57" t="s">
        <v>618</v>
      </c>
      <c r="D254" s="57" t="s">
        <v>619</v>
      </c>
      <c r="E254" s="58">
        <v>13979</v>
      </c>
      <c r="F254" s="13">
        <f t="shared" si="3"/>
        <v>13979</v>
      </c>
    </row>
    <row r="255" spans="1:6" ht="23.25" thickBot="1" x14ac:dyDescent="0.25">
      <c r="A255" s="61">
        <v>242</v>
      </c>
      <c r="B255" s="57" t="s">
        <v>620</v>
      </c>
      <c r="C255" s="57" t="s">
        <v>621</v>
      </c>
      <c r="D255" s="57" t="s">
        <v>619</v>
      </c>
      <c r="E255" s="58">
        <v>20962</v>
      </c>
      <c r="F255" s="13">
        <f t="shared" si="3"/>
        <v>20962</v>
      </c>
    </row>
    <row r="256" spans="1:6" ht="13.5" thickBot="1" x14ac:dyDescent="0.25">
      <c r="A256" s="61">
        <v>243</v>
      </c>
      <c r="B256" s="57" t="s">
        <v>622</v>
      </c>
      <c r="C256" s="57" t="s">
        <v>372</v>
      </c>
      <c r="D256" s="57" t="s">
        <v>247</v>
      </c>
      <c r="E256" s="58">
        <v>433</v>
      </c>
      <c r="F256" s="13">
        <f t="shared" si="3"/>
        <v>433</v>
      </c>
    </row>
    <row r="257" spans="1:6" ht="13.5" thickBot="1" x14ac:dyDescent="0.25">
      <c r="A257" s="61">
        <v>244</v>
      </c>
      <c r="B257" s="57" t="s">
        <v>623</v>
      </c>
      <c r="C257" s="57" t="s">
        <v>624</v>
      </c>
      <c r="D257" s="57" t="s">
        <v>247</v>
      </c>
      <c r="E257" s="58">
        <v>1648</v>
      </c>
      <c r="F257" s="13">
        <f t="shared" si="3"/>
        <v>1648</v>
      </c>
    </row>
    <row r="258" spans="1:6" ht="13.5" thickBot="1" x14ac:dyDescent="0.25">
      <c r="A258" s="61">
        <v>245</v>
      </c>
      <c r="B258" s="57" t="s">
        <v>625</v>
      </c>
      <c r="C258" s="57" t="s">
        <v>626</v>
      </c>
      <c r="D258" s="57" t="s">
        <v>257</v>
      </c>
      <c r="E258" s="58">
        <v>37150</v>
      </c>
      <c r="F258" s="13">
        <f t="shared" si="3"/>
        <v>37150</v>
      </c>
    </row>
    <row r="259" spans="1:6" ht="13.5" thickBot="1" x14ac:dyDescent="0.25">
      <c r="A259" s="61">
        <v>246</v>
      </c>
      <c r="B259" s="57" t="s">
        <v>627</v>
      </c>
      <c r="C259" s="57">
        <v>500</v>
      </c>
      <c r="D259" s="57" t="s">
        <v>495</v>
      </c>
      <c r="E259" s="58">
        <v>84450</v>
      </c>
      <c r="F259" s="13">
        <f t="shared" si="3"/>
        <v>84450</v>
      </c>
    </row>
    <row r="260" spans="1:6" ht="13.5" thickBot="1" x14ac:dyDescent="0.25">
      <c r="A260" s="61">
        <v>247</v>
      </c>
      <c r="B260" s="57" t="s">
        <v>628</v>
      </c>
      <c r="C260" s="57" t="s">
        <v>272</v>
      </c>
      <c r="D260" s="57" t="s">
        <v>247</v>
      </c>
      <c r="E260" s="58">
        <v>3035</v>
      </c>
      <c r="F260" s="13">
        <f t="shared" si="3"/>
        <v>3035</v>
      </c>
    </row>
    <row r="261" spans="1:6" ht="13.5" thickBot="1" x14ac:dyDescent="0.25">
      <c r="A261" s="61">
        <v>248</v>
      </c>
      <c r="B261" s="57" t="s">
        <v>628</v>
      </c>
      <c r="C261" s="57" t="s">
        <v>629</v>
      </c>
      <c r="D261" s="57" t="s">
        <v>257</v>
      </c>
      <c r="E261" s="58">
        <v>14680</v>
      </c>
      <c r="F261" s="13">
        <f t="shared" si="3"/>
        <v>14680</v>
      </c>
    </row>
    <row r="262" spans="1:6" ht="13.5" thickBot="1" x14ac:dyDescent="0.25">
      <c r="A262" s="61">
        <v>249</v>
      </c>
      <c r="B262" s="57" t="s">
        <v>630</v>
      </c>
      <c r="C262" s="57" t="s">
        <v>631</v>
      </c>
      <c r="D262" s="57" t="s">
        <v>255</v>
      </c>
      <c r="E262" s="58">
        <v>1130</v>
      </c>
      <c r="F262" s="13">
        <f t="shared" si="3"/>
        <v>1130</v>
      </c>
    </row>
    <row r="263" spans="1:6" ht="13.5" thickBot="1" x14ac:dyDescent="0.25">
      <c r="A263" s="61">
        <v>250</v>
      </c>
      <c r="B263" s="57" t="s">
        <v>632</v>
      </c>
      <c r="C263" s="57" t="s">
        <v>633</v>
      </c>
      <c r="D263" s="57" t="s">
        <v>634</v>
      </c>
      <c r="E263" s="58">
        <v>8460</v>
      </c>
      <c r="F263" s="13">
        <f t="shared" si="3"/>
        <v>8460</v>
      </c>
    </row>
    <row r="264" spans="1:6" ht="13.5" thickBot="1" x14ac:dyDescent="0.25">
      <c r="A264" s="61">
        <v>251</v>
      </c>
      <c r="B264" s="57" t="s">
        <v>635</v>
      </c>
      <c r="C264" s="57" t="s">
        <v>636</v>
      </c>
      <c r="D264" s="57" t="s">
        <v>257</v>
      </c>
      <c r="E264" s="58">
        <v>5600</v>
      </c>
      <c r="F264" s="13">
        <f t="shared" si="3"/>
        <v>5600</v>
      </c>
    </row>
    <row r="265" spans="1:6" ht="13.5" thickBot="1" x14ac:dyDescent="0.25">
      <c r="A265" s="61">
        <v>252</v>
      </c>
      <c r="B265" s="57" t="s">
        <v>637</v>
      </c>
      <c r="C265" s="57" t="s">
        <v>638</v>
      </c>
      <c r="D265" s="57" t="s">
        <v>257</v>
      </c>
      <c r="E265" s="58">
        <v>5418</v>
      </c>
      <c r="F265" s="13">
        <f t="shared" si="3"/>
        <v>5418</v>
      </c>
    </row>
    <row r="266" spans="1:6" ht="23.25" thickBot="1" x14ac:dyDescent="0.25">
      <c r="A266" s="61">
        <v>253</v>
      </c>
      <c r="B266" s="57" t="s">
        <v>637</v>
      </c>
      <c r="C266" s="57" t="s">
        <v>639</v>
      </c>
      <c r="D266" s="57" t="s">
        <v>260</v>
      </c>
      <c r="E266" s="58">
        <v>66600</v>
      </c>
      <c r="F266" s="13">
        <f t="shared" si="3"/>
        <v>66600</v>
      </c>
    </row>
    <row r="267" spans="1:6" ht="13.5" thickBot="1" x14ac:dyDescent="0.25">
      <c r="A267" s="61">
        <v>254</v>
      </c>
      <c r="B267" s="57" t="s">
        <v>640</v>
      </c>
      <c r="C267" s="57" t="s">
        <v>641</v>
      </c>
      <c r="D267" s="57" t="s">
        <v>247</v>
      </c>
      <c r="E267" s="58">
        <v>841</v>
      </c>
      <c r="F267" s="13">
        <f t="shared" si="3"/>
        <v>841</v>
      </c>
    </row>
    <row r="268" spans="1:6" ht="13.5" thickBot="1" x14ac:dyDescent="0.25">
      <c r="A268" s="61">
        <v>255</v>
      </c>
      <c r="B268" s="57" t="s">
        <v>642</v>
      </c>
      <c r="C268" s="57" t="s">
        <v>643</v>
      </c>
      <c r="D268" s="57" t="s">
        <v>247</v>
      </c>
      <c r="E268" s="58">
        <v>2180</v>
      </c>
      <c r="F268" s="13">
        <f t="shared" si="3"/>
        <v>2180</v>
      </c>
    </row>
    <row r="269" spans="1:6" ht="13.5" thickBot="1" x14ac:dyDescent="0.25">
      <c r="A269" s="61">
        <v>256</v>
      </c>
      <c r="B269" s="57" t="s">
        <v>644</v>
      </c>
      <c r="C269" s="57" t="s">
        <v>645</v>
      </c>
      <c r="D269" s="57" t="s">
        <v>257</v>
      </c>
      <c r="E269" s="58">
        <v>2620</v>
      </c>
      <c r="F269" s="13">
        <f t="shared" si="3"/>
        <v>2620</v>
      </c>
    </row>
    <row r="270" spans="1:6" ht="13.5" thickBot="1" x14ac:dyDescent="0.25">
      <c r="A270" s="61">
        <v>257</v>
      </c>
      <c r="B270" s="57" t="s">
        <v>644</v>
      </c>
      <c r="C270" s="57" t="s">
        <v>588</v>
      </c>
      <c r="D270" s="57" t="s">
        <v>257</v>
      </c>
      <c r="E270" s="58">
        <v>2699</v>
      </c>
      <c r="F270" s="13">
        <f t="shared" si="3"/>
        <v>2699</v>
      </c>
    </row>
    <row r="271" spans="1:6" ht="13.5" thickBot="1" x14ac:dyDescent="0.25">
      <c r="A271" s="61">
        <v>258</v>
      </c>
      <c r="B271" s="57" t="s">
        <v>644</v>
      </c>
      <c r="C271" s="57" t="s">
        <v>646</v>
      </c>
      <c r="D271" s="57" t="s">
        <v>260</v>
      </c>
      <c r="E271" s="58">
        <v>9100</v>
      </c>
      <c r="F271" s="13">
        <f t="shared" ref="F271:F334" si="4">E271-(E271*$E$9)</f>
        <v>9100</v>
      </c>
    </row>
    <row r="272" spans="1:6" ht="13.5" thickBot="1" x14ac:dyDescent="0.25">
      <c r="A272" s="61">
        <v>259</v>
      </c>
      <c r="B272" s="57" t="s">
        <v>647</v>
      </c>
      <c r="C272" s="57" t="s">
        <v>272</v>
      </c>
      <c r="D272" s="57" t="s">
        <v>247</v>
      </c>
      <c r="E272" s="58">
        <v>118</v>
      </c>
      <c r="F272" s="13">
        <f t="shared" si="4"/>
        <v>118</v>
      </c>
    </row>
    <row r="273" spans="1:6" ht="13.5" thickBot="1" x14ac:dyDescent="0.25">
      <c r="A273" s="61">
        <v>260</v>
      </c>
      <c r="B273" s="57" t="s">
        <v>647</v>
      </c>
      <c r="C273" s="57" t="s">
        <v>648</v>
      </c>
      <c r="D273" s="57" t="s">
        <v>284</v>
      </c>
      <c r="E273" s="58">
        <v>6890</v>
      </c>
      <c r="F273" s="13">
        <f t="shared" si="4"/>
        <v>6890</v>
      </c>
    </row>
    <row r="274" spans="1:6" ht="13.5" thickBot="1" x14ac:dyDescent="0.25">
      <c r="A274" s="61">
        <v>261</v>
      </c>
      <c r="B274" s="57" t="s">
        <v>649</v>
      </c>
      <c r="C274" s="57" t="s">
        <v>250</v>
      </c>
      <c r="D274" s="57" t="s">
        <v>247</v>
      </c>
      <c r="E274" s="58">
        <v>116</v>
      </c>
      <c r="F274" s="13">
        <f t="shared" si="4"/>
        <v>116</v>
      </c>
    </row>
    <row r="275" spans="1:6" ht="13.5" thickBot="1" x14ac:dyDescent="0.25">
      <c r="A275" s="61">
        <v>262</v>
      </c>
      <c r="B275" s="57" t="s">
        <v>650</v>
      </c>
      <c r="C275" s="57" t="s">
        <v>651</v>
      </c>
      <c r="D275" s="57" t="s">
        <v>257</v>
      </c>
      <c r="E275" s="58">
        <v>2434</v>
      </c>
      <c r="F275" s="13">
        <f t="shared" si="4"/>
        <v>2434</v>
      </c>
    </row>
    <row r="276" spans="1:6" ht="13.5" thickBot="1" x14ac:dyDescent="0.25">
      <c r="A276" s="61">
        <v>263</v>
      </c>
      <c r="B276" s="57" t="s">
        <v>652</v>
      </c>
      <c r="C276" s="57" t="s">
        <v>653</v>
      </c>
      <c r="D276" s="57" t="s">
        <v>257</v>
      </c>
      <c r="E276" s="58">
        <v>9640</v>
      </c>
      <c r="F276" s="13">
        <f t="shared" si="4"/>
        <v>9640</v>
      </c>
    </row>
    <row r="277" spans="1:6" ht="13.5" thickBot="1" x14ac:dyDescent="0.25">
      <c r="A277" s="61">
        <v>264</v>
      </c>
      <c r="B277" s="57" t="s">
        <v>654</v>
      </c>
      <c r="C277" s="57" t="s">
        <v>655</v>
      </c>
      <c r="D277" s="57" t="s">
        <v>257</v>
      </c>
      <c r="E277" s="58">
        <v>21168</v>
      </c>
      <c r="F277" s="13">
        <f t="shared" si="4"/>
        <v>21168</v>
      </c>
    </row>
    <row r="278" spans="1:6" ht="34.5" thickBot="1" x14ac:dyDescent="0.25">
      <c r="A278" s="61">
        <v>265</v>
      </c>
      <c r="B278" s="57" t="s">
        <v>656</v>
      </c>
      <c r="C278" s="57" t="s">
        <v>657</v>
      </c>
      <c r="D278" s="57" t="s">
        <v>658</v>
      </c>
      <c r="E278" s="58">
        <v>67</v>
      </c>
      <c r="F278" s="13">
        <f t="shared" si="4"/>
        <v>67</v>
      </c>
    </row>
    <row r="279" spans="1:6" ht="13.5" thickBot="1" x14ac:dyDescent="0.25">
      <c r="A279" s="61">
        <v>266</v>
      </c>
      <c r="B279" s="57" t="s">
        <v>659</v>
      </c>
      <c r="C279" s="57" t="s">
        <v>660</v>
      </c>
      <c r="D279" s="57" t="s">
        <v>661</v>
      </c>
      <c r="E279" s="58">
        <v>383691</v>
      </c>
      <c r="F279" s="13">
        <f t="shared" si="4"/>
        <v>383691</v>
      </c>
    </row>
    <row r="280" spans="1:6" ht="23.25" thickBot="1" x14ac:dyDescent="0.25">
      <c r="A280" s="61">
        <v>267</v>
      </c>
      <c r="B280" s="57" t="s">
        <v>656</v>
      </c>
      <c r="C280" s="57" t="s">
        <v>660</v>
      </c>
      <c r="D280" s="57" t="s">
        <v>662</v>
      </c>
      <c r="E280" s="58">
        <v>120000</v>
      </c>
      <c r="F280" s="13">
        <f t="shared" si="4"/>
        <v>120000</v>
      </c>
    </row>
    <row r="281" spans="1:6" ht="13.5" thickBot="1" x14ac:dyDescent="0.25">
      <c r="A281" s="61">
        <v>268</v>
      </c>
      <c r="B281" s="57" t="s">
        <v>663</v>
      </c>
      <c r="C281" s="57" t="s">
        <v>664</v>
      </c>
      <c r="D281" s="57" t="s">
        <v>257</v>
      </c>
      <c r="E281" s="58">
        <v>3600</v>
      </c>
      <c r="F281" s="13">
        <f t="shared" si="4"/>
        <v>3600</v>
      </c>
    </row>
    <row r="282" spans="1:6" ht="13.5" thickBot="1" x14ac:dyDescent="0.25">
      <c r="A282" s="61">
        <v>269</v>
      </c>
      <c r="B282" s="57" t="s">
        <v>665</v>
      </c>
      <c r="C282" s="57" t="s">
        <v>666</v>
      </c>
      <c r="D282" s="57" t="s">
        <v>247</v>
      </c>
      <c r="E282" s="58">
        <v>1705</v>
      </c>
      <c r="F282" s="13">
        <f t="shared" si="4"/>
        <v>1705</v>
      </c>
    </row>
    <row r="283" spans="1:6" ht="13.5" thickBot="1" x14ac:dyDescent="0.25">
      <c r="A283" s="61">
        <v>270</v>
      </c>
      <c r="B283" s="57" t="s">
        <v>667</v>
      </c>
      <c r="C283" s="57" t="s">
        <v>254</v>
      </c>
      <c r="D283" s="57" t="s">
        <v>247</v>
      </c>
      <c r="E283" s="58">
        <v>480</v>
      </c>
      <c r="F283" s="13">
        <f t="shared" si="4"/>
        <v>480</v>
      </c>
    </row>
    <row r="284" spans="1:6" ht="13.5" thickBot="1" x14ac:dyDescent="0.25">
      <c r="A284" s="61">
        <v>271</v>
      </c>
      <c r="B284" s="57" t="s">
        <v>668</v>
      </c>
      <c r="C284" s="57" t="s">
        <v>669</v>
      </c>
      <c r="D284" s="57" t="s">
        <v>253</v>
      </c>
      <c r="E284" s="58">
        <v>39882</v>
      </c>
      <c r="F284" s="13">
        <f t="shared" si="4"/>
        <v>39882</v>
      </c>
    </row>
    <row r="285" spans="1:6" ht="13.5" thickBot="1" x14ac:dyDescent="0.25">
      <c r="A285" s="61">
        <v>272</v>
      </c>
      <c r="B285" s="57" t="s">
        <v>668</v>
      </c>
      <c r="C285" s="57" t="s">
        <v>363</v>
      </c>
      <c r="D285" s="57" t="s">
        <v>255</v>
      </c>
      <c r="E285" s="58">
        <v>1305</v>
      </c>
      <c r="F285" s="13">
        <f t="shared" si="4"/>
        <v>1305</v>
      </c>
    </row>
    <row r="286" spans="1:6" ht="13.5" thickBot="1" x14ac:dyDescent="0.25">
      <c r="A286" s="61">
        <v>273</v>
      </c>
      <c r="B286" s="57" t="s">
        <v>670</v>
      </c>
      <c r="C286" s="57" t="s">
        <v>671</v>
      </c>
      <c r="D286" s="57" t="s">
        <v>672</v>
      </c>
      <c r="E286" s="58">
        <v>9578</v>
      </c>
      <c r="F286" s="13">
        <f t="shared" si="4"/>
        <v>9578</v>
      </c>
    </row>
    <row r="287" spans="1:6" ht="13.5" thickBot="1" x14ac:dyDescent="0.25">
      <c r="A287" s="61">
        <v>274</v>
      </c>
      <c r="B287" s="57" t="s">
        <v>673</v>
      </c>
      <c r="C287" s="57" t="s">
        <v>674</v>
      </c>
      <c r="D287" s="57" t="s">
        <v>247</v>
      </c>
      <c r="E287" s="58">
        <v>426</v>
      </c>
      <c r="F287" s="13">
        <f t="shared" si="4"/>
        <v>426</v>
      </c>
    </row>
    <row r="288" spans="1:6" ht="13.5" thickBot="1" x14ac:dyDescent="0.25">
      <c r="A288" s="61">
        <v>275</v>
      </c>
      <c r="B288" s="57" t="s">
        <v>675</v>
      </c>
      <c r="C288" s="57" t="s">
        <v>624</v>
      </c>
      <c r="D288" s="57" t="s">
        <v>255</v>
      </c>
      <c r="E288" s="58">
        <v>1783</v>
      </c>
      <c r="F288" s="13">
        <f t="shared" si="4"/>
        <v>1783</v>
      </c>
    </row>
    <row r="289" spans="1:6" ht="13.5" thickBot="1" x14ac:dyDescent="0.25">
      <c r="A289" s="61">
        <v>276</v>
      </c>
      <c r="B289" s="57" t="s">
        <v>676</v>
      </c>
      <c r="C289" s="57" t="s">
        <v>278</v>
      </c>
      <c r="D289" s="57" t="s">
        <v>257</v>
      </c>
      <c r="E289" s="58">
        <v>28633</v>
      </c>
      <c r="F289" s="13">
        <f t="shared" si="4"/>
        <v>28633</v>
      </c>
    </row>
    <row r="290" spans="1:6" ht="13.5" thickBot="1" x14ac:dyDescent="0.25">
      <c r="A290" s="61">
        <v>277</v>
      </c>
      <c r="B290" s="57" t="s">
        <v>676</v>
      </c>
      <c r="C290" s="57" t="s">
        <v>250</v>
      </c>
      <c r="D290" s="57" t="s">
        <v>247</v>
      </c>
      <c r="E290" s="58">
        <v>840</v>
      </c>
      <c r="F290" s="13">
        <f t="shared" si="4"/>
        <v>840</v>
      </c>
    </row>
    <row r="291" spans="1:6" ht="13.5" thickBot="1" x14ac:dyDescent="0.25">
      <c r="A291" s="61">
        <v>278</v>
      </c>
      <c r="B291" s="57" t="s">
        <v>677</v>
      </c>
      <c r="C291" s="57" t="s">
        <v>678</v>
      </c>
      <c r="D291" s="57" t="s">
        <v>257</v>
      </c>
      <c r="E291" s="58">
        <v>12450</v>
      </c>
      <c r="F291" s="13">
        <f t="shared" si="4"/>
        <v>12450</v>
      </c>
    </row>
    <row r="292" spans="1:6" ht="13.5" thickBot="1" x14ac:dyDescent="0.25">
      <c r="A292" s="61">
        <v>279</v>
      </c>
      <c r="B292" s="57" t="s">
        <v>677</v>
      </c>
      <c r="C292" s="57" t="s">
        <v>679</v>
      </c>
      <c r="D292" s="57" t="s">
        <v>247</v>
      </c>
      <c r="E292" s="58">
        <v>530</v>
      </c>
      <c r="F292" s="13">
        <f t="shared" si="4"/>
        <v>530</v>
      </c>
    </row>
    <row r="293" spans="1:6" ht="13.5" thickBot="1" x14ac:dyDescent="0.25">
      <c r="A293" s="61">
        <v>280</v>
      </c>
      <c r="B293" s="57" t="s">
        <v>680</v>
      </c>
      <c r="C293" s="57" t="s">
        <v>681</v>
      </c>
      <c r="D293" s="57" t="s">
        <v>257</v>
      </c>
      <c r="E293" s="58">
        <v>4190</v>
      </c>
      <c r="F293" s="13">
        <f t="shared" si="4"/>
        <v>4190</v>
      </c>
    </row>
    <row r="294" spans="1:6" ht="13.5" thickBot="1" x14ac:dyDescent="0.25">
      <c r="A294" s="61">
        <v>281</v>
      </c>
      <c r="B294" s="57" t="s">
        <v>682</v>
      </c>
      <c r="C294" s="57" t="s">
        <v>387</v>
      </c>
      <c r="D294" s="57" t="s">
        <v>247</v>
      </c>
      <c r="E294" s="58">
        <v>146</v>
      </c>
      <c r="F294" s="13">
        <f t="shared" si="4"/>
        <v>146</v>
      </c>
    </row>
    <row r="295" spans="1:6" ht="13.5" thickBot="1" x14ac:dyDescent="0.25">
      <c r="A295" s="61">
        <v>282</v>
      </c>
      <c r="B295" s="57" t="s">
        <v>683</v>
      </c>
      <c r="C295" s="57" t="s">
        <v>446</v>
      </c>
      <c r="D295" s="57" t="s">
        <v>255</v>
      </c>
      <c r="E295" s="58">
        <v>340</v>
      </c>
      <c r="F295" s="13">
        <f t="shared" si="4"/>
        <v>340</v>
      </c>
    </row>
    <row r="296" spans="1:6" ht="23.25" thickBot="1" x14ac:dyDescent="0.25">
      <c r="A296" s="61">
        <v>283</v>
      </c>
      <c r="B296" s="57" t="s">
        <v>684</v>
      </c>
      <c r="C296" s="57" t="s">
        <v>685</v>
      </c>
      <c r="D296" s="57" t="s">
        <v>686</v>
      </c>
      <c r="E296" s="58">
        <v>18847</v>
      </c>
      <c r="F296" s="13">
        <f t="shared" si="4"/>
        <v>18847</v>
      </c>
    </row>
    <row r="297" spans="1:6" ht="13.5" thickBot="1" x14ac:dyDescent="0.25">
      <c r="A297" s="61">
        <v>284</v>
      </c>
      <c r="B297" s="57" t="s">
        <v>687</v>
      </c>
      <c r="C297" s="57" t="s">
        <v>266</v>
      </c>
      <c r="D297" s="57" t="s">
        <v>247</v>
      </c>
      <c r="E297" s="58">
        <v>661</v>
      </c>
      <c r="F297" s="13">
        <f t="shared" si="4"/>
        <v>661</v>
      </c>
    </row>
    <row r="298" spans="1:6" ht="13.5" thickBot="1" x14ac:dyDescent="0.25">
      <c r="A298" s="61">
        <v>285</v>
      </c>
      <c r="B298" s="57" t="s">
        <v>687</v>
      </c>
      <c r="C298" s="57" t="s">
        <v>387</v>
      </c>
      <c r="D298" s="57" t="s">
        <v>247</v>
      </c>
      <c r="E298" s="58">
        <v>246</v>
      </c>
      <c r="F298" s="13">
        <f t="shared" si="4"/>
        <v>246</v>
      </c>
    </row>
    <row r="299" spans="1:6" ht="13.5" thickBot="1" x14ac:dyDescent="0.25">
      <c r="A299" s="61">
        <v>286</v>
      </c>
      <c r="B299" s="57" t="s">
        <v>688</v>
      </c>
      <c r="C299" s="57" t="s">
        <v>689</v>
      </c>
      <c r="D299" s="57" t="s">
        <v>247</v>
      </c>
      <c r="E299" s="58">
        <v>197</v>
      </c>
      <c r="F299" s="13">
        <f t="shared" si="4"/>
        <v>197</v>
      </c>
    </row>
    <row r="300" spans="1:6" ht="13.5" thickBot="1" x14ac:dyDescent="0.25">
      <c r="A300" s="61">
        <v>287</v>
      </c>
      <c r="B300" s="57" t="s">
        <v>690</v>
      </c>
      <c r="C300" s="57" t="s">
        <v>254</v>
      </c>
      <c r="D300" s="57" t="s">
        <v>247</v>
      </c>
      <c r="E300" s="58">
        <v>342</v>
      </c>
      <c r="F300" s="13">
        <f t="shared" si="4"/>
        <v>342</v>
      </c>
    </row>
    <row r="301" spans="1:6" ht="13.5" thickBot="1" x14ac:dyDescent="0.25">
      <c r="A301" s="61">
        <v>288</v>
      </c>
      <c r="B301" s="57" t="s">
        <v>691</v>
      </c>
      <c r="C301" s="57" t="s">
        <v>692</v>
      </c>
      <c r="D301" s="57" t="s">
        <v>247</v>
      </c>
      <c r="E301" s="58">
        <v>999</v>
      </c>
      <c r="F301" s="13">
        <f t="shared" si="4"/>
        <v>999</v>
      </c>
    </row>
    <row r="302" spans="1:6" ht="13.5" thickBot="1" x14ac:dyDescent="0.25">
      <c r="A302" s="61">
        <v>289</v>
      </c>
      <c r="B302" s="57" t="s">
        <v>693</v>
      </c>
      <c r="C302" s="57" t="s">
        <v>694</v>
      </c>
      <c r="D302" s="57" t="s">
        <v>247</v>
      </c>
      <c r="E302" s="58">
        <v>1041</v>
      </c>
      <c r="F302" s="13">
        <f t="shared" si="4"/>
        <v>1041</v>
      </c>
    </row>
    <row r="303" spans="1:6" ht="13.5" thickBot="1" x14ac:dyDescent="0.25">
      <c r="A303" s="61">
        <v>290</v>
      </c>
      <c r="B303" s="57" t="s">
        <v>695</v>
      </c>
      <c r="C303" s="57" t="s">
        <v>696</v>
      </c>
      <c r="D303" s="57" t="s">
        <v>247</v>
      </c>
      <c r="E303" s="58">
        <v>1120</v>
      </c>
      <c r="F303" s="13">
        <f t="shared" si="4"/>
        <v>1120</v>
      </c>
    </row>
    <row r="304" spans="1:6" ht="13.5" thickBot="1" x14ac:dyDescent="0.25">
      <c r="A304" s="61">
        <v>291</v>
      </c>
      <c r="B304" s="57" t="s">
        <v>697</v>
      </c>
      <c r="C304" s="57" t="s">
        <v>250</v>
      </c>
      <c r="D304" s="57" t="s">
        <v>255</v>
      </c>
      <c r="E304" s="58">
        <v>3180</v>
      </c>
      <c r="F304" s="13">
        <f t="shared" si="4"/>
        <v>3180</v>
      </c>
    </row>
    <row r="305" spans="1:6" ht="13.5" thickBot="1" x14ac:dyDescent="0.25">
      <c r="A305" s="61">
        <v>292</v>
      </c>
      <c r="B305" s="57" t="s">
        <v>698</v>
      </c>
      <c r="C305" s="57" t="s">
        <v>436</v>
      </c>
      <c r="D305" s="57" t="s">
        <v>247</v>
      </c>
      <c r="E305" s="58">
        <v>449</v>
      </c>
      <c r="F305" s="13">
        <f t="shared" si="4"/>
        <v>449</v>
      </c>
    </row>
    <row r="306" spans="1:6" ht="13.5" thickBot="1" x14ac:dyDescent="0.25">
      <c r="A306" s="61">
        <v>293</v>
      </c>
      <c r="B306" s="57" t="s">
        <v>699</v>
      </c>
      <c r="C306" s="57" t="s">
        <v>700</v>
      </c>
      <c r="D306" s="57" t="s">
        <v>247</v>
      </c>
      <c r="E306" s="58">
        <v>894</v>
      </c>
      <c r="F306" s="13">
        <f t="shared" si="4"/>
        <v>894</v>
      </c>
    </row>
    <row r="307" spans="1:6" ht="13.5" thickBot="1" x14ac:dyDescent="0.25">
      <c r="A307" s="61">
        <v>294</v>
      </c>
      <c r="B307" s="57" t="s">
        <v>701</v>
      </c>
      <c r="C307" s="57" t="s">
        <v>702</v>
      </c>
      <c r="D307" s="57" t="s">
        <v>247</v>
      </c>
      <c r="E307" s="58">
        <v>1380</v>
      </c>
      <c r="F307" s="13">
        <f t="shared" si="4"/>
        <v>1380</v>
      </c>
    </row>
    <row r="308" spans="1:6" ht="13.5" thickBot="1" x14ac:dyDescent="0.25">
      <c r="A308" s="61">
        <v>295</v>
      </c>
      <c r="B308" s="57" t="s">
        <v>703</v>
      </c>
      <c r="C308" s="57" t="s">
        <v>250</v>
      </c>
      <c r="D308" s="57" t="s">
        <v>247</v>
      </c>
      <c r="E308" s="58">
        <v>551</v>
      </c>
      <c r="F308" s="13">
        <f t="shared" si="4"/>
        <v>551</v>
      </c>
    </row>
    <row r="309" spans="1:6" ht="13.5" thickBot="1" x14ac:dyDescent="0.25">
      <c r="A309" s="61">
        <v>296</v>
      </c>
      <c r="B309" s="57" t="s">
        <v>704</v>
      </c>
      <c r="C309" s="57" t="s">
        <v>705</v>
      </c>
      <c r="D309" s="57" t="s">
        <v>247</v>
      </c>
      <c r="E309" s="58">
        <v>483</v>
      </c>
      <c r="F309" s="13">
        <f t="shared" si="4"/>
        <v>483</v>
      </c>
    </row>
    <row r="310" spans="1:6" ht="13.5" thickBot="1" x14ac:dyDescent="0.25">
      <c r="A310" s="61">
        <v>297</v>
      </c>
      <c r="B310" s="57" t="s">
        <v>704</v>
      </c>
      <c r="C310" s="57" t="s">
        <v>706</v>
      </c>
      <c r="D310" s="57" t="s">
        <v>247</v>
      </c>
      <c r="E310" s="58">
        <v>967</v>
      </c>
      <c r="F310" s="13">
        <f t="shared" si="4"/>
        <v>967</v>
      </c>
    </row>
    <row r="311" spans="1:6" ht="13.5" thickBot="1" x14ac:dyDescent="0.25">
      <c r="A311" s="61">
        <v>298</v>
      </c>
      <c r="B311" s="57" t="s">
        <v>707</v>
      </c>
      <c r="C311" s="57" t="s">
        <v>708</v>
      </c>
      <c r="D311" s="57" t="s">
        <v>257</v>
      </c>
      <c r="E311" s="58">
        <v>4890</v>
      </c>
      <c r="F311" s="13">
        <f t="shared" si="4"/>
        <v>4890</v>
      </c>
    </row>
    <row r="312" spans="1:6" ht="13.5" thickBot="1" x14ac:dyDescent="0.25">
      <c r="A312" s="61">
        <v>299</v>
      </c>
      <c r="B312" s="57" t="s">
        <v>707</v>
      </c>
      <c r="C312" s="57" t="s">
        <v>709</v>
      </c>
      <c r="D312" s="57" t="s">
        <v>260</v>
      </c>
      <c r="E312" s="58">
        <v>9700</v>
      </c>
      <c r="F312" s="13">
        <f t="shared" si="4"/>
        <v>9700</v>
      </c>
    </row>
    <row r="313" spans="1:6" ht="13.5" thickBot="1" x14ac:dyDescent="0.25">
      <c r="A313" s="61">
        <v>300</v>
      </c>
      <c r="B313" s="57" t="s">
        <v>707</v>
      </c>
      <c r="C313" s="57" t="s">
        <v>266</v>
      </c>
      <c r="D313" s="57" t="s">
        <v>247</v>
      </c>
      <c r="E313" s="58">
        <v>384</v>
      </c>
      <c r="F313" s="13">
        <f t="shared" si="4"/>
        <v>384</v>
      </c>
    </row>
    <row r="314" spans="1:6" ht="13.5" thickBot="1" x14ac:dyDescent="0.25">
      <c r="A314" s="61">
        <v>301</v>
      </c>
      <c r="B314" s="57" t="s">
        <v>710</v>
      </c>
      <c r="C314" s="57" t="s">
        <v>387</v>
      </c>
      <c r="D314" s="57" t="s">
        <v>247</v>
      </c>
      <c r="E314" s="58">
        <v>416</v>
      </c>
      <c r="F314" s="13">
        <f t="shared" si="4"/>
        <v>416</v>
      </c>
    </row>
    <row r="315" spans="1:6" ht="13.5" thickBot="1" x14ac:dyDescent="0.25">
      <c r="A315" s="61">
        <v>302</v>
      </c>
      <c r="B315" s="57" t="s">
        <v>710</v>
      </c>
      <c r="C315" s="57">
        <v>0.04</v>
      </c>
      <c r="D315" s="57" t="s">
        <v>260</v>
      </c>
      <c r="E315" s="58">
        <v>43441</v>
      </c>
      <c r="F315" s="13">
        <f t="shared" si="4"/>
        <v>43441</v>
      </c>
    </row>
    <row r="316" spans="1:6" ht="13.5" thickBot="1" x14ac:dyDescent="0.25">
      <c r="A316" s="61">
        <v>303</v>
      </c>
      <c r="B316" s="57" t="s">
        <v>711</v>
      </c>
      <c r="C316" s="57" t="s">
        <v>712</v>
      </c>
      <c r="D316" s="57" t="s">
        <v>247</v>
      </c>
      <c r="E316" s="58">
        <v>4989</v>
      </c>
      <c r="F316" s="13">
        <f t="shared" si="4"/>
        <v>4989</v>
      </c>
    </row>
    <row r="317" spans="1:6" ht="13.5" thickBot="1" x14ac:dyDescent="0.25">
      <c r="A317" s="61">
        <v>304</v>
      </c>
      <c r="B317" s="57" t="s">
        <v>713</v>
      </c>
      <c r="C317" s="57" t="s">
        <v>712</v>
      </c>
      <c r="D317" s="57" t="s">
        <v>247</v>
      </c>
      <c r="E317" s="58">
        <v>831</v>
      </c>
      <c r="F317" s="13">
        <f t="shared" si="4"/>
        <v>831</v>
      </c>
    </row>
    <row r="318" spans="1:6" ht="13.5" thickBot="1" x14ac:dyDescent="0.25">
      <c r="A318" s="61">
        <v>305</v>
      </c>
      <c r="B318" s="57" t="s">
        <v>714</v>
      </c>
      <c r="C318" s="57" t="s">
        <v>249</v>
      </c>
      <c r="D318" s="57" t="s">
        <v>247</v>
      </c>
      <c r="E318" s="58">
        <v>418</v>
      </c>
      <c r="F318" s="13">
        <f t="shared" si="4"/>
        <v>418</v>
      </c>
    </row>
    <row r="319" spans="1:6" ht="13.5" thickBot="1" x14ac:dyDescent="0.25">
      <c r="A319" s="61">
        <v>306</v>
      </c>
      <c r="B319" s="57" t="s">
        <v>715</v>
      </c>
      <c r="C319" s="57" t="s">
        <v>439</v>
      </c>
      <c r="D319" s="57" t="s">
        <v>257</v>
      </c>
      <c r="E319" s="58">
        <v>6890</v>
      </c>
      <c r="F319" s="13">
        <f t="shared" si="4"/>
        <v>6890</v>
      </c>
    </row>
    <row r="320" spans="1:6" ht="13.5" thickBot="1" x14ac:dyDescent="0.25">
      <c r="A320" s="61">
        <v>307</v>
      </c>
      <c r="B320" s="57" t="s">
        <v>716</v>
      </c>
      <c r="C320" s="57" t="s">
        <v>398</v>
      </c>
      <c r="D320" s="57" t="s">
        <v>257</v>
      </c>
      <c r="E320" s="58">
        <v>15240</v>
      </c>
      <c r="F320" s="13">
        <f t="shared" si="4"/>
        <v>15240</v>
      </c>
    </row>
    <row r="321" spans="1:6" ht="13.5" thickBot="1" x14ac:dyDescent="0.25">
      <c r="A321" s="61">
        <v>308</v>
      </c>
      <c r="B321" s="57" t="s">
        <v>717</v>
      </c>
      <c r="C321" s="57" t="s">
        <v>718</v>
      </c>
      <c r="D321" s="57" t="s">
        <v>247</v>
      </c>
      <c r="E321" s="58">
        <v>231</v>
      </c>
      <c r="F321" s="13">
        <f t="shared" si="4"/>
        <v>231</v>
      </c>
    </row>
    <row r="322" spans="1:6" ht="13.5" thickBot="1" x14ac:dyDescent="0.25">
      <c r="A322" s="61">
        <v>309</v>
      </c>
      <c r="B322" s="57" t="s">
        <v>719</v>
      </c>
      <c r="C322" s="57" t="s">
        <v>720</v>
      </c>
      <c r="D322" s="57" t="s">
        <v>247</v>
      </c>
      <c r="E322" s="58">
        <v>2297</v>
      </c>
      <c r="F322" s="13">
        <f t="shared" si="4"/>
        <v>2297</v>
      </c>
    </row>
    <row r="323" spans="1:6" ht="13.5" thickBot="1" x14ac:dyDescent="0.25">
      <c r="A323" s="61">
        <v>310</v>
      </c>
      <c r="B323" s="57" t="s">
        <v>721</v>
      </c>
      <c r="C323" s="57" t="s">
        <v>722</v>
      </c>
      <c r="D323" s="57" t="s">
        <v>247</v>
      </c>
      <c r="E323" s="58">
        <v>899</v>
      </c>
      <c r="F323" s="13">
        <f t="shared" si="4"/>
        <v>899</v>
      </c>
    </row>
    <row r="324" spans="1:6" ht="13.5" thickBot="1" x14ac:dyDescent="0.25">
      <c r="A324" s="61">
        <v>311</v>
      </c>
      <c r="B324" s="57" t="s">
        <v>721</v>
      </c>
      <c r="C324" s="57" t="s">
        <v>387</v>
      </c>
      <c r="D324" s="57" t="s">
        <v>247</v>
      </c>
      <c r="E324" s="58">
        <v>598</v>
      </c>
      <c r="F324" s="13">
        <f t="shared" si="4"/>
        <v>598</v>
      </c>
    </row>
    <row r="325" spans="1:6" ht="13.5" thickBot="1" x14ac:dyDescent="0.25">
      <c r="A325" s="61">
        <v>312</v>
      </c>
      <c r="B325" s="57" t="s">
        <v>723</v>
      </c>
      <c r="C325" s="57" t="s">
        <v>418</v>
      </c>
      <c r="D325" s="57" t="s">
        <v>257</v>
      </c>
      <c r="E325" s="58">
        <v>2860</v>
      </c>
      <c r="F325" s="13">
        <f t="shared" si="4"/>
        <v>2860</v>
      </c>
    </row>
    <row r="326" spans="1:6" ht="13.5" thickBot="1" x14ac:dyDescent="0.25">
      <c r="A326" s="61">
        <v>313</v>
      </c>
      <c r="B326" s="57" t="s">
        <v>724</v>
      </c>
      <c r="C326" s="57" t="s">
        <v>725</v>
      </c>
      <c r="D326" s="57" t="s">
        <v>257</v>
      </c>
      <c r="E326" s="58">
        <v>33782</v>
      </c>
      <c r="F326" s="13">
        <f t="shared" si="4"/>
        <v>33782</v>
      </c>
    </row>
    <row r="327" spans="1:6" ht="13.5" thickBot="1" x14ac:dyDescent="0.25">
      <c r="A327" s="61">
        <v>314</v>
      </c>
      <c r="B327" s="57" t="s">
        <v>726</v>
      </c>
      <c r="C327" s="57" t="s">
        <v>727</v>
      </c>
      <c r="D327" s="57" t="s">
        <v>247</v>
      </c>
      <c r="E327" s="58">
        <v>462</v>
      </c>
      <c r="F327" s="13">
        <f t="shared" si="4"/>
        <v>462</v>
      </c>
    </row>
    <row r="328" spans="1:6" ht="13.5" thickBot="1" x14ac:dyDescent="0.25">
      <c r="A328" s="61">
        <v>315</v>
      </c>
      <c r="B328" s="57" t="s">
        <v>728</v>
      </c>
      <c r="C328" s="57" t="s">
        <v>474</v>
      </c>
      <c r="D328" s="57" t="s">
        <v>247</v>
      </c>
      <c r="E328" s="58">
        <v>467</v>
      </c>
      <c r="F328" s="13">
        <f t="shared" si="4"/>
        <v>467</v>
      </c>
    </row>
    <row r="329" spans="1:6" ht="13.5" thickBot="1" x14ac:dyDescent="0.25">
      <c r="A329" s="61">
        <v>316</v>
      </c>
      <c r="B329" s="57" t="s">
        <v>729</v>
      </c>
      <c r="C329" s="57" t="s">
        <v>246</v>
      </c>
      <c r="D329" s="57" t="s">
        <v>247</v>
      </c>
      <c r="E329" s="58">
        <v>304</v>
      </c>
      <c r="F329" s="13">
        <f t="shared" si="4"/>
        <v>304</v>
      </c>
    </row>
    <row r="330" spans="1:6" ht="13.5" thickBot="1" x14ac:dyDescent="0.25">
      <c r="A330" s="61">
        <v>317</v>
      </c>
      <c r="B330" s="57" t="s">
        <v>730</v>
      </c>
      <c r="C330" s="57" t="s">
        <v>731</v>
      </c>
      <c r="D330" s="57" t="s">
        <v>257</v>
      </c>
      <c r="E330" s="58">
        <v>9701</v>
      </c>
      <c r="F330" s="13">
        <f t="shared" si="4"/>
        <v>9701</v>
      </c>
    </row>
    <row r="331" spans="1:6" ht="13.5" thickBot="1" x14ac:dyDescent="0.25">
      <c r="A331" s="61">
        <v>318</v>
      </c>
      <c r="B331" s="57" t="s">
        <v>732</v>
      </c>
      <c r="C331" s="57" t="s">
        <v>396</v>
      </c>
      <c r="D331" s="57" t="s">
        <v>247</v>
      </c>
      <c r="E331" s="58">
        <v>209</v>
      </c>
      <c r="F331" s="13">
        <f t="shared" si="4"/>
        <v>209</v>
      </c>
    </row>
    <row r="332" spans="1:6" ht="13.5" thickBot="1" x14ac:dyDescent="0.25">
      <c r="A332" s="61">
        <v>319</v>
      </c>
      <c r="B332" s="57" t="s">
        <v>733</v>
      </c>
      <c r="C332" s="57" t="s">
        <v>418</v>
      </c>
      <c r="D332" s="57" t="s">
        <v>257</v>
      </c>
      <c r="E332" s="58">
        <v>3854</v>
      </c>
      <c r="F332" s="13">
        <f t="shared" si="4"/>
        <v>3854</v>
      </c>
    </row>
    <row r="333" spans="1:6" ht="13.5" thickBot="1" x14ac:dyDescent="0.25">
      <c r="A333" s="61">
        <v>320</v>
      </c>
      <c r="B333" s="57" t="s">
        <v>734</v>
      </c>
      <c r="C333" s="57" t="s">
        <v>588</v>
      </c>
      <c r="D333" s="57" t="s">
        <v>735</v>
      </c>
      <c r="E333" s="58">
        <v>8880</v>
      </c>
      <c r="F333" s="13">
        <f t="shared" si="4"/>
        <v>8880</v>
      </c>
    </row>
    <row r="334" spans="1:6" ht="13.5" thickBot="1" x14ac:dyDescent="0.25">
      <c r="A334" s="61">
        <v>321</v>
      </c>
      <c r="B334" s="57" t="s">
        <v>736</v>
      </c>
      <c r="C334" s="57" t="s">
        <v>272</v>
      </c>
      <c r="D334" s="57" t="s">
        <v>247</v>
      </c>
      <c r="E334" s="58">
        <v>515</v>
      </c>
      <c r="F334" s="13">
        <f t="shared" si="4"/>
        <v>515</v>
      </c>
    </row>
    <row r="335" spans="1:6" ht="13.5" thickBot="1" x14ac:dyDescent="0.25">
      <c r="A335" s="61">
        <v>322</v>
      </c>
      <c r="B335" s="57" t="s">
        <v>737</v>
      </c>
      <c r="C335" s="57" t="s">
        <v>738</v>
      </c>
      <c r="D335" s="57" t="s">
        <v>257</v>
      </c>
      <c r="E335" s="58">
        <v>19998</v>
      </c>
      <c r="F335" s="13">
        <f t="shared" ref="F335:F343" si="5">E335-(E335*$E$9)</f>
        <v>19998</v>
      </c>
    </row>
    <row r="336" spans="1:6" ht="13.5" thickBot="1" x14ac:dyDescent="0.25">
      <c r="A336" s="61">
        <v>323</v>
      </c>
      <c r="B336" s="57" t="s">
        <v>739</v>
      </c>
      <c r="C336" s="57" t="s">
        <v>740</v>
      </c>
      <c r="D336" s="57" t="s">
        <v>257</v>
      </c>
      <c r="E336" s="58">
        <v>615636</v>
      </c>
      <c r="F336" s="13">
        <f t="shared" si="5"/>
        <v>615636</v>
      </c>
    </row>
    <row r="337" spans="1:6" ht="13.5" thickBot="1" x14ac:dyDescent="0.25">
      <c r="A337" s="61">
        <v>324</v>
      </c>
      <c r="B337" s="57" t="s">
        <v>741</v>
      </c>
      <c r="C337" s="57" t="s">
        <v>742</v>
      </c>
      <c r="D337" s="57" t="s">
        <v>257</v>
      </c>
      <c r="E337" s="58">
        <v>272937</v>
      </c>
      <c r="F337" s="13">
        <f t="shared" si="5"/>
        <v>272937</v>
      </c>
    </row>
    <row r="338" spans="1:6" ht="13.5" thickBot="1" x14ac:dyDescent="0.25">
      <c r="A338" s="61">
        <v>325</v>
      </c>
      <c r="B338" s="57" t="s">
        <v>743</v>
      </c>
      <c r="C338" s="57" t="s">
        <v>744</v>
      </c>
      <c r="D338" s="57" t="s">
        <v>257</v>
      </c>
      <c r="E338" s="58">
        <v>546560</v>
      </c>
      <c r="F338" s="13">
        <f t="shared" si="5"/>
        <v>546560</v>
      </c>
    </row>
    <row r="339" spans="1:6" ht="13.5" thickBot="1" x14ac:dyDescent="0.25">
      <c r="A339" s="61">
        <v>326</v>
      </c>
      <c r="B339" s="57" t="s">
        <v>745</v>
      </c>
      <c r="C339" s="57" t="s">
        <v>746</v>
      </c>
      <c r="D339" s="57" t="s">
        <v>747</v>
      </c>
      <c r="E339" s="58">
        <v>215002</v>
      </c>
      <c r="F339" s="13">
        <f t="shared" si="5"/>
        <v>215002</v>
      </c>
    </row>
    <row r="340" spans="1:6" ht="23.25" thickBot="1" x14ac:dyDescent="0.25">
      <c r="A340" s="61">
        <v>327</v>
      </c>
      <c r="B340" s="57" t="s">
        <v>480</v>
      </c>
      <c r="C340" s="57" t="s">
        <v>497</v>
      </c>
      <c r="D340" s="57" t="s">
        <v>748</v>
      </c>
      <c r="E340" s="58">
        <v>331109</v>
      </c>
      <c r="F340" s="13">
        <f t="shared" si="5"/>
        <v>331109</v>
      </c>
    </row>
    <row r="341" spans="1:6" ht="13.5" thickBot="1" x14ac:dyDescent="0.25">
      <c r="A341" s="61">
        <v>328</v>
      </c>
      <c r="B341" s="57" t="s">
        <v>749</v>
      </c>
      <c r="C341" s="57" t="s">
        <v>750</v>
      </c>
      <c r="D341" s="57" t="s">
        <v>247</v>
      </c>
      <c r="E341" s="58">
        <v>612</v>
      </c>
      <c r="F341" s="13">
        <f t="shared" si="5"/>
        <v>612</v>
      </c>
    </row>
    <row r="342" spans="1:6" ht="13.5" thickBot="1" x14ac:dyDescent="0.25">
      <c r="A342" s="61">
        <v>329</v>
      </c>
      <c r="B342" s="57" t="s">
        <v>751</v>
      </c>
      <c r="C342" s="57" t="s">
        <v>446</v>
      </c>
      <c r="D342" s="57" t="s">
        <v>255</v>
      </c>
      <c r="E342" s="58">
        <v>6904</v>
      </c>
      <c r="F342" s="13">
        <f t="shared" si="5"/>
        <v>6904</v>
      </c>
    </row>
    <row r="343" spans="1:6" ht="13.5" thickBot="1" x14ac:dyDescent="0.25">
      <c r="A343" s="61">
        <v>330</v>
      </c>
      <c r="B343" s="57" t="s">
        <v>752</v>
      </c>
      <c r="C343" s="57" t="s">
        <v>753</v>
      </c>
      <c r="D343" s="57" t="s">
        <v>255</v>
      </c>
      <c r="E343" s="58">
        <v>189</v>
      </c>
      <c r="F343" s="13">
        <f t="shared" si="5"/>
        <v>189</v>
      </c>
    </row>
  </sheetData>
  <sheetProtection algorithmName="SHA-512" hashValue="c5RbtmS1e52UirAGUYAB/e58Hr1VxxRU5axYS8PfgHtUDKi8/cT5u18B6DQSoX6LTjf2/DSRY8DVch932shawQ==" saltValue="vtHJMcoE12Sx8bIKdQEF+A==" spinCount="100000" sheet="1" objects="1" scenarios="1"/>
  <protectedRanges>
    <protectedRange sqref="E9:E10" name="Rango1"/>
  </protectedRanges>
  <mergeCells count="14">
    <mergeCell ref="D12:D13"/>
    <mergeCell ref="H1:K13"/>
    <mergeCell ref="A12:A13"/>
    <mergeCell ref="B12:B13"/>
    <mergeCell ref="E9:E10"/>
    <mergeCell ref="A8:F8"/>
    <mergeCell ref="A6:F6"/>
    <mergeCell ref="A7:F7"/>
    <mergeCell ref="E12:E13"/>
    <mergeCell ref="E1:F4"/>
    <mergeCell ref="B1:D2"/>
    <mergeCell ref="B3:D4"/>
    <mergeCell ref="B9:D10"/>
    <mergeCell ref="C12:C13"/>
  </mergeCells>
  <conditionalFormatting sqref="E9">
    <cfRule type="cellIs" dxfId="0" priority="1" operator="lessThan">
      <formula>0</formula>
    </cfRule>
  </conditionalFormatting>
  <pageMargins left="0.7" right="0.7" top="0.75" bottom="0.75" header="0.3" footer="0.3"/>
  <pageSetup paperSize="9" scale="1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2.xml><?xml version="1.0" encoding="utf-8"?>
<ds:datastoreItem xmlns:ds="http://schemas.openxmlformats.org/officeDocument/2006/customXml" ds:itemID="{08FCB8A9-A766-4FBF-A25E-74F046AD4542}">
  <ds:schemaRefs>
    <ds:schemaRef ds:uri="http://www.w3.org/XML/1998/namespace"/>
    <ds:schemaRef ds:uri="http://schemas.microsoft.com/office/2006/metadata/properties"/>
    <ds:schemaRef ds:uri="4c7ea0c7-d22f-4013-b782-4d1fa8c9f865"/>
    <ds:schemaRef ds:uri="http://purl.org/dc/terms/"/>
    <ds:schemaRef ds:uri="http://schemas.openxmlformats.org/package/2006/metadata/core-properties"/>
    <ds:schemaRef ds:uri="7cef8fee-a946-4b28-be07-3bff10153e06"/>
    <ds:schemaRef ds:uri="http://purl.org/dc/elements/1.1/"/>
    <ds:schemaRef ds:uri="http://schemas.microsoft.com/office/2006/documentManagement/typ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SERVICIOS</vt:lpstr>
      <vt:lpstr>MEDICAMENTOS</vt:lpstr>
      <vt:lpstr>MEDICAMENTOS!_Hlk159142196</vt:lpstr>
      <vt:lpstr>SERVICIOS!_Hlk159142196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DEANT RASES-GCO</cp:lastModifiedBy>
  <cp:revision/>
  <dcterms:created xsi:type="dcterms:W3CDTF">2024-03-05T22:50:53Z</dcterms:created>
  <dcterms:modified xsi:type="dcterms:W3CDTF">2025-11-19T19:59:20Z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