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C:\Users\User10\Mi unidad\C O T I Z A C I O N E S\ESTRUCTURA - CORBAN\02- LICITACIONES CORBAN\0- ESTUDIO CORBAN\2025\CENAC - MOBILIARIO\CORBAN\"/>
    </mc:Choice>
  </mc:AlternateContent>
  <xr:revisionPtr revIDLastSave="0" documentId="13_ncr:1_{6AF70CE4-18ED-4419-9D68-353354F400D1}" xr6:coauthVersionLast="47" xr6:coauthVersionMax="47" xr10:uidLastSave="{00000000-0000-0000-0000-000000000000}"/>
  <bookViews>
    <workbookView xWindow="28680" yWindow="-120" windowWidth="29040" windowHeight="15720" xr2:uid="{D3129A36-0194-4C65-8B40-685BF8D06A49}"/>
  </bookViews>
  <sheets>
    <sheet name="CENTRALIZADO" sheetId="1" r:id="rId1"/>
  </sheets>
  <definedNames>
    <definedName name="_xlnm.Print_Area" localSheetId="0">CENTRALIZADO!$A$1:$J$56</definedName>
    <definedName name="Rubros" localSheetId="0">#REF!</definedName>
    <definedName name="Rubr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8" i="1" l="1"/>
  <c r="H38" i="1" s="1"/>
  <c r="G37" i="1"/>
  <c r="H37" i="1" s="1"/>
  <c r="I37" i="1" s="1"/>
  <c r="G36" i="1"/>
  <c r="H36" i="1" s="1"/>
  <c r="I36" i="1" s="1"/>
  <c r="G35" i="1"/>
  <c r="H35" i="1" s="1"/>
  <c r="I35" i="1" s="1"/>
  <c r="I34" i="1"/>
  <c r="H34" i="1"/>
  <c r="G34" i="1"/>
</calcChain>
</file>

<file path=xl/sharedStrings.xml><?xml version="1.0" encoding="utf-8"?>
<sst xmlns="http://schemas.openxmlformats.org/spreadsheetml/2006/main" count="62" uniqueCount="53">
  <si>
    <t>ITEM</t>
  </si>
  <si>
    <t>RECOMENDACIÓN</t>
  </si>
  <si>
    <t>UNIDAD MEDIDA</t>
  </si>
  <si>
    <t>NECESIDAD</t>
  </si>
  <si>
    <t>ESPECIFICACIONES TECNICAS ADICIONALES GENERALES</t>
  </si>
  <si>
    <t>Tiempo de Ejecución.</t>
  </si>
  <si>
    <t>Lugar de entrega.</t>
  </si>
  <si>
    <t>VALOR UNITARIO</t>
  </si>
  <si>
    <t>IVA</t>
  </si>
  <si>
    <t>VALOR UNITARIO INCLUIDO IVA</t>
  </si>
  <si>
    <t>VALOR TOTAL</t>
  </si>
  <si>
    <t>-</t>
  </si>
  <si>
    <t>COTIZACION PARA ESTUDIO DE MERCADO</t>
  </si>
  <si>
    <t>COMERCIALIZADOR: ____                 PRESTADOR DE SERVICIO _____</t>
  </si>
  <si>
    <t xml:space="preserve">MAYORISTA:               _____                  MINORISTA:                            _____   </t>
  </si>
  <si>
    <t>INSTRUCCIONES DE COORDINACIÓN PARA LA COTIZACIÓN</t>
  </si>
  <si>
    <t>La cotización deberá incluir IVA o cualquier otro gravamen que sea aplicable al bien o servicio. Todos los gastos adicionales para la entrega de los bienes o prestación de los servicios a cotizar deberán ser cubiertos por el contratista, por lo tanto deberán ser considerados al realizar la cotización.</t>
  </si>
  <si>
    <t>En caso de no cumplir con las especificaciones técnicas descritas en la cotización, favor abstenerse de cotizar.</t>
  </si>
  <si>
    <t>El NIT o cédula del cotizante será verificado en el RUES, para confirmar que cumpla con la actividad económica correspondiente al objeto del presente proceso y que se encuentre activo su registro mercantil, en caso de no cumplir con lo anterior, favor abstenerse de cotizar.</t>
  </si>
  <si>
    <t>El Representante Legal debe ser quien firme la Cotización.</t>
  </si>
  <si>
    <t>Las cotizaciones deben ser presentadas en la moneda local (COP)</t>
  </si>
  <si>
    <t>3.1.2   RELACIONES BIENES Y SERVICIOS A ADQUIRIR</t>
  </si>
  <si>
    <t>El suscrito representante Legal de la empresa hace constar que conoce y acepta los términos de la presente solicitud de cotización y en especial  que los elementos y/o servicios cotizados cumplen con las especificaciones técnicas y las unidades de medida corresponden requeridas por el  MDN - EJÉRCITO NACIONAL - CENTRAL ADMINISTRATIVA Y CONTABLE ESPECIALIZADA DE  EDUCACIÒN " CENAC DE  EDUCACIÓN"</t>
  </si>
  <si>
    <t xml:space="preserve">Atentamente,  </t>
  </si>
  <si>
    <t>ENTRADAD AL ALMACEN DE INTENDENCIA 1
BATALLON DE APOYO Y SERVICIO PARA LA EDUCACION MILITAR (BASEM )</t>
  </si>
  <si>
    <t xml:space="preserve">Moharras para bandera, en bronce, brillante
punta de lanza de 19 cm de ancho x 
25 cm de alto </t>
  </si>
  <si>
    <t>unidad</t>
  </si>
  <si>
    <t>Soporte para mástil de bandera                                          material: aleacion de aluminio 
Color: negro, con un angulo hacia arriba de 45 grados o un angulo vertical de 90 grados.</t>
  </si>
  <si>
    <r>
      <rPr>
        <b/>
        <sz val="11"/>
        <color theme="1"/>
        <rFont val="Arial"/>
        <family val="2"/>
      </rPr>
      <t>Asiento</t>
    </r>
    <r>
      <rPr>
        <sz val="11"/>
        <color theme="1"/>
        <rFont val="Arial"/>
        <family val="2"/>
      </rPr>
      <t xml:space="preserve"> 
- Tapizado en paño
- Color: negro 
- Espaldar, con malla nylon, 
- Base nylon con rodachines tipo europeo. 
- Silla giratoria regulable en altura mediante una palanca de metal ubicada en el asiento.
- Brazos en polipropileno regulables en altura. 
- Soporte lumbar regulable en altura y profundidad.
- Mecanismo basculante.
- Rotación de 360°.</t>
    </r>
  </si>
  <si>
    <r>
      <rPr>
        <b/>
        <sz val="11"/>
        <color theme="1"/>
        <rFont val="Arial"/>
        <family val="2"/>
      </rPr>
      <t>Silla Ejecutiva ergonómica</t>
    </r>
    <r>
      <rPr>
        <sz val="11"/>
        <color theme="1"/>
        <rFont val="Arial"/>
        <family val="2"/>
      </rPr>
      <t xml:space="preserve">
- Espaldar graduable en altura con marco en polipropileno de alto impacto tapizado en malla traslucida.
- Apoyo lumbar graduable en altura y profundidad tapizado.
- Cabecero graduable en altura e inclinación tapizado en malla. 
- Asiento interno en polipropileno abullonado con espuma inyectada de alta densidad tapizado en malla antitranspirante de excelente calidad. 
- Graduación de altura mediante palanca que activa cilindro neumático con cubierta en polipropileno. Estructura conjunto giratorio con sistema de mecanismo “SINCRO” que dan varias posiciones de recueste según necesidad del usuario.
- Palanca de bloqueo para cada graduación. 
- Base en aluminio.  
- Brazo en polipropileno graduables en altura, giro y profundidad. 
- Ruedas 100 % en nylon doble pista de suave rodamiento e inmediata respuesta a cambio de dirección.</t>
    </r>
  </si>
  <si>
    <t>GARANTÍA TÉCNICA</t>
  </si>
  <si>
    <t>1. Que ampare la calidad de los bienes.
2. Que ampare cada uno de los requisitos técnicos de los bienes.
3. Que los elementos sean nuevos. 
4. Que reemplace totalmente los bienes por daños o deterioro procedentes de su fabricación sin costo alguno durante el periodo de garantía, para la entidad contratante.
5. Que garantice que mantendrá en stock mínimo de cinco (05) elementos de cada ítem, con el fin de garantizar el cambio en caso de que se presente un elemento defectuoso o que no cumpla con la calidad y especificación técnica de obligatorio cumplimiento requerida.</t>
  </si>
  <si>
    <t>TERMINO DE RESPUESTA A LA GARANTÍA TÉCNICA</t>
  </si>
  <si>
    <t xml:space="preserve">El oferente deberá garantizar en documento independiente debidamente suscrito por el representante legal o apoderado que el término de respuesta a la garantía técnica no debe ser superior a ocho (8) días hábiles, contados a partir del requerimiento hecho al contratista por parte del supervisor, en el evento de que el producto resulte defectuoso. 
Estarán a cargo del contratista todos los costos en que deba incurrir en el cumplimiento de su deber de garantía. El material de reposición debe ser entregado en el mismo lugar de entrega del presente proceso, bajo la misma norma técnica y/o superior a la establecida en el proceso contractual. </t>
  </si>
  <si>
    <t>CONDICIONES DE ENTREGA</t>
  </si>
  <si>
    <t>1. Los productos a entregar deberán guardar identidad y congruencia con las características técnicas de los insumos ofertados evaluados y contratados.
2. Para la entrega, es necesaria la presencia de un funcionario vinculado al  contartista y el supervisor del contrato, para firma de acta de recepción y entrega de la totalidad productos requeridos. El contratista se obliga a entregarlos en un plazo no mayor a cinco (5) días hábiles contados a partir del requerimiento realizado por la entidad, en horario desde las siete de la mañana (7:00 AM) a las cinco de la tarde (5:00 PM).
3. El contratista se obliga a firmar el acta de recepción y entrega de los bienes en cada una de las entregas pactadas entre el proveedor y la entidad.
6. Se requiere que la entrega sea realizada por el contratista al supervisor del contrato.</t>
  </si>
  <si>
    <t xml:space="preserve">El término para la ejecución del objeto del presente proceso será hasta el 20 de Diciembre de 2025, a partir de la firma  de los requisitos de Perfeccionamiento (suscripción del contrato por las partes) y como requisitos de ejecución la expedición de la garantía Única y expedición del Registro Presupuestal de Compromiso conforme a lo establecido en el artículo 41 de la Ley 80 de 1993. </t>
  </si>
  <si>
    <t>CARRERA 46 NO. 18-30 CANTON MILITAR CALDAS, BOGOTA DC.</t>
  </si>
  <si>
    <t>BASEM</t>
  </si>
  <si>
    <r>
      <t>La presente cotización de preferencia debe ser presentada mediante la solicitud de información a proveedores</t>
    </r>
    <r>
      <rPr>
        <b/>
        <sz val="11"/>
        <rFont val="Arial"/>
        <family val="2"/>
      </rPr>
      <t xml:space="preserve"> SIP-615-CENACEDUCACIÓN-2025</t>
    </r>
    <r>
      <rPr>
        <sz val="11"/>
        <rFont val="Arial"/>
        <family val="2"/>
      </rPr>
      <t xml:space="preserve"> en la plataforma SECOP 2, si presenta algún inconveniente para la presentación mediante la plataforma SECOP 2 por favor allegar la cotización vía electrónica al correo </t>
    </r>
    <r>
      <rPr>
        <b/>
        <sz val="11"/>
        <rFont val="Arial"/>
        <family val="2"/>
      </rPr>
      <t xml:space="preserve">cenacedu@ejercito.mil.co </t>
    </r>
    <r>
      <rPr>
        <sz val="11"/>
        <rFont val="Arial"/>
        <family val="2"/>
      </rPr>
      <t>de acuerdo a las especificaciones descritas en la presente solicitud.</t>
    </r>
  </si>
  <si>
    <t>Favor allegar la cotización antes del  14 de noviembre del 2025 a las 17:00 horas</t>
  </si>
  <si>
    <r>
      <t xml:space="preserve">Considerando la necesidad de cotizar sin obligación de compra, La </t>
    </r>
    <r>
      <rPr>
        <b/>
        <sz val="11"/>
        <rFont val="Arial"/>
        <family val="2"/>
      </rPr>
      <t>CENTRAL ADMINISTRATIVA Y CONTABLE ESPECIALIZADA EDUCACIÓN</t>
    </r>
    <r>
      <rPr>
        <sz val="11"/>
        <rFont val="Arial"/>
        <family val="2"/>
      </rPr>
      <t xml:space="preserve"> </t>
    </r>
    <r>
      <rPr>
        <b/>
        <sz val="11"/>
        <rFont val="Arial"/>
        <family val="2"/>
      </rPr>
      <t xml:space="preserve">Y SUS UNIDADES CENTRALIZADAS </t>
    </r>
    <r>
      <rPr>
        <sz val="11"/>
        <rFont val="Arial"/>
        <family val="2"/>
      </rPr>
      <t>requiere elevar la solicitud de cotización para</t>
    </r>
    <r>
      <rPr>
        <b/>
        <sz val="11"/>
        <rFont val="Arial"/>
        <family val="2"/>
      </rPr>
      <t xml:space="preserve"> ADQUISICIÓN DE MOBILIARIO Y ENCERES CON DESTINO AL CENTRO DE MISIONES INTERNACIONALES Y ACCIÓN INTEGRAL.</t>
    </r>
    <r>
      <rPr>
        <sz val="11"/>
        <rFont val="Arial"/>
        <family val="2"/>
      </rPr>
      <t xml:space="preserve"> en las siguientes condiciones, así: </t>
    </r>
  </si>
  <si>
    <t>FECHA : 14 de Noviembre del 2025</t>
  </si>
  <si>
    <t>EMPRESA: CORBAN COMPUTADORES SAS</t>
  </si>
  <si>
    <t>REPRESENTANTE LEGAL: JONATAN ROJAS</t>
  </si>
  <si>
    <t>E-MAIL: Comercial@corbancomputadores.com</t>
  </si>
  <si>
    <t>NIT: 900,496,013-9</t>
  </si>
  <si>
    <r>
      <t xml:space="preserve">ACTIVIDAD SOCIAL: _______________________  FABRICANTE: _______________________________ DISTRIBUIDOR: </t>
    </r>
    <r>
      <rPr>
        <u/>
        <sz val="11"/>
        <color theme="1"/>
        <rFont val="Arial"/>
        <family val="2"/>
      </rPr>
      <t>X</t>
    </r>
  </si>
  <si>
    <t>TELEFONO FAX: 3182850721</t>
  </si>
  <si>
    <t>VIGENCIA COTIZACION :  (03)(MESES)</t>
  </si>
  <si>
    <t>CORBAN COMPUTADORES SAS</t>
  </si>
  <si>
    <t>DIRECCION: CL 7 1 ESTE 58 OF 3</t>
  </si>
  <si>
    <t>JONATAN ROJAS MUÑOZ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</si>
</sst>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quot;$&quot;\ * #,##0.00_-;_-&quot;$&quot;\ * &quot;-&quot;??_-;_-@_-"/>
    <numFmt numFmtId="165" formatCode="_(* #,##0.00_);_(* \(#,##0.00\);_(* &quot;-&quot;??_);_(@_)"/>
    <numFmt numFmtId="166" formatCode="_(&quot;$&quot;\ * #,##0.00_);_(&quot;$&quot;\ * \(#,##0.00\);_(&quot;$&quot;\ * &quot;-&quot;??_);_(@_)"/>
    <numFmt numFmtId="167" formatCode="_-[$$-2C0A]\ * #,##0.00_-;\-[$$-2C0A]\ * #,##0.00_-;_-[$$-2C0A]\ * &quot;-&quot;??_-;_-@_-"/>
  </numFmts>
  <fonts count="27" x14ac:knownFonts="1">
    <font>
      <sz val="11"/>
      <color theme="1"/>
      <name val="Calibri"/>
      <family val="2"/>
      <scheme val="minor"/>
    </font>
    <font>
      <sz val="11"/>
      <color theme="1"/>
      <name val="Calibri"/>
      <family val="2"/>
      <scheme val="minor"/>
    </font>
    <font>
      <b/>
      <sz val="9"/>
      <color theme="1"/>
      <name val="Arial"/>
      <family val="2"/>
    </font>
    <font>
      <b/>
      <sz val="12"/>
      <color theme="1"/>
      <name val="Arial"/>
      <family val="2"/>
    </font>
    <font>
      <sz val="12"/>
      <name val="Arial"/>
      <family val="2"/>
    </font>
    <font>
      <b/>
      <sz val="12"/>
      <name val="Arial"/>
      <family val="2"/>
    </font>
    <font>
      <sz val="12"/>
      <color theme="1"/>
      <name val="Arial"/>
      <family val="2"/>
    </font>
    <font>
      <b/>
      <sz val="11"/>
      <color theme="1"/>
      <name val="Arial"/>
      <family val="2"/>
    </font>
    <font>
      <sz val="11"/>
      <name val="Arial"/>
      <family val="2"/>
    </font>
    <font>
      <b/>
      <sz val="11"/>
      <name val="Arial"/>
      <family val="2"/>
    </font>
    <font>
      <sz val="10"/>
      <name val="Arial"/>
      <family val="2"/>
    </font>
    <font>
      <b/>
      <sz val="10"/>
      <name val="Arial"/>
      <family val="2"/>
    </font>
    <font>
      <sz val="11"/>
      <color theme="1"/>
      <name val="Arial"/>
      <family val="2"/>
    </font>
    <font>
      <b/>
      <sz val="10"/>
      <color theme="1"/>
      <name val="Arial"/>
      <family val="2"/>
    </font>
    <font>
      <sz val="8"/>
      <color theme="1"/>
      <name val="Arial"/>
      <family val="2"/>
    </font>
    <font>
      <sz val="9"/>
      <color theme="1"/>
      <name val="Arial"/>
      <family val="2"/>
    </font>
    <font>
      <b/>
      <sz val="11"/>
      <color rgb="FFFF0000"/>
      <name val="Arial"/>
      <family val="2"/>
    </font>
    <font>
      <sz val="11"/>
      <color rgb="FF000000"/>
      <name val="Arial"/>
      <family val="2"/>
    </font>
    <font>
      <b/>
      <sz val="9"/>
      <name val="Arial"/>
      <family val="2"/>
    </font>
    <font>
      <sz val="9"/>
      <color rgb="FFFF0000"/>
      <name val="Arial"/>
      <family val="2"/>
    </font>
    <font>
      <sz val="11"/>
      <name val="Calibri"/>
      <family val="2"/>
      <scheme val="minor"/>
    </font>
    <font>
      <sz val="12"/>
      <color theme="1"/>
      <name val="Calibri"/>
      <family val="2"/>
      <scheme val="minor"/>
    </font>
    <font>
      <sz val="12"/>
      <name val="Calibri"/>
      <family val="2"/>
      <scheme val="minor"/>
    </font>
    <font>
      <b/>
      <sz val="8"/>
      <color rgb="FF000000"/>
      <name val="Arial"/>
      <family val="2"/>
    </font>
    <font>
      <sz val="8"/>
      <color rgb="FF000000"/>
      <name val="Arial"/>
      <family val="2"/>
    </font>
    <font>
      <u/>
      <sz val="11"/>
      <color theme="1"/>
      <name val="Arial"/>
      <family val="2"/>
    </font>
    <font>
      <b/>
      <i/>
      <sz val="14"/>
      <name val="Arial"/>
      <family val="2"/>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9847407452621"/>
        <bgColor rgb="FFD8D8D8"/>
      </patternFill>
    </fill>
  </fills>
  <borders count="15">
    <border>
      <left/>
      <right/>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6">
    <xf numFmtId="0" fontId="0" fillId="0" borderId="0"/>
    <xf numFmtId="164"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0" fontId="10" fillId="0" borderId="0"/>
    <xf numFmtId="0" fontId="20" fillId="0" borderId="0"/>
  </cellStyleXfs>
  <cellXfs count="80">
    <xf numFmtId="0" fontId="0" fillId="0" borderId="0" xfId="0"/>
    <xf numFmtId="0" fontId="4" fillId="0" borderId="0" xfId="0" applyFont="1" applyAlignment="1" applyProtection="1">
      <alignment vertical="center"/>
      <protection locked="0"/>
    </xf>
    <xf numFmtId="0" fontId="6" fillId="0" borderId="0" xfId="0" applyFont="1" applyAlignment="1" applyProtection="1">
      <alignment vertical="center"/>
      <protection locked="0"/>
    </xf>
    <xf numFmtId="0" fontId="6" fillId="0" borderId="2" xfId="0" applyFont="1" applyBorder="1" applyAlignment="1" applyProtection="1">
      <alignment vertical="center"/>
      <protection locked="0"/>
    </xf>
    <xf numFmtId="0" fontId="3" fillId="0" borderId="0" xfId="0" applyFont="1" applyAlignment="1" applyProtection="1">
      <alignment horizontal="left" vertical="center"/>
      <protection locked="0"/>
    </xf>
    <xf numFmtId="37" fontId="3" fillId="0" borderId="1" xfId="2" applyNumberFormat="1" applyFont="1" applyBorder="1" applyAlignment="1">
      <alignment horizontal="right" vertical="center"/>
    </xf>
    <xf numFmtId="37" fontId="3" fillId="0" borderId="0" xfId="2" applyNumberFormat="1" applyFont="1" applyBorder="1" applyAlignment="1">
      <alignment horizontal="right" vertical="center"/>
    </xf>
    <xf numFmtId="0" fontId="10" fillId="0" borderId="0" xfId="0" applyFont="1" applyAlignment="1">
      <alignment horizontal="center" vertical="center" wrapText="1"/>
    </xf>
    <xf numFmtId="0" fontId="10" fillId="0" borderId="0" xfId="0" applyFont="1" applyAlignment="1">
      <alignment horizontal="justify" vertical="top" wrapText="1"/>
    </xf>
    <xf numFmtId="0" fontId="5" fillId="0" borderId="0" xfId="0" applyFont="1" applyAlignment="1">
      <alignment horizontal="left" vertical="center" wrapText="1"/>
    </xf>
    <xf numFmtId="0" fontId="4" fillId="2" borderId="0" xfId="4" applyFont="1" applyFill="1" applyAlignment="1">
      <alignment horizontal="justify" vertical="center" wrapText="1"/>
    </xf>
    <xf numFmtId="0" fontId="8" fillId="0" borderId="1" xfId="0" applyFont="1" applyBorder="1" applyAlignment="1" applyProtection="1">
      <alignment vertical="center" wrapText="1"/>
      <protection locked="0"/>
    </xf>
    <xf numFmtId="0" fontId="12" fillId="0" borderId="5" xfId="0" applyFont="1" applyBorder="1" applyAlignment="1">
      <alignment horizontal="center" vertical="center" wrapText="1"/>
    </xf>
    <xf numFmtId="0" fontId="6" fillId="0" borderId="0" xfId="0" applyFont="1" applyAlignment="1">
      <alignment vertical="center"/>
    </xf>
    <xf numFmtId="0" fontId="12" fillId="0" borderId="0" xfId="0" applyFont="1" applyAlignment="1">
      <alignment vertical="center"/>
    </xf>
    <xf numFmtId="0" fontId="6" fillId="0" borderId="0" xfId="0" applyFont="1" applyAlignment="1">
      <alignment horizontal="right" vertical="center"/>
    </xf>
    <xf numFmtId="0" fontId="11" fillId="4" borderId="3"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2" fillId="0" borderId="0" xfId="0" applyFont="1" applyAlignment="1" applyProtection="1">
      <alignment horizontal="center" vertical="center"/>
      <protection locked="0"/>
    </xf>
    <xf numFmtId="0" fontId="15" fillId="0" borderId="0" xfId="0" applyFont="1" applyAlignment="1" applyProtection="1">
      <alignment vertical="center"/>
      <protection locked="0"/>
    </xf>
    <xf numFmtId="0" fontId="12" fillId="2" borderId="0" xfId="0" applyFont="1" applyFill="1" applyAlignment="1">
      <alignment vertical="center"/>
    </xf>
    <xf numFmtId="0" fontId="12" fillId="2" borderId="5" xfId="0" applyFont="1" applyFill="1" applyBorder="1" applyAlignment="1">
      <alignment vertical="center" wrapText="1"/>
    </xf>
    <xf numFmtId="0" fontId="12" fillId="2" borderId="0" xfId="0" applyFont="1" applyFill="1" applyAlignment="1">
      <alignment vertical="center" wrapText="1"/>
    </xf>
    <xf numFmtId="0" fontId="6" fillId="0" borderId="0" xfId="0" applyFont="1" applyAlignment="1" applyProtection="1">
      <alignment vertical="top" wrapText="1"/>
      <protection locked="0"/>
    </xf>
    <xf numFmtId="164" fontId="12" fillId="2" borderId="0" xfId="1" applyFont="1" applyFill="1" applyBorder="1" applyAlignment="1">
      <alignment vertical="center"/>
    </xf>
    <xf numFmtId="0" fontId="17" fillId="0" borderId="0" xfId="0" applyFont="1" applyAlignment="1">
      <alignment horizontal="left" vertical="center" wrapText="1"/>
    </xf>
    <xf numFmtId="0" fontId="18" fillId="2" borderId="1" xfId="0" applyFont="1" applyFill="1" applyBorder="1" applyAlignment="1" applyProtection="1">
      <alignment horizontal="left" vertical="center"/>
      <protection locked="0"/>
    </xf>
    <xf numFmtId="0" fontId="19" fillId="3" borderId="0" xfId="0" applyFont="1" applyFill="1" applyAlignment="1">
      <alignment vertical="center"/>
    </xf>
    <xf numFmtId="0" fontId="4" fillId="0" borderId="0" xfId="5" applyFont="1"/>
    <xf numFmtId="0" fontId="21" fillId="0" borderId="5" xfId="0" applyFont="1" applyBorder="1" applyAlignment="1">
      <alignment horizontal="center" vertical="center"/>
    </xf>
    <xf numFmtId="0" fontId="6" fillId="0" borderId="9" xfId="0" applyFont="1" applyBorder="1" applyAlignment="1">
      <alignment horizontal="justify" vertical="center" wrapText="1"/>
    </xf>
    <xf numFmtId="0" fontId="12" fillId="0" borderId="5" xfId="0" applyFont="1" applyBorder="1" applyAlignment="1">
      <alignment horizontal="center" vertical="center"/>
    </xf>
    <xf numFmtId="0" fontId="12" fillId="0" borderId="9" xfId="0" applyFont="1" applyBorder="1" applyAlignment="1">
      <alignment horizontal="left" vertical="center" wrapText="1"/>
    </xf>
    <xf numFmtId="0" fontId="14" fillId="0" borderId="0" xfId="0" applyFont="1" applyAlignment="1">
      <alignment vertical="center" wrapText="1"/>
    </xf>
    <xf numFmtId="0" fontId="17" fillId="0" borderId="5" xfId="0" applyFont="1" applyBorder="1" applyAlignment="1">
      <alignment horizontal="left" vertical="center" wrapText="1"/>
    </xf>
    <xf numFmtId="0" fontId="12" fillId="0" borderId="5" xfId="0" applyFont="1" applyBorder="1" applyAlignment="1">
      <alignment horizontal="center" vertical="center"/>
    </xf>
    <xf numFmtId="0" fontId="12" fillId="2" borderId="1" xfId="0" applyFont="1" applyFill="1" applyBorder="1" applyAlignment="1">
      <alignment horizontal="justify" vertical="center" wrapText="1"/>
    </xf>
    <xf numFmtId="0" fontId="12" fillId="2" borderId="0" xfId="0" applyFont="1" applyFill="1" applyAlignment="1">
      <alignment horizontal="justify" vertical="center" wrapText="1"/>
    </xf>
    <xf numFmtId="0" fontId="12" fillId="2" borderId="1" xfId="0" applyFont="1" applyFill="1" applyBorder="1" applyAlignment="1">
      <alignment horizontal="left" vertical="center" wrapText="1"/>
    </xf>
    <xf numFmtId="0" fontId="12" fillId="2" borderId="0" xfId="0" applyFont="1" applyFill="1" applyAlignment="1">
      <alignment horizontal="left" vertical="center" wrapText="1"/>
    </xf>
    <xf numFmtId="0" fontId="5" fillId="0" borderId="0" xfId="0" applyFont="1" applyAlignment="1">
      <alignment horizontal="left" vertical="center" wrapText="1"/>
    </xf>
    <xf numFmtId="0" fontId="24" fillId="0" borderId="5" xfId="0" applyFont="1" applyBorder="1" applyAlignment="1">
      <alignment horizontal="left" vertical="center" wrapText="1"/>
    </xf>
    <xf numFmtId="0" fontId="18" fillId="0" borderId="0" xfId="0" applyFont="1" applyAlignment="1" applyProtection="1">
      <alignment horizontal="left" vertical="center"/>
      <protection locked="0"/>
    </xf>
    <xf numFmtId="0" fontId="15" fillId="2" borderId="1" xfId="0" applyFont="1" applyFill="1" applyBorder="1" applyAlignment="1" applyProtection="1">
      <alignment horizontal="justify" vertical="center" wrapText="1"/>
      <protection locked="0"/>
    </xf>
    <xf numFmtId="0" fontId="15" fillId="2" borderId="0" xfId="0" applyFont="1" applyFill="1" applyAlignment="1" applyProtection="1">
      <alignment horizontal="justify" vertical="center" wrapText="1"/>
      <protection locked="0"/>
    </xf>
    <xf numFmtId="0" fontId="18" fillId="2" borderId="0" xfId="0" applyFont="1" applyFill="1" applyAlignment="1" applyProtection="1">
      <alignment horizontal="left" vertical="center"/>
      <protection locked="0"/>
    </xf>
    <xf numFmtId="0" fontId="13" fillId="0" borderId="5" xfId="0" applyFont="1" applyBorder="1" applyAlignment="1" applyProtection="1">
      <alignment horizontal="center" vertical="center" wrapText="1"/>
      <protection locked="0"/>
    </xf>
    <xf numFmtId="0" fontId="12" fillId="0" borderId="5" xfId="0" applyFont="1" applyBorder="1" applyAlignment="1">
      <alignment horizontal="center" vertical="center" wrapText="1"/>
    </xf>
    <xf numFmtId="0" fontId="7" fillId="2" borderId="0" xfId="0" applyFont="1" applyFill="1" applyAlignment="1">
      <alignment horizontal="center" vertical="center" wrapText="1"/>
    </xf>
    <xf numFmtId="0" fontId="12" fillId="2" borderId="9" xfId="0" applyFont="1" applyFill="1" applyBorder="1" applyAlignment="1">
      <alignment horizontal="left" vertical="center" wrapText="1"/>
    </xf>
    <xf numFmtId="0" fontId="12" fillId="2" borderId="10" xfId="0" applyFont="1" applyFill="1" applyBorder="1" applyAlignment="1">
      <alignment horizontal="left" vertical="center" wrapText="1"/>
    </xf>
    <xf numFmtId="0" fontId="12" fillId="2" borderId="4" xfId="0" applyFont="1" applyFill="1" applyBorder="1" applyAlignment="1">
      <alignment horizontal="left" vertical="center" wrapText="1"/>
    </xf>
    <xf numFmtId="0" fontId="12" fillId="2" borderId="9" xfId="0" applyFont="1" applyFill="1" applyBorder="1" applyAlignment="1">
      <alignment vertical="center" wrapText="1"/>
    </xf>
    <xf numFmtId="0" fontId="12" fillId="2" borderId="10" xfId="0" applyFont="1" applyFill="1" applyBorder="1" applyAlignment="1">
      <alignment vertical="center" wrapText="1"/>
    </xf>
    <xf numFmtId="0" fontId="12" fillId="2" borderId="4" xfId="0" applyFont="1" applyFill="1" applyBorder="1" applyAlignment="1">
      <alignment vertical="center" wrapText="1"/>
    </xf>
    <xf numFmtId="0" fontId="12" fillId="2" borderId="5" xfId="0" applyFont="1" applyFill="1" applyBorder="1" applyAlignment="1">
      <alignment horizontal="left" vertical="center" wrapText="1"/>
    </xf>
    <xf numFmtId="0" fontId="7" fillId="0" borderId="0" xfId="0" applyFont="1" applyAlignment="1">
      <alignment horizontal="center" vertical="center" wrapText="1"/>
    </xf>
    <xf numFmtId="0" fontId="16" fillId="0" borderId="0" xfId="0" applyFont="1" applyAlignment="1">
      <alignment horizontal="center" vertical="center" wrapText="1"/>
    </xf>
    <xf numFmtId="0" fontId="14" fillId="0" borderId="9" xfId="0" applyFont="1" applyBorder="1" applyAlignment="1" applyProtection="1">
      <alignment horizontal="left" vertical="center" wrapText="1"/>
      <protection locked="0"/>
    </xf>
    <xf numFmtId="0" fontId="14" fillId="0" borderId="10" xfId="0" applyFont="1" applyBorder="1" applyAlignment="1" applyProtection="1">
      <alignment horizontal="left" vertical="center" wrapText="1"/>
      <protection locked="0"/>
    </xf>
    <xf numFmtId="0" fontId="14" fillId="0" borderId="4" xfId="0" applyFont="1" applyBorder="1" applyAlignment="1" applyProtection="1">
      <alignment horizontal="left" vertical="center" wrapText="1"/>
      <protection locked="0"/>
    </xf>
    <xf numFmtId="0" fontId="23" fillId="0" borderId="5" xfId="0" applyFont="1" applyBorder="1" applyAlignment="1">
      <alignment horizontal="center" vertical="center" wrapText="1"/>
    </xf>
    <xf numFmtId="0" fontId="18" fillId="2" borderId="0" xfId="0" applyFont="1" applyFill="1" applyAlignment="1">
      <alignment horizontal="left" vertical="center"/>
    </xf>
    <xf numFmtId="0" fontId="12" fillId="0" borderId="5" xfId="0" applyFont="1" applyBorder="1" applyAlignment="1">
      <alignment horizontal="left" vertical="center" wrapText="1"/>
    </xf>
    <xf numFmtId="0" fontId="11" fillId="4" borderId="5"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8" fillId="0" borderId="5" xfId="0" applyFont="1" applyBorder="1" applyAlignment="1">
      <alignment horizontal="justify" vertical="center" wrapText="1"/>
    </xf>
    <xf numFmtId="0" fontId="8" fillId="0" borderId="5" xfId="0" applyFont="1" applyBorder="1" applyAlignment="1">
      <alignment horizontal="left" vertical="center" wrapText="1"/>
    </xf>
    <xf numFmtId="0" fontId="26" fillId="2" borderId="7" xfId="0" applyFont="1" applyFill="1" applyBorder="1" applyAlignment="1">
      <alignment horizontal="left" vertical="center" wrapText="1"/>
    </xf>
    <xf numFmtId="0" fontId="26" fillId="2" borderId="8" xfId="0" applyFont="1" applyFill="1" applyBorder="1" applyAlignment="1">
      <alignment horizontal="left" vertical="center" wrapText="1"/>
    </xf>
    <xf numFmtId="167" fontId="21" fillId="0" borderId="5" xfId="0" applyNumberFormat="1" applyFont="1" applyBorder="1" applyAlignment="1">
      <alignment horizontal="center" vertical="center"/>
    </xf>
    <xf numFmtId="167" fontId="22" fillId="0" borderId="5" xfId="0" applyNumberFormat="1" applyFont="1" applyBorder="1" applyAlignment="1">
      <alignment horizontal="center" vertical="center"/>
    </xf>
    <xf numFmtId="167" fontId="21" fillId="0" borderId="5" xfId="0" applyNumberFormat="1" applyFont="1" applyBorder="1" applyAlignment="1">
      <alignment horizontal="center" vertical="center"/>
    </xf>
    <xf numFmtId="167" fontId="12" fillId="0" borderId="5" xfId="0" applyNumberFormat="1" applyFont="1" applyBorder="1" applyAlignment="1">
      <alignment horizontal="center" vertical="center"/>
    </xf>
    <xf numFmtId="167" fontId="12" fillId="0" borderId="5" xfId="0" applyNumberFormat="1" applyFont="1" applyBorder="1" applyAlignment="1">
      <alignment horizontal="center" vertical="center"/>
    </xf>
    <xf numFmtId="167" fontId="12" fillId="0" borderId="11" xfId="0" applyNumberFormat="1" applyFont="1" applyBorder="1" applyAlignment="1">
      <alignment horizontal="center" vertical="center"/>
    </xf>
    <xf numFmtId="167" fontId="12" fillId="0" borderId="12" xfId="0" applyNumberFormat="1" applyFont="1" applyBorder="1" applyAlignment="1">
      <alignment horizontal="center" vertical="center"/>
    </xf>
    <xf numFmtId="167" fontId="12" fillId="0" borderId="13" xfId="0" applyNumberFormat="1" applyFont="1" applyBorder="1" applyAlignment="1">
      <alignment horizontal="center" vertical="center"/>
    </xf>
    <xf numFmtId="167" fontId="12" fillId="0" borderId="14" xfId="0" applyNumberFormat="1" applyFont="1" applyBorder="1" applyAlignment="1">
      <alignment horizontal="center" vertical="center"/>
    </xf>
  </cellXfs>
  <cellStyles count="6">
    <cellStyle name="Millares 2" xfId="2" xr:uid="{113850ED-4DF0-49EF-AC2B-310560E68374}"/>
    <cellStyle name="Moneda" xfId="1" builtinId="4"/>
    <cellStyle name="Moneda 2 2" xfId="3" xr:uid="{6CF66018-469E-478F-BD52-2AC0C99DD21D}"/>
    <cellStyle name="Normal" xfId="0" builtinId="0"/>
    <cellStyle name="Normal 2" xfId="5" xr:uid="{17485DC8-291B-4C48-992B-9BBB056C4244}"/>
    <cellStyle name="Normal 2 2" xfId="4" xr:uid="{85BD4F67-BA22-4349-9E1F-349E845490E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10</xdr:col>
      <xdr:colOff>0</xdr:colOff>
      <xdr:row>1</xdr:row>
      <xdr:rowOff>0</xdr:rowOff>
    </xdr:from>
    <xdr:ext cx="304800" cy="301276"/>
    <xdr:sp macro="" textlink="">
      <xdr:nvSpPr>
        <xdr:cNvPr id="20" name="AutoShape 47" descr="blob:https://web.whatsapp.com/be29627d-1e6d-4193-b1bf-cf85b00559fd">
          <a:extLst>
            <a:ext uri="{FF2B5EF4-FFF2-40B4-BE49-F238E27FC236}">
              <a16:creationId xmlns:a16="http://schemas.microsoft.com/office/drawing/2014/main" id="{8A5A0A46-7283-4459-8D45-7C99D132FE69}"/>
            </a:ext>
          </a:extLst>
        </xdr:cNvPr>
        <xdr:cNvSpPr>
          <a:spLocks noChangeAspect="1" noChangeArrowheads="1"/>
        </xdr:cNvSpPr>
      </xdr:nvSpPr>
      <xdr:spPr bwMode="auto">
        <a:xfrm>
          <a:off x="100774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1276"/>
    <xdr:sp macro="" textlink="">
      <xdr:nvSpPr>
        <xdr:cNvPr id="21" name="AutoShape 48" descr="blob:https://web.whatsapp.com/be29627d-1e6d-4193-b1bf-cf85b00559fd">
          <a:extLst>
            <a:ext uri="{FF2B5EF4-FFF2-40B4-BE49-F238E27FC236}">
              <a16:creationId xmlns:a16="http://schemas.microsoft.com/office/drawing/2014/main" id="{761C885B-2987-487A-93DF-99B757BA69ED}"/>
            </a:ext>
          </a:extLst>
        </xdr:cNvPr>
        <xdr:cNvSpPr>
          <a:spLocks noChangeAspect="1" noChangeArrowheads="1"/>
        </xdr:cNvSpPr>
      </xdr:nvSpPr>
      <xdr:spPr bwMode="auto">
        <a:xfrm>
          <a:off x="100774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1276"/>
    <xdr:sp macro="" textlink="">
      <xdr:nvSpPr>
        <xdr:cNvPr id="22" name="AutoShape 47" descr="blob:https://web.whatsapp.com/be29627d-1e6d-4193-b1bf-cf85b00559fd">
          <a:extLst>
            <a:ext uri="{FF2B5EF4-FFF2-40B4-BE49-F238E27FC236}">
              <a16:creationId xmlns:a16="http://schemas.microsoft.com/office/drawing/2014/main" id="{2DC3FBC1-190C-4321-AA21-24FDAB226B77}"/>
            </a:ext>
          </a:extLst>
        </xdr:cNvPr>
        <xdr:cNvSpPr>
          <a:spLocks noChangeAspect="1" noChangeArrowheads="1"/>
        </xdr:cNvSpPr>
      </xdr:nvSpPr>
      <xdr:spPr bwMode="auto">
        <a:xfrm>
          <a:off x="100774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1276"/>
    <xdr:sp macro="" textlink="">
      <xdr:nvSpPr>
        <xdr:cNvPr id="23" name="AutoShape 48" descr="blob:https://web.whatsapp.com/be29627d-1e6d-4193-b1bf-cf85b00559fd">
          <a:extLst>
            <a:ext uri="{FF2B5EF4-FFF2-40B4-BE49-F238E27FC236}">
              <a16:creationId xmlns:a16="http://schemas.microsoft.com/office/drawing/2014/main" id="{2D008043-C79D-4B9D-AF45-1C69E25B5C34}"/>
            </a:ext>
          </a:extLst>
        </xdr:cNvPr>
        <xdr:cNvSpPr>
          <a:spLocks noChangeAspect="1" noChangeArrowheads="1"/>
        </xdr:cNvSpPr>
      </xdr:nvSpPr>
      <xdr:spPr bwMode="auto">
        <a:xfrm>
          <a:off x="100774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24" name="AutoShape 47" descr="blob:https://web.whatsapp.com/be29627d-1e6d-4193-b1bf-cf85b00559fd">
          <a:extLst>
            <a:ext uri="{FF2B5EF4-FFF2-40B4-BE49-F238E27FC236}">
              <a16:creationId xmlns:a16="http://schemas.microsoft.com/office/drawing/2014/main" id="{81BB0CC1-B0D7-4BF4-8270-E04DF76B89E3}"/>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25" name="AutoShape 48" descr="blob:https://web.whatsapp.com/be29627d-1e6d-4193-b1bf-cf85b00559fd">
          <a:extLst>
            <a:ext uri="{FF2B5EF4-FFF2-40B4-BE49-F238E27FC236}">
              <a16:creationId xmlns:a16="http://schemas.microsoft.com/office/drawing/2014/main" id="{DD1F9E92-184D-4449-B216-5160A6CF82B0}"/>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26" name="AutoShape 47" descr="blob:https://web.whatsapp.com/be29627d-1e6d-4193-b1bf-cf85b00559fd">
          <a:extLst>
            <a:ext uri="{FF2B5EF4-FFF2-40B4-BE49-F238E27FC236}">
              <a16:creationId xmlns:a16="http://schemas.microsoft.com/office/drawing/2014/main" id="{DA437037-8E92-48C8-9728-86C5DF762E28}"/>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27" name="AutoShape 48" descr="blob:https://web.whatsapp.com/be29627d-1e6d-4193-b1bf-cf85b00559fd">
          <a:extLst>
            <a:ext uri="{FF2B5EF4-FFF2-40B4-BE49-F238E27FC236}">
              <a16:creationId xmlns:a16="http://schemas.microsoft.com/office/drawing/2014/main" id="{6E3F12CA-EFCA-48B7-93BC-DA7448610E60}"/>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28" name="AutoShape 47" descr="blob:https://web.whatsapp.com/be29627d-1e6d-4193-b1bf-cf85b00559fd">
          <a:extLst>
            <a:ext uri="{FF2B5EF4-FFF2-40B4-BE49-F238E27FC236}">
              <a16:creationId xmlns:a16="http://schemas.microsoft.com/office/drawing/2014/main" id="{401B8CE1-0E81-4EE2-8216-D8E7F4A4F094}"/>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29" name="AutoShape 48" descr="blob:https://web.whatsapp.com/be29627d-1e6d-4193-b1bf-cf85b00559fd">
          <a:extLst>
            <a:ext uri="{FF2B5EF4-FFF2-40B4-BE49-F238E27FC236}">
              <a16:creationId xmlns:a16="http://schemas.microsoft.com/office/drawing/2014/main" id="{28AABD64-E295-4332-9BCF-D74B9B70D2E9}"/>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30" name="AutoShape 47" descr="blob:https://web.whatsapp.com/be29627d-1e6d-4193-b1bf-cf85b00559fd">
          <a:extLst>
            <a:ext uri="{FF2B5EF4-FFF2-40B4-BE49-F238E27FC236}">
              <a16:creationId xmlns:a16="http://schemas.microsoft.com/office/drawing/2014/main" id="{67AC8F4A-2C88-4C4C-8067-2A0F69029BC3}"/>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31" name="AutoShape 48" descr="blob:https://web.whatsapp.com/be29627d-1e6d-4193-b1bf-cf85b00559fd">
          <a:extLst>
            <a:ext uri="{FF2B5EF4-FFF2-40B4-BE49-F238E27FC236}">
              <a16:creationId xmlns:a16="http://schemas.microsoft.com/office/drawing/2014/main" id="{A31C8AE8-CD2D-44F8-85A7-CCFA7C6002A5}"/>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32" name="AutoShape 47" descr="blob:https://web.whatsapp.com/be29627d-1e6d-4193-b1bf-cf85b00559fd">
          <a:extLst>
            <a:ext uri="{FF2B5EF4-FFF2-40B4-BE49-F238E27FC236}">
              <a16:creationId xmlns:a16="http://schemas.microsoft.com/office/drawing/2014/main" id="{72F44BD1-A755-4242-9136-3840BE5F39EA}"/>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33" name="AutoShape 48" descr="blob:https://web.whatsapp.com/be29627d-1e6d-4193-b1bf-cf85b00559fd">
          <a:extLst>
            <a:ext uri="{FF2B5EF4-FFF2-40B4-BE49-F238E27FC236}">
              <a16:creationId xmlns:a16="http://schemas.microsoft.com/office/drawing/2014/main" id="{A3BCFC49-F72E-4BBB-B355-FF453C2FBEF0}"/>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34" name="AutoShape 47" descr="blob:https://web.whatsapp.com/be29627d-1e6d-4193-b1bf-cf85b00559fd">
          <a:extLst>
            <a:ext uri="{FF2B5EF4-FFF2-40B4-BE49-F238E27FC236}">
              <a16:creationId xmlns:a16="http://schemas.microsoft.com/office/drawing/2014/main" id="{8DDCCE6A-8B37-4E51-A3B2-376A6ADC3508}"/>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35" name="AutoShape 48" descr="blob:https://web.whatsapp.com/be29627d-1e6d-4193-b1bf-cf85b00559fd">
          <a:extLst>
            <a:ext uri="{FF2B5EF4-FFF2-40B4-BE49-F238E27FC236}">
              <a16:creationId xmlns:a16="http://schemas.microsoft.com/office/drawing/2014/main" id="{9DA0A370-3153-4650-9AA3-B444EE283A9E}"/>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1276"/>
    <xdr:sp macro="" textlink="">
      <xdr:nvSpPr>
        <xdr:cNvPr id="36" name="AutoShape 47" descr="blob:https://web.whatsapp.com/be29627d-1e6d-4193-b1bf-cf85b00559fd">
          <a:extLst>
            <a:ext uri="{FF2B5EF4-FFF2-40B4-BE49-F238E27FC236}">
              <a16:creationId xmlns:a16="http://schemas.microsoft.com/office/drawing/2014/main" id="{0376845B-71DC-436E-B696-EFC055E64A71}"/>
            </a:ext>
          </a:extLst>
        </xdr:cNvPr>
        <xdr:cNvSpPr>
          <a:spLocks noChangeAspect="1" noChangeArrowheads="1"/>
        </xdr:cNvSpPr>
      </xdr:nvSpPr>
      <xdr:spPr bwMode="auto">
        <a:xfrm>
          <a:off x="100774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1276"/>
    <xdr:sp macro="" textlink="">
      <xdr:nvSpPr>
        <xdr:cNvPr id="37" name="AutoShape 48" descr="blob:https://web.whatsapp.com/be29627d-1e6d-4193-b1bf-cf85b00559fd">
          <a:extLst>
            <a:ext uri="{FF2B5EF4-FFF2-40B4-BE49-F238E27FC236}">
              <a16:creationId xmlns:a16="http://schemas.microsoft.com/office/drawing/2014/main" id="{AB487DDC-EC5E-4B9B-A53A-F0EE96EDE125}"/>
            </a:ext>
          </a:extLst>
        </xdr:cNvPr>
        <xdr:cNvSpPr>
          <a:spLocks noChangeAspect="1" noChangeArrowheads="1"/>
        </xdr:cNvSpPr>
      </xdr:nvSpPr>
      <xdr:spPr bwMode="auto">
        <a:xfrm>
          <a:off x="100774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1276"/>
    <xdr:sp macro="" textlink="">
      <xdr:nvSpPr>
        <xdr:cNvPr id="38" name="AutoShape 47" descr="blob:https://web.whatsapp.com/be29627d-1e6d-4193-b1bf-cf85b00559fd">
          <a:extLst>
            <a:ext uri="{FF2B5EF4-FFF2-40B4-BE49-F238E27FC236}">
              <a16:creationId xmlns:a16="http://schemas.microsoft.com/office/drawing/2014/main" id="{6EAEB8F6-AFFA-49B5-8520-7981853F2224}"/>
            </a:ext>
          </a:extLst>
        </xdr:cNvPr>
        <xdr:cNvSpPr>
          <a:spLocks noChangeAspect="1" noChangeArrowheads="1"/>
        </xdr:cNvSpPr>
      </xdr:nvSpPr>
      <xdr:spPr bwMode="auto">
        <a:xfrm>
          <a:off x="100774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1276"/>
    <xdr:sp macro="" textlink="">
      <xdr:nvSpPr>
        <xdr:cNvPr id="39" name="AutoShape 48" descr="blob:https://web.whatsapp.com/be29627d-1e6d-4193-b1bf-cf85b00559fd">
          <a:extLst>
            <a:ext uri="{FF2B5EF4-FFF2-40B4-BE49-F238E27FC236}">
              <a16:creationId xmlns:a16="http://schemas.microsoft.com/office/drawing/2014/main" id="{790F0E92-90C7-4230-967D-3E6102FAB47B}"/>
            </a:ext>
          </a:extLst>
        </xdr:cNvPr>
        <xdr:cNvSpPr>
          <a:spLocks noChangeAspect="1" noChangeArrowheads="1"/>
        </xdr:cNvSpPr>
      </xdr:nvSpPr>
      <xdr:spPr bwMode="auto">
        <a:xfrm>
          <a:off x="100774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40" name="AutoShape 47" descr="blob:https://web.whatsapp.com/be29627d-1e6d-4193-b1bf-cf85b00559fd">
          <a:extLst>
            <a:ext uri="{FF2B5EF4-FFF2-40B4-BE49-F238E27FC236}">
              <a16:creationId xmlns:a16="http://schemas.microsoft.com/office/drawing/2014/main" id="{7BE06B97-71CF-4E80-B62A-792F71880A5D}"/>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41" name="AutoShape 48" descr="blob:https://web.whatsapp.com/be29627d-1e6d-4193-b1bf-cf85b00559fd">
          <a:extLst>
            <a:ext uri="{FF2B5EF4-FFF2-40B4-BE49-F238E27FC236}">
              <a16:creationId xmlns:a16="http://schemas.microsoft.com/office/drawing/2014/main" id="{1C7EDB48-EC4A-4F4D-8BFA-B59FE896E946}"/>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42" name="AutoShape 47" descr="blob:https://web.whatsapp.com/be29627d-1e6d-4193-b1bf-cf85b00559fd">
          <a:extLst>
            <a:ext uri="{FF2B5EF4-FFF2-40B4-BE49-F238E27FC236}">
              <a16:creationId xmlns:a16="http://schemas.microsoft.com/office/drawing/2014/main" id="{223487BD-9060-4B9B-9C3D-BE5B6B30597A}"/>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43" name="AutoShape 48" descr="blob:https://web.whatsapp.com/be29627d-1e6d-4193-b1bf-cf85b00559fd">
          <a:extLst>
            <a:ext uri="{FF2B5EF4-FFF2-40B4-BE49-F238E27FC236}">
              <a16:creationId xmlns:a16="http://schemas.microsoft.com/office/drawing/2014/main" id="{AB0A3893-413E-4012-828A-5F501DFE9ABF}"/>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44" name="AutoShape 47" descr="blob:https://web.whatsapp.com/be29627d-1e6d-4193-b1bf-cf85b00559fd">
          <a:extLst>
            <a:ext uri="{FF2B5EF4-FFF2-40B4-BE49-F238E27FC236}">
              <a16:creationId xmlns:a16="http://schemas.microsoft.com/office/drawing/2014/main" id="{8D77DB01-1B2C-4A66-8F0B-06F872E3CBA2}"/>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45" name="AutoShape 48" descr="blob:https://web.whatsapp.com/be29627d-1e6d-4193-b1bf-cf85b00559fd">
          <a:extLst>
            <a:ext uri="{FF2B5EF4-FFF2-40B4-BE49-F238E27FC236}">
              <a16:creationId xmlns:a16="http://schemas.microsoft.com/office/drawing/2014/main" id="{872C768B-9EC5-4F11-8B7D-952749D2A94E}"/>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46" name="AutoShape 47" descr="blob:https://web.whatsapp.com/be29627d-1e6d-4193-b1bf-cf85b00559fd">
          <a:extLst>
            <a:ext uri="{FF2B5EF4-FFF2-40B4-BE49-F238E27FC236}">
              <a16:creationId xmlns:a16="http://schemas.microsoft.com/office/drawing/2014/main" id="{097C34A8-20D2-46B9-89B1-C8AC8A4F958F}"/>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47" name="AutoShape 48" descr="blob:https://web.whatsapp.com/be29627d-1e6d-4193-b1bf-cf85b00559fd">
          <a:extLst>
            <a:ext uri="{FF2B5EF4-FFF2-40B4-BE49-F238E27FC236}">
              <a16:creationId xmlns:a16="http://schemas.microsoft.com/office/drawing/2014/main" id="{41C6A9B7-3104-47BD-B79A-9650D3C80232}"/>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48" name="AutoShape 47" descr="blob:https://web.whatsapp.com/be29627d-1e6d-4193-b1bf-cf85b00559fd">
          <a:extLst>
            <a:ext uri="{FF2B5EF4-FFF2-40B4-BE49-F238E27FC236}">
              <a16:creationId xmlns:a16="http://schemas.microsoft.com/office/drawing/2014/main" id="{274EC159-F032-4FA1-9CCE-F0F9AB37A4F0}"/>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49" name="AutoShape 48" descr="blob:https://web.whatsapp.com/be29627d-1e6d-4193-b1bf-cf85b00559fd">
          <a:extLst>
            <a:ext uri="{FF2B5EF4-FFF2-40B4-BE49-F238E27FC236}">
              <a16:creationId xmlns:a16="http://schemas.microsoft.com/office/drawing/2014/main" id="{3B93FBCE-3A11-40B8-940F-DE960C82EC16}"/>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50" name="AutoShape 47" descr="blob:https://web.whatsapp.com/be29627d-1e6d-4193-b1bf-cf85b00559fd">
          <a:extLst>
            <a:ext uri="{FF2B5EF4-FFF2-40B4-BE49-F238E27FC236}">
              <a16:creationId xmlns:a16="http://schemas.microsoft.com/office/drawing/2014/main" id="{31B10B16-56F1-48DD-B4A3-2E1154B029D6}"/>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xdr:row>
      <xdr:rowOff>0</xdr:rowOff>
    </xdr:from>
    <xdr:ext cx="304800" cy="302559"/>
    <xdr:sp macro="" textlink="">
      <xdr:nvSpPr>
        <xdr:cNvPr id="51" name="AutoShape 48" descr="blob:https://web.whatsapp.com/be29627d-1e6d-4193-b1bf-cf85b00559fd">
          <a:extLst>
            <a:ext uri="{FF2B5EF4-FFF2-40B4-BE49-F238E27FC236}">
              <a16:creationId xmlns:a16="http://schemas.microsoft.com/office/drawing/2014/main" id="{28AA781E-5EB2-435C-B4A0-F0432D5B823B}"/>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1276"/>
    <xdr:sp macro="" textlink="">
      <xdr:nvSpPr>
        <xdr:cNvPr id="52" name="AutoShape 47" descr="blob:https://web.whatsapp.com/be29627d-1e6d-4193-b1bf-cf85b00559fd">
          <a:extLst>
            <a:ext uri="{FF2B5EF4-FFF2-40B4-BE49-F238E27FC236}">
              <a16:creationId xmlns:a16="http://schemas.microsoft.com/office/drawing/2014/main" id="{FECC0A6D-34FF-4328-A095-2E899706AD2B}"/>
            </a:ext>
          </a:extLst>
        </xdr:cNvPr>
        <xdr:cNvSpPr>
          <a:spLocks noChangeAspect="1" noChangeArrowheads="1"/>
        </xdr:cNvSpPr>
      </xdr:nvSpPr>
      <xdr:spPr bwMode="auto">
        <a:xfrm>
          <a:off x="100774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1276"/>
    <xdr:sp macro="" textlink="">
      <xdr:nvSpPr>
        <xdr:cNvPr id="53" name="AutoShape 48" descr="blob:https://web.whatsapp.com/be29627d-1e6d-4193-b1bf-cf85b00559fd">
          <a:extLst>
            <a:ext uri="{FF2B5EF4-FFF2-40B4-BE49-F238E27FC236}">
              <a16:creationId xmlns:a16="http://schemas.microsoft.com/office/drawing/2014/main" id="{D7670481-9062-402F-A40F-093A31FCA595}"/>
            </a:ext>
          </a:extLst>
        </xdr:cNvPr>
        <xdr:cNvSpPr>
          <a:spLocks noChangeAspect="1" noChangeArrowheads="1"/>
        </xdr:cNvSpPr>
      </xdr:nvSpPr>
      <xdr:spPr bwMode="auto">
        <a:xfrm>
          <a:off x="100774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1276"/>
    <xdr:sp macro="" textlink="">
      <xdr:nvSpPr>
        <xdr:cNvPr id="54" name="AutoShape 47" descr="blob:https://web.whatsapp.com/be29627d-1e6d-4193-b1bf-cf85b00559fd">
          <a:extLst>
            <a:ext uri="{FF2B5EF4-FFF2-40B4-BE49-F238E27FC236}">
              <a16:creationId xmlns:a16="http://schemas.microsoft.com/office/drawing/2014/main" id="{E3755E4E-1507-4C1D-A5D5-B4BFD0D16468}"/>
            </a:ext>
          </a:extLst>
        </xdr:cNvPr>
        <xdr:cNvSpPr>
          <a:spLocks noChangeAspect="1" noChangeArrowheads="1"/>
        </xdr:cNvSpPr>
      </xdr:nvSpPr>
      <xdr:spPr bwMode="auto">
        <a:xfrm>
          <a:off x="100774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1276"/>
    <xdr:sp macro="" textlink="">
      <xdr:nvSpPr>
        <xdr:cNvPr id="55" name="AutoShape 48" descr="blob:https://web.whatsapp.com/be29627d-1e6d-4193-b1bf-cf85b00559fd">
          <a:extLst>
            <a:ext uri="{FF2B5EF4-FFF2-40B4-BE49-F238E27FC236}">
              <a16:creationId xmlns:a16="http://schemas.microsoft.com/office/drawing/2014/main" id="{A54B18B0-CD3E-495E-B65F-102F41F338C4}"/>
            </a:ext>
          </a:extLst>
        </xdr:cNvPr>
        <xdr:cNvSpPr>
          <a:spLocks noChangeAspect="1" noChangeArrowheads="1"/>
        </xdr:cNvSpPr>
      </xdr:nvSpPr>
      <xdr:spPr bwMode="auto">
        <a:xfrm>
          <a:off x="10077450" y="0"/>
          <a:ext cx="304800" cy="30127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56" name="AutoShape 47" descr="blob:https://web.whatsapp.com/be29627d-1e6d-4193-b1bf-cf85b00559fd">
          <a:extLst>
            <a:ext uri="{FF2B5EF4-FFF2-40B4-BE49-F238E27FC236}">
              <a16:creationId xmlns:a16="http://schemas.microsoft.com/office/drawing/2014/main" id="{09B372FD-CE8D-4118-9920-F755F02F0DE6}"/>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57" name="AutoShape 48" descr="blob:https://web.whatsapp.com/be29627d-1e6d-4193-b1bf-cf85b00559fd">
          <a:extLst>
            <a:ext uri="{FF2B5EF4-FFF2-40B4-BE49-F238E27FC236}">
              <a16:creationId xmlns:a16="http://schemas.microsoft.com/office/drawing/2014/main" id="{B79362CB-DDF9-40B4-B8B7-39A586355426}"/>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58" name="AutoShape 47" descr="blob:https://web.whatsapp.com/be29627d-1e6d-4193-b1bf-cf85b00559fd">
          <a:extLst>
            <a:ext uri="{FF2B5EF4-FFF2-40B4-BE49-F238E27FC236}">
              <a16:creationId xmlns:a16="http://schemas.microsoft.com/office/drawing/2014/main" id="{10450DF0-54A3-486B-A36D-D8A9107B6D6B}"/>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59" name="AutoShape 48" descr="blob:https://web.whatsapp.com/be29627d-1e6d-4193-b1bf-cf85b00559fd">
          <a:extLst>
            <a:ext uri="{FF2B5EF4-FFF2-40B4-BE49-F238E27FC236}">
              <a16:creationId xmlns:a16="http://schemas.microsoft.com/office/drawing/2014/main" id="{F5EF8A31-053E-41BA-BC28-0280C8FD1825}"/>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60" name="AutoShape 47" descr="blob:https://web.whatsapp.com/be29627d-1e6d-4193-b1bf-cf85b00559fd">
          <a:extLst>
            <a:ext uri="{FF2B5EF4-FFF2-40B4-BE49-F238E27FC236}">
              <a16:creationId xmlns:a16="http://schemas.microsoft.com/office/drawing/2014/main" id="{B58F8653-DF97-49F7-BAA1-CB2A8E96466B}"/>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61" name="AutoShape 48" descr="blob:https://web.whatsapp.com/be29627d-1e6d-4193-b1bf-cf85b00559fd">
          <a:extLst>
            <a:ext uri="{FF2B5EF4-FFF2-40B4-BE49-F238E27FC236}">
              <a16:creationId xmlns:a16="http://schemas.microsoft.com/office/drawing/2014/main" id="{3BA1B418-FB95-499D-B10A-0D511CD48DF2}"/>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62" name="AutoShape 47" descr="blob:https://web.whatsapp.com/be29627d-1e6d-4193-b1bf-cf85b00559fd">
          <a:extLst>
            <a:ext uri="{FF2B5EF4-FFF2-40B4-BE49-F238E27FC236}">
              <a16:creationId xmlns:a16="http://schemas.microsoft.com/office/drawing/2014/main" id="{3B8FBDB6-4756-49F6-9B88-BC1ECFBC5811}"/>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63" name="AutoShape 48" descr="blob:https://web.whatsapp.com/be29627d-1e6d-4193-b1bf-cf85b00559fd">
          <a:extLst>
            <a:ext uri="{FF2B5EF4-FFF2-40B4-BE49-F238E27FC236}">
              <a16:creationId xmlns:a16="http://schemas.microsoft.com/office/drawing/2014/main" id="{9C548EEB-1EA2-42F7-97E1-62441C53AEDA}"/>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64" name="AutoShape 47" descr="blob:https://web.whatsapp.com/be29627d-1e6d-4193-b1bf-cf85b00559fd">
          <a:extLst>
            <a:ext uri="{FF2B5EF4-FFF2-40B4-BE49-F238E27FC236}">
              <a16:creationId xmlns:a16="http://schemas.microsoft.com/office/drawing/2014/main" id="{836A5ECB-6E87-42A6-84EB-C05CDF8FA952}"/>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65" name="AutoShape 48" descr="blob:https://web.whatsapp.com/be29627d-1e6d-4193-b1bf-cf85b00559fd">
          <a:extLst>
            <a:ext uri="{FF2B5EF4-FFF2-40B4-BE49-F238E27FC236}">
              <a16:creationId xmlns:a16="http://schemas.microsoft.com/office/drawing/2014/main" id="{D3CFC51B-0DF5-4139-B926-CD27BDCC9DED}"/>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66" name="AutoShape 47" descr="blob:https://web.whatsapp.com/be29627d-1e6d-4193-b1bf-cf85b00559fd">
          <a:extLst>
            <a:ext uri="{FF2B5EF4-FFF2-40B4-BE49-F238E27FC236}">
              <a16:creationId xmlns:a16="http://schemas.microsoft.com/office/drawing/2014/main" id="{15416B4B-8523-436C-BB98-79A04339341E}"/>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0</xdr:row>
      <xdr:rowOff>0</xdr:rowOff>
    </xdr:from>
    <xdr:ext cx="304800" cy="302559"/>
    <xdr:sp macro="" textlink="">
      <xdr:nvSpPr>
        <xdr:cNvPr id="67" name="AutoShape 48" descr="blob:https://web.whatsapp.com/be29627d-1e6d-4193-b1bf-cf85b00559fd">
          <a:extLst>
            <a:ext uri="{FF2B5EF4-FFF2-40B4-BE49-F238E27FC236}">
              <a16:creationId xmlns:a16="http://schemas.microsoft.com/office/drawing/2014/main" id="{8E7A5465-7499-4AEE-9746-0F8758306C97}"/>
            </a:ext>
          </a:extLst>
        </xdr:cNvPr>
        <xdr:cNvSpPr>
          <a:spLocks noChangeAspect="1" noChangeArrowheads="1"/>
        </xdr:cNvSpPr>
      </xdr:nvSpPr>
      <xdr:spPr bwMode="auto">
        <a:xfrm>
          <a:off x="10077450" y="0"/>
          <a:ext cx="304800" cy="30255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7</xdr:col>
      <xdr:colOff>872289</xdr:colOff>
      <xdr:row>0</xdr:row>
      <xdr:rowOff>0</xdr:rowOff>
    </xdr:from>
    <xdr:to>
      <xdr:col>10</xdr:col>
      <xdr:colOff>0</xdr:colOff>
      <xdr:row>7</xdr:row>
      <xdr:rowOff>175208</xdr:rowOff>
    </xdr:to>
    <xdr:pic>
      <xdr:nvPicPr>
        <xdr:cNvPr id="2" name="Imagen 1">
          <a:extLst>
            <a:ext uri="{FF2B5EF4-FFF2-40B4-BE49-F238E27FC236}">
              <a16:creationId xmlns:a16="http://schemas.microsoft.com/office/drawing/2014/main" id="{328A5F61-079F-6BE4-E5C8-B54E8F145BDC}"/>
            </a:ext>
          </a:extLst>
        </xdr:cNvPr>
        <xdr:cNvPicPr>
          <a:picLocks noChangeAspect="1"/>
        </xdr:cNvPicPr>
      </xdr:nvPicPr>
      <xdr:blipFill>
        <a:blip xmlns:r="http://schemas.openxmlformats.org/officeDocument/2006/relationships" r:embed="rId1"/>
        <a:stretch>
          <a:fillRect/>
        </a:stretch>
      </xdr:blipFill>
      <xdr:spPr>
        <a:xfrm>
          <a:off x="8863263" y="0"/>
          <a:ext cx="1343527" cy="127810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5913E4-C15A-4C1E-A45C-C75763CD4489}">
  <sheetPr>
    <tabColor rgb="FF00B050"/>
  </sheetPr>
  <dimension ref="A1:J56"/>
  <sheetViews>
    <sheetView showGridLines="0" tabSelected="1" view="pageBreakPreview" zoomScale="95" zoomScaleNormal="10" zoomScaleSheetLayoutView="95" zoomScalePageLayoutView="85" workbookViewId="0">
      <selection activeCell="I37" sqref="I37:J38"/>
    </sheetView>
  </sheetViews>
  <sheetFormatPr baseColWidth="10" defaultRowHeight="15" x14ac:dyDescent="0.25"/>
  <cols>
    <col min="1" max="1" width="6.140625" style="13" customWidth="1"/>
    <col min="2" max="2" width="6.28515625" style="15" customWidth="1"/>
    <col min="3" max="3" width="55.28515625" style="13" customWidth="1"/>
    <col min="4" max="4" width="13" style="13" customWidth="1"/>
    <col min="5" max="5" width="13.42578125" style="13" customWidth="1"/>
    <col min="6" max="6" width="15.140625" style="13" bestFit="1" customWidth="1"/>
    <col min="7" max="7" width="14" style="13" bestFit="1" customWidth="1"/>
    <col min="8" max="8" width="15.7109375" style="13" customWidth="1"/>
    <col min="9" max="9" width="9.5703125" style="13" customWidth="1"/>
    <col min="10" max="10" width="7.85546875" style="13" customWidth="1"/>
    <col min="11" max="241" width="11.42578125" style="13"/>
    <col min="242" max="242" width="1.28515625" style="13" customWidth="1"/>
    <col min="243" max="243" width="8.5703125" style="13" customWidth="1"/>
    <col min="244" max="244" width="11.5703125" style="13" customWidth="1"/>
    <col min="245" max="245" width="11.85546875" style="13" customWidth="1"/>
    <col min="246" max="246" width="16.85546875" style="13" customWidth="1"/>
    <col min="247" max="247" width="19.85546875" style="13" customWidth="1"/>
    <col min="248" max="248" width="15.85546875" style="13" customWidth="1"/>
    <col min="249" max="249" width="13.42578125" style="13" customWidth="1"/>
    <col min="250" max="250" width="12.5703125" style="13" customWidth="1"/>
    <col min="251" max="251" width="13.140625" style="13" customWidth="1"/>
    <col min="252" max="252" width="15.7109375" style="13" customWidth="1"/>
    <col min="253" max="253" width="9.5703125" style="13" customWidth="1"/>
    <col min="254" max="254" width="7.85546875" style="13" customWidth="1"/>
    <col min="255" max="255" width="11.42578125" style="13"/>
    <col min="256" max="256" width="20.5703125" style="13" bestFit="1" customWidth="1"/>
    <col min="257" max="497" width="11.42578125" style="13"/>
    <col min="498" max="498" width="1.28515625" style="13" customWidth="1"/>
    <col min="499" max="499" width="8.5703125" style="13" customWidth="1"/>
    <col min="500" max="500" width="11.5703125" style="13" customWidth="1"/>
    <col min="501" max="501" width="11.85546875" style="13" customWidth="1"/>
    <col min="502" max="502" width="16.85546875" style="13" customWidth="1"/>
    <col min="503" max="503" width="19.85546875" style="13" customWidth="1"/>
    <col min="504" max="504" width="15.85546875" style="13" customWidth="1"/>
    <col min="505" max="505" width="13.42578125" style="13" customWidth="1"/>
    <col min="506" max="506" width="12.5703125" style="13" customWidth="1"/>
    <col min="507" max="507" width="13.140625" style="13" customWidth="1"/>
    <col min="508" max="508" width="15.7109375" style="13" customWidth="1"/>
    <col min="509" max="509" width="9.5703125" style="13" customWidth="1"/>
    <col min="510" max="510" width="7.85546875" style="13" customWidth="1"/>
    <col min="511" max="511" width="11.42578125" style="13"/>
    <col min="512" max="512" width="20.5703125" style="13" bestFit="1" customWidth="1"/>
    <col min="513" max="753" width="11.42578125" style="13"/>
    <col min="754" max="754" width="1.28515625" style="13" customWidth="1"/>
    <col min="755" max="755" width="8.5703125" style="13" customWidth="1"/>
    <col min="756" max="756" width="11.5703125" style="13" customWidth="1"/>
    <col min="757" max="757" width="11.85546875" style="13" customWidth="1"/>
    <col min="758" max="758" width="16.85546875" style="13" customWidth="1"/>
    <col min="759" max="759" width="19.85546875" style="13" customWidth="1"/>
    <col min="760" max="760" width="15.85546875" style="13" customWidth="1"/>
    <col min="761" max="761" width="13.42578125" style="13" customWidth="1"/>
    <col min="762" max="762" width="12.5703125" style="13" customWidth="1"/>
    <col min="763" max="763" width="13.140625" style="13" customWidth="1"/>
    <col min="764" max="764" width="15.7109375" style="13" customWidth="1"/>
    <col min="765" max="765" width="9.5703125" style="13" customWidth="1"/>
    <col min="766" max="766" width="7.85546875" style="13" customWidth="1"/>
    <col min="767" max="767" width="11.42578125" style="13"/>
    <col min="768" max="768" width="20.5703125" style="13" bestFit="1" customWidth="1"/>
    <col min="769" max="1009" width="11.42578125" style="13"/>
    <col min="1010" max="1010" width="1.28515625" style="13" customWidth="1"/>
    <col min="1011" max="1011" width="8.5703125" style="13" customWidth="1"/>
    <col min="1012" max="1012" width="11.5703125" style="13" customWidth="1"/>
    <col min="1013" max="1013" width="11.85546875" style="13" customWidth="1"/>
    <col min="1014" max="1014" width="16.85546875" style="13" customWidth="1"/>
    <col min="1015" max="1015" width="19.85546875" style="13" customWidth="1"/>
    <col min="1016" max="1016" width="15.85546875" style="13" customWidth="1"/>
    <col min="1017" max="1017" width="13.42578125" style="13" customWidth="1"/>
    <col min="1018" max="1018" width="12.5703125" style="13" customWidth="1"/>
    <col min="1019" max="1019" width="13.140625" style="13" customWidth="1"/>
    <col min="1020" max="1020" width="15.7109375" style="13" customWidth="1"/>
    <col min="1021" max="1021" width="9.5703125" style="13" customWidth="1"/>
    <col min="1022" max="1022" width="7.85546875" style="13" customWidth="1"/>
    <col min="1023" max="1023" width="11.42578125" style="13"/>
    <col min="1024" max="1024" width="20.5703125" style="13" bestFit="1" customWidth="1"/>
    <col min="1025" max="1265" width="11.42578125" style="13"/>
    <col min="1266" max="1266" width="1.28515625" style="13" customWidth="1"/>
    <col min="1267" max="1267" width="8.5703125" style="13" customWidth="1"/>
    <col min="1268" max="1268" width="11.5703125" style="13" customWidth="1"/>
    <col min="1269" max="1269" width="11.85546875" style="13" customWidth="1"/>
    <col min="1270" max="1270" width="16.85546875" style="13" customWidth="1"/>
    <col min="1271" max="1271" width="19.85546875" style="13" customWidth="1"/>
    <col min="1272" max="1272" width="15.85546875" style="13" customWidth="1"/>
    <col min="1273" max="1273" width="13.42578125" style="13" customWidth="1"/>
    <col min="1274" max="1274" width="12.5703125" style="13" customWidth="1"/>
    <col min="1275" max="1275" width="13.140625" style="13" customWidth="1"/>
    <col min="1276" max="1276" width="15.7109375" style="13" customWidth="1"/>
    <col min="1277" max="1277" width="9.5703125" style="13" customWidth="1"/>
    <col min="1278" max="1278" width="7.85546875" style="13" customWidth="1"/>
    <col min="1279" max="1279" width="11.42578125" style="13"/>
    <col min="1280" max="1280" width="20.5703125" style="13" bestFit="1" customWidth="1"/>
    <col min="1281" max="1521" width="11.42578125" style="13"/>
    <col min="1522" max="1522" width="1.28515625" style="13" customWidth="1"/>
    <col min="1523" max="1523" width="8.5703125" style="13" customWidth="1"/>
    <col min="1524" max="1524" width="11.5703125" style="13" customWidth="1"/>
    <col min="1525" max="1525" width="11.85546875" style="13" customWidth="1"/>
    <col min="1526" max="1526" width="16.85546875" style="13" customWidth="1"/>
    <col min="1527" max="1527" width="19.85546875" style="13" customWidth="1"/>
    <col min="1528" max="1528" width="15.85546875" style="13" customWidth="1"/>
    <col min="1529" max="1529" width="13.42578125" style="13" customWidth="1"/>
    <col min="1530" max="1530" width="12.5703125" style="13" customWidth="1"/>
    <col min="1531" max="1531" width="13.140625" style="13" customWidth="1"/>
    <col min="1532" max="1532" width="15.7109375" style="13" customWidth="1"/>
    <col min="1533" max="1533" width="9.5703125" style="13" customWidth="1"/>
    <col min="1534" max="1534" width="7.85546875" style="13" customWidth="1"/>
    <col min="1535" max="1535" width="11.42578125" style="13"/>
    <col min="1536" max="1536" width="20.5703125" style="13" bestFit="1" customWidth="1"/>
    <col min="1537" max="1777" width="11.42578125" style="13"/>
    <col min="1778" max="1778" width="1.28515625" style="13" customWidth="1"/>
    <col min="1779" max="1779" width="8.5703125" style="13" customWidth="1"/>
    <col min="1780" max="1780" width="11.5703125" style="13" customWidth="1"/>
    <col min="1781" max="1781" width="11.85546875" style="13" customWidth="1"/>
    <col min="1782" max="1782" width="16.85546875" style="13" customWidth="1"/>
    <col min="1783" max="1783" width="19.85546875" style="13" customWidth="1"/>
    <col min="1784" max="1784" width="15.85546875" style="13" customWidth="1"/>
    <col min="1785" max="1785" width="13.42578125" style="13" customWidth="1"/>
    <col min="1786" max="1786" width="12.5703125" style="13" customWidth="1"/>
    <col min="1787" max="1787" width="13.140625" style="13" customWidth="1"/>
    <col min="1788" max="1788" width="15.7109375" style="13" customWidth="1"/>
    <col min="1789" max="1789" width="9.5703125" style="13" customWidth="1"/>
    <col min="1790" max="1790" width="7.85546875" style="13" customWidth="1"/>
    <col min="1791" max="1791" width="11.42578125" style="13"/>
    <col min="1792" max="1792" width="20.5703125" style="13" bestFit="1" customWidth="1"/>
    <col min="1793" max="2033" width="11.42578125" style="13"/>
    <col min="2034" max="2034" width="1.28515625" style="13" customWidth="1"/>
    <col min="2035" max="2035" width="8.5703125" style="13" customWidth="1"/>
    <col min="2036" max="2036" width="11.5703125" style="13" customWidth="1"/>
    <col min="2037" max="2037" width="11.85546875" style="13" customWidth="1"/>
    <col min="2038" max="2038" width="16.85546875" style="13" customWidth="1"/>
    <col min="2039" max="2039" width="19.85546875" style="13" customWidth="1"/>
    <col min="2040" max="2040" width="15.85546875" style="13" customWidth="1"/>
    <col min="2041" max="2041" width="13.42578125" style="13" customWidth="1"/>
    <col min="2042" max="2042" width="12.5703125" style="13" customWidth="1"/>
    <col min="2043" max="2043" width="13.140625" style="13" customWidth="1"/>
    <col min="2044" max="2044" width="15.7109375" style="13" customWidth="1"/>
    <col min="2045" max="2045" width="9.5703125" style="13" customWidth="1"/>
    <col min="2046" max="2046" width="7.85546875" style="13" customWidth="1"/>
    <col min="2047" max="2047" width="11.42578125" style="13"/>
    <col min="2048" max="2048" width="20.5703125" style="13" bestFit="1" customWidth="1"/>
    <col min="2049" max="2289" width="11.42578125" style="13"/>
    <col min="2290" max="2290" width="1.28515625" style="13" customWidth="1"/>
    <col min="2291" max="2291" width="8.5703125" style="13" customWidth="1"/>
    <col min="2292" max="2292" width="11.5703125" style="13" customWidth="1"/>
    <col min="2293" max="2293" width="11.85546875" style="13" customWidth="1"/>
    <col min="2294" max="2294" width="16.85546875" style="13" customWidth="1"/>
    <col min="2295" max="2295" width="19.85546875" style="13" customWidth="1"/>
    <col min="2296" max="2296" width="15.85546875" style="13" customWidth="1"/>
    <col min="2297" max="2297" width="13.42578125" style="13" customWidth="1"/>
    <col min="2298" max="2298" width="12.5703125" style="13" customWidth="1"/>
    <col min="2299" max="2299" width="13.140625" style="13" customWidth="1"/>
    <col min="2300" max="2300" width="15.7109375" style="13" customWidth="1"/>
    <col min="2301" max="2301" width="9.5703125" style="13" customWidth="1"/>
    <col min="2302" max="2302" width="7.85546875" style="13" customWidth="1"/>
    <col min="2303" max="2303" width="11.42578125" style="13"/>
    <col min="2304" max="2304" width="20.5703125" style="13" bestFit="1" customWidth="1"/>
    <col min="2305" max="2545" width="11.42578125" style="13"/>
    <col min="2546" max="2546" width="1.28515625" style="13" customWidth="1"/>
    <col min="2547" max="2547" width="8.5703125" style="13" customWidth="1"/>
    <col min="2548" max="2548" width="11.5703125" style="13" customWidth="1"/>
    <col min="2549" max="2549" width="11.85546875" style="13" customWidth="1"/>
    <col min="2550" max="2550" width="16.85546875" style="13" customWidth="1"/>
    <col min="2551" max="2551" width="19.85546875" style="13" customWidth="1"/>
    <col min="2552" max="2552" width="15.85546875" style="13" customWidth="1"/>
    <col min="2553" max="2553" width="13.42578125" style="13" customWidth="1"/>
    <col min="2554" max="2554" width="12.5703125" style="13" customWidth="1"/>
    <col min="2555" max="2555" width="13.140625" style="13" customWidth="1"/>
    <col min="2556" max="2556" width="15.7109375" style="13" customWidth="1"/>
    <col min="2557" max="2557" width="9.5703125" style="13" customWidth="1"/>
    <col min="2558" max="2558" width="7.85546875" style="13" customWidth="1"/>
    <col min="2559" max="2559" width="11.42578125" style="13"/>
    <col min="2560" max="2560" width="20.5703125" style="13" bestFit="1" customWidth="1"/>
    <col min="2561" max="2801" width="11.42578125" style="13"/>
    <col min="2802" max="2802" width="1.28515625" style="13" customWidth="1"/>
    <col min="2803" max="2803" width="8.5703125" style="13" customWidth="1"/>
    <col min="2804" max="2804" width="11.5703125" style="13" customWidth="1"/>
    <col min="2805" max="2805" width="11.85546875" style="13" customWidth="1"/>
    <col min="2806" max="2806" width="16.85546875" style="13" customWidth="1"/>
    <col min="2807" max="2807" width="19.85546875" style="13" customWidth="1"/>
    <col min="2808" max="2808" width="15.85546875" style="13" customWidth="1"/>
    <col min="2809" max="2809" width="13.42578125" style="13" customWidth="1"/>
    <col min="2810" max="2810" width="12.5703125" style="13" customWidth="1"/>
    <col min="2811" max="2811" width="13.140625" style="13" customWidth="1"/>
    <col min="2812" max="2812" width="15.7109375" style="13" customWidth="1"/>
    <col min="2813" max="2813" width="9.5703125" style="13" customWidth="1"/>
    <col min="2814" max="2814" width="7.85546875" style="13" customWidth="1"/>
    <col min="2815" max="2815" width="11.42578125" style="13"/>
    <col min="2816" max="2816" width="20.5703125" style="13" bestFit="1" customWidth="1"/>
    <col min="2817" max="3057" width="11.42578125" style="13"/>
    <col min="3058" max="3058" width="1.28515625" style="13" customWidth="1"/>
    <col min="3059" max="3059" width="8.5703125" style="13" customWidth="1"/>
    <col min="3060" max="3060" width="11.5703125" style="13" customWidth="1"/>
    <col min="3061" max="3061" width="11.85546875" style="13" customWidth="1"/>
    <col min="3062" max="3062" width="16.85546875" style="13" customWidth="1"/>
    <col min="3063" max="3063" width="19.85546875" style="13" customWidth="1"/>
    <col min="3064" max="3064" width="15.85546875" style="13" customWidth="1"/>
    <col min="3065" max="3065" width="13.42578125" style="13" customWidth="1"/>
    <col min="3066" max="3066" width="12.5703125" style="13" customWidth="1"/>
    <col min="3067" max="3067" width="13.140625" style="13" customWidth="1"/>
    <col min="3068" max="3068" width="15.7109375" style="13" customWidth="1"/>
    <col min="3069" max="3069" width="9.5703125" style="13" customWidth="1"/>
    <col min="3070" max="3070" width="7.85546875" style="13" customWidth="1"/>
    <col min="3071" max="3071" width="11.42578125" style="13"/>
    <col min="3072" max="3072" width="20.5703125" style="13" bestFit="1" customWidth="1"/>
    <col min="3073" max="3313" width="11.42578125" style="13"/>
    <col min="3314" max="3314" width="1.28515625" style="13" customWidth="1"/>
    <col min="3315" max="3315" width="8.5703125" style="13" customWidth="1"/>
    <col min="3316" max="3316" width="11.5703125" style="13" customWidth="1"/>
    <col min="3317" max="3317" width="11.85546875" style="13" customWidth="1"/>
    <col min="3318" max="3318" width="16.85546875" style="13" customWidth="1"/>
    <col min="3319" max="3319" width="19.85546875" style="13" customWidth="1"/>
    <col min="3320" max="3320" width="15.85546875" style="13" customWidth="1"/>
    <col min="3321" max="3321" width="13.42578125" style="13" customWidth="1"/>
    <col min="3322" max="3322" width="12.5703125" style="13" customWidth="1"/>
    <col min="3323" max="3323" width="13.140625" style="13" customWidth="1"/>
    <col min="3324" max="3324" width="15.7109375" style="13" customWidth="1"/>
    <col min="3325" max="3325" width="9.5703125" style="13" customWidth="1"/>
    <col min="3326" max="3326" width="7.85546875" style="13" customWidth="1"/>
    <col min="3327" max="3327" width="11.42578125" style="13"/>
    <col min="3328" max="3328" width="20.5703125" style="13" bestFit="1" customWidth="1"/>
    <col min="3329" max="3569" width="11.42578125" style="13"/>
    <col min="3570" max="3570" width="1.28515625" style="13" customWidth="1"/>
    <col min="3571" max="3571" width="8.5703125" style="13" customWidth="1"/>
    <col min="3572" max="3572" width="11.5703125" style="13" customWidth="1"/>
    <col min="3573" max="3573" width="11.85546875" style="13" customWidth="1"/>
    <col min="3574" max="3574" width="16.85546875" style="13" customWidth="1"/>
    <col min="3575" max="3575" width="19.85546875" style="13" customWidth="1"/>
    <col min="3576" max="3576" width="15.85546875" style="13" customWidth="1"/>
    <col min="3577" max="3577" width="13.42578125" style="13" customWidth="1"/>
    <col min="3578" max="3578" width="12.5703125" style="13" customWidth="1"/>
    <col min="3579" max="3579" width="13.140625" style="13" customWidth="1"/>
    <col min="3580" max="3580" width="15.7109375" style="13" customWidth="1"/>
    <col min="3581" max="3581" width="9.5703125" style="13" customWidth="1"/>
    <col min="3582" max="3582" width="7.85546875" style="13" customWidth="1"/>
    <col min="3583" max="3583" width="11.42578125" style="13"/>
    <col min="3584" max="3584" width="20.5703125" style="13" bestFit="1" customWidth="1"/>
    <col min="3585" max="3825" width="11.42578125" style="13"/>
    <col min="3826" max="3826" width="1.28515625" style="13" customWidth="1"/>
    <col min="3827" max="3827" width="8.5703125" style="13" customWidth="1"/>
    <col min="3828" max="3828" width="11.5703125" style="13" customWidth="1"/>
    <col min="3829" max="3829" width="11.85546875" style="13" customWidth="1"/>
    <col min="3830" max="3830" width="16.85546875" style="13" customWidth="1"/>
    <col min="3831" max="3831" width="19.85546875" style="13" customWidth="1"/>
    <col min="3832" max="3832" width="15.85546875" style="13" customWidth="1"/>
    <col min="3833" max="3833" width="13.42578125" style="13" customWidth="1"/>
    <col min="3834" max="3834" width="12.5703125" style="13" customWidth="1"/>
    <col min="3835" max="3835" width="13.140625" style="13" customWidth="1"/>
    <col min="3836" max="3836" width="15.7109375" style="13" customWidth="1"/>
    <col min="3837" max="3837" width="9.5703125" style="13" customWidth="1"/>
    <col min="3838" max="3838" width="7.85546875" style="13" customWidth="1"/>
    <col min="3839" max="3839" width="11.42578125" style="13"/>
    <col min="3840" max="3840" width="20.5703125" style="13" bestFit="1" customWidth="1"/>
    <col min="3841" max="4081" width="11.42578125" style="13"/>
    <col min="4082" max="4082" width="1.28515625" style="13" customWidth="1"/>
    <col min="4083" max="4083" width="8.5703125" style="13" customWidth="1"/>
    <col min="4084" max="4084" width="11.5703125" style="13" customWidth="1"/>
    <col min="4085" max="4085" width="11.85546875" style="13" customWidth="1"/>
    <col min="4086" max="4086" width="16.85546875" style="13" customWidth="1"/>
    <col min="4087" max="4087" width="19.85546875" style="13" customWidth="1"/>
    <col min="4088" max="4088" width="15.85546875" style="13" customWidth="1"/>
    <col min="4089" max="4089" width="13.42578125" style="13" customWidth="1"/>
    <col min="4090" max="4090" width="12.5703125" style="13" customWidth="1"/>
    <col min="4091" max="4091" width="13.140625" style="13" customWidth="1"/>
    <col min="4092" max="4092" width="15.7109375" style="13" customWidth="1"/>
    <col min="4093" max="4093" width="9.5703125" style="13" customWidth="1"/>
    <col min="4094" max="4094" width="7.85546875" style="13" customWidth="1"/>
    <col min="4095" max="4095" width="11.42578125" style="13"/>
    <col min="4096" max="4096" width="20.5703125" style="13" bestFit="1" customWidth="1"/>
    <col min="4097" max="4337" width="11.42578125" style="13"/>
    <col min="4338" max="4338" width="1.28515625" style="13" customWidth="1"/>
    <col min="4339" max="4339" width="8.5703125" style="13" customWidth="1"/>
    <col min="4340" max="4340" width="11.5703125" style="13" customWidth="1"/>
    <col min="4341" max="4341" width="11.85546875" style="13" customWidth="1"/>
    <col min="4342" max="4342" width="16.85546875" style="13" customWidth="1"/>
    <col min="4343" max="4343" width="19.85546875" style="13" customWidth="1"/>
    <col min="4344" max="4344" width="15.85546875" style="13" customWidth="1"/>
    <col min="4345" max="4345" width="13.42578125" style="13" customWidth="1"/>
    <col min="4346" max="4346" width="12.5703125" style="13" customWidth="1"/>
    <col min="4347" max="4347" width="13.140625" style="13" customWidth="1"/>
    <col min="4348" max="4348" width="15.7109375" style="13" customWidth="1"/>
    <col min="4349" max="4349" width="9.5703125" style="13" customWidth="1"/>
    <col min="4350" max="4350" width="7.85546875" style="13" customWidth="1"/>
    <col min="4351" max="4351" width="11.42578125" style="13"/>
    <col min="4352" max="4352" width="20.5703125" style="13" bestFit="1" customWidth="1"/>
    <col min="4353" max="4593" width="11.42578125" style="13"/>
    <col min="4594" max="4594" width="1.28515625" style="13" customWidth="1"/>
    <col min="4595" max="4595" width="8.5703125" style="13" customWidth="1"/>
    <col min="4596" max="4596" width="11.5703125" style="13" customWidth="1"/>
    <col min="4597" max="4597" width="11.85546875" style="13" customWidth="1"/>
    <col min="4598" max="4598" width="16.85546875" style="13" customWidth="1"/>
    <col min="4599" max="4599" width="19.85546875" style="13" customWidth="1"/>
    <col min="4600" max="4600" width="15.85546875" style="13" customWidth="1"/>
    <col min="4601" max="4601" width="13.42578125" style="13" customWidth="1"/>
    <col min="4602" max="4602" width="12.5703125" style="13" customWidth="1"/>
    <col min="4603" max="4603" width="13.140625" style="13" customWidth="1"/>
    <col min="4604" max="4604" width="15.7109375" style="13" customWidth="1"/>
    <col min="4605" max="4605" width="9.5703125" style="13" customWidth="1"/>
    <col min="4606" max="4606" width="7.85546875" style="13" customWidth="1"/>
    <col min="4607" max="4607" width="11.42578125" style="13"/>
    <col min="4608" max="4608" width="20.5703125" style="13" bestFit="1" customWidth="1"/>
    <col min="4609" max="4849" width="11.42578125" style="13"/>
    <col min="4850" max="4850" width="1.28515625" style="13" customWidth="1"/>
    <col min="4851" max="4851" width="8.5703125" style="13" customWidth="1"/>
    <col min="4852" max="4852" width="11.5703125" style="13" customWidth="1"/>
    <col min="4853" max="4853" width="11.85546875" style="13" customWidth="1"/>
    <col min="4854" max="4854" width="16.85546875" style="13" customWidth="1"/>
    <col min="4855" max="4855" width="19.85546875" style="13" customWidth="1"/>
    <col min="4856" max="4856" width="15.85546875" style="13" customWidth="1"/>
    <col min="4857" max="4857" width="13.42578125" style="13" customWidth="1"/>
    <col min="4858" max="4858" width="12.5703125" style="13" customWidth="1"/>
    <col min="4859" max="4859" width="13.140625" style="13" customWidth="1"/>
    <col min="4860" max="4860" width="15.7109375" style="13" customWidth="1"/>
    <col min="4861" max="4861" width="9.5703125" style="13" customWidth="1"/>
    <col min="4862" max="4862" width="7.85546875" style="13" customWidth="1"/>
    <col min="4863" max="4863" width="11.42578125" style="13"/>
    <col min="4864" max="4864" width="20.5703125" style="13" bestFit="1" customWidth="1"/>
    <col min="4865" max="5105" width="11.42578125" style="13"/>
    <col min="5106" max="5106" width="1.28515625" style="13" customWidth="1"/>
    <col min="5107" max="5107" width="8.5703125" style="13" customWidth="1"/>
    <col min="5108" max="5108" width="11.5703125" style="13" customWidth="1"/>
    <col min="5109" max="5109" width="11.85546875" style="13" customWidth="1"/>
    <col min="5110" max="5110" width="16.85546875" style="13" customWidth="1"/>
    <col min="5111" max="5111" width="19.85546875" style="13" customWidth="1"/>
    <col min="5112" max="5112" width="15.85546875" style="13" customWidth="1"/>
    <col min="5113" max="5113" width="13.42578125" style="13" customWidth="1"/>
    <col min="5114" max="5114" width="12.5703125" style="13" customWidth="1"/>
    <col min="5115" max="5115" width="13.140625" style="13" customWidth="1"/>
    <col min="5116" max="5116" width="15.7109375" style="13" customWidth="1"/>
    <col min="5117" max="5117" width="9.5703125" style="13" customWidth="1"/>
    <col min="5118" max="5118" width="7.85546875" style="13" customWidth="1"/>
    <col min="5119" max="5119" width="11.42578125" style="13"/>
    <col min="5120" max="5120" width="20.5703125" style="13" bestFit="1" customWidth="1"/>
    <col min="5121" max="5361" width="11.42578125" style="13"/>
    <col min="5362" max="5362" width="1.28515625" style="13" customWidth="1"/>
    <col min="5363" max="5363" width="8.5703125" style="13" customWidth="1"/>
    <col min="5364" max="5364" width="11.5703125" style="13" customWidth="1"/>
    <col min="5365" max="5365" width="11.85546875" style="13" customWidth="1"/>
    <col min="5366" max="5366" width="16.85546875" style="13" customWidth="1"/>
    <col min="5367" max="5367" width="19.85546875" style="13" customWidth="1"/>
    <col min="5368" max="5368" width="15.85546875" style="13" customWidth="1"/>
    <col min="5369" max="5369" width="13.42578125" style="13" customWidth="1"/>
    <col min="5370" max="5370" width="12.5703125" style="13" customWidth="1"/>
    <col min="5371" max="5371" width="13.140625" style="13" customWidth="1"/>
    <col min="5372" max="5372" width="15.7109375" style="13" customWidth="1"/>
    <col min="5373" max="5373" width="9.5703125" style="13" customWidth="1"/>
    <col min="5374" max="5374" width="7.85546875" style="13" customWidth="1"/>
    <col min="5375" max="5375" width="11.42578125" style="13"/>
    <col min="5376" max="5376" width="20.5703125" style="13" bestFit="1" customWidth="1"/>
    <col min="5377" max="5617" width="11.42578125" style="13"/>
    <col min="5618" max="5618" width="1.28515625" style="13" customWidth="1"/>
    <col min="5619" max="5619" width="8.5703125" style="13" customWidth="1"/>
    <col min="5620" max="5620" width="11.5703125" style="13" customWidth="1"/>
    <col min="5621" max="5621" width="11.85546875" style="13" customWidth="1"/>
    <col min="5622" max="5622" width="16.85546875" style="13" customWidth="1"/>
    <col min="5623" max="5623" width="19.85546875" style="13" customWidth="1"/>
    <col min="5624" max="5624" width="15.85546875" style="13" customWidth="1"/>
    <col min="5625" max="5625" width="13.42578125" style="13" customWidth="1"/>
    <col min="5626" max="5626" width="12.5703125" style="13" customWidth="1"/>
    <col min="5627" max="5627" width="13.140625" style="13" customWidth="1"/>
    <col min="5628" max="5628" width="15.7109375" style="13" customWidth="1"/>
    <col min="5629" max="5629" width="9.5703125" style="13" customWidth="1"/>
    <col min="5630" max="5630" width="7.85546875" style="13" customWidth="1"/>
    <col min="5631" max="5631" width="11.42578125" style="13"/>
    <col min="5632" max="5632" width="20.5703125" style="13" bestFit="1" customWidth="1"/>
    <col min="5633" max="5873" width="11.42578125" style="13"/>
    <col min="5874" max="5874" width="1.28515625" style="13" customWidth="1"/>
    <col min="5875" max="5875" width="8.5703125" style="13" customWidth="1"/>
    <col min="5876" max="5876" width="11.5703125" style="13" customWidth="1"/>
    <col min="5877" max="5877" width="11.85546875" style="13" customWidth="1"/>
    <col min="5878" max="5878" width="16.85546875" style="13" customWidth="1"/>
    <col min="5879" max="5879" width="19.85546875" style="13" customWidth="1"/>
    <col min="5880" max="5880" width="15.85546875" style="13" customWidth="1"/>
    <col min="5881" max="5881" width="13.42578125" style="13" customWidth="1"/>
    <col min="5882" max="5882" width="12.5703125" style="13" customWidth="1"/>
    <col min="5883" max="5883" width="13.140625" style="13" customWidth="1"/>
    <col min="5884" max="5884" width="15.7109375" style="13" customWidth="1"/>
    <col min="5885" max="5885" width="9.5703125" style="13" customWidth="1"/>
    <col min="5886" max="5886" width="7.85546875" style="13" customWidth="1"/>
    <col min="5887" max="5887" width="11.42578125" style="13"/>
    <col min="5888" max="5888" width="20.5703125" style="13" bestFit="1" customWidth="1"/>
    <col min="5889" max="6129" width="11.42578125" style="13"/>
    <col min="6130" max="6130" width="1.28515625" style="13" customWidth="1"/>
    <col min="6131" max="6131" width="8.5703125" style="13" customWidth="1"/>
    <col min="6132" max="6132" width="11.5703125" style="13" customWidth="1"/>
    <col min="6133" max="6133" width="11.85546875" style="13" customWidth="1"/>
    <col min="6134" max="6134" width="16.85546875" style="13" customWidth="1"/>
    <col min="6135" max="6135" width="19.85546875" style="13" customWidth="1"/>
    <col min="6136" max="6136" width="15.85546875" style="13" customWidth="1"/>
    <col min="6137" max="6137" width="13.42578125" style="13" customWidth="1"/>
    <col min="6138" max="6138" width="12.5703125" style="13" customWidth="1"/>
    <col min="6139" max="6139" width="13.140625" style="13" customWidth="1"/>
    <col min="6140" max="6140" width="15.7109375" style="13" customWidth="1"/>
    <col min="6141" max="6141" width="9.5703125" style="13" customWidth="1"/>
    <col min="6142" max="6142" width="7.85546875" style="13" customWidth="1"/>
    <col min="6143" max="6143" width="11.42578125" style="13"/>
    <col min="6144" max="6144" width="20.5703125" style="13" bestFit="1" customWidth="1"/>
    <col min="6145" max="6385" width="11.42578125" style="13"/>
    <col min="6386" max="6386" width="1.28515625" style="13" customWidth="1"/>
    <col min="6387" max="6387" width="8.5703125" style="13" customWidth="1"/>
    <col min="6388" max="6388" width="11.5703125" style="13" customWidth="1"/>
    <col min="6389" max="6389" width="11.85546875" style="13" customWidth="1"/>
    <col min="6390" max="6390" width="16.85546875" style="13" customWidth="1"/>
    <col min="6391" max="6391" width="19.85546875" style="13" customWidth="1"/>
    <col min="6392" max="6392" width="15.85546875" style="13" customWidth="1"/>
    <col min="6393" max="6393" width="13.42578125" style="13" customWidth="1"/>
    <col min="6394" max="6394" width="12.5703125" style="13" customWidth="1"/>
    <col min="6395" max="6395" width="13.140625" style="13" customWidth="1"/>
    <col min="6396" max="6396" width="15.7109375" style="13" customWidth="1"/>
    <col min="6397" max="6397" width="9.5703125" style="13" customWidth="1"/>
    <col min="6398" max="6398" width="7.85546875" style="13" customWidth="1"/>
    <col min="6399" max="6399" width="11.42578125" style="13"/>
    <col min="6400" max="6400" width="20.5703125" style="13" bestFit="1" customWidth="1"/>
    <col min="6401" max="6641" width="11.42578125" style="13"/>
    <col min="6642" max="6642" width="1.28515625" style="13" customWidth="1"/>
    <col min="6643" max="6643" width="8.5703125" style="13" customWidth="1"/>
    <col min="6644" max="6644" width="11.5703125" style="13" customWidth="1"/>
    <col min="6645" max="6645" width="11.85546875" style="13" customWidth="1"/>
    <col min="6646" max="6646" width="16.85546875" style="13" customWidth="1"/>
    <col min="6647" max="6647" width="19.85546875" style="13" customWidth="1"/>
    <col min="6648" max="6648" width="15.85546875" style="13" customWidth="1"/>
    <col min="6649" max="6649" width="13.42578125" style="13" customWidth="1"/>
    <col min="6650" max="6650" width="12.5703125" style="13" customWidth="1"/>
    <col min="6651" max="6651" width="13.140625" style="13" customWidth="1"/>
    <col min="6652" max="6652" width="15.7109375" style="13" customWidth="1"/>
    <col min="6653" max="6653" width="9.5703125" style="13" customWidth="1"/>
    <col min="6654" max="6654" width="7.85546875" style="13" customWidth="1"/>
    <col min="6655" max="6655" width="11.42578125" style="13"/>
    <col min="6656" max="6656" width="20.5703125" style="13" bestFit="1" customWidth="1"/>
    <col min="6657" max="6897" width="11.42578125" style="13"/>
    <col min="6898" max="6898" width="1.28515625" style="13" customWidth="1"/>
    <col min="6899" max="6899" width="8.5703125" style="13" customWidth="1"/>
    <col min="6900" max="6900" width="11.5703125" style="13" customWidth="1"/>
    <col min="6901" max="6901" width="11.85546875" style="13" customWidth="1"/>
    <col min="6902" max="6902" width="16.85546875" style="13" customWidth="1"/>
    <col min="6903" max="6903" width="19.85546875" style="13" customWidth="1"/>
    <col min="6904" max="6904" width="15.85546875" style="13" customWidth="1"/>
    <col min="6905" max="6905" width="13.42578125" style="13" customWidth="1"/>
    <col min="6906" max="6906" width="12.5703125" style="13" customWidth="1"/>
    <col min="6907" max="6907" width="13.140625" style="13" customWidth="1"/>
    <col min="6908" max="6908" width="15.7109375" style="13" customWidth="1"/>
    <col min="6909" max="6909" width="9.5703125" style="13" customWidth="1"/>
    <col min="6910" max="6910" width="7.85546875" style="13" customWidth="1"/>
    <col min="6911" max="6911" width="11.42578125" style="13"/>
    <col min="6912" max="6912" width="20.5703125" style="13" bestFit="1" customWidth="1"/>
    <col min="6913" max="7153" width="11.42578125" style="13"/>
    <col min="7154" max="7154" width="1.28515625" style="13" customWidth="1"/>
    <col min="7155" max="7155" width="8.5703125" style="13" customWidth="1"/>
    <col min="7156" max="7156" width="11.5703125" style="13" customWidth="1"/>
    <col min="7157" max="7157" width="11.85546875" style="13" customWidth="1"/>
    <col min="7158" max="7158" width="16.85546875" style="13" customWidth="1"/>
    <col min="7159" max="7159" width="19.85546875" style="13" customWidth="1"/>
    <col min="7160" max="7160" width="15.85546875" style="13" customWidth="1"/>
    <col min="7161" max="7161" width="13.42578125" style="13" customWidth="1"/>
    <col min="7162" max="7162" width="12.5703125" style="13" customWidth="1"/>
    <col min="7163" max="7163" width="13.140625" style="13" customWidth="1"/>
    <col min="7164" max="7164" width="15.7109375" style="13" customWidth="1"/>
    <col min="7165" max="7165" width="9.5703125" style="13" customWidth="1"/>
    <col min="7166" max="7166" width="7.85546875" style="13" customWidth="1"/>
    <col min="7167" max="7167" width="11.42578125" style="13"/>
    <col min="7168" max="7168" width="20.5703125" style="13" bestFit="1" customWidth="1"/>
    <col min="7169" max="7409" width="11.42578125" style="13"/>
    <col min="7410" max="7410" width="1.28515625" style="13" customWidth="1"/>
    <col min="7411" max="7411" width="8.5703125" style="13" customWidth="1"/>
    <col min="7412" max="7412" width="11.5703125" style="13" customWidth="1"/>
    <col min="7413" max="7413" width="11.85546875" style="13" customWidth="1"/>
    <col min="7414" max="7414" width="16.85546875" style="13" customWidth="1"/>
    <col min="7415" max="7415" width="19.85546875" style="13" customWidth="1"/>
    <col min="7416" max="7416" width="15.85546875" style="13" customWidth="1"/>
    <col min="7417" max="7417" width="13.42578125" style="13" customWidth="1"/>
    <col min="7418" max="7418" width="12.5703125" style="13" customWidth="1"/>
    <col min="7419" max="7419" width="13.140625" style="13" customWidth="1"/>
    <col min="7420" max="7420" width="15.7109375" style="13" customWidth="1"/>
    <col min="7421" max="7421" width="9.5703125" style="13" customWidth="1"/>
    <col min="7422" max="7422" width="7.85546875" style="13" customWidth="1"/>
    <col min="7423" max="7423" width="11.42578125" style="13"/>
    <col min="7424" max="7424" width="20.5703125" style="13" bestFit="1" customWidth="1"/>
    <col min="7425" max="7665" width="11.42578125" style="13"/>
    <col min="7666" max="7666" width="1.28515625" style="13" customWidth="1"/>
    <col min="7667" max="7667" width="8.5703125" style="13" customWidth="1"/>
    <col min="7668" max="7668" width="11.5703125" style="13" customWidth="1"/>
    <col min="7669" max="7669" width="11.85546875" style="13" customWidth="1"/>
    <col min="7670" max="7670" width="16.85546875" style="13" customWidth="1"/>
    <col min="7671" max="7671" width="19.85546875" style="13" customWidth="1"/>
    <col min="7672" max="7672" width="15.85546875" style="13" customWidth="1"/>
    <col min="7673" max="7673" width="13.42578125" style="13" customWidth="1"/>
    <col min="7674" max="7674" width="12.5703125" style="13" customWidth="1"/>
    <col min="7675" max="7675" width="13.140625" style="13" customWidth="1"/>
    <col min="7676" max="7676" width="15.7109375" style="13" customWidth="1"/>
    <col min="7677" max="7677" width="9.5703125" style="13" customWidth="1"/>
    <col min="7678" max="7678" width="7.85546875" style="13" customWidth="1"/>
    <col min="7679" max="7679" width="11.42578125" style="13"/>
    <col min="7680" max="7680" width="20.5703125" style="13" bestFit="1" customWidth="1"/>
    <col min="7681" max="7921" width="11.42578125" style="13"/>
    <col min="7922" max="7922" width="1.28515625" style="13" customWidth="1"/>
    <col min="7923" max="7923" width="8.5703125" style="13" customWidth="1"/>
    <col min="7924" max="7924" width="11.5703125" style="13" customWidth="1"/>
    <col min="7925" max="7925" width="11.85546875" style="13" customWidth="1"/>
    <col min="7926" max="7926" width="16.85546875" style="13" customWidth="1"/>
    <col min="7927" max="7927" width="19.85546875" style="13" customWidth="1"/>
    <col min="7928" max="7928" width="15.85546875" style="13" customWidth="1"/>
    <col min="7929" max="7929" width="13.42578125" style="13" customWidth="1"/>
    <col min="7930" max="7930" width="12.5703125" style="13" customWidth="1"/>
    <col min="7931" max="7931" width="13.140625" style="13" customWidth="1"/>
    <col min="7932" max="7932" width="15.7109375" style="13" customWidth="1"/>
    <col min="7933" max="7933" width="9.5703125" style="13" customWidth="1"/>
    <col min="7934" max="7934" width="7.85546875" style="13" customWidth="1"/>
    <col min="7935" max="7935" width="11.42578125" style="13"/>
    <col min="7936" max="7936" width="20.5703125" style="13" bestFit="1" customWidth="1"/>
    <col min="7937" max="8177" width="11.42578125" style="13"/>
    <col min="8178" max="8178" width="1.28515625" style="13" customWidth="1"/>
    <col min="8179" max="8179" width="8.5703125" style="13" customWidth="1"/>
    <col min="8180" max="8180" width="11.5703125" style="13" customWidth="1"/>
    <col min="8181" max="8181" width="11.85546875" style="13" customWidth="1"/>
    <col min="8182" max="8182" width="16.85546875" style="13" customWidth="1"/>
    <col min="8183" max="8183" width="19.85546875" style="13" customWidth="1"/>
    <col min="8184" max="8184" width="15.85546875" style="13" customWidth="1"/>
    <col min="8185" max="8185" width="13.42578125" style="13" customWidth="1"/>
    <col min="8186" max="8186" width="12.5703125" style="13" customWidth="1"/>
    <col min="8187" max="8187" width="13.140625" style="13" customWidth="1"/>
    <col min="8188" max="8188" width="15.7109375" style="13" customWidth="1"/>
    <col min="8189" max="8189" width="9.5703125" style="13" customWidth="1"/>
    <col min="8190" max="8190" width="7.85546875" style="13" customWidth="1"/>
    <col min="8191" max="8191" width="11.42578125" style="13"/>
    <col min="8192" max="8192" width="20.5703125" style="13" bestFit="1" customWidth="1"/>
    <col min="8193" max="8433" width="11.42578125" style="13"/>
    <col min="8434" max="8434" width="1.28515625" style="13" customWidth="1"/>
    <col min="8435" max="8435" width="8.5703125" style="13" customWidth="1"/>
    <col min="8436" max="8436" width="11.5703125" style="13" customWidth="1"/>
    <col min="8437" max="8437" width="11.85546875" style="13" customWidth="1"/>
    <col min="8438" max="8438" width="16.85546875" style="13" customWidth="1"/>
    <col min="8439" max="8439" width="19.85546875" style="13" customWidth="1"/>
    <col min="8440" max="8440" width="15.85546875" style="13" customWidth="1"/>
    <col min="8441" max="8441" width="13.42578125" style="13" customWidth="1"/>
    <col min="8442" max="8442" width="12.5703125" style="13" customWidth="1"/>
    <col min="8443" max="8443" width="13.140625" style="13" customWidth="1"/>
    <col min="8444" max="8444" width="15.7109375" style="13" customWidth="1"/>
    <col min="8445" max="8445" width="9.5703125" style="13" customWidth="1"/>
    <col min="8446" max="8446" width="7.85546875" style="13" customWidth="1"/>
    <col min="8447" max="8447" width="11.42578125" style="13"/>
    <col min="8448" max="8448" width="20.5703125" style="13" bestFit="1" customWidth="1"/>
    <col min="8449" max="8689" width="11.42578125" style="13"/>
    <col min="8690" max="8690" width="1.28515625" style="13" customWidth="1"/>
    <col min="8691" max="8691" width="8.5703125" style="13" customWidth="1"/>
    <col min="8692" max="8692" width="11.5703125" style="13" customWidth="1"/>
    <col min="8693" max="8693" width="11.85546875" style="13" customWidth="1"/>
    <col min="8694" max="8694" width="16.85546875" style="13" customWidth="1"/>
    <col min="8695" max="8695" width="19.85546875" style="13" customWidth="1"/>
    <col min="8696" max="8696" width="15.85546875" style="13" customWidth="1"/>
    <col min="8697" max="8697" width="13.42578125" style="13" customWidth="1"/>
    <col min="8698" max="8698" width="12.5703125" style="13" customWidth="1"/>
    <col min="8699" max="8699" width="13.140625" style="13" customWidth="1"/>
    <col min="8700" max="8700" width="15.7109375" style="13" customWidth="1"/>
    <col min="8701" max="8701" width="9.5703125" style="13" customWidth="1"/>
    <col min="8702" max="8702" width="7.85546875" style="13" customWidth="1"/>
    <col min="8703" max="8703" width="11.42578125" style="13"/>
    <col min="8704" max="8704" width="20.5703125" style="13" bestFit="1" customWidth="1"/>
    <col min="8705" max="8945" width="11.42578125" style="13"/>
    <col min="8946" max="8946" width="1.28515625" style="13" customWidth="1"/>
    <col min="8947" max="8947" width="8.5703125" style="13" customWidth="1"/>
    <col min="8948" max="8948" width="11.5703125" style="13" customWidth="1"/>
    <col min="8949" max="8949" width="11.85546875" style="13" customWidth="1"/>
    <col min="8950" max="8950" width="16.85546875" style="13" customWidth="1"/>
    <col min="8951" max="8951" width="19.85546875" style="13" customWidth="1"/>
    <col min="8952" max="8952" width="15.85546875" style="13" customWidth="1"/>
    <col min="8953" max="8953" width="13.42578125" style="13" customWidth="1"/>
    <col min="8954" max="8954" width="12.5703125" style="13" customWidth="1"/>
    <col min="8955" max="8955" width="13.140625" style="13" customWidth="1"/>
    <col min="8956" max="8956" width="15.7109375" style="13" customWidth="1"/>
    <col min="8957" max="8957" width="9.5703125" style="13" customWidth="1"/>
    <col min="8958" max="8958" width="7.85546875" style="13" customWidth="1"/>
    <col min="8959" max="8959" width="11.42578125" style="13"/>
    <col min="8960" max="8960" width="20.5703125" style="13" bestFit="1" customWidth="1"/>
    <col min="8961" max="9201" width="11.42578125" style="13"/>
    <col min="9202" max="9202" width="1.28515625" style="13" customWidth="1"/>
    <col min="9203" max="9203" width="8.5703125" style="13" customWidth="1"/>
    <col min="9204" max="9204" width="11.5703125" style="13" customWidth="1"/>
    <col min="9205" max="9205" width="11.85546875" style="13" customWidth="1"/>
    <col min="9206" max="9206" width="16.85546875" style="13" customWidth="1"/>
    <col min="9207" max="9207" width="19.85546875" style="13" customWidth="1"/>
    <col min="9208" max="9208" width="15.85546875" style="13" customWidth="1"/>
    <col min="9209" max="9209" width="13.42578125" style="13" customWidth="1"/>
    <col min="9210" max="9210" width="12.5703125" style="13" customWidth="1"/>
    <col min="9211" max="9211" width="13.140625" style="13" customWidth="1"/>
    <col min="9212" max="9212" width="15.7109375" style="13" customWidth="1"/>
    <col min="9213" max="9213" width="9.5703125" style="13" customWidth="1"/>
    <col min="9214" max="9214" width="7.85546875" style="13" customWidth="1"/>
    <col min="9215" max="9215" width="11.42578125" style="13"/>
    <col min="9216" max="9216" width="20.5703125" style="13" bestFit="1" customWidth="1"/>
    <col min="9217" max="9457" width="11.42578125" style="13"/>
    <col min="9458" max="9458" width="1.28515625" style="13" customWidth="1"/>
    <col min="9459" max="9459" width="8.5703125" style="13" customWidth="1"/>
    <col min="9460" max="9460" width="11.5703125" style="13" customWidth="1"/>
    <col min="9461" max="9461" width="11.85546875" style="13" customWidth="1"/>
    <col min="9462" max="9462" width="16.85546875" style="13" customWidth="1"/>
    <col min="9463" max="9463" width="19.85546875" style="13" customWidth="1"/>
    <col min="9464" max="9464" width="15.85546875" style="13" customWidth="1"/>
    <col min="9465" max="9465" width="13.42578125" style="13" customWidth="1"/>
    <col min="9466" max="9466" width="12.5703125" style="13" customWidth="1"/>
    <col min="9467" max="9467" width="13.140625" style="13" customWidth="1"/>
    <col min="9468" max="9468" width="15.7109375" style="13" customWidth="1"/>
    <col min="9469" max="9469" width="9.5703125" style="13" customWidth="1"/>
    <col min="9470" max="9470" width="7.85546875" style="13" customWidth="1"/>
    <col min="9471" max="9471" width="11.42578125" style="13"/>
    <col min="9472" max="9472" width="20.5703125" style="13" bestFit="1" customWidth="1"/>
    <col min="9473" max="9713" width="11.42578125" style="13"/>
    <col min="9714" max="9714" width="1.28515625" style="13" customWidth="1"/>
    <col min="9715" max="9715" width="8.5703125" style="13" customWidth="1"/>
    <col min="9716" max="9716" width="11.5703125" style="13" customWidth="1"/>
    <col min="9717" max="9717" width="11.85546875" style="13" customWidth="1"/>
    <col min="9718" max="9718" width="16.85546875" style="13" customWidth="1"/>
    <col min="9719" max="9719" width="19.85546875" style="13" customWidth="1"/>
    <col min="9720" max="9720" width="15.85546875" style="13" customWidth="1"/>
    <col min="9721" max="9721" width="13.42578125" style="13" customWidth="1"/>
    <col min="9722" max="9722" width="12.5703125" style="13" customWidth="1"/>
    <col min="9723" max="9723" width="13.140625" style="13" customWidth="1"/>
    <col min="9724" max="9724" width="15.7109375" style="13" customWidth="1"/>
    <col min="9725" max="9725" width="9.5703125" style="13" customWidth="1"/>
    <col min="9726" max="9726" width="7.85546875" style="13" customWidth="1"/>
    <col min="9727" max="9727" width="11.42578125" style="13"/>
    <col min="9728" max="9728" width="20.5703125" style="13" bestFit="1" customWidth="1"/>
    <col min="9729" max="9969" width="11.42578125" style="13"/>
    <col min="9970" max="9970" width="1.28515625" style="13" customWidth="1"/>
    <col min="9971" max="9971" width="8.5703125" style="13" customWidth="1"/>
    <col min="9972" max="9972" width="11.5703125" style="13" customWidth="1"/>
    <col min="9973" max="9973" width="11.85546875" style="13" customWidth="1"/>
    <col min="9974" max="9974" width="16.85546875" style="13" customWidth="1"/>
    <col min="9975" max="9975" width="19.85546875" style="13" customWidth="1"/>
    <col min="9976" max="9976" width="15.85546875" style="13" customWidth="1"/>
    <col min="9977" max="9977" width="13.42578125" style="13" customWidth="1"/>
    <col min="9978" max="9978" width="12.5703125" style="13" customWidth="1"/>
    <col min="9979" max="9979" width="13.140625" style="13" customWidth="1"/>
    <col min="9980" max="9980" width="15.7109375" style="13" customWidth="1"/>
    <col min="9981" max="9981" width="9.5703125" style="13" customWidth="1"/>
    <col min="9982" max="9982" width="7.85546875" style="13" customWidth="1"/>
    <col min="9983" max="9983" width="11.42578125" style="13"/>
    <col min="9984" max="9984" width="20.5703125" style="13" bestFit="1" customWidth="1"/>
    <col min="9985" max="10225" width="11.42578125" style="13"/>
    <col min="10226" max="10226" width="1.28515625" style="13" customWidth="1"/>
    <col min="10227" max="10227" width="8.5703125" style="13" customWidth="1"/>
    <col min="10228" max="10228" width="11.5703125" style="13" customWidth="1"/>
    <col min="10229" max="10229" width="11.85546875" style="13" customWidth="1"/>
    <col min="10230" max="10230" width="16.85546875" style="13" customWidth="1"/>
    <col min="10231" max="10231" width="19.85546875" style="13" customWidth="1"/>
    <col min="10232" max="10232" width="15.85546875" style="13" customWidth="1"/>
    <col min="10233" max="10233" width="13.42578125" style="13" customWidth="1"/>
    <col min="10234" max="10234" width="12.5703125" style="13" customWidth="1"/>
    <col min="10235" max="10235" width="13.140625" style="13" customWidth="1"/>
    <col min="10236" max="10236" width="15.7109375" style="13" customWidth="1"/>
    <col min="10237" max="10237" width="9.5703125" style="13" customWidth="1"/>
    <col min="10238" max="10238" width="7.85546875" style="13" customWidth="1"/>
    <col min="10239" max="10239" width="11.42578125" style="13"/>
    <col min="10240" max="10240" width="20.5703125" style="13" bestFit="1" customWidth="1"/>
    <col min="10241" max="10481" width="11.42578125" style="13"/>
    <col min="10482" max="10482" width="1.28515625" style="13" customWidth="1"/>
    <col min="10483" max="10483" width="8.5703125" style="13" customWidth="1"/>
    <col min="10484" max="10484" width="11.5703125" style="13" customWidth="1"/>
    <col min="10485" max="10485" width="11.85546875" style="13" customWidth="1"/>
    <col min="10486" max="10486" width="16.85546875" style="13" customWidth="1"/>
    <col min="10487" max="10487" width="19.85546875" style="13" customWidth="1"/>
    <col min="10488" max="10488" width="15.85546875" style="13" customWidth="1"/>
    <col min="10489" max="10489" width="13.42578125" style="13" customWidth="1"/>
    <col min="10490" max="10490" width="12.5703125" style="13" customWidth="1"/>
    <col min="10491" max="10491" width="13.140625" style="13" customWidth="1"/>
    <col min="10492" max="10492" width="15.7109375" style="13" customWidth="1"/>
    <col min="10493" max="10493" width="9.5703125" style="13" customWidth="1"/>
    <col min="10494" max="10494" width="7.85546875" style="13" customWidth="1"/>
    <col min="10495" max="10495" width="11.42578125" style="13"/>
    <col min="10496" max="10496" width="20.5703125" style="13" bestFit="1" customWidth="1"/>
    <col min="10497" max="10737" width="11.42578125" style="13"/>
    <col min="10738" max="10738" width="1.28515625" style="13" customWidth="1"/>
    <col min="10739" max="10739" width="8.5703125" style="13" customWidth="1"/>
    <col min="10740" max="10740" width="11.5703125" style="13" customWidth="1"/>
    <col min="10741" max="10741" width="11.85546875" style="13" customWidth="1"/>
    <col min="10742" max="10742" width="16.85546875" style="13" customWidth="1"/>
    <col min="10743" max="10743" width="19.85546875" style="13" customWidth="1"/>
    <col min="10744" max="10744" width="15.85546875" style="13" customWidth="1"/>
    <col min="10745" max="10745" width="13.42578125" style="13" customWidth="1"/>
    <col min="10746" max="10746" width="12.5703125" style="13" customWidth="1"/>
    <col min="10747" max="10747" width="13.140625" style="13" customWidth="1"/>
    <col min="10748" max="10748" width="15.7109375" style="13" customWidth="1"/>
    <col min="10749" max="10749" width="9.5703125" style="13" customWidth="1"/>
    <col min="10750" max="10750" width="7.85546875" style="13" customWidth="1"/>
    <col min="10751" max="10751" width="11.42578125" style="13"/>
    <col min="10752" max="10752" width="20.5703125" style="13" bestFit="1" customWidth="1"/>
    <col min="10753" max="10993" width="11.42578125" style="13"/>
    <col min="10994" max="10994" width="1.28515625" style="13" customWidth="1"/>
    <col min="10995" max="10995" width="8.5703125" style="13" customWidth="1"/>
    <col min="10996" max="10996" width="11.5703125" style="13" customWidth="1"/>
    <col min="10997" max="10997" width="11.85546875" style="13" customWidth="1"/>
    <col min="10998" max="10998" width="16.85546875" style="13" customWidth="1"/>
    <col min="10999" max="10999" width="19.85546875" style="13" customWidth="1"/>
    <col min="11000" max="11000" width="15.85546875" style="13" customWidth="1"/>
    <col min="11001" max="11001" width="13.42578125" style="13" customWidth="1"/>
    <col min="11002" max="11002" width="12.5703125" style="13" customWidth="1"/>
    <col min="11003" max="11003" width="13.140625" style="13" customWidth="1"/>
    <col min="11004" max="11004" width="15.7109375" style="13" customWidth="1"/>
    <col min="11005" max="11005" width="9.5703125" style="13" customWidth="1"/>
    <col min="11006" max="11006" width="7.85546875" style="13" customWidth="1"/>
    <col min="11007" max="11007" width="11.42578125" style="13"/>
    <col min="11008" max="11008" width="20.5703125" style="13" bestFit="1" customWidth="1"/>
    <col min="11009" max="11249" width="11.42578125" style="13"/>
    <col min="11250" max="11250" width="1.28515625" style="13" customWidth="1"/>
    <col min="11251" max="11251" width="8.5703125" style="13" customWidth="1"/>
    <col min="11252" max="11252" width="11.5703125" style="13" customWidth="1"/>
    <col min="11253" max="11253" width="11.85546875" style="13" customWidth="1"/>
    <col min="11254" max="11254" width="16.85546875" style="13" customWidth="1"/>
    <col min="11255" max="11255" width="19.85546875" style="13" customWidth="1"/>
    <col min="11256" max="11256" width="15.85546875" style="13" customWidth="1"/>
    <col min="11257" max="11257" width="13.42578125" style="13" customWidth="1"/>
    <col min="11258" max="11258" width="12.5703125" style="13" customWidth="1"/>
    <col min="11259" max="11259" width="13.140625" style="13" customWidth="1"/>
    <col min="11260" max="11260" width="15.7109375" style="13" customWidth="1"/>
    <col min="11261" max="11261" width="9.5703125" style="13" customWidth="1"/>
    <col min="11262" max="11262" width="7.85546875" style="13" customWidth="1"/>
    <col min="11263" max="11263" width="11.42578125" style="13"/>
    <col min="11264" max="11264" width="20.5703125" style="13" bestFit="1" customWidth="1"/>
    <col min="11265" max="11505" width="11.42578125" style="13"/>
    <col min="11506" max="11506" width="1.28515625" style="13" customWidth="1"/>
    <col min="11507" max="11507" width="8.5703125" style="13" customWidth="1"/>
    <col min="11508" max="11508" width="11.5703125" style="13" customWidth="1"/>
    <col min="11509" max="11509" width="11.85546875" style="13" customWidth="1"/>
    <col min="11510" max="11510" width="16.85546875" style="13" customWidth="1"/>
    <col min="11511" max="11511" width="19.85546875" style="13" customWidth="1"/>
    <col min="11512" max="11512" width="15.85546875" style="13" customWidth="1"/>
    <col min="11513" max="11513" width="13.42578125" style="13" customWidth="1"/>
    <col min="11514" max="11514" width="12.5703125" style="13" customWidth="1"/>
    <col min="11515" max="11515" width="13.140625" style="13" customWidth="1"/>
    <col min="11516" max="11516" width="15.7109375" style="13" customWidth="1"/>
    <col min="11517" max="11517" width="9.5703125" style="13" customWidth="1"/>
    <col min="11518" max="11518" width="7.85546875" style="13" customWidth="1"/>
    <col min="11519" max="11519" width="11.42578125" style="13"/>
    <col min="11520" max="11520" width="20.5703125" style="13" bestFit="1" customWidth="1"/>
    <col min="11521" max="11761" width="11.42578125" style="13"/>
    <col min="11762" max="11762" width="1.28515625" style="13" customWidth="1"/>
    <col min="11763" max="11763" width="8.5703125" style="13" customWidth="1"/>
    <col min="11764" max="11764" width="11.5703125" style="13" customWidth="1"/>
    <col min="11765" max="11765" width="11.85546875" style="13" customWidth="1"/>
    <col min="11766" max="11766" width="16.85546875" style="13" customWidth="1"/>
    <col min="11767" max="11767" width="19.85546875" style="13" customWidth="1"/>
    <col min="11768" max="11768" width="15.85546875" style="13" customWidth="1"/>
    <col min="11769" max="11769" width="13.42578125" style="13" customWidth="1"/>
    <col min="11770" max="11770" width="12.5703125" style="13" customWidth="1"/>
    <col min="11771" max="11771" width="13.140625" style="13" customWidth="1"/>
    <col min="11772" max="11772" width="15.7109375" style="13" customWidth="1"/>
    <col min="11773" max="11773" width="9.5703125" style="13" customWidth="1"/>
    <col min="11774" max="11774" width="7.85546875" style="13" customWidth="1"/>
    <col min="11775" max="11775" width="11.42578125" style="13"/>
    <col min="11776" max="11776" width="20.5703125" style="13" bestFit="1" customWidth="1"/>
    <col min="11777" max="12017" width="11.42578125" style="13"/>
    <col min="12018" max="12018" width="1.28515625" style="13" customWidth="1"/>
    <col min="12019" max="12019" width="8.5703125" style="13" customWidth="1"/>
    <col min="12020" max="12020" width="11.5703125" style="13" customWidth="1"/>
    <col min="12021" max="12021" width="11.85546875" style="13" customWidth="1"/>
    <col min="12022" max="12022" width="16.85546875" style="13" customWidth="1"/>
    <col min="12023" max="12023" width="19.85546875" style="13" customWidth="1"/>
    <col min="12024" max="12024" width="15.85546875" style="13" customWidth="1"/>
    <col min="12025" max="12025" width="13.42578125" style="13" customWidth="1"/>
    <col min="12026" max="12026" width="12.5703125" style="13" customWidth="1"/>
    <col min="12027" max="12027" width="13.140625" style="13" customWidth="1"/>
    <col min="12028" max="12028" width="15.7109375" style="13" customWidth="1"/>
    <col min="12029" max="12029" width="9.5703125" style="13" customWidth="1"/>
    <col min="12030" max="12030" width="7.85546875" style="13" customWidth="1"/>
    <col min="12031" max="12031" width="11.42578125" style="13"/>
    <col min="12032" max="12032" width="20.5703125" style="13" bestFit="1" customWidth="1"/>
    <col min="12033" max="12273" width="11.42578125" style="13"/>
    <col min="12274" max="12274" width="1.28515625" style="13" customWidth="1"/>
    <col min="12275" max="12275" width="8.5703125" style="13" customWidth="1"/>
    <col min="12276" max="12276" width="11.5703125" style="13" customWidth="1"/>
    <col min="12277" max="12277" width="11.85546875" style="13" customWidth="1"/>
    <col min="12278" max="12278" width="16.85546875" style="13" customWidth="1"/>
    <col min="12279" max="12279" width="19.85546875" style="13" customWidth="1"/>
    <col min="12280" max="12280" width="15.85546875" style="13" customWidth="1"/>
    <col min="12281" max="12281" width="13.42578125" style="13" customWidth="1"/>
    <col min="12282" max="12282" width="12.5703125" style="13" customWidth="1"/>
    <col min="12283" max="12283" width="13.140625" style="13" customWidth="1"/>
    <col min="12284" max="12284" width="15.7109375" style="13" customWidth="1"/>
    <col min="12285" max="12285" width="9.5703125" style="13" customWidth="1"/>
    <col min="12286" max="12286" width="7.85546875" style="13" customWidth="1"/>
    <col min="12287" max="12287" width="11.42578125" style="13"/>
    <col min="12288" max="12288" width="20.5703125" style="13" bestFit="1" customWidth="1"/>
    <col min="12289" max="12529" width="11.42578125" style="13"/>
    <col min="12530" max="12530" width="1.28515625" style="13" customWidth="1"/>
    <col min="12531" max="12531" width="8.5703125" style="13" customWidth="1"/>
    <col min="12532" max="12532" width="11.5703125" style="13" customWidth="1"/>
    <col min="12533" max="12533" width="11.85546875" style="13" customWidth="1"/>
    <col min="12534" max="12534" width="16.85546875" style="13" customWidth="1"/>
    <col min="12535" max="12535" width="19.85546875" style="13" customWidth="1"/>
    <col min="12536" max="12536" width="15.85546875" style="13" customWidth="1"/>
    <col min="12537" max="12537" width="13.42578125" style="13" customWidth="1"/>
    <col min="12538" max="12538" width="12.5703125" style="13" customWidth="1"/>
    <col min="12539" max="12539" width="13.140625" style="13" customWidth="1"/>
    <col min="12540" max="12540" width="15.7109375" style="13" customWidth="1"/>
    <col min="12541" max="12541" width="9.5703125" style="13" customWidth="1"/>
    <col min="12542" max="12542" width="7.85546875" style="13" customWidth="1"/>
    <col min="12543" max="12543" width="11.42578125" style="13"/>
    <col min="12544" max="12544" width="20.5703125" style="13" bestFit="1" customWidth="1"/>
    <col min="12545" max="12785" width="11.42578125" style="13"/>
    <col min="12786" max="12786" width="1.28515625" style="13" customWidth="1"/>
    <col min="12787" max="12787" width="8.5703125" style="13" customWidth="1"/>
    <col min="12788" max="12788" width="11.5703125" style="13" customWidth="1"/>
    <col min="12789" max="12789" width="11.85546875" style="13" customWidth="1"/>
    <col min="12790" max="12790" width="16.85546875" style="13" customWidth="1"/>
    <col min="12791" max="12791" width="19.85546875" style="13" customWidth="1"/>
    <col min="12792" max="12792" width="15.85546875" style="13" customWidth="1"/>
    <col min="12793" max="12793" width="13.42578125" style="13" customWidth="1"/>
    <col min="12794" max="12794" width="12.5703125" style="13" customWidth="1"/>
    <col min="12795" max="12795" width="13.140625" style="13" customWidth="1"/>
    <col min="12796" max="12796" width="15.7109375" style="13" customWidth="1"/>
    <col min="12797" max="12797" width="9.5703125" style="13" customWidth="1"/>
    <col min="12798" max="12798" width="7.85546875" style="13" customWidth="1"/>
    <col min="12799" max="12799" width="11.42578125" style="13"/>
    <col min="12800" max="12800" width="20.5703125" style="13" bestFit="1" customWidth="1"/>
    <col min="12801" max="13041" width="11.42578125" style="13"/>
    <col min="13042" max="13042" width="1.28515625" style="13" customWidth="1"/>
    <col min="13043" max="13043" width="8.5703125" style="13" customWidth="1"/>
    <col min="13044" max="13044" width="11.5703125" style="13" customWidth="1"/>
    <col min="13045" max="13045" width="11.85546875" style="13" customWidth="1"/>
    <col min="13046" max="13046" width="16.85546875" style="13" customWidth="1"/>
    <col min="13047" max="13047" width="19.85546875" style="13" customWidth="1"/>
    <col min="13048" max="13048" width="15.85546875" style="13" customWidth="1"/>
    <col min="13049" max="13049" width="13.42578125" style="13" customWidth="1"/>
    <col min="13050" max="13050" width="12.5703125" style="13" customWidth="1"/>
    <col min="13051" max="13051" width="13.140625" style="13" customWidth="1"/>
    <col min="13052" max="13052" width="15.7109375" style="13" customWidth="1"/>
    <col min="13053" max="13053" width="9.5703125" style="13" customWidth="1"/>
    <col min="13054" max="13054" width="7.85546875" style="13" customWidth="1"/>
    <col min="13055" max="13055" width="11.42578125" style="13"/>
    <col min="13056" max="13056" width="20.5703125" style="13" bestFit="1" customWidth="1"/>
    <col min="13057" max="13297" width="11.42578125" style="13"/>
    <col min="13298" max="13298" width="1.28515625" style="13" customWidth="1"/>
    <col min="13299" max="13299" width="8.5703125" style="13" customWidth="1"/>
    <col min="13300" max="13300" width="11.5703125" style="13" customWidth="1"/>
    <col min="13301" max="13301" width="11.85546875" style="13" customWidth="1"/>
    <col min="13302" max="13302" width="16.85546875" style="13" customWidth="1"/>
    <col min="13303" max="13303" width="19.85546875" style="13" customWidth="1"/>
    <col min="13304" max="13304" width="15.85546875" style="13" customWidth="1"/>
    <col min="13305" max="13305" width="13.42578125" style="13" customWidth="1"/>
    <col min="13306" max="13306" width="12.5703125" style="13" customWidth="1"/>
    <col min="13307" max="13307" width="13.140625" style="13" customWidth="1"/>
    <col min="13308" max="13308" width="15.7109375" style="13" customWidth="1"/>
    <col min="13309" max="13309" width="9.5703125" style="13" customWidth="1"/>
    <col min="13310" max="13310" width="7.85546875" style="13" customWidth="1"/>
    <col min="13311" max="13311" width="11.42578125" style="13"/>
    <col min="13312" max="13312" width="20.5703125" style="13" bestFit="1" customWidth="1"/>
    <col min="13313" max="13553" width="11.42578125" style="13"/>
    <col min="13554" max="13554" width="1.28515625" style="13" customWidth="1"/>
    <col min="13555" max="13555" width="8.5703125" style="13" customWidth="1"/>
    <col min="13556" max="13556" width="11.5703125" style="13" customWidth="1"/>
    <col min="13557" max="13557" width="11.85546875" style="13" customWidth="1"/>
    <col min="13558" max="13558" width="16.85546875" style="13" customWidth="1"/>
    <col min="13559" max="13559" width="19.85546875" style="13" customWidth="1"/>
    <col min="13560" max="13560" width="15.85546875" style="13" customWidth="1"/>
    <col min="13561" max="13561" width="13.42578125" style="13" customWidth="1"/>
    <col min="13562" max="13562" width="12.5703125" style="13" customWidth="1"/>
    <col min="13563" max="13563" width="13.140625" style="13" customWidth="1"/>
    <col min="13564" max="13564" width="15.7109375" style="13" customWidth="1"/>
    <col min="13565" max="13565" width="9.5703125" style="13" customWidth="1"/>
    <col min="13566" max="13566" width="7.85546875" style="13" customWidth="1"/>
    <col min="13567" max="13567" width="11.42578125" style="13"/>
    <col min="13568" max="13568" width="20.5703125" style="13" bestFit="1" customWidth="1"/>
    <col min="13569" max="13809" width="11.42578125" style="13"/>
    <col min="13810" max="13810" width="1.28515625" style="13" customWidth="1"/>
    <col min="13811" max="13811" width="8.5703125" style="13" customWidth="1"/>
    <col min="13812" max="13812" width="11.5703125" style="13" customWidth="1"/>
    <col min="13813" max="13813" width="11.85546875" style="13" customWidth="1"/>
    <col min="13814" max="13814" width="16.85546875" style="13" customWidth="1"/>
    <col min="13815" max="13815" width="19.85546875" style="13" customWidth="1"/>
    <col min="13816" max="13816" width="15.85546875" style="13" customWidth="1"/>
    <col min="13817" max="13817" width="13.42578125" style="13" customWidth="1"/>
    <col min="13818" max="13818" width="12.5703125" style="13" customWidth="1"/>
    <col min="13819" max="13819" width="13.140625" style="13" customWidth="1"/>
    <col min="13820" max="13820" width="15.7109375" style="13" customWidth="1"/>
    <col min="13821" max="13821" width="9.5703125" style="13" customWidth="1"/>
    <col min="13822" max="13822" width="7.85546875" style="13" customWidth="1"/>
    <col min="13823" max="13823" width="11.42578125" style="13"/>
    <col min="13824" max="13824" width="20.5703125" style="13" bestFit="1" customWidth="1"/>
    <col min="13825" max="14065" width="11.42578125" style="13"/>
    <col min="14066" max="14066" width="1.28515625" style="13" customWidth="1"/>
    <col min="14067" max="14067" width="8.5703125" style="13" customWidth="1"/>
    <col min="14068" max="14068" width="11.5703125" style="13" customWidth="1"/>
    <col min="14069" max="14069" width="11.85546875" style="13" customWidth="1"/>
    <col min="14070" max="14070" width="16.85546875" style="13" customWidth="1"/>
    <col min="14071" max="14071" width="19.85546875" style="13" customWidth="1"/>
    <col min="14072" max="14072" width="15.85546875" style="13" customWidth="1"/>
    <col min="14073" max="14073" width="13.42578125" style="13" customWidth="1"/>
    <col min="14074" max="14074" width="12.5703125" style="13" customWidth="1"/>
    <col min="14075" max="14075" width="13.140625" style="13" customWidth="1"/>
    <col min="14076" max="14076" width="15.7109375" style="13" customWidth="1"/>
    <col min="14077" max="14077" width="9.5703125" style="13" customWidth="1"/>
    <col min="14078" max="14078" width="7.85546875" style="13" customWidth="1"/>
    <col min="14079" max="14079" width="11.42578125" style="13"/>
    <col min="14080" max="14080" width="20.5703125" style="13" bestFit="1" customWidth="1"/>
    <col min="14081" max="14321" width="11.42578125" style="13"/>
    <col min="14322" max="14322" width="1.28515625" style="13" customWidth="1"/>
    <col min="14323" max="14323" width="8.5703125" style="13" customWidth="1"/>
    <col min="14324" max="14324" width="11.5703125" style="13" customWidth="1"/>
    <col min="14325" max="14325" width="11.85546875" style="13" customWidth="1"/>
    <col min="14326" max="14326" width="16.85546875" style="13" customWidth="1"/>
    <col min="14327" max="14327" width="19.85546875" style="13" customWidth="1"/>
    <col min="14328" max="14328" width="15.85546875" style="13" customWidth="1"/>
    <col min="14329" max="14329" width="13.42578125" style="13" customWidth="1"/>
    <col min="14330" max="14330" width="12.5703125" style="13" customWidth="1"/>
    <col min="14331" max="14331" width="13.140625" style="13" customWidth="1"/>
    <col min="14332" max="14332" width="15.7109375" style="13" customWidth="1"/>
    <col min="14333" max="14333" width="9.5703125" style="13" customWidth="1"/>
    <col min="14334" max="14334" width="7.85546875" style="13" customWidth="1"/>
    <col min="14335" max="14335" width="11.42578125" style="13"/>
    <col min="14336" max="14336" width="20.5703125" style="13" bestFit="1" customWidth="1"/>
    <col min="14337" max="14577" width="11.42578125" style="13"/>
    <col min="14578" max="14578" width="1.28515625" style="13" customWidth="1"/>
    <col min="14579" max="14579" width="8.5703125" style="13" customWidth="1"/>
    <col min="14580" max="14580" width="11.5703125" style="13" customWidth="1"/>
    <col min="14581" max="14581" width="11.85546875" style="13" customWidth="1"/>
    <col min="14582" max="14582" width="16.85546875" style="13" customWidth="1"/>
    <col min="14583" max="14583" width="19.85546875" style="13" customWidth="1"/>
    <col min="14584" max="14584" width="15.85546875" style="13" customWidth="1"/>
    <col min="14585" max="14585" width="13.42578125" style="13" customWidth="1"/>
    <col min="14586" max="14586" width="12.5703125" style="13" customWidth="1"/>
    <col min="14587" max="14587" width="13.140625" style="13" customWidth="1"/>
    <col min="14588" max="14588" width="15.7109375" style="13" customWidth="1"/>
    <col min="14589" max="14589" width="9.5703125" style="13" customWidth="1"/>
    <col min="14590" max="14590" width="7.85546875" style="13" customWidth="1"/>
    <col min="14591" max="14591" width="11.42578125" style="13"/>
    <col min="14592" max="14592" width="20.5703125" style="13" bestFit="1" customWidth="1"/>
    <col min="14593" max="14833" width="11.42578125" style="13"/>
    <col min="14834" max="14834" width="1.28515625" style="13" customWidth="1"/>
    <col min="14835" max="14835" width="8.5703125" style="13" customWidth="1"/>
    <col min="14836" max="14836" width="11.5703125" style="13" customWidth="1"/>
    <col min="14837" max="14837" width="11.85546875" style="13" customWidth="1"/>
    <col min="14838" max="14838" width="16.85546875" style="13" customWidth="1"/>
    <col min="14839" max="14839" width="19.85546875" style="13" customWidth="1"/>
    <col min="14840" max="14840" width="15.85546875" style="13" customWidth="1"/>
    <col min="14841" max="14841" width="13.42578125" style="13" customWidth="1"/>
    <col min="14842" max="14842" width="12.5703125" style="13" customWidth="1"/>
    <col min="14843" max="14843" width="13.140625" style="13" customWidth="1"/>
    <col min="14844" max="14844" width="15.7109375" style="13" customWidth="1"/>
    <col min="14845" max="14845" width="9.5703125" style="13" customWidth="1"/>
    <col min="14846" max="14846" width="7.85546875" style="13" customWidth="1"/>
    <col min="14847" max="14847" width="11.42578125" style="13"/>
    <col min="14848" max="14848" width="20.5703125" style="13" bestFit="1" customWidth="1"/>
    <col min="14849" max="15089" width="11.42578125" style="13"/>
    <col min="15090" max="15090" width="1.28515625" style="13" customWidth="1"/>
    <col min="15091" max="15091" width="8.5703125" style="13" customWidth="1"/>
    <col min="15092" max="15092" width="11.5703125" style="13" customWidth="1"/>
    <col min="15093" max="15093" width="11.85546875" style="13" customWidth="1"/>
    <col min="15094" max="15094" width="16.85546875" style="13" customWidth="1"/>
    <col min="15095" max="15095" width="19.85546875" style="13" customWidth="1"/>
    <col min="15096" max="15096" width="15.85546875" style="13" customWidth="1"/>
    <col min="15097" max="15097" width="13.42578125" style="13" customWidth="1"/>
    <col min="15098" max="15098" width="12.5703125" style="13" customWidth="1"/>
    <col min="15099" max="15099" width="13.140625" style="13" customWidth="1"/>
    <col min="15100" max="15100" width="15.7109375" style="13" customWidth="1"/>
    <col min="15101" max="15101" width="9.5703125" style="13" customWidth="1"/>
    <col min="15102" max="15102" width="7.85546875" style="13" customWidth="1"/>
    <col min="15103" max="15103" width="11.42578125" style="13"/>
    <col min="15104" max="15104" width="20.5703125" style="13" bestFit="1" customWidth="1"/>
    <col min="15105" max="15345" width="11.42578125" style="13"/>
    <col min="15346" max="15346" width="1.28515625" style="13" customWidth="1"/>
    <col min="15347" max="15347" width="8.5703125" style="13" customWidth="1"/>
    <col min="15348" max="15348" width="11.5703125" style="13" customWidth="1"/>
    <col min="15349" max="15349" width="11.85546875" style="13" customWidth="1"/>
    <col min="15350" max="15350" width="16.85546875" style="13" customWidth="1"/>
    <col min="15351" max="15351" width="19.85546875" style="13" customWidth="1"/>
    <col min="15352" max="15352" width="15.85546875" style="13" customWidth="1"/>
    <col min="15353" max="15353" width="13.42578125" style="13" customWidth="1"/>
    <col min="15354" max="15354" width="12.5703125" style="13" customWidth="1"/>
    <col min="15355" max="15355" width="13.140625" style="13" customWidth="1"/>
    <col min="15356" max="15356" width="15.7109375" style="13" customWidth="1"/>
    <col min="15357" max="15357" width="9.5703125" style="13" customWidth="1"/>
    <col min="15358" max="15358" width="7.85546875" style="13" customWidth="1"/>
    <col min="15359" max="15359" width="11.42578125" style="13"/>
    <col min="15360" max="15360" width="20.5703125" style="13" bestFit="1" customWidth="1"/>
    <col min="15361" max="15601" width="11.42578125" style="13"/>
    <col min="15602" max="15602" width="1.28515625" style="13" customWidth="1"/>
    <col min="15603" max="15603" width="8.5703125" style="13" customWidth="1"/>
    <col min="15604" max="15604" width="11.5703125" style="13" customWidth="1"/>
    <col min="15605" max="15605" width="11.85546875" style="13" customWidth="1"/>
    <col min="15606" max="15606" width="16.85546875" style="13" customWidth="1"/>
    <col min="15607" max="15607" width="19.85546875" style="13" customWidth="1"/>
    <col min="15608" max="15608" width="15.85546875" style="13" customWidth="1"/>
    <col min="15609" max="15609" width="13.42578125" style="13" customWidth="1"/>
    <col min="15610" max="15610" width="12.5703125" style="13" customWidth="1"/>
    <col min="15611" max="15611" width="13.140625" style="13" customWidth="1"/>
    <col min="15612" max="15612" width="15.7109375" style="13" customWidth="1"/>
    <col min="15613" max="15613" width="9.5703125" style="13" customWidth="1"/>
    <col min="15614" max="15614" width="7.85546875" style="13" customWidth="1"/>
    <col min="15615" max="15615" width="11.42578125" style="13"/>
    <col min="15616" max="15616" width="20.5703125" style="13" bestFit="1" customWidth="1"/>
    <col min="15617" max="15857" width="11.42578125" style="13"/>
    <col min="15858" max="15858" width="1.28515625" style="13" customWidth="1"/>
    <col min="15859" max="15859" width="8.5703125" style="13" customWidth="1"/>
    <col min="15860" max="15860" width="11.5703125" style="13" customWidth="1"/>
    <col min="15861" max="15861" width="11.85546875" style="13" customWidth="1"/>
    <col min="15862" max="15862" width="16.85546875" style="13" customWidth="1"/>
    <col min="15863" max="15863" width="19.85546875" style="13" customWidth="1"/>
    <col min="15864" max="15864" width="15.85546875" style="13" customWidth="1"/>
    <col min="15865" max="15865" width="13.42578125" style="13" customWidth="1"/>
    <col min="15866" max="15866" width="12.5703125" style="13" customWidth="1"/>
    <col min="15867" max="15867" width="13.140625" style="13" customWidth="1"/>
    <col min="15868" max="15868" width="15.7109375" style="13" customWidth="1"/>
    <col min="15869" max="15869" width="9.5703125" style="13" customWidth="1"/>
    <col min="15870" max="15870" width="7.85546875" style="13" customWidth="1"/>
    <col min="15871" max="15871" width="11.42578125" style="13"/>
    <col min="15872" max="15872" width="20.5703125" style="13" bestFit="1" customWidth="1"/>
    <col min="15873" max="16113" width="11.42578125" style="13"/>
    <col min="16114" max="16114" width="1.28515625" style="13" customWidth="1"/>
    <col min="16115" max="16115" width="8.5703125" style="13" customWidth="1"/>
    <col min="16116" max="16116" width="11.5703125" style="13" customWidth="1"/>
    <col min="16117" max="16117" width="11.85546875" style="13" customWidth="1"/>
    <col min="16118" max="16118" width="16.85546875" style="13" customWidth="1"/>
    <col min="16119" max="16119" width="19.85546875" style="13" customWidth="1"/>
    <col min="16120" max="16120" width="15.85546875" style="13" customWidth="1"/>
    <col min="16121" max="16121" width="13.42578125" style="13" customWidth="1"/>
    <col min="16122" max="16122" width="12.5703125" style="13" customWidth="1"/>
    <col min="16123" max="16123" width="13.140625" style="13" customWidth="1"/>
    <col min="16124" max="16124" width="15.7109375" style="13" customWidth="1"/>
    <col min="16125" max="16125" width="9.5703125" style="13" customWidth="1"/>
    <col min="16126" max="16126" width="7.85546875" style="13" customWidth="1"/>
    <col min="16127" max="16127" width="11.42578125" style="13"/>
    <col min="16128" max="16128" width="20.5703125" style="13" bestFit="1" customWidth="1"/>
    <col min="16129" max="16384" width="11.42578125" style="13"/>
  </cols>
  <sheetData>
    <row r="1" spans="1:10" s="2" customFormat="1" x14ac:dyDescent="0.25">
      <c r="B1" s="18"/>
      <c r="C1" s="18"/>
      <c r="D1" s="18"/>
      <c r="E1" s="18"/>
      <c r="F1" s="18"/>
      <c r="G1" s="18"/>
      <c r="H1" s="18"/>
      <c r="I1" s="18"/>
      <c r="J1" s="18"/>
    </row>
    <row r="2" spans="1:10" s="19" customFormat="1" ht="18" customHeight="1" x14ac:dyDescent="0.25">
      <c r="A2" s="18"/>
      <c r="B2" s="20"/>
      <c r="C2" s="20"/>
      <c r="D2" s="22"/>
      <c r="E2" s="20"/>
      <c r="F2" s="20"/>
      <c r="G2" s="20"/>
      <c r="H2" s="24"/>
      <c r="I2" s="24"/>
      <c r="J2" s="24"/>
    </row>
    <row r="3" spans="1:10" s="20" customFormat="1" ht="14.25" customHeight="1" x14ac:dyDescent="0.25">
      <c r="B3" s="56" t="s">
        <v>50</v>
      </c>
      <c r="C3" s="56"/>
      <c r="D3" s="56"/>
      <c r="E3" s="56"/>
      <c r="F3" s="56"/>
      <c r="G3" s="56"/>
      <c r="H3" s="56"/>
      <c r="I3" s="56"/>
      <c r="J3" s="56"/>
    </row>
    <row r="4" spans="1:10" s="14" customFormat="1" ht="14.25" customHeight="1" x14ac:dyDescent="0.25">
      <c r="A4" s="2"/>
      <c r="B4" s="57"/>
      <c r="C4" s="57"/>
      <c r="D4" s="57"/>
      <c r="E4" s="57"/>
      <c r="F4" s="57"/>
      <c r="G4" s="57"/>
      <c r="H4" s="57"/>
      <c r="I4" s="57"/>
      <c r="J4" s="57"/>
    </row>
    <row r="5" spans="1:10" s="14" customFormat="1" ht="10.5" customHeight="1" x14ac:dyDescent="0.25">
      <c r="A5" s="2"/>
      <c r="B5" s="57"/>
      <c r="C5" s="57"/>
      <c r="D5" s="57"/>
      <c r="E5" s="57"/>
      <c r="F5" s="57"/>
      <c r="G5" s="57"/>
      <c r="H5" s="57"/>
      <c r="I5" s="57"/>
      <c r="J5" s="57"/>
    </row>
    <row r="6" spans="1:10" s="14" customFormat="1" ht="14.25" customHeight="1" x14ac:dyDescent="0.25">
      <c r="A6" s="2"/>
      <c r="B6" s="57"/>
      <c r="C6" s="57"/>
      <c r="D6" s="57"/>
      <c r="E6" s="57"/>
      <c r="F6" s="57"/>
      <c r="G6" s="57"/>
      <c r="H6" s="57"/>
      <c r="I6" s="57"/>
      <c r="J6" s="57"/>
    </row>
    <row r="7" spans="1:10" s="14" customFormat="1" ht="0.75" customHeight="1" x14ac:dyDescent="0.25">
      <c r="A7" s="2"/>
      <c r="B7" s="57"/>
      <c r="C7" s="57"/>
      <c r="D7" s="57"/>
      <c r="E7" s="57"/>
      <c r="F7" s="57"/>
      <c r="G7" s="57"/>
      <c r="H7" s="57"/>
      <c r="I7" s="57"/>
      <c r="J7" s="57"/>
    </row>
    <row r="8" spans="1:10" s="14" customFormat="1" ht="14.25" customHeight="1" x14ac:dyDescent="0.25">
      <c r="A8" s="2"/>
      <c r="B8" s="48" t="s">
        <v>12</v>
      </c>
      <c r="C8" s="48"/>
      <c r="D8" s="48"/>
      <c r="E8" s="48"/>
      <c r="F8" s="48"/>
      <c r="G8" s="48"/>
      <c r="H8" s="48"/>
      <c r="I8" s="48"/>
      <c r="J8" s="48"/>
    </row>
    <row r="9" spans="1:10" s="14" customFormat="1" ht="20.25" customHeight="1" x14ac:dyDescent="0.25">
      <c r="A9" s="55" t="s">
        <v>42</v>
      </c>
      <c r="B9" s="55"/>
      <c r="C9" s="55"/>
      <c r="D9" s="55"/>
      <c r="E9" s="55"/>
      <c r="F9" s="55"/>
      <c r="G9" s="55"/>
      <c r="H9" s="55"/>
      <c r="I9" s="55"/>
      <c r="J9" s="55"/>
    </row>
    <row r="10" spans="1:10" s="14" customFormat="1" ht="20.25" customHeight="1" x14ac:dyDescent="0.25">
      <c r="A10" s="55" t="s">
        <v>43</v>
      </c>
      <c r="B10" s="55"/>
      <c r="C10" s="55"/>
      <c r="D10" s="55"/>
      <c r="E10" s="55"/>
      <c r="F10" s="55"/>
      <c r="G10" s="55"/>
      <c r="H10" s="55"/>
      <c r="I10" s="55"/>
      <c r="J10" s="55"/>
    </row>
    <row r="11" spans="1:10" s="14" customFormat="1" ht="20.25" customHeight="1" x14ac:dyDescent="0.25">
      <c r="A11" s="49" t="s">
        <v>44</v>
      </c>
      <c r="B11" s="50"/>
      <c r="C11" s="50"/>
      <c r="D11" s="50"/>
      <c r="E11" s="50"/>
      <c r="F11" s="50"/>
      <c r="G11" s="50"/>
      <c r="H11" s="50"/>
      <c r="I11" s="50"/>
      <c r="J11" s="51"/>
    </row>
    <row r="12" spans="1:10" s="14" customFormat="1" ht="20.25" customHeight="1" x14ac:dyDescent="0.25">
      <c r="A12" s="49" t="s">
        <v>46</v>
      </c>
      <c r="B12" s="50"/>
      <c r="C12" s="50"/>
      <c r="D12" s="50"/>
      <c r="E12" s="50"/>
      <c r="F12" s="50"/>
      <c r="G12" s="50"/>
      <c r="H12" s="50"/>
      <c r="I12" s="50"/>
      <c r="J12" s="51"/>
    </row>
    <row r="13" spans="1:10" s="14" customFormat="1" ht="20.25" customHeight="1" x14ac:dyDescent="0.25">
      <c r="A13" s="49" t="s">
        <v>47</v>
      </c>
      <c r="B13" s="50"/>
      <c r="C13" s="50"/>
      <c r="D13" s="50"/>
      <c r="E13" s="50"/>
      <c r="F13" s="50"/>
      <c r="G13" s="50"/>
      <c r="H13" s="50"/>
      <c r="I13" s="50"/>
      <c r="J13" s="51"/>
    </row>
    <row r="14" spans="1:10" s="14" customFormat="1" ht="36.75" customHeight="1" x14ac:dyDescent="0.25">
      <c r="A14" s="49" t="s">
        <v>13</v>
      </c>
      <c r="B14" s="50"/>
      <c r="C14" s="50"/>
      <c r="D14" s="50"/>
      <c r="E14" s="50"/>
      <c r="F14" s="50"/>
      <c r="G14" s="50"/>
      <c r="H14" s="50"/>
      <c r="I14" s="50"/>
      <c r="J14" s="51"/>
    </row>
    <row r="15" spans="1:10" s="14" customFormat="1" ht="20.25" customHeight="1" x14ac:dyDescent="0.25">
      <c r="A15" s="49" t="s">
        <v>14</v>
      </c>
      <c r="B15" s="50"/>
      <c r="C15" s="50"/>
      <c r="D15" s="50"/>
      <c r="E15" s="50"/>
      <c r="F15" s="50"/>
      <c r="G15" s="50"/>
      <c r="H15" s="50"/>
      <c r="I15" s="50"/>
      <c r="J15" s="51"/>
    </row>
    <row r="16" spans="1:10" s="14" customFormat="1" ht="20.25" customHeight="1" x14ac:dyDescent="0.25">
      <c r="A16" s="52" t="s">
        <v>51</v>
      </c>
      <c r="B16" s="53"/>
      <c r="C16" s="53"/>
      <c r="D16" s="53"/>
      <c r="E16" s="53"/>
      <c r="F16" s="53"/>
      <c r="G16" s="53"/>
      <c r="H16" s="53"/>
      <c r="I16" s="53"/>
      <c r="J16" s="54"/>
    </row>
    <row r="17" spans="1:10" s="14" customFormat="1" ht="20.25" customHeight="1" x14ac:dyDescent="0.25">
      <c r="A17" s="52" t="s">
        <v>48</v>
      </c>
      <c r="B17" s="53"/>
      <c r="C17" s="53"/>
      <c r="D17" s="53"/>
      <c r="E17" s="53"/>
      <c r="F17" s="53"/>
      <c r="G17" s="53"/>
      <c r="H17" s="53"/>
      <c r="I17" s="53"/>
      <c r="J17" s="54"/>
    </row>
    <row r="18" spans="1:10" s="14" customFormat="1" ht="20.25" customHeight="1" x14ac:dyDescent="0.25">
      <c r="A18" s="52" t="s">
        <v>45</v>
      </c>
      <c r="B18" s="53"/>
      <c r="C18" s="53"/>
      <c r="D18" s="53"/>
      <c r="E18" s="53"/>
      <c r="F18" s="53"/>
      <c r="G18" s="53"/>
      <c r="H18" s="53"/>
      <c r="I18" s="53"/>
      <c r="J18" s="54"/>
    </row>
    <row r="19" spans="1:10" s="14" customFormat="1" ht="20.25" customHeight="1" x14ac:dyDescent="0.25">
      <c r="A19" s="52" t="s">
        <v>49</v>
      </c>
      <c r="B19" s="53"/>
      <c r="C19" s="53"/>
      <c r="D19" s="53"/>
      <c r="E19" s="53"/>
      <c r="F19" s="53"/>
      <c r="G19" s="53"/>
      <c r="H19" s="53"/>
      <c r="I19" s="53"/>
      <c r="J19" s="54"/>
    </row>
    <row r="20" spans="1:10" s="14" customFormat="1" ht="20.25" customHeight="1" x14ac:dyDescent="0.25">
      <c r="A20" s="2"/>
      <c r="B20" s="53"/>
      <c r="C20" s="53"/>
      <c r="D20" s="53"/>
      <c r="E20" s="53"/>
      <c r="F20" s="53"/>
      <c r="G20" s="53"/>
      <c r="H20" s="53"/>
      <c r="I20" s="53"/>
      <c r="J20" s="53"/>
    </row>
    <row r="21" spans="1:10" s="14" customFormat="1" ht="20.25" customHeight="1" x14ac:dyDescent="0.25">
      <c r="A21" s="66" t="s">
        <v>15</v>
      </c>
      <c r="B21" s="66"/>
      <c r="C21" s="66"/>
      <c r="D21" s="66"/>
      <c r="E21" s="66"/>
      <c r="F21" s="66"/>
      <c r="G21" s="66"/>
      <c r="H21" s="66"/>
      <c r="I21" s="66"/>
      <c r="J21" s="66"/>
    </row>
    <row r="22" spans="1:10" s="14" customFormat="1" ht="69" customHeight="1" x14ac:dyDescent="0.25">
      <c r="A22" s="67" t="s">
        <v>41</v>
      </c>
      <c r="B22" s="67"/>
      <c r="C22" s="67"/>
      <c r="D22" s="67"/>
      <c r="E22" s="67"/>
      <c r="F22" s="67"/>
      <c r="G22" s="67"/>
      <c r="H22" s="67"/>
      <c r="I22" s="67"/>
      <c r="J22" s="67"/>
    </row>
    <row r="23" spans="1:10" s="2" customFormat="1" ht="42" customHeight="1" x14ac:dyDescent="0.25">
      <c r="A23" s="21" t="s">
        <v>11</v>
      </c>
      <c r="B23" s="34" t="s">
        <v>16</v>
      </c>
      <c r="C23" s="34"/>
      <c r="D23" s="34"/>
      <c r="E23" s="34"/>
      <c r="F23" s="34"/>
      <c r="G23" s="34"/>
      <c r="H23" s="34"/>
      <c r="I23" s="34"/>
      <c r="J23" s="34"/>
    </row>
    <row r="24" spans="1:10" s="2" customFormat="1" ht="42" customHeight="1" x14ac:dyDescent="0.25">
      <c r="A24" s="21" t="s">
        <v>11</v>
      </c>
      <c r="B24" s="34" t="s">
        <v>17</v>
      </c>
      <c r="C24" s="34"/>
      <c r="D24" s="34"/>
      <c r="E24" s="34"/>
      <c r="F24" s="34"/>
      <c r="G24" s="34"/>
      <c r="H24" s="34"/>
      <c r="I24" s="34"/>
      <c r="J24" s="34"/>
    </row>
    <row r="25" spans="1:10" s="2" customFormat="1" ht="57" customHeight="1" x14ac:dyDescent="0.25">
      <c r="A25" s="21" t="s">
        <v>11</v>
      </c>
      <c r="B25" s="34" t="s">
        <v>18</v>
      </c>
      <c r="C25" s="34"/>
      <c r="D25" s="34"/>
      <c r="E25" s="34"/>
      <c r="F25" s="34"/>
      <c r="G25" s="34"/>
      <c r="H25" s="34"/>
      <c r="I25" s="34"/>
      <c r="J25" s="34"/>
    </row>
    <row r="26" spans="1:10" s="2" customFormat="1" ht="57" customHeight="1" x14ac:dyDescent="0.25">
      <c r="A26" s="21" t="s">
        <v>11</v>
      </c>
      <c r="B26" s="68" t="s">
        <v>39</v>
      </c>
      <c r="C26" s="68"/>
      <c r="D26" s="68"/>
      <c r="E26" s="68"/>
      <c r="F26" s="68"/>
      <c r="G26" s="68"/>
      <c r="H26" s="68"/>
      <c r="I26" s="68"/>
      <c r="J26" s="68"/>
    </row>
    <row r="27" spans="1:10" s="2" customFormat="1" ht="30.75" customHeight="1" x14ac:dyDescent="0.25">
      <c r="A27" s="21" t="s">
        <v>11</v>
      </c>
      <c r="B27" s="68" t="s">
        <v>40</v>
      </c>
      <c r="C27" s="68"/>
      <c r="D27" s="68"/>
      <c r="E27" s="68"/>
      <c r="F27" s="68"/>
      <c r="G27" s="68"/>
      <c r="H27" s="68"/>
      <c r="I27" s="68"/>
      <c r="J27" s="68"/>
    </row>
    <row r="28" spans="1:10" s="2" customFormat="1" ht="30.75" customHeight="1" x14ac:dyDescent="0.25">
      <c r="A28" s="21" t="s">
        <v>11</v>
      </c>
      <c r="B28" s="34" t="s">
        <v>19</v>
      </c>
      <c r="C28" s="34"/>
      <c r="D28" s="34"/>
      <c r="E28" s="34"/>
      <c r="F28" s="34"/>
      <c r="G28" s="34"/>
      <c r="H28" s="34"/>
      <c r="I28" s="34"/>
      <c r="J28" s="34"/>
    </row>
    <row r="29" spans="1:10" s="2" customFormat="1" ht="30.75" customHeight="1" x14ac:dyDescent="0.25">
      <c r="A29" s="21" t="s">
        <v>11</v>
      </c>
      <c r="B29" s="34" t="s">
        <v>20</v>
      </c>
      <c r="C29" s="34"/>
      <c r="D29" s="34"/>
      <c r="E29" s="34"/>
      <c r="F29" s="34"/>
      <c r="G29" s="34"/>
      <c r="H29" s="34"/>
      <c r="I29" s="34"/>
      <c r="J29" s="34"/>
    </row>
    <row r="30" spans="1:10" s="2" customFormat="1" ht="19.5" customHeight="1" x14ac:dyDescent="0.25">
      <c r="A30" s="22"/>
      <c r="B30" s="25"/>
      <c r="C30" s="25"/>
      <c r="D30" s="25"/>
      <c r="E30" s="25"/>
      <c r="F30" s="25"/>
      <c r="G30" s="25"/>
      <c r="H30" s="25"/>
      <c r="I30" s="25"/>
      <c r="J30" s="25"/>
    </row>
    <row r="31" spans="1:10" s="2" customFormat="1" x14ac:dyDescent="0.25">
      <c r="A31" s="62" t="s">
        <v>21</v>
      </c>
      <c r="B31" s="62"/>
      <c r="C31" s="62"/>
      <c r="D31" s="62"/>
      <c r="E31" s="62"/>
      <c r="F31" s="62"/>
      <c r="G31" s="23"/>
      <c r="H31" s="23"/>
      <c r="I31" s="23"/>
      <c r="J31" s="3"/>
    </row>
    <row r="32" spans="1:10" s="2" customFormat="1" ht="15.75" x14ac:dyDescent="0.25">
      <c r="B32" s="6"/>
      <c r="C32" s="4"/>
      <c r="D32" s="4"/>
      <c r="E32" s="4"/>
      <c r="F32" s="4"/>
      <c r="G32" s="4"/>
      <c r="H32" s="4"/>
      <c r="I32" s="4"/>
    </row>
    <row r="33" spans="1:10" s="28" customFormat="1" ht="38.25" x14ac:dyDescent="0.2">
      <c r="B33" s="16" t="s">
        <v>0</v>
      </c>
      <c r="C33" s="17" t="s">
        <v>1</v>
      </c>
      <c r="D33" s="17" t="s">
        <v>2</v>
      </c>
      <c r="E33" s="17" t="s">
        <v>3</v>
      </c>
      <c r="F33" s="17" t="s">
        <v>7</v>
      </c>
      <c r="G33" s="17" t="s">
        <v>8</v>
      </c>
      <c r="H33" s="17" t="s">
        <v>9</v>
      </c>
      <c r="I33" s="64" t="s">
        <v>10</v>
      </c>
      <c r="J33" s="65"/>
    </row>
    <row r="34" spans="1:10" s="28" customFormat="1" ht="48" customHeight="1" x14ac:dyDescent="0.2">
      <c r="B34" s="29">
        <v>1</v>
      </c>
      <c r="C34" s="30" t="s">
        <v>25</v>
      </c>
      <c r="D34" s="29" t="s">
        <v>26</v>
      </c>
      <c r="E34" s="29">
        <v>32</v>
      </c>
      <c r="F34" s="71">
        <v>132000</v>
      </c>
      <c r="G34" s="72">
        <f>F34*0.19</f>
        <v>25080</v>
      </c>
      <c r="H34" s="71">
        <f>F34+G34</f>
        <v>157080</v>
      </c>
      <c r="I34" s="73">
        <f>H34*E34</f>
        <v>5026560</v>
      </c>
      <c r="J34" s="73"/>
    </row>
    <row r="35" spans="1:10" s="28" customFormat="1" ht="75.75" customHeight="1" x14ac:dyDescent="0.2">
      <c r="B35" s="29">
        <v>2</v>
      </c>
      <c r="C35" s="30" t="s">
        <v>27</v>
      </c>
      <c r="D35" s="29" t="s">
        <v>26</v>
      </c>
      <c r="E35" s="29">
        <v>32</v>
      </c>
      <c r="F35" s="71">
        <v>82600</v>
      </c>
      <c r="G35" s="72">
        <f>F35*0.19</f>
        <v>15694</v>
      </c>
      <c r="H35" s="71">
        <f>F35+G35</f>
        <v>98294</v>
      </c>
      <c r="I35" s="73">
        <f>H35*E35</f>
        <v>3145408</v>
      </c>
      <c r="J35" s="73"/>
    </row>
    <row r="36" spans="1:10" s="28" customFormat="1" ht="196.5" customHeight="1" x14ac:dyDescent="0.2">
      <c r="B36" s="31">
        <v>3</v>
      </c>
      <c r="C36" s="32" t="s">
        <v>28</v>
      </c>
      <c r="D36" s="31" t="s">
        <v>26</v>
      </c>
      <c r="E36" s="31">
        <v>30</v>
      </c>
      <c r="F36" s="74">
        <v>475000</v>
      </c>
      <c r="G36" s="72">
        <f>F36*0.19</f>
        <v>90250</v>
      </c>
      <c r="H36" s="71">
        <f>F36+G36</f>
        <v>565250</v>
      </c>
      <c r="I36" s="73">
        <f>H36*E36</f>
        <v>16957500</v>
      </c>
      <c r="J36" s="73"/>
    </row>
    <row r="37" spans="1:10" s="28" customFormat="1" ht="153.75" customHeight="1" x14ac:dyDescent="0.2">
      <c r="B37" s="35">
        <v>4</v>
      </c>
      <c r="C37" s="63" t="s">
        <v>29</v>
      </c>
      <c r="D37" s="35" t="s">
        <v>26</v>
      </c>
      <c r="E37" s="35">
        <v>2</v>
      </c>
      <c r="F37" s="75">
        <v>510000</v>
      </c>
      <c r="G37" s="75">
        <f t="shared" ref="G37:G38" si="0">F37*0.19</f>
        <v>96900</v>
      </c>
      <c r="H37" s="75">
        <f t="shared" ref="H37:H38" si="1">F37+G37</f>
        <v>606900</v>
      </c>
      <c r="I37" s="76">
        <f t="shared" ref="I37:I38" si="2">H37*E37</f>
        <v>1213800</v>
      </c>
      <c r="J37" s="77"/>
    </row>
    <row r="38" spans="1:10" s="28" customFormat="1" ht="181.5" customHeight="1" x14ac:dyDescent="0.2">
      <c r="B38" s="35"/>
      <c r="C38" s="63"/>
      <c r="D38" s="35"/>
      <c r="E38" s="35"/>
      <c r="F38" s="75"/>
      <c r="G38" s="75">
        <f t="shared" si="0"/>
        <v>0</v>
      </c>
      <c r="H38" s="75">
        <f t="shared" si="1"/>
        <v>0</v>
      </c>
      <c r="I38" s="78"/>
      <c r="J38" s="79"/>
    </row>
    <row r="39" spans="1:10" customFormat="1" x14ac:dyDescent="0.25">
      <c r="B39" s="7"/>
      <c r="C39" s="8"/>
      <c r="D39" s="7"/>
      <c r="E39" s="7"/>
      <c r="F39" s="7"/>
      <c r="G39" s="7"/>
      <c r="H39" s="7"/>
      <c r="I39" s="7"/>
      <c r="J39" s="7"/>
    </row>
    <row r="41" spans="1:10" customFormat="1" ht="15.75" customHeight="1" x14ac:dyDescent="0.25">
      <c r="A41" s="5"/>
      <c r="B41" s="40" t="s">
        <v>4</v>
      </c>
      <c r="C41" s="40"/>
      <c r="D41" s="40"/>
      <c r="E41" s="40"/>
      <c r="F41" s="40"/>
      <c r="G41" s="40"/>
      <c r="H41" s="40"/>
      <c r="I41" s="40"/>
      <c r="J41" s="10"/>
    </row>
    <row r="42" spans="1:10" customFormat="1" ht="8.25" customHeight="1" x14ac:dyDescent="0.25">
      <c r="A42" s="5"/>
      <c r="B42" s="9"/>
      <c r="C42" s="9"/>
      <c r="D42" s="9"/>
      <c r="E42" s="9"/>
      <c r="F42" s="9"/>
      <c r="G42" s="9"/>
      <c r="H42" s="9"/>
      <c r="I42" s="9"/>
      <c r="J42" s="10"/>
    </row>
    <row r="43" spans="1:10" s="33" customFormat="1" ht="87" customHeight="1" x14ac:dyDescent="0.25">
      <c r="A43" s="61" t="s">
        <v>30</v>
      </c>
      <c r="B43" s="61"/>
      <c r="C43" s="41" t="s">
        <v>31</v>
      </c>
      <c r="D43" s="41"/>
      <c r="E43" s="41"/>
      <c r="F43" s="41"/>
      <c r="G43" s="41"/>
      <c r="H43" s="41"/>
      <c r="I43" s="41"/>
      <c r="J43" s="41"/>
    </row>
    <row r="44" spans="1:10" s="33" customFormat="1" ht="76.5" customHeight="1" x14ac:dyDescent="0.25">
      <c r="A44" s="61" t="s">
        <v>32</v>
      </c>
      <c r="B44" s="61"/>
      <c r="C44" s="41" t="s">
        <v>33</v>
      </c>
      <c r="D44" s="41"/>
      <c r="E44" s="41"/>
      <c r="F44" s="41"/>
      <c r="G44" s="41"/>
      <c r="H44" s="41"/>
      <c r="I44" s="41"/>
      <c r="J44" s="41"/>
    </row>
    <row r="45" spans="1:10" s="33" customFormat="1" ht="91.5" customHeight="1" x14ac:dyDescent="0.25">
      <c r="A45" s="61" t="s">
        <v>34</v>
      </c>
      <c r="B45" s="61"/>
      <c r="C45" s="41" t="s">
        <v>35</v>
      </c>
      <c r="D45" s="41"/>
      <c r="E45" s="41"/>
      <c r="F45" s="41"/>
      <c r="G45" s="41"/>
      <c r="H45" s="41"/>
      <c r="I45" s="41"/>
      <c r="J45" s="41"/>
    </row>
    <row r="46" spans="1:10" customFormat="1" ht="31.5" customHeight="1" x14ac:dyDescent="0.25">
      <c r="A46" s="58"/>
      <c r="B46" s="59"/>
      <c r="C46" s="59"/>
      <c r="D46" s="59"/>
      <c r="E46" s="59"/>
      <c r="F46" s="59"/>
      <c r="G46" s="59"/>
      <c r="H46" s="59"/>
      <c r="I46" s="59"/>
      <c r="J46" s="60"/>
    </row>
    <row r="48" spans="1:10" s="27" customFormat="1" ht="24.75" customHeight="1" x14ac:dyDescent="0.25">
      <c r="A48" s="26">
        <v>3.4</v>
      </c>
      <c r="B48" s="42" t="s">
        <v>5</v>
      </c>
      <c r="C48" s="42"/>
      <c r="D48" s="42"/>
      <c r="E48" s="42"/>
      <c r="F48" s="42"/>
      <c r="G48" s="42"/>
      <c r="H48" s="42"/>
      <c r="I48" s="42"/>
      <c r="J48" s="42"/>
    </row>
    <row r="49" spans="1:10" s="27" customFormat="1" ht="60" customHeight="1" x14ac:dyDescent="0.25">
      <c r="A49" s="43" t="s">
        <v>36</v>
      </c>
      <c r="B49" s="44"/>
      <c r="C49" s="44"/>
      <c r="D49" s="44"/>
      <c r="E49" s="44"/>
      <c r="F49" s="44"/>
      <c r="G49" s="44"/>
      <c r="H49" s="44"/>
      <c r="I49" s="44"/>
      <c r="J49" s="44"/>
    </row>
    <row r="50" spans="1:10" s="27" customFormat="1" ht="31.5" customHeight="1" x14ac:dyDescent="0.25">
      <c r="A50" s="26">
        <v>3.5</v>
      </c>
      <c r="B50" s="45" t="s">
        <v>6</v>
      </c>
      <c r="C50" s="45"/>
      <c r="D50" s="45"/>
      <c r="E50" s="45"/>
      <c r="F50" s="45"/>
      <c r="G50" s="45"/>
      <c r="H50" s="45"/>
      <c r="I50" s="45"/>
      <c r="J50" s="45"/>
    </row>
    <row r="51" spans="1:10" s="1" customFormat="1" ht="30.75" customHeight="1" x14ac:dyDescent="0.25">
      <c r="A51" s="11"/>
      <c r="B51" s="46" t="s">
        <v>24</v>
      </c>
      <c r="C51" s="46"/>
      <c r="D51" s="46"/>
      <c r="E51" s="46"/>
      <c r="F51" s="46"/>
      <c r="G51" s="46"/>
      <c r="H51" s="46"/>
      <c r="I51" s="46"/>
      <c r="J51" s="46"/>
    </row>
    <row r="52" spans="1:10" s="1" customFormat="1" ht="19.5" customHeight="1" x14ac:dyDescent="0.25">
      <c r="A52" s="11"/>
      <c r="B52" s="12">
        <v>1</v>
      </c>
      <c r="C52" s="12" t="s">
        <v>38</v>
      </c>
      <c r="D52" s="47" t="s">
        <v>37</v>
      </c>
      <c r="E52" s="47"/>
      <c r="F52" s="47"/>
      <c r="G52" s="47"/>
      <c r="H52" s="47"/>
      <c r="I52" s="47"/>
      <c r="J52" s="47"/>
    </row>
    <row r="53" spans="1:10" s="14" customFormat="1" ht="71.25" customHeight="1" x14ac:dyDescent="0.25">
      <c r="A53" s="36" t="s">
        <v>22</v>
      </c>
      <c r="B53" s="37"/>
      <c r="C53" s="37"/>
      <c r="D53" s="37"/>
      <c r="E53" s="37"/>
      <c r="F53" s="37"/>
      <c r="G53" s="37"/>
      <c r="H53" s="37"/>
      <c r="I53" s="37"/>
      <c r="J53" s="37"/>
    </row>
    <row r="54" spans="1:10" s="14" customFormat="1" ht="42" customHeight="1" x14ac:dyDescent="0.25">
      <c r="A54" s="36"/>
      <c r="B54" s="37"/>
      <c r="C54" s="37"/>
      <c r="D54" s="37"/>
      <c r="E54" s="37"/>
      <c r="F54" s="37"/>
      <c r="G54" s="37"/>
      <c r="H54" s="37"/>
      <c r="I54" s="37"/>
      <c r="J54" s="37"/>
    </row>
    <row r="55" spans="1:10" s="14" customFormat="1" ht="14.25" customHeight="1" x14ac:dyDescent="0.25">
      <c r="A55" s="38" t="s">
        <v>23</v>
      </c>
      <c r="B55" s="39"/>
      <c r="C55" s="39"/>
      <c r="D55" s="39"/>
      <c r="E55" s="39"/>
      <c r="F55" s="39"/>
      <c r="G55" s="39"/>
      <c r="H55" s="39"/>
      <c r="I55" s="39"/>
      <c r="J55" s="39"/>
    </row>
    <row r="56" spans="1:10" s="14" customFormat="1" ht="32.25" customHeight="1" thickBot="1" x14ac:dyDescent="0.3">
      <c r="A56" s="69" t="s">
        <v>52</v>
      </c>
      <c r="B56" s="70"/>
      <c r="C56" s="70"/>
      <c r="D56" s="70"/>
      <c r="E56" s="70"/>
      <c r="F56" s="70"/>
      <c r="G56" s="70"/>
      <c r="H56" s="70"/>
      <c r="I56" s="70"/>
      <c r="J56" s="70"/>
    </row>
  </sheetData>
  <mergeCells count="57">
    <mergeCell ref="I37:J38"/>
    <mergeCell ref="C43:J43"/>
    <mergeCell ref="F37:F38"/>
    <mergeCell ref="G37:G38"/>
    <mergeCell ref="H37:H38"/>
    <mergeCell ref="I33:J33"/>
    <mergeCell ref="I34:J34"/>
    <mergeCell ref="I35:J35"/>
    <mergeCell ref="I36:J36"/>
    <mergeCell ref="A13:J13"/>
    <mergeCell ref="A21:J21"/>
    <mergeCell ref="A22:J22"/>
    <mergeCell ref="B23:J23"/>
    <mergeCell ref="B24:J24"/>
    <mergeCell ref="A19:J19"/>
    <mergeCell ref="A18:J18"/>
    <mergeCell ref="B20:J20"/>
    <mergeCell ref="B25:J25"/>
    <mergeCell ref="B26:J26"/>
    <mergeCell ref="B27:J27"/>
    <mergeCell ref="B28:J28"/>
    <mergeCell ref="A45:B45"/>
    <mergeCell ref="A31:F31"/>
    <mergeCell ref="B37:B38"/>
    <mergeCell ref="C37:C38"/>
    <mergeCell ref="D37:D38"/>
    <mergeCell ref="A43:B43"/>
    <mergeCell ref="B3:J3"/>
    <mergeCell ref="B4:J4"/>
    <mergeCell ref="B5:J5"/>
    <mergeCell ref="B6:J6"/>
    <mergeCell ref="B7:J7"/>
    <mergeCell ref="B8:J8"/>
    <mergeCell ref="A14:J14"/>
    <mergeCell ref="A15:J15"/>
    <mergeCell ref="A16:J16"/>
    <mergeCell ref="A17:J17"/>
    <mergeCell ref="A9:J9"/>
    <mergeCell ref="A10:J10"/>
    <mergeCell ref="A11:J11"/>
    <mergeCell ref="A12:J12"/>
    <mergeCell ref="B29:J29"/>
    <mergeCell ref="E37:E38"/>
    <mergeCell ref="A54:J54"/>
    <mergeCell ref="A55:J55"/>
    <mergeCell ref="A56:J56"/>
    <mergeCell ref="B41:I41"/>
    <mergeCell ref="A53:J53"/>
    <mergeCell ref="C45:J45"/>
    <mergeCell ref="B48:J48"/>
    <mergeCell ref="A49:J49"/>
    <mergeCell ref="B50:J50"/>
    <mergeCell ref="B51:J51"/>
    <mergeCell ref="D52:J52"/>
    <mergeCell ref="C44:J44"/>
    <mergeCell ref="A46:J46"/>
    <mergeCell ref="A44:B44"/>
  </mergeCells>
  <dataValidations count="1">
    <dataValidation type="textLength" operator="lessThanOrEqual" allowBlank="1" showInputMessage="1" showErrorMessage="1" errorTitle="Mensaje" error="el numero maximo de caracteres para la referencia es 100" sqref="IJ65405:IJ65406 SF65405:SF65406 ACB65405:ACB65406 ALX65405:ALX65406 AVT65405:AVT65406 BFP65405:BFP65406 BPL65405:BPL65406 BZH65405:BZH65406 CJD65405:CJD65406 CSZ65405:CSZ65406 DCV65405:DCV65406 DMR65405:DMR65406 DWN65405:DWN65406 EGJ65405:EGJ65406 EQF65405:EQF65406 FAB65405:FAB65406 FJX65405:FJX65406 FTT65405:FTT65406 GDP65405:GDP65406 GNL65405:GNL65406 GXH65405:GXH65406 HHD65405:HHD65406 HQZ65405:HQZ65406 IAV65405:IAV65406 IKR65405:IKR65406 IUN65405:IUN65406 JEJ65405:JEJ65406 JOF65405:JOF65406 JYB65405:JYB65406 KHX65405:KHX65406 KRT65405:KRT65406 LBP65405:LBP65406 LLL65405:LLL65406 LVH65405:LVH65406 MFD65405:MFD65406 MOZ65405:MOZ65406 MYV65405:MYV65406 NIR65405:NIR65406 NSN65405:NSN65406 OCJ65405:OCJ65406 OMF65405:OMF65406 OWB65405:OWB65406 PFX65405:PFX65406 PPT65405:PPT65406 PZP65405:PZP65406 QJL65405:QJL65406 QTH65405:QTH65406 RDD65405:RDD65406 RMZ65405:RMZ65406 RWV65405:RWV65406 SGR65405:SGR65406 SQN65405:SQN65406 TAJ65405:TAJ65406 TKF65405:TKF65406 TUB65405:TUB65406 UDX65405:UDX65406 UNT65405:UNT65406 UXP65405:UXP65406 VHL65405:VHL65406 VRH65405:VRH65406 WBD65405:WBD65406 WKZ65405:WKZ65406 WUV65405:WUV65406 IJ130941:IJ130942 SF130941:SF130942 ACB130941:ACB130942 ALX130941:ALX130942 AVT130941:AVT130942 BFP130941:BFP130942 BPL130941:BPL130942 BZH130941:BZH130942 CJD130941:CJD130942 CSZ130941:CSZ130942 DCV130941:DCV130942 DMR130941:DMR130942 DWN130941:DWN130942 EGJ130941:EGJ130942 EQF130941:EQF130942 FAB130941:FAB130942 FJX130941:FJX130942 FTT130941:FTT130942 GDP130941:GDP130942 GNL130941:GNL130942 GXH130941:GXH130942 HHD130941:HHD130942 HQZ130941:HQZ130942 IAV130941:IAV130942 IKR130941:IKR130942 IUN130941:IUN130942 JEJ130941:JEJ130942 JOF130941:JOF130942 JYB130941:JYB130942 KHX130941:KHX130942 KRT130941:KRT130942 LBP130941:LBP130942 LLL130941:LLL130942 LVH130941:LVH130942 MFD130941:MFD130942 MOZ130941:MOZ130942 MYV130941:MYV130942 NIR130941:NIR130942 NSN130941:NSN130942 OCJ130941:OCJ130942 OMF130941:OMF130942 OWB130941:OWB130942 PFX130941:PFX130942 PPT130941:PPT130942 PZP130941:PZP130942 QJL130941:QJL130942 QTH130941:QTH130942 RDD130941:RDD130942 RMZ130941:RMZ130942 RWV130941:RWV130942 SGR130941:SGR130942 SQN130941:SQN130942 TAJ130941:TAJ130942 TKF130941:TKF130942 TUB130941:TUB130942 UDX130941:UDX130942 UNT130941:UNT130942 UXP130941:UXP130942 VHL130941:VHL130942 VRH130941:VRH130942 WBD130941:WBD130942 WKZ130941:WKZ130942 WUV130941:WUV130942 IJ196477:IJ196478 SF196477:SF196478 ACB196477:ACB196478 ALX196477:ALX196478 AVT196477:AVT196478 BFP196477:BFP196478 BPL196477:BPL196478 BZH196477:BZH196478 CJD196477:CJD196478 CSZ196477:CSZ196478 DCV196477:DCV196478 DMR196477:DMR196478 DWN196477:DWN196478 EGJ196477:EGJ196478 EQF196477:EQF196478 FAB196477:FAB196478 FJX196477:FJX196478 FTT196477:FTT196478 GDP196477:GDP196478 GNL196477:GNL196478 GXH196477:GXH196478 HHD196477:HHD196478 HQZ196477:HQZ196478 IAV196477:IAV196478 IKR196477:IKR196478 IUN196477:IUN196478 JEJ196477:JEJ196478 JOF196477:JOF196478 JYB196477:JYB196478 KHX196477:KHX196478 KRT196477:KRT196478 LBP196477:LBP196478 LLL196477:LLL196478 LVH196477:LVH196478 MFD196477:MFD196478 MOZ196477:MOZ196478 MYV196477:MYV196478 NIR196477:NIR196478 NSN196477:NSN196478 OCJ196477:OCJ196478 OMF196477:OMF196478 OWB196477:OWB196478 PFX196477:PFX196478 PPT196477:PPT196478 PZP196477:PZP196478 QJL196477:QJL196478 QTH196477:QTH196478 RDD196477:RDD196478 RMZ196477:RMZ196478 RWV196477:RWV196478 SGR196477:SGR196478 SQN196477:SQN196478 TAJ196477:TAJ196478 TKF196477:TKF196478 TUB196477:TUB196478 UDX196477:UDX196478 UNT196477:UNT196478 UXP196477:UXP196478 VHL196477:VHL196478 VRH196477:VRH196478 WBD196477:WBD196478 WKZ196477:WKZ196478 WUV196477:WUV196478 IJ262013:IJ262014 SF262013:SF262014 ACB262013:ACB262014 ALX262013:ALX262014 AVT262013:AVT262014 BFP262013:BFP262014 BPL262013:BPL262014 BZH262013:BZH262014 CJD262013:CJD262014 CSZ262013:CSZ262014 DCV262013:DCV262014 DMR262013:DMR262014 DWN262013:DWN262014 EGJ262013:EGJ262014 EQF262013:EQF262014 FAB262013:FAB262014 FJX262013:FJX262014 FTT262013:FTT262014 GDP262013:GDP262014 GNL262013:GNL262014 GXH262013:GXH262014 HHD262013:HHD262014 HQZ262013:HQZ262014 IAV262013:IAV262014 IKR262013:IKR262014 IUN262013:IUN262014 JEJ262013:JEJ262014 JOF262013:JOF262014 JYB262013:JYB262014 KHX262013:KHX262014 KRT262013:KRT262014 LBP262013:LBP262014 LLL262013:LLL262014 LVH262013:LVH262014 MFD262013:MFD262014 MOZ262013:MOZ262014 MYV262013:MYV262014 NIR262013:NIR262014 NSN262013:NSN262014 OCJ262013:OCJ262014 OMF262013:OMF262014 OWB262013:OWB262014 PFX262013:PFX262014 PPT262013:PPT262014 PZP262013:PZP262014 QJL262013:QJL262014 QTH262013:QTH262014 RDD262013:RDD262014 RMZ262013:RMZ262014 RWV262013:RWV262014 SGR262013:SGR262014 SQN262013:SQN262014 TAJ262013:TAJ262014 TKF262013:TKF262014 TUB262013:TUB262014 UDX262013:UDX262014 UNT262013:UNT262014 UXP262013:UXP262014 VHL262013:VHL262014 VRH262013:VRH262014 WBD262013:WBD262014 WKZ262013:WKZ262014 WUV262013:WUV262014 IJ327549:IJ327550 SF327549:SF327550 ACB327549:ACB327550 ALX327549:ALX327550 AVT327549:AVT327550 BFP327549:BFP327550 BPL327549:BPL327550 BZH327549:BZH327550 CJD327549:CJD327550 CSZ327549:CSZ327550 DCV327549:DCV327550 DMR327549:DMR327550 DWN327549:DWN327550 EGJ327549:EGJ327550 EQF327549:EQF327550 FAB327549:FAB327550 FJX327549:FJX327550 FTT327549:FTT327550 GDP327549:GDP327550 GNL327549:GNL327550 GXH327549:GXH327550 HHD327549:HHD327550 HQZ327549:HQZ327550 IAV327549:IAV327550 IKR327549:IKR327550 IUN327549:IUN327550 JEJ327549:JEJ327550 JOF327549:JOF327550 JYB327549:JYB327550 KHX327549:KHX327550 KRT327549:KRT327550 LBP327549:LBP327550 LLL327549:LLL327550 LVH327549:LVH327550 MFD327549:MFD327550 MOZ327549:MOZ327550 MYV327549:MYV327550 NIR327549:NIR327550 NSN327549:NSN327550 OCJ327549:OCJ327550 OMF327549:OMF327550 OWB327549:OWB327550 PFX327549:PFX327550 PPT327549:PPT327550 PZP327549:PZP327550 QJL327549:QJL327550 QTH327549:QTH327550 RDD327549:RDD327550 RMZ327549:RMZ327550 RWV327549:RWV327550 SGR327549:SGR327550 SQN327549:SQN327550 TAJ327549:TAJ327550 TKF327549:TKF327550 TUB327549:TUB327550 UDX327549:UDX327550 UNT327549:UNT327550 UXP327549:UXP327550 VHL327549:VHL327550 VRH327549:VRH327550 WBD327549:WBD327550 WKZ327549:WKZ327550 WUV327549:WUV327550 IJ393085:IJ393086 SF393085:SF393086 ACB393085:ACB393086 ALX393085:ALX393086 AVT393085:AVT393086 BFP393085:BFP393086 BPL393085:BPL393086 BZH393085:BZH393086 CJD393085:CJD393086 CSZ393085:CSZ393086 DCV393085:DCV393086 DMR393085:DMR393086 DWN393085:DWN393086 EGJ393085:EGJ393086 EQF393085:EQF393086 FAB393085:FAB393086 FJX393085:FJX393086 FTT393085:FTT393086 GDP393085:GDP393086 GNL393085:GNL393086 GXH393085:GXH393086 HHD393085:HHD393086 HQZ393085:HQZ393086 IAV393085:IAV393086 IKR393085:IKR393086 IUN393085:IUN393086 JEJ393085:JEJ393086 JOF393085:JOF393086 JYB393085:JYB393086 KHX393085:KHX393086 KRT393085:KRT393086 LBP393085:LBP393086 LLL393085:LLL393086 LVH393085:LVH393086 MFD393085:MFD393086 MOZ393085:MOZ393086 MYV393085:MYV393086 NIR393085:NIR393086 NSN393085:NSN393086 OCJ393085:OCJ393086 OMF393085:OMF393086 OWB393085:OWB393086 PFX393085:PFX393086 PPT393085:PPT393086 PZP393085:PZP393086 QJL393085:QJL393086 QTH393085:QTH393086 RDD393085:RDD393086 RMZ393085:RMZ393086 RWV393085:RWV393086 SGR393085:SGR393086 SQN393085:SQN393086 TAJ393085:TAJ393086 TKF393085:TKF393086 TUB393085:TUB393086 UDX393085:UDX393086 UNT393085:UNT393086 UXP393085:UXP393086 VHL393085:VHL393086 VRH393085:VRH393086 WBD393085:WBD393086 WKZ393085:WKZ393086 WUV393085:WUV393086 IJ458621:IJ458622 SF458621:SF458622 ACB458621:ACB458622 ALX458621:ALX458622 AVT458621:AVT458622 BFP458621:BFP458622 BPL458621:BPL458622 BZH458621:BZH458622 CJD458621:CJD458622 CSZ458621:CSZ458622 DCV458621:DCV458622 DMR458621:DMR458622 DWN458621:DWN458622 EGJ458621:EGJ458622 EQF458621:EQF458622 FAB458621:FAB458622 FJX458621:FJX458622 FTT458621:FTT458622 GDP458621:GDP458622 GNL458621:GNL458622 GXH458621:GXH458622 HHD458621:HHD458622 HQZ458621:HQZ458622 IAV458621:IAV458622 IKR458621:IKR458622 IUN458621:IUN458622 JEJ458621:JEJ458622 JOF458621:JOF458622 JYB458621:JYB458622 KHX458621:KHX458622 KRT458621:KRT458622 LBP458621:LBP458622 LLL458621:LLL458622 LVH458621:LVH458622 MFD458621:MFD458622 MOZ458621:MOZ458622 MYV458621:MYV458622 NIR458621:NIR458622 NSN458621:NSN458622 OCJ458621:OCJ458622 OMF458621:OMF458622 OWB458621:OWB458622 PFX458621:PFX458622 PPT458621:PPT458622 PZP458621:PZP458622 QJL458621:QJL458622 QTH458621:QTH458622 RDD458621:RDD458622 RMZ458621:RMZ458622 RWV458621:RWV458622 SGR458621:SGR458622 SQN458621:SQN458622 TAJ458621:TAJ458622 TKF458621:TKF458622 TUB458621:TUB458622 UDX458621:UDX458622 UNT458621:UNT458622 UXP458621:UXP458622 VHL458621:VHL458622 VRH458621:VRH458622 WBD458621:WBD458622 WKZ458621:WKZ458622 WUV458621:WUV458622 IJ524157:IJ524158 SF524157:SF524158 ACB524157:ACB524158 ALX524157:ALX524158 AVT524157:AVT524158 BFP524157:BFP524158 BPL524157:BPL524158 BZH524157:BZH524158 CJD524157:CJD524158 CSZ524157:CSZ524158 DCV524157:DCV524158 DMR524157:DMR524158 DWN524157:DWN524158 EGJ524157:EGJ524158 EQF524157:EQF524158 FAB524157:FAB524158 FJX524157:FJX524158 FTT524157:FTT524158 GDP524157:GDP524158 GNL524157:GNL524158 GXH524157:GXH524158 HHD524157:HHD524158 HQZ524157:HQZ524158 IAV524157:IAV524158 IKR524157:IKR524158 IUN524157:IUN524158 JEJ524157:JEJ524158 JOF524157:JOF524158 JYB524157:JYB524158 KHX524157:KHX524158 KRT524157:KRT524158 LBP524157:LBP524158 LLL524157:LLL524158 LVH524157:LVH524158 MFD524157:MFD524158 MOZ524157:MOZ524158 MYV524157:MYV524158 NIR524157:NIR524158 NSN524157:NSN524158 OCJ524157:OCJ524158 OMF524157:OMF524158 OWB524157:OWB524158 PFX524157:PFX524158 PPT524157:PPT524158 PZP524157:PZP524158 QJL524157:QJL524158 QTH524157:QTH524158 RDD524157:RDD524158 RMZ524157:RMZ524158 RWV524157:RWV524158 SGR524157:SGR524158 SQN524157:SQN524158 TAJ524157:TAJ524158 TKF524157:TKF524158 TUB524157:TUB524158 UDX524157:UDX524158 UNT524157:UNT524158 UXP524157:UXP524158 VHL524157:VHL524158 VRH524157:VRH524158 WBD524157:WBD524158 WKZ524157:WKZ524158 WUV524157:WUV524158 IJ589693:IJ589694 SF589693:SF589694 ACB589693:ACB589694 ALX589693:ALX589694 AVT589693:AVT589694 BFP589693:BFP589694 BPL589693:BPL589694 BZH589693:BZH589694 CJD589693:CJD589694 CSZ589693:CSZ589694 DCV589693:DCV589694 DMR589693:DMR589694 DWN589693:DWN589694 EGJ589693:EGJ589694 EQF589693:EQF589694 FAB589693:FAB589694 FJX589693:FJX589694 FTT589693:FTT589694 GDP589693:GDP589694 GNL589693:GNL589694 GXH589693:GXH589694 HHD589693:HHD589694 HQZ589693:HQZ589694 IAV589693:IAV589694 IKR589693:IKR589694 IUN589693:IUN589694 JEJ589693:JEJ589694 JOF589693:JOF589694 JYB589693:JYB589694 KHX589693:KHX589694 KRT589693:KRT589694 LBP589693:LBP589694 LLL589693:LLL589694 LVH589693:LVH589694 MFD589693:MFD589694 MOZ589693:MOZ589694 MYV589693:MYV589694 NIR589693:NIR589694 NSN589693:NSN589694 OCJ589693:OCJ589694 OMF589693:OMF589694 OWB589693:OWB589694 PFX589693:PFX589694 PPT589693:PPT589694 PZP589693:PZP589694 QJL589693:QJL589694 QTH589693:QTH589694 RDD589693:RDD589694 RMZ589693:RMZ589694 RWV589693:RWV589694 SGR589693:SGR589694 SQN589693:SQN589694 TAJ589693:TAJ589694 TKF589693:TKF589694 TUB589693:TUB589694 UDX589693:UDX589694 UNT589693:UNT589694 UXP589693:UXP589694 VHL589693:VHL589694 VRH589693:VRH589694 WBD589693:WBD589694 WKZ589693:WKZ589694 WUV589693:WUV589694 IJ655229:IJ655230 SF655229:SF655230 ACB655229:ACB655230 ALX655229:ALX655230 AVT655229:AVT655230 BFP655229:BFP655230 BPL655229:BPL655230 BZH655229:BZH655230 CJD655229:CJD655230 CSZ655229:CSZ655230 DCV655229:DCV655230 DMR655229:DMR655230 DWN655229:DWN655230 EGJ655229:EGJ655230 EQF655229:EQF655230 FAB655229:FAB655230 FJX655229:FJX655230 FTT655229:FTT655230 GDP655229:GDP655230 GNL655229:GNL655230 GXH655229:GXH655230 HHD655229:HHD655230 HQZ655229:HQZ655230 IAV655229:IAV655230 IKR655229:IKR655230 IUN655229:IUN655230 JEJ655229:JEJ655230 JOF655229:JOF655230 JYB655229:JYB655230 KHX655229:KHX655230 KRT655229:KRT655230 LBP655229:LBP655230 LLL655229:LLL655230 LVH655229:LVH655230 MFD655229:MFD655230 MOZ655229:MOZ655230 MYV655229:MYV655230 NIR655229:NIR655230 NSN655229:NSN655230 OCJ655229:OCJ655230 OMF655229:OMF655230 OWB655229:OWB655230 PFX655229:PFX655230 PPT655229:PPT655230 PZP655229:PZP655230 QJL655229:QJL655230 QTH655229:QTH655230 RDD655229:RDD655230 RMZ655229:RMZ655230 RWV655229:RWV655230 SGR655229:SGR655230 SQN655229:SQN655230 TAJ655229:TAJ655230 TKF655229:TKF655230 TUB655229:TUB655230 UDX655229:UDX655230 UNT655229:UNT655230 UXP655229:UXP655230 VHL655229:VHL655230 VRH655229:VRH655230 WBD655229:WBD655230 WKZ655229:WKZ655230 WUV655229:WUV655230 IJ720765:IJ720766 SF720765:SF720766 ACB720765:ACB720766 ALX720765:ALX720766 AVT720765:AVT720766 BFP720765:BFP720766 BPL720765:BPL720766 BZH720765:BZH720766 CJD720765:CJD720766 CSZ720765:CSZ720766 DCV720765:DCV720766 DMR720765:DMR720766 DWN720765:DWN720766 EGJ720765:EGJ720766 EQF720765:EQF720766 FAB720765:FAB720766 FJX720765:FJX720766 FTT720765:FTT720766 GDP720765:GDP720766 GNL720765:GNL720766 GXH720765:GXH720766 HHD720765:HHD720766 HQZ720765:HQZ720766 IAV720765:IAV720766 IKR720765:IKR720766 IUN720765:IUN720766 JEJ720765:JEJ720766 JOF720765:JOF720766 JYB720765:JYB720766 KHX720765:KHX720766 KRT720765:KRT720766 LBP720765:LBP720766 LLL720765:LLL720766 LVH720765:LVH720766 MFD720765:MFD720766 MOZ720765:MOZ720766 MYV720765:MYV720766 NIR720765:NIR720766 NSN720765:NSN720766 OCJ720765:OCJ720766 OMF720765:OMF720766 OWB720765:OWB720766 PFX720765:PFX720766 PPT720765:PPT720766 PZP720765:PZP720766 QJL720765:QJL720766 QTH720765:QTH720766 RDD720765:RDD720766 RMZ720765:RMZ720766 RWV720765:RWV720766 SGR720765:SGR720766 SQN720765:SQN720766 TAJ720765:TAJ720766 TKF720765:TKF720766 TUB720765:TUB720766 UDX720765:UDX720766 UNT720765:UNT720766 UXP720765:UXP720766 VHL720765:VHL720766 VRH720765:VRH720766 WBD720765:WBD720766 WKZ720765:WKZ720766 WUV720765:WUV720766 IJ786301:IJ786302 SF786301:SF786302 ACB786301:ACB786302 ALX786301:ALX786302 AVT786301:AVT786302 BFP786301:BFP786302 BPL786301:BPL786302 BZH786301:BZH786302 CJD786301:CJD786302 CSZ786301:CSZ786302 DCV786301:DCV786302 DMR786301:DMR786302 DWN786301:DWN786302 EGJ786301:EGJ786302 EQF786301:EQF786302 FAB786301:FAB786302 FJX786301:FJX786302 FTT786301:FTT786302 GDP786301:GDP786302 GNL786301:GNL786302 GXH786301:GXH786302 HHD786301:HHD786302 HQZ786301:HQZ786302 IAV786301:IAV786302 IKR786301:IKR786302 IUN786301:IUN786302 JEJ786301:JEJ786302 JOF786301:JOF786302 JYB786301:JYB786302 KHX786301:KHX786302 KRT786301:KRT786302 LBP786301:LBP786302 LLL786301:LLL786302 LVH786301:LVH786302 MFD786301:MFD786302 MOZ786301:MOZ786302 MYV786301:MYV786302 NIR786301:NIR786302 NSN786301:NSN786302 OCJ786301:OCJ786302 OMF786301:OMF786302 OWB786301:OWB786302 PFX786301:PFX786302 PPT786301:PPT786302 PZP786301:PZP786302 QJL786301:QJL786302 QTH786301:QTH786302 RDD786301:RDD786302 RMZ786301:RMZ786302 RWV786301:RWV786302 SGR786301:SGR786302 SQN786301:SQN786302 TAJ786301:TAJ786302 TKF786301:TKF786302 TUB786301:TUB786302 UDX786301:UDX786302 UNT786301:UNT786302 UXP786301:UXP786302 VHL786301:VHL786302 VRH786301:VRH786302 WBD786301:WBD786302 WKZ786301:WKZ786302 WUV786301:WUV786302 IJ851837:IJ851838 SF851837:SF851838 ACB851837:ACB851838 ALX851837:ALX851838 AVT851837:AVT851838 BFP851837:BFP851838 BPL851837:BPL851838 BZH851837:BZH851838 CJD851837:CJD851838 CSZ851837:CSZ851838 DCV851837:DCV851838 DMR851837:DMR851838 DWN851837:DWN851838 EGJ851837:EGJ851838 EQF851837:EQF851838 FAB851837:FAB851838 FJX851837:FJX851838 FTT851837:FTT851838 GDP851837:GDP851838 GNL851837:GNL851838 GXH851837:GXH851838 HHD851837:HHD851838 HQZ851837:HQZ851838 IAV851837:IAV851838 IKR851837:IKR851838 IUN851837:IUN851838 JEJ851837:JEJ851838 JOF851837:JOF851838 JYB851837:JYB851838 KHX851837:KHX851838 KRT851837:KRT851838 LBP851837:LBP851838 LLL851837:LLL851838 LVH851837:LVH851838 MFD851837:MFD851838 MOZ851837:MOZ851838 MYV851837:MYV851838 NIR851837:NIR851838 NSN851837:NSN851838 OCJ851837:OCJ851838 OMF851837:OMF851838 OWB851837:OWB851838 PFX851837:PFX851838 PPT851837:PPT851838 PZP851837:PZP851838 QJL851837:QJL851838 QTH851837:QTH851838 RDD851837:RDD851838 RMZ851837:RMZ851838 RWV851837:RWV851838 SGR851837:SGR851838 SQN851837:SQN851838 TAJ851837:TAJ851838 TKF851837:TKF851838 TUB851837:TUB851838 UDX851837:UDX851838 UNT851837:UNT851838 UXP851837:UXP851838 VHL851837:VHL851838 VRH851837:VRH851838 WBD851837:WBD851838 WKZ851837:WKZ851838 WUV851837:WUV851838 IJ917373:IJ917374 SF917373:SF917374 ACB917373:ACB917374 ALX917373:ALX917374 AVT917373:AVT917374 BFP917373:BFP917374 BPL917373:BPL917374 BZH917373:BZH917374 CJD917373:CJD917374 CSZ917373:CSZ917374 DCV917373:DCV917374 DMR917373:DMR917374 DWN917373:DWN917374 EGJ917373:EGJ917374 EQF917373:EQF917374 FAB917373:FAB917374 FJX917373:FJX917374 FTT917373:FTT917374 GDP917373:GDP917374 GNL917373:GNL917374 GXH917373:GXH917374 HHD917373:HHD917374 HQZ917373:HQZ917374 IAV917373:IAV917374 IKR917373:IKR917374 IUN917373:IUN917374 JEJ917373:JEJ917374 JOF917373:JOF917374 JYB917373:JYB917374 KHX917373:KHX917374 KRT917373:KRT917374 LBP917373:LBP917374 LLL917373:LLL917374 LVH917373:LVH917374 MFD917373:MFD917374 MOZ917373:MOZ917374 MYV917373:MYV917374 NIR917373:NIR917374 NSN917373:NSN917374 OCJ917373:OCJ917374 OMF917373:OMF917374 OWB917373:OWB917374 PFX917373:PFX917374 PPT917373:PPT917374 PZP917373:PZP917374 QJL917373:QJL917374 QTH917373:QTH917374 RDD917373:RDD917374 RMZ917373:RMZ917374 RWV917373:RWV917374 SGR917373:SGR917374 SQN917373:SQN917374 TAJ917373:TAJ917374 TKF917373:TKF917374 TUB917373:TUB917374 UDX917373:UDX917374 UNT917373:UNT917374 UXP917373:UXP917374 VHL917373:VHL917374 VRH917373:VRH917374 WBD917373:WBD917374 WKZ917373:WKZ917374 WUV917373:WUV917374 IJ982909:IJ982910 SF982909:SF982910 ACB982909:ACB982910 ALX982909:ALX982910 AVT982909:AVT982910 BFP982909:BFP982910 BPL982909:BPL982910 BZH982909:BZH982910 CJD982909:CJD982910 CSZ982909:CSZ982910 DCV982909:DCV982910 DMR982909:DMR982910 DWN982909:DWN982910 EGJ982909:EGJ982910 EQF982909:EQF982910 FAB982909:FAB982910 FJX982909:FJX982910 FTT982909:FTT982910 GDP982909:GDP982910 GNL982909:GNL982910 GXH982909:GXH982910 HHD982909:HHD982910 HQZ982909:HQZ982910 IAV982909:IAV982910 IKR982909:IKR982910 IUN982909:IUN982910 JEJ982909:JEJ982910 JOF982909:JOF982910 JYB982909:JYB982910 KHX982909:KHX982910 KRT982909:KRT982910 LBP982909:LBP982910 LLL982909:LLL982910 LVH982909:LVH982910 MFD982909:MFD982910 MOZ982909:MOZ982910 MYV982909:MYV982910 NIR982909:NIR982910 NSN982909:NSN982910 OCJ982909:OCJ982910 OMF982909:OMF982910 OWB982909:OWB982910 PFX982909:PFX982910 PPT982909:PPT982910 PZP982909:PZP982910 QJL982909:QJL982910 QTH982909:QTH982910 RDD982909:RDD982910 RMZ982909:RMZ982910 RWV982909:RWV982910 SGR982909:SGR982910 SQN982909:SQN982910 TAJ982909:TAJ982910 TKF982909:TKF982910 TUB982909:TUB982910 UDX982909:UDX982910 UNT982909:UNT982910 UXP982909:UXP982910 VHL982909:VHL982910 VRH982909:VRH982910 WBD982909:WBD982910 WKZ982909:WKZ982910 WUV982909:WUV982910 IM41:IM45 SI41:SI45 ACE41:ACE45 AMA41:AMA45 AVW41:AVW45 BFS41:BFS45 BPO41:BPO45 BZK41:BZK45 CJG41:CJG45 CTC41:CTC45 DCY41:DCY45 DMU41:DMU45 DWQ41:DWQ45 EGM41:EGM45 EQI41:EQI45 FAE41:FAE45 FKA41:FKA45 FTW41:FTW45 GDS41:GDS45 GNO41:GNO45 GXK41:GXK45 HHG41:HHG45 HRC41:HRC45 IAY41:IAY45 IKU41:IKU45 IUQ41:IUQ45 JEM41:JEM45 JOI41:JOI45 JYE41:JYE45 KIA41:KIA45 KRW41:KRW45 LBS41:LBS45 LLO41:LLO45 LVK41:LVK45 MFG41:MFG45 MPC41:MPC45 MYY41:MYY45 NIU41:NIU45 NSQ41:NSQ45 OCM41:OCM45 OMI41:OMI45 OWE41:OWE45 PGA41:PGA45 PPW41:PPW45 PZS41:PZS45 QJO41:QJO45 QTK41:QTK45 RDG41:RDG45 RNC41:RNC45 RWY41:RWY45 SGU41:SGU45 SQQ41:SQQ45 TAM41:TAM45 TKI41:TKI45 TUE41:TUE45 UEA41:UEA45 UNW41:UNW45 UXS41:UXS45 VHO41:VHO45 VRK41:VRK45 WBG41:WBG45 WLC41:WLC45 WUY41:WUY45 B41:B42 A43:A45" xr:uid="{E18E3D26-B57C-4D94-97B6-37192654A35E}">
      <formula1>100</formula1>
    </dataValidation>
  </dataValidations>
  <pageMargins left="0.39370078740157483" right="0.39370078740157483" top="0.74803149606299213" bottom="0.9055118110236221" header="0.31496062992125984" footer="0.31496062992125984"/>
  <pageSetup paperSize="9" scale="59" orientation="portrait" r:id="rId1"/>
  <headerFooter differentFirst="1">
    <oddHeader xml:space="preserve">&amp;L&amp;"Arial,Normal"CONTINUACION PLAN DE NECESIDADES CENTRALIZADO No._______________________________________/QUE EMITE LA CENTRAL ADMINISTRATIVA Y CONTABLE ESPECIALIZADA DE EDUCACIÓN </oddHeader>
    <oddFooter xml:space="preserve">&amp;L&amp;G
Calle 102 7 - 80, Canton Norte
Bogota D.c.
carlos.vargasmu@ejercito.mil.co&amp;C&amp;P
</oddFooter>
    <firstFooter xml:space="preserve">&amp;L&amp;G
Calle 102 7 - 80, Canton Norte
Bogota D.c.
carlos.vargasmu@ejercito.mil.co&amp;C&amp;P
</first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CENTRALIZADO</vt:lpstr>
      <vt:lpstr>CENTRALIZADO!Área_de_impresión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57300</dc:creator>
  <cp:lastModifiedBy>Corban Computadores</cp:lastModifiedBy>
  <dcterms:created xsi:type="dcterms:W3CDTF">2025-10-08T16:07:28Z</dcterms:created>
  <dcterms:modified xsi:type="dcterms:W3CDTF">2025-11-14T20:51:05Z</dcterms:modified>
</cp:coreProperties>
</file>