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HP\OneDrive\Desktop\ESCRITORIO 2025\JOTA LLANO SAS\JOTA LLANO 2025\SENA 2025\"/>
    </mc:Choice>
  </mc:AlternateContent>
  <xr:revisionPtr revIDLastSave="0" documentId="13_ncr:1_{0E3BBCA6-8703-4120-BDAA-2E74B6606C6D}" xr6:coauthVersionLast="47" xr6:coauthVersionMax="47" xr10:uidLastSave="{00000000-0000-0000-0000-000000000000}"/>
  <bookViews>
    <workbookView xWindow="-120" yWindow="-120" windowWidth="29040" windowHeight="15840" xr2:uid="{00000000-000D-0000-FFFF-FFFF00000000}"/>
  </bookViews>
  <sheets>
    <sheet name="COTIZACION" sheetId="8" r:id="rId1"/>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8" i="8" l="1"/>
  <c r="G4" i="8"/>
  <c r="G5" i="8"/>
  <c r="G6" i="8"/>
  <c r="G7" i="8"/>
  <c r="G9" i="8"/>
  <c r="G10" i="8"/>
  <c r="G11" i="8"/>
  <c r="G12" i="8"/>
  <c r="G13" i="8"/>
  <c r="G14" i="8"/>
  <c r="G15" i="8"/>
  <c r="G16" i="8"/>
  <c r="G17" i="8"/>
  <c r="G18" i="8"/>
  <c r="G19" i="8"/>
  <c r="G20" i="8"/>
  <c r="G21" i="8"/>
  <c r="G22" i="8"/>
  <c r="G23" i="8"/>
  <c r="G24" i="8"/>
  <c r="G25" i="8"/>
  <c r="G26" i="8"/>
  <c r="G27" i="8"/>
  <c r="G28" i="8"/>
  <c r="G29" i="8"/>
  <c r="G30" i="8"/>
  <c r="G31" i="8"/>
  <c r="G32" i="8"/>
  <c r="G33" i="8"/>
  <c r="G34" i="8"/>
  <c r="G35" i="8"/>
  <c r="G36" i="8"/>
  <c r="G37" i="8"/>
  <c r="G38" i="8"/>
  <c r="G39" i="8"/>
  <c r="G40" i="8"/>
  <c r="G41" i="8"/>
  <c r="G42" i="8"/>
  <c r="G43" i="8"/>
  <c r="G44" i="8"/>
  <c r="G45" i="8"/>
  <c r="G46" i="8"/>
  <c r="G47" i="8"/>
  <c r="G48" i="8"/>
  <c r="G49" i="8"/>
  <c r="G50" i="8"/>
  <c r="G51" i="8"/>
  <c r="G52" i="8"/>
  <c r="G3" i="8"/>
  <c r="G53" i="8" l="1"/>
</calcChain>
</file>

<file path=xl/sharedStrings.xml><?xml version="1.0" encoding="utf-8"?>
<sst xmlns="http://schemas.openxmlformats.org/spreadsheetml/2006/main" count="63" uniqueCount="62">
  <si>
    <t>ITEM</t>
  </si>
  <si>
    <t>DESCRIPCION</t>
  </si>
  <si>
    <t xml:space="preserve">VESTIDO CARRANGA MUJER  </t>
  </si>
  <si>
    <t xml:space="preserve">TRAJE DE CUMBIA HOMBRE 
</t>
  </si>
  <si>
    <t xml:space="preserve">Blusa cuello alto: </t>
  </si>
  <si>
    <t xml:space="preserve">Falda : </t>
  </si>
  <si>
    <t xml:space="preserve">Alpargata:   </t>
  </si>
  <si>
    <t xml:space="preserve">Camisa Manga Larga : </t>
  </si>
  <si>
    <t xml:space="preserve">Pantalón:
</t>
  </si>
  <si>
    <t xml:space="preserve">Sombrero :  </t>
  </si>
  <si>
    <t xml:space="preserve">CARACTERISTICAS </t>
  </si>
  <si>
    <t>CANT.</t>
  </si>
  <si>
    <r>
      <rPr>
        <b/>
        <sz val="8"/>
        <color theme="1"/>
        <rFont val="Arial"/>
        <family val="2"/>
      </rPr>
      <t xml:space="preserve">Camisa Manga Larga </t>
    </r>
    <r>
      <rPr>
        <sz val="8"/>
        <color theme="1"/>
        <rFont val="Arial"/>
        <family val="2"/>
      </rPr>
      <t>: Camisas blancas cuello tipo camisero, botonadura en centro frente, manga larga con puño, bolsillo en la parte izquierda,  base textil sugerida sedacron. No tener en cuenta el logo que se ilustra en la imagen de referencia.                                                                                                                                                                                                    NOTA:Tallas y demás referencias a definir con el supervisor (Tallas: S,M,L,  XL)</t>
    </r>
  </si>
  <si>
    <r>
      <rPr>
        <b/>
        <sz val="8"/>
        <color theme="1"/>
        <rFont val="Arial"/>
        <family val="2"/>
      </rPr>
      <t xml:space="preserve">Alpargata: </t>
    </r>
    <r>
      <rPr>
        <sz val="8"/>
        <color theme="1"/>
        <rFont val="Arial"/>
        <family val="2"/>
      </rPr>
      <t xml:space="preserve">  Alpargata en cuero tejida en nailon con logo tejido del SENA en color verde como se evidencia en la imagen.                                                                                                                                                                                                                                                                                                                                                                    NOTA:  Tallas y demàs referencias a definir con el supervisor (36-42)</t>
    </r>
  </si>
  <si>
    <r>
      <rPr>
        <b/>
        <sz val="8"/>
        <color theme="1"/>
        <rFont val="Arial"/>
        <family val="2"/>
      </rPr>
      <t xml:space="preserve">Sombrero :  </t>
    </r>
    <r>
      <rPr>
        <sz val="8"/>
        <color theme="1"/>
        <rFont val="Arial"/>
        <family val="2"/>
      </rPr>
      <t>sombreros negros pelo de guama llaneros tipo imitación de calidad, para caballeros  # 51/2   # 6.                            NOTA:  Tallas y demàs referencias a definir con el supervisor # 51/2   # 6</t>
    </r>
  </si>
  <si>
    <r>
      <rPr>
        <b/>
        <sz val="8"/>
        <color theme="1"/>
        <rFont val="Arial"/>
        <family val="2"/>
      </rPr>
      <t>Blusa cuello alto:</t>
    </r>
    <r>
      <rPr>
        <sz val="8"/>
        <color theme="1"/>
        <rFont val="Arial"/>
        <family val="2"/>
      </rPr>
      <t xml:space="preserve">  Blusa blanca cuello alto, con pechera  estampada en  flores  en unión de pechera-blusa,  manga corta bombacha, base textil dacron, con cierre en la espalda. Tener en cuenta los colores y la presentación como se observa en la imagen.
NOTA:  Tallas y demàs referencias a definir con el supervisor (Tallas: S,M,L,  XL)
</t>
    </r>
  </si>
  <si>
    <r>
      <rPr>
        <b/>
        <sz val="8"/>
        <color theme="1"/>
        <rFont val="Arial"/>
        <family val="2"/>
      </rPr>
      <t>Alpargata:</t>
    </r>
    <r>
      <rPr>
        <sz val="8"/>
        <color theme="1"/>
        <rFont val="Arial"/>
        <family val="2"/>
      </rPr>
      <t xml:space="preserve">   Alpargata en cuero tejida en nailo con logo tejido del SENA en color verde como se evidencia en la imagen.                                                                                       
NOTA:  Tallas y demàs referencias a definir con el supervisor (34 a 42)</t>
    </r>
  </si>
  <si>
    <t>V/UNITARIO</t>
  </si>
  <si>
    <r>
      <rPr>
        <b/>
        <sz val="11"/>
        <color theme="1"/>
        <rFont val="Calibri"/>
        <family val="2"/>
        <scheme val="minor"/>
      </rPr>
      <t>Blusa tipo cuello bandeja</t>
    </r>
    <r>
      <rPr>
        <sz val="11"/>
        <color theme="1"/>
        <rFont val="Calibri"/>
        <family val="2"/>
        <scheme val="minor"/>
      </rPr>
      <t xml:space="preserve"> encauchada en la parte del cuello.Vestimenta adornada con 3 arandelas o boleros en la blusa y la falda, generalmente en colores amarillo, azul y rojo haciendo referencia a los colores de la bandera de Colombia.</t>
    </r>
  </si>
  <si>
    <t xml:space="preserve">VESTIDO PARA CUMBIA </t>
  </si>
  <si>
    <r>
      <rPr>
        <b/>
        <sz val="11"/>
        <color theme="1"/>
        <rFont val="Calibri"/>
        <family val="2"/>
        <scheme val="minor"/>
      </rPr>
      <t>Sombrero:</t>
    </r>
    <r>
      <rPr>
        <sz val="11"/>
        <color theme="1"/>
        <rFont val="Calibri"/>
        <family val="2"/>
        <scheme val="minor"/>
      </rPr>
      <t xml:space="preserve"> Generalmente de lana.Color claro (gris), de ala ancha para protegerse del sol, Puede llevar una cinta oscura alrededor de la copa. </t>
    </r>
  </si>
  <si>
    <r>
      <rPr>
        <b/>
        <sz val="11"/>
        <color theme="1"/>
        <rFont val="Calibri"/>
        <family val="2"/>
        <scheme val="minor"/>
      </rPr>
      <t>Camisa</t>
    </r>
    <r>
      <rPr>
        <sz val="11"/>
        <color theme="1"/>
        <rFont val="Calibri"/>
        <family val="2"/>
        <scheme val="minor"/>
      </rPr>
      <t>:De algodón o lino, en colores claros (blanco, beige), Manga larga, a veces arremangada.De corte sencillo, sin muchos adornos.</t>
    </r>
  </si>
  <si>
    <r>
      <rPr>
        <b/>
        <sz val="11"/>
        <color theme="1"/>
        <rFont val="Calibri"/>
        <family val="2"/>
        <scheme val="minor"/>
      </rPr>
      <t>Pantalón:</t>
    </r>
    <r>
      <rPr>
        <sz val="11"/>
        <color theme="1"/>
        <rFont val="Calibri"/>
        <family val="2"/>
        <scheme val="minor"/>
      </rPr>
      <t xml:space="preserve"> De dril, colores oscuros (negro). recto o ligeramente bombacho, típico del campo, tejida en lana, de color (gris),</t>
    </r>
  </si>
  <si>
    <r>
      <rPr>
        <b/>
        <sz val="11"/>
        <color theme="1"/>
        <rFont val="Calibri"/>
        <family val="2"/>
        <scheme val="minor"/>
      </rPr>
      <t xml:space="preserve">Ruana </t>
    </r>
    <r>
      <rPr>
        <sz val="11"/>
        <color theme="1"/>
        <rFont val="Calibri"/>
        <family val="2"/>
        <scheme val="minor"/>
      </rPr>
      <t>o poncho grueso que abriga del frío típico de las zonas altas andinas</t>
    </r>
  </si>
  <si>
    <t xml:space="preserve">TRAJE DE CARRANGA HOMBRE </t>
  </si>
  <si>
    <r>
      <rPr>
        <b/>
        <sz val="11"/>
        <color theme="1"/>
        <rFont val="Calibri"/>
        <family val="2"/>
        <scheme val="minor"/>
      </rPr>
      <t xml:space="preserve">Falda </t>
    </r>
    <r>
      <rPr>
        <sz val="11"/>
        <color theme="1"/>
        <rFont val="Calibri"/>
        <family val="2"/>
        <scheme val="minor"/>
      </rPr>
      <t>amplia (pollera):De colores vivos o con flores.
•	Muy ancha, hasta los tobillos.
•	Con encajes, volantes o cintas decorativas.
•	Se usa con enaguas para dar volumen.</t>
    </r>
  </si>
  <si>
    <r>
      <rPr>
        <b/>
        <sz val="11"/>
        <color theme="1"/>
        <rFont val="Calibri"/>
        <family val="2"/>
        <scheme val="minor"/>
      </rPr>
      <t>Blusa</t>
    </r>
    <r>
      <rPr>
        <sz val="11"/>
        <color theme="1"/>
        <rFont val="Calibri"/>
        <family val="2"/>
        <scheme val="minor"/>
      </rPr>
      <t>:•De algodón, generalmente blanca.
•	Cuello redondo o en “V”, con encajes o boleros.
•	Manga corta o tres cuartos, también con detalles</t>
    </r>
  </si>
  <si>
    <r>
      <rPr>
        <b/>
        <sz val="11"/>
        <color theme="1"/>
        <rFont val="Calibri"/>
        <family val="2"/>
        <scheme val="minor"/>
      </rPr>
      <t>Blusa</t>
    </r>
    <r>
      <rPr>
        <sz val="11"/>
        <color theme="1"/>
        <rFont val="Calibri"/>
        <family val="2"/>
        <scheme val="minor"/>
      </rPr>
      <t xml:space="preserve"> de manga larga con encajes,</t>
    </r>
  </si>
  <si>
    <t xml:space="preserve">TRAJE CAMPESINO MUJER </t>
  </si>
  <si>
    <r>
      <rPr>
        <b/>
        <sz val="11"/>
        <color theme="1"/>
        <rFont val="Calibri"/>
        <family val="2"/>
        <scheme val="minor"/>
      </rPr>
      <t>Pañuelo</t>
    </r>
    <r>
      <rPr>
        <sz val="11"/>
        <color theme="1"/>
        <rFont val="Calibri"/>
        <family val="2"/>
        <scheme val="minor"/>
      </rPr>
      <t xml:space="preserve"> en la cabeza o trenza:	Pañuelo amarrado al estilo campesino.•	En otros casos, el cabello se trenza con cintas de colores.</t>
    </r>
  </si>
  <si>
    <r>
      <rPr>
        <b/>
        <sz val="11"/>
        <color theme="1"/>
        <rFont val="Calibri"/>
        <family val="2"/>
        <scheme val="minor"/>
      </rPr>
      <t>Delantal</t>
    </r>
    <r>
      <rPr>
        <sz val="11"/>
        <color theme="1"/>
        <rFont val="Calibri"/>
        <family val="2"/>
        <scheme val="minor"/>
      </rPr>
      <t>:Encima de la falda, puede ser blanco o estampado.
•	Con puntillas o bordados.</t>
    </r>
  </si>
  <si>
    <r>
      <rPr>
        <b/>
        <sz val="11"/>
        <color theme="1"/>
        <rFont val="Calibri"/>
        <family val="2"/>
        <scheme val="minor"/>
      </rPr>
      <t>Alpargatas</t>
    </r>
    <r>
      <rPr>
        <sz val="11"/>
        <color theme="1"/>
        <rFont val="Calibri"/>
        <family val="2"/>
        <scheme val="minor"/>
      </rPr>
      <t xml:space="preserve"> o zapatos bajos:Cómodos para bailar.
•A veces decorados con cintas.</t>
    </r>
  </si>
  <si>
    <r>
      <rPr>
        <b/>
        <sz val="11"/>
        <color theme="1"/>
        <rFont val="Calibri"/>
        <family val="2"/>
        <scheme val="minor"/>
      </rPr>
      <t>Sombrero aguadeño</t>
    </r>
    <r>
      <rPr>
        <sz val="11"/>
        <color theme="1"/>
        <rFont val="Calibri"/>
        <family val="2"/>
        <scheme val="minor"/>
      </rPr>
      <t xml:space="preserve"> o antioqueño:
De ala ancha, generalmente de color claro.
Hecho de palma o material similar.
A veces con una cinta negra.</t>
    </r>
  </si>
  <si>
    <r>
      <rPr>
        <b/>
        <sz val="11"/>
        <color theme="1"/>
        <rFont val="Calibri"/>
        <family val="2"/>
        <scheme val="minor"/>
      </rPr>
      <t>Camisa:</t>
    </r>
    <r>
      <rPr>
        <sz val="11"/>
        <color theme="1"/>
        <rFont val="Calibri"/>
        <family val="2"/>
        <scheme val="minor"/>
      </rPr>
      <t xml:space="preserve">
De algodón o lino.•	Manga larga (a veces arremangada).
Color blanco o muy claro, estilo sencillo.</t>
    </r>
  </si>
  <si>
    <r>
      <rPr>
        <b/>
        <sz val="11"/>
        <color theme="1"/>
        <rFont val="Calibri"/>
        <family val="2"/>
        <scheme val="minor"/>
      </rPr>
      <t>Pantalón:</t>
    </r>
    <r>
      <rPr>
        <sz val="11"/>
        <color theme="1"/>
        <rFont val="Calibri"/>
        <family val="2"/>
        <scheme val="minor"/>
      </rPr>
      <t xml:space="preserve">
De dril o mezclilla.•	Color oscuro (negro, café o azul).
Recto, sin muchos adornos.•Puede llevarse con una faja o tirantes</t>
    </r>
  </si>
  <si>
    <r>
      <rPr>
        <b/>
        <sz val="11"/>
        <color theme="1"/>
        <rFont val="Calibri"/>
        <family val="2"/>
        <scheme val="minor"/>
      </rPr>
      <t xml:space="preserve">El carriel </t>
    </r>
    <r>
      <rPr>
        <sz val="11"/>
        <color theme="1"/>
        <rFont val="Calibri"/>
        <family val="2"/>
        <scheme val="minor"/>
      </rPr>
      <t>es un bolso típico paisa de cuero con múltiples compartimentos, cruzado al hombro.</t>
    </r>
  </si>
  <si>
    <r>
      <rPr>
        <b/>
        <sz val="11"/>
        <color theme="1"/>
        <rFont val="Calibri"/>
        <family val="2"/>
        <scheme val="minor"/>
      </rPr>
      <t>Alpargatas</t>
    </r>
    <r>
      <rPr>
        <sz val="11"/>
        <color theme="1"/>
        <rFont val="Calibri"/>
        <family val="2"/>
        <scheme val="minor"/>
      </rPr>
      <t xml:space="preserve"> o cotizas:•De fique o lona, con suela de caucho o cuero.</t>
    </r>
  </si>
  <si>
    <t>TRAJE CAMPESINO HOMBRE</t>
  </si>
  <si>
    <r>
      <rPr>
        <b/>
        <sz val="11"/>
        <color theme="1"/>
        <rFont val="Calibri"/>
        <family val="2"/>
        <scheme val="minor"/>
      </rPr>
      <t>Blusa corta (tipo top),</t>
    </r>
    <r>
      <rPr>
        <sz val="11"/>
        <color theme="1"/>
        <rFont val="Calibri"/>
        <family val="2"/>
        <scheme val="minor"/>
      </rPr>
      <t xml:space="preserve"> con hombros descubiertos o con volantes grandes. Se confecciona en telas livianas y de colores vivos como rojo, amarillo, azul o combinaciones llamativas.</t>
    </r>
  </si>
  <si>
    <r>
      <rPr>
        <b/>
        <sz val="11"/>
        <color theme="1"/>
        <rFont val="Calibri"/>
        <family val="2"/>
        <scheme val="minor"/>
      </rPr>
      <t>Falda corta y amplia</t>
    </r>
    <r>
      <rPr>
        <sz val="11"/>
        <color theme="1"/>
        <rFont val="Calibri"/>
        <family val="2"/>
        <scheme val="minor"/>
      </rPr>
      <t>, con vuelos o volantes, que permite libertad de movimiento para resaltar los movimientos de cadera durante la danza.
Colores fuertes y contrastantes, a veces con estampados tropicales o africanos.</t>
    </r>
  </si>
  <si>
    <r>
      <rPr>
        <b/>
        <sz val="11"/>
        <color theme="1"/>
        <rFont val="Calibri"/>
        <family val="2"/>
        <scheme val="minor"/>
      </rPr>
      <t>Accesorios:</t>
    </r>
    <r>
      <rPr>
        <sz val="11"/>
        <color theme="1"/>
        <rFont val="Calibri"/>
        <family val="2"/>
        <scheme val="minor"/>
      </rPr>
      <t xml:space="preserve"> Tocados o pañuelos en la cabeza, collares, pulseras y aros grandes, que evocan la herencia africana</t>
    </r>
  </si>
  <si>
    <t xml:space="preserve">TRAJE DE MAPALE MUJER </t>
  </si>
  <si>
    <r>
      <rPr>
        <b/>
        <sz val="11"/>
        <color theme="1"/>
        <rFont val="Calibri"/>
        <family val="2"/>
        <scheme val="minor"/>
      </rPr>
      <t xml:space="preserve">Pantalón </t>
    </r>
    <r>
      <rPr>
        <sz val="11"/>
        <color theme="1"/>
        <rFont val="Calibri"/>
        <family val="2"/>
        <scheme val="minor"/>
      </rPr>
      <t>corto o hasta media pierna, a menudo arremangado. Puede ser de color blanco, negro o en tonos vivos.</t>
    </r>
  </si>
  <si>
    <r>
      <rPr>
        <b/>
        <sz val="11"/>
        <color theme="1"/>
        <rFont val="Calibri"/>
        <family val="2"/>
        <scheme val="minor"/>
      </rPr>
      <t xml:space="preserve">Camisa </t>
    </r>
    <r>
      <rPr>
        <sz val="11"/>
        <color theme="1"/>
        <rFont val="Calibri"/>
        <family val="2"/>
        <scheme val="minor"/>
      </rPr>
      <t>sin mangas o con mangas cortas, también en colores llamativos. En algunos casos van con el torso descubierto.</t>
    </r>
  </si>
  <si>
    <r>
      <rPr>
        <b/>
        <sz val="11"/>
        <color theme="1"/>
        <rFont val="Calibri"/>
        <family val="2"/>
        <scheme val="minor"/>
      </rPr>
      <t xml:space="preserve">Cinturón </t>
    </r>
    <r>
      <rPr>
        <sz val="11"/>
        <color theme="1"/>
        <rFont val="Calibri"/>
        <family val="2"/>
        <scheme val="minor"/>
      </rPr>
      <t>o fajón de tela que complementa el color del pantalón o contrasta con él.</t>
    </r>
  </si>
  <si>
    <t>Pañoleta en la cabeza color rojo</t>
  </si>
  <si>
    <t xml:space="preserve">TRAJE DE MAPALE HOMBRE </t>
  </si>
  <si>
    <r>
      <rPr>
        <b/>
        <sz val="11"/>
        <color theme="1"/>
        <rFont val="Calibri"/>
        <family val="2"/>
        <scheme val="minor"/>
      </rPr>
      <t xml:space="preserve">Pantalón: </t>
    </r>
    <r>
      <rPr>
        <sz val="11"/>
        <color theme="1"/>
        <rFont val="Calibri"/>
        <family val="2"/>
        <scheme val="minor"/>
      </rPr>
      <t>unisex regular fit, con cremallera y botón, trabillas, dos bolsillos franceses en costados y otro de ojal trasero, sin pinzas, en MICROFIBRA de 100% Poliéster.
Un tejido repelente de líquidos, altamente transpirable, antibacteriano y que presenta gran tolerancia a salpicaduras de lejía. Este pantalòn debe ser de color negro como se evidencia en la imagen.
NOTA:  Tallas y demás referencias a definir con el supervisor (Tallas: 28,32,34,36,)</t>
    </r>
  </si>
  <si>
    <r>
      <rPr>
        <b/>
        <sz val="8"/>
        <color theme="1"/>
        <rFont val="Arial"/>
        <family val="2"/>
      </rPr>
      <t xml:space="preserve">Falda : </t>
    </r>
    <r>
      <rPr>
        <sz val="8"/>
        <color theme="1"/>
        <rFont val="Arial"/>
        <family val="2"/>
      </rPr>
      <t xml:space="preserve"> Falda estampada en Flores en forma rotonda medios fondos blancos con 1 gola,  terminación en ruedo de encaje poliéster  base textil sugerida sedacron. Esta faldad debe ir con cierre lateral derecho.
Tener en cuenta la forma y los colores de la imagen. 
NOTA:  Tallas y demàs referencias a definir con el supervisor (Tallas: S,M,L,  XL)
</t>
    </r>
  </si>
  <si>
    <t>V/TOTAL</t>
  </si>
  <si>
    <t xml:space="preserve">VALOR TOTAL </t>
  </si>
  <si>
    <r>
      <rPr>
        <b/>
        <sz val="11"/>
        <color theme="1"/>
        <rFont val="Calibri"/>
        <family val="2"/>
        <scheme val="minor"/>
      </rPr>
      <t xml:space="preserve">Falda de 360° </t>
    </r>
    <r>
      <rPr>
        <sz val="11"/>
        <color theme="1"/>
        <rFont val="Calibri"/>
        <family val="2"/>
        <scheme val="minor"/>
      </rPr>
      <t>de amplitud  tipo campana con 3 discos en total, finalizada en 3 arandelas cada una de 20 metros de longitud, para dar total vuelo a los movimientos caracteristicos del baile.</t>
    </r>
  </si>
  <si>
    <t xml:space="preserve">SOMBRERO CAMPESINO  FIELTO </t>
  </si>
  <si>
    <t xml:space="preserve">Machete en madera a la cintura </t>
  </si>
  <si>
    <r>
      <rPr>
        <b/>
        <sz val="11"/>
        <color theme="1"/>
        <rFont val="Calibri"/>
        <family val="2"/>
        <scheme val="minor"/>
      </rPr>
      <t xml:space="preserve">Falda negra </t>
    </r>
    <r>
      <rPr>
        <sz val="11"/>
        <color theme="1"/>
        <rFont val="Calibri"/>
        <family val="2"/>
        <scheme val="minor"/>
      </rPr>
      <t>en campana 3 discos medida en contorno 20 metros, con adornos en cintas y canutillos</t>
    </r>
  </si>
  <si>
    <r>
      <rPr>
        <b/>
        <sz val="11"/>
        <color theme="1"/>
        <rFont val="Calibri"/>
        <family val="2"/>
        <scheme val="minor"/>
      </rPr>
      <t xml:space="preserve"> CHAL</t>
    </r>
    <r>
      <rPr>
        <sz val="11"/>
        <color theme="1"/>
        <rFont val="Calibri"/>
        <family val="2"/>
        <scheme val="minor"/>
      </rPr>
      <t xml:space="preserve">  Mediano</t>
    </r>
  </si>
  <si>
    <r>
      <rPr>
        <b/>
        <sz val="11"/>
        <color theme="1"/>
        <rFont val="Calibri"/>
        <family val="2"/>
        <scheme val="minor"/>
      </rPr>
      <t xml:space="preserve">Pantalón </t>
    </r>
    <r>
      <rPr>
        <sz val="11"/>
        <color theme="1"/>
        <rFont val="Calibri"/>
        <family val="2"/>
        <scheme val="minor"/>
      </rPr>
      <t>con prenses y pasadores en lino blanco encauchado,</t>
    </r>
  </si>
  <si>
    <r>
      <rPr>
        <b/>
        <sz val="11"/>
        <color theme="1"/>
        <rFont val="Calibri"/>
        <family val="2"/>
        <scheme val="minor"/>
      </rPr>
      <t>Camisa</t>
    </r>
    <r>
      <rPr>
        <sz val="11"/>
        <color theme="1"/>
        <rFont val="Calibri"/>
        <family val="2"/>
        <scheme val="minor"/>
      </rPr>
      <t xml:space="preserve"> guayabera blanca manga corta, </t>
    </r>
  </si>
  <si>
    <r>
      <rPr>
        <b/>
        <sz val="11"/>
        <color theme="1"/>
        <rFont val="Calibri"/>
        <family val="2"/>
        <scheme val="minor"/>
      </rPr>
      <t>Pañoleta roja</t>
    </r>
    <r>
      <rPr>
        <sz val="11"/>
        <color theme="1"/>
        <rFont val="Calibri"/>
        <family val="2"/>
        <scheme val="minor"/>
      </rPr>
      <t xml:space="preserve"> mediana para el cuello o mano, mochila costeña de colore</t>
    </r>
  </si>
  <si>
    <r>
      <rPr>
        <b/>
        <sz val="11"/>
        <color theme="1"/>
        <rFont val="Calibri"/>
        <family val="2"/>
        <scheme val="minor"/>
      </rPr>
      <t xml:space="preserve">El poncho </t>
    </r>
    <r>
      <rPr>
        <sz val="11"/>
        <color theme="1"/>
        <rFont val="Calibri"/>
        <family val="2"/>
        <scheme val="minor"/>
      </rPr>
      <t xml:space="preserve"> puede ser de rayas o unicolor.</t>
    </r>
  </si>
  <si>
    <t xml:space="preserve"> Sombrero vueltiao caña flecha</t>
  </si>
  <si>
    <t>Mochila costeña de colores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</si>
</sst>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
  </numFmts>
  <fonts count="6" x14ac:knownFonts="1">
    <font>
      <sz val="11"/>
      <color theme="1"/>
      <name val="Calibri"/>
      <family val="2"/>
      <scheme val="minor"/>
    </font>
    <font>
      <sz val="11"/>
      <color theme="1"/>
      <name val="Calibri"/>
      <family val="2"/>
      <scheme val="minor"/>
    </font>
    <font>
      <b/>
      <sz val="11"/>
      <color theme="1"/>
      <name val="Calibri"/>
      <family val="2"/>
      <scheme val="minor"/>
    </font>
    <font>
      <b/>
      <sz val="8"/>
      <color theme="1"/>
      <name val="Arial"/>
      <family val="2"/>
    </font>
    <font>
      <sz val="8"/>
      <color theme="1"/>
      <name val="Arial"/>
      <family val="2"/>
    </font>
    <font>
      <b/>
      <sz val="8"/>
      <color rgb="FF000000"/>
      <name val="Arial"/>
      <family val="2"/>
    </font>
  </fonts>
  <fills count="3">
    <fill>
      <patternFill patternType="none"/>
    </fill>
    <fill>
      <patternFill patternType="gray125"/>
    </fill>
    <fill>
      <patternFill patternType="solid">
        <fgColor theme="0"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2">
    <xf numFmtId="0" fontId="0" fillId="0" borderId="0"/>
    <xf numFmtId="164" fontId="1" fillId="0" borderId="0" applyFont="0" applyFill="0" applyBorder="0" applyAlignment="0" applyProtection="0"/>
  </cellStyleXfs>
  <cellXfs count="26">
    <xf numFmtId="0" fontId="0" fillId="0" borderId="0" xfId="0"/>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wrapText="1"/>
    </xf>
    <xf numFmtId="165" fontId="0" fillId="0" borderId="0" xfId="0" applyNumberFormat="1"/>
    <xf numFmtId="0" fontId="0" fillId="0" borderId="1" xfId="0" applyBorder="1"/>
    <xf numFmtId="0" fontId="0" fillId="0" borderId="1" xfId="0" applyBorder="1" applyAlignment="1">
      <alignment wrapText="1"/>
    </xf>
    <xf numFmtId="0" fontId="2" fillId="0" borderId="1" xfId="0" applyFont="1" applyBorder="1"/>
    <xf numFmtId="0" fontId="0" fillId="2" borderId="1" xfId="0" applyFill="1" applyBorder="1"/>
    <xf numFmtId="0" fontId="2" fillId="0" borderId="1" xfId="0" applyFont="1" applyBorder="1" applyAlignment="1">
      <alignment wrapText="1"/>
    </xf>
    <xf numFmtId="0" fontId="2" fillId="2" borderId="1" xfId="0" applyFont="1" applyFill="1" applyBorder="1"/>
    <xf numFmtId="0" fontId="0" fillId="0" borderId="1" xfId="0" applyBorder="1" applyAlignment="1">
      <alignment horizontal="center" vertical="center"/>
    </xf>
    <xf numFmtId="165" fontId="0" fillId="0" borderId="1" xfId="0" applyNumberFormat="1" applyBorder="1" applyAlignment="1">
      <alignment horizontal="right" vertical="center"/>
    </xf>
    <xf numFmtId="165" fontId="2" fillId="0" borderId="1" xfId="0" applyNumberFormat="1" applyFont="1" applyBorder="1"/>
    <xf numFmtId="0" fontId="2" fillId="2" borderId="1" xfId="0" applyFont="1" applyFill="1" applyBorder="1" applyAlignment="1">
      <alignment horizontal="center" vertical="center" wrapText="1"/>
    </xf>
    <xf numFmtId="0" fontId="2" fillId="0" borderId="1" xfId="0" applyFont="1" applyBorder="1" applyAlignment="1">
      <alignment horizontal="center" wrapText="1"/>
    </xf>
    <xf numFmtId="0" fontId="2" fillId="0" borderId="1" xfId="0" applyFont="1" applyBorder="1" applyAlignment="1">
      <alignment horizontal="center" vertical="center" wrapText="1"/>
    </xf>
    <xf numFmtId="0" fontId="2" fillId="0" borderId="5" xfId="0" applyFont="1" applyBorder="1" applyAlignment="1">
      <alignment horizontal="center"/>
    </xf>
    <xf numFmtId="0" fontId="2" fillId="0" borderId="6" xfId="0" applyFont="1" applyBorder="1" applyAlignment="1">
      <alignment horizontal="center"/>
    </xf>
    <xf numFmtId="0" fontId="2" fillId="0" borderId="4" xfId="0" applyFont="1" applyBorder="1" applyAlignment="1">
      <alignment horizont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0" borderId="8" xfId="0" applyBorder="1" applyAlignment="1">
      <alignment horizontal="center"/>
    </xf>
  </cellXfs>
  <cellStyles count="2">
    <cellStyle name="Moneda 2" xfId="1" xr:uid="{01F795B0-1BE5-4C86-B9F6-AB22E9DB720F}"/>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E2D8E-6F64-42DD-91C6-F2EAFE141A06}">
  <dimension ref="B2:I61"/>
  <sheetViews>
    <sheetView tabSelected="1" workbookViewId="0">
      <selection activeCell="F63" sqref="F63"/>
    </sheetView>
  </sheetViews>
  <sheetFormatPr baseColWidth="10" defaultRowHeight="15" x14ac:dyDescent="0.25"/>
  <cols>
    <col min="2" max="2" width="5.85546875" customWidth="1"/>
    <col min="3" max="3" width="12.42578125" customWidth="1"/>
    <col min="4" max="4" width="67.140625" customWidth="1"/>
    <col min="8" max="8" width="26.28515625" customWidth="1"/>
  </cols>
  <sheetData>
    <row r="2" spans="2:9" x14ac:dyDescent="0.25">
      <c r="B2" s="1" t="s">
        <v>0</v>
      </c>
      <c r="C2" s="1" t="s">
        <v>1</v>
      </c>
      <c r="D2" s="2" t="s">
        <v>10</v>
      </c>
      <c r="E2" s="2" t="s">
        <v>11</v>
      </c>
      <c r="F2" s="2" t="s">
        <v>17</v>
      </c>
      <c r="G2" s="12" t="s">
        <v>49</v>
      </c>
    </row>
    <row r="3" spans="2:9" ht="45" x14ac:dyDescent="0.25">
      <c r="B3" s="13">
        <v>1</v>
      </c>
      <c r="C3" s="16" t="s">
        <v>19</v>
      </c>
      <c r="D3" s="8" t="s">
        <v>51</v>
      </c>
      <c r="E3" s="13">
        <v>1</v>
      </c>
      <c r="F3" s="14">
        <v>270000</v>
      </c>
      <c r="G3" s="14">
        <f>E3*F3</f>
        <v>270000</v>
      </c>
      <c r="H3" s="25"/>
      <c r="I3" s="6"/>
    </row>
    <row r="4" spans="2:9" ht="60" x14ac:dyDescent="0.25">
      <c r="B4" s="13">
        <v>2</v>
      </c>
      <c r="C4" s="16"/>
      <c r="D4" s="8" t="s">
        <v>18</v>
      </c>
      <c r="E4" s="13">
        <v>1</v>
      </c>
      <c r="F4" s="14">
        <v>180000</v>
      </c>
      <c r="G4" s="14">
        <f t="shared" ref="G4:G52" si="0">E4*F4</f>
        <v>180000</v>
      </c>
      <c r="H4" s="25"/>
    </row>
    <row r="5" spans="2:9" ht="18" customHeight="1" x14ac:dyDescent="0.25">
      <c r="B5" s="13"/>
      <c r="C5" s="10"/>
      <c r="D5" s="10"/>
      <c r="E5" s="13">
        <v>1</v>
      </c>
      <c r="F5" s="14"/>
      <c r="G5" s="14">
        <f t="shared" si="0"/>
        <v>0</v>
      </c>
    </row>
    <row r="6" spans="2:9" x14ac:dyDescent="0.25">
      <c r="B6" s="13">
        <v>4</v>
      </c>
      <c r="C6" s="22" t="s">
        <v>3</v>
      </c>
      <c r="D6" s="9" t="s">
        <v>60</v>
      </c>
      <c r="E6" s="13">
        <v>1</v>
      </c>
      <c r="F6" s="14">
        <v>100000</v>
      </c>
      <c r="G6" s="14">
        <f t="shared" si="0"/>
        <v>100000</v>
      </c>
    </row>
    <row r="7" spans="2:9" ht="14.25" customHeight="1" x14ac:dyDescent="0.25">
      <c r="B7" s="13">
        <v>5</v>
      </c>
      <c r="C7" s="23"/>
      <c r="D7" s="7" t="s">
        <v>57</v>
      </c>
      <c r="E7" s="13">
        <v>1</v>
      </c>
      <c r="F7" s="14">
        <v>120000</v>
      </c>
      <c r="G7" s="14">
        <f t="shared" si="0"/>
        <v>120000</v>
      </c>
    </row>
    <row r="8" spans="2:9" x14ac:dyDescent="0.25">
      <c r="B8" s="13">
        <v>6</v>
      </c>
      <c r="C8" s="23"/>
      <c r="D8" s="7" t="s">
        <v>56</v>
      </c>
      <c r="E8" s="13">
        <v>1</v>
      </c>
      <c r="F8" s="14">
        <v>160000</v>
      </c>
      <c r="G8" s="14">
        <f>E8*F8</f>
        <v>160000</v>
      </c>
    </row>
    <row r="9" spans="2:9" x14ac:dyDescent="0.25">
      <c r="B9" s="13">
        <v>7</v>
      </c>
      <c r="C9" s="23"/>
      <c r="D9" s="7" t="s">
        <v>58</v>
      </c>
      <c r="E9" s="13">
        <v>1</v>
      </c>
      <c r="F9" s="14">
        <v>50000</v>
      </c>
      <c r="G9" s="14">
        <f t="shared" si="0"/>
        <v>50000</v>
      </c>
    </row>
    <row r="10" spans="2:9" x14ac:dyDescent="0.25">
      <c r="B10" s="13"/>
      <c r="C10" s="23"/>
      <c r="D10" s="9" t="s">
        <v>61</v>
      </c>
      <c r="E10" s="13">
        <v>1</v>
      </c>
      <c r="F10" s="14">
        <v>75000</v>
      </c>
      <c r="G10" s="14">
        <f t="shared" si="0"/>
        <v>75000</v>
      </c>
    </row>
    <row r="11" spans="2:9" x14ac:dyDescent="0.25">
      <c r="B11" s="13">
        <v>8</v>
      </c>
      <c r="C11" s="24"/>
      <c r="D11" s="9" t="s">
        <v>53</v>
      </c>
      <c r="E11" s="13">
        <v>1</v>
      </c>
      <c r="F11" s="14">
        <v>120000</v>
      </c>
      <c r="G11" s="14">
        <f t="shared" si="0"/>
        <v>120000</v>
      </c>
    </row>
    <row r="12" spans="2:9" ht="8.25" customHeight="1" x14ac:dyDescent="0.25">
      <c r="B12" s="13"/>
      <c r="C12" s="10"/>
      <c r="D12" s="10"/>
      <c r="E12" s="13">
        <v>1</v>
      </c>
      <c r="F12" s="14"/>
      <c r="G12" s="14">
        <f t="shared" si="0"/>
        <v>0</v>
      </c>
    </row>
    <row r="13" spans="2:9" ht="31.5" customHeight="1" x14ac:dyDescent="0.25">
      <c r="B13" s="13">
        <v>9</v>
      </c>
      <c r="C13" s="17" t="s">
        <v>2</v>
      </c>
      <c r="D13" s="8" t="s">
        <v>54</v>
      </c>
      <c r="E13" s="13">
        <v>1</v>
      </c>
      <c r="F13" s="14">
        <v>270000</v>
      </c>
      <c r="G13" s="14">
        <f t="shared" si="0"/>
        <v>270000</v>
      </c>
    </row>
    <row r="14" spans="2:9" x14ac:dyDescent="0.25">
      <c r="B14" s="13">
        <v>10</v>
      </c>
      <c r="C14" s="17"/>
      <c r="D14" s="7" t="s">
        <v>27</v>
      </c>
      <c r="E14" s="13">
        <v>1</v>
      </c>
      <c r="F14" s="14">
        <v>180000</v>
      </c>
      <c r="G14" s="14">
        <f t="shared" si="0"/>
        <v>180000</v>
      </c>
    </row>
    <row r="15" spans="2:9" x14ac:dyDescent="0.25">
      <c r="B15" s="13">
        <v>11</v>
      </c>
      <c r="C15" s="17"/>
      <c r="D15" s="7" t="s">
        <v>55</v>
      </c>
      <c r="E15" s="13">
        <v>1</v>
      </c>
      <c r="F15" s="14">
        <v>55000</v>
      </c>
      <c r="G15" s="14">
        <f t="shared" si="0"/>
        <v>55000</v>
      </c>
    </row>
    <row r="16" spans="2:9" x14ac:dyDescent="0.25">
      <c r="B16" s="13">
        <v>12</v>
      </c>
      <c r="C16" s="17"/>
      <c r="D16" s="9" t="s">
        <v>52</v>
      </c>
      <c r="E16" s="13">
        <v>1</v>
      </c>
      <c r="F16" s="14">
        <v>160000</v>
      </c>
      <c r="G16" s="14">
        <f t="shared" si="0"/>
        <v>160000</v>
      </c>
    </row>
    <row r="17" spans="2:7" ht="6" customHeight="1" x14ac:dyDescent="0.25">
      <c r="B17" s="13"/>
      <c r="C17" s="12"/>
      <c r="D17" s="10"/>
      <c r="E17" s="13">
        <v>1</v>
      </c>
      <c r="F17" s="14"/>
      <c r="G17" s="14">
        <f t="shared" si="0"/>
        <v>0</v>
      </c>
    </row>
    <row r="18" spans="2:7" ht="30" x14ac:dyDescent="0.25">
      <c r="B18" s="13">
        <v>13</v>
      </c>
      <c r="C18" s="18" t="s">
        <v>24</v>
      </c>
      <c r="D18" s="8" t="s">
        <v>20</v>
      </c>
      <c r="E18" s="13">
        <v>1</v>
      </c>
      <c r="F18" s="14">
        <v>160000</v>
      </c>
      <c r="G18" s="14">
        <f t="shared" si="0"/>
        <v>160000</v>
      </c>
    </row>
    <row r="19" spans="2:7" ht="30" x14ac:dyDescent="0.25">
      <c r="B19" s="13">
        <v>14</v>
      </c>
      <c r="C19" s="18"/>
      <c r="D19" s="8" t="s">
        <v>21</v>
      </c>
      <c r="E19" s="13">
        <v>1</v>
      </c>
      <c r="F19" s="14">
        <v>120000</v>
      </c>
      <c r="G19" s="14">
        <f t="shared" si="0"/>
        <v>120000</v>
      </c>
    </row>
    <row r="20" spans="2:7" ht="30" x14ac:dyDescent="0.25">
      <c r="B20" s="13">
        <v>15</v>
      </c>
      <c r="C20" s="18"/>
      <c r="D20" s="8" t="s">
        <v>22</v>
      </c>
      <c r="E20" s="13">
        <v>1</v>
      </c>
      <c r="F20" s="14">
        <v>160000</v>
      </c>
      <c r="G20" s="14">
        <f t="shared" si="0"/>
        <v>160000</v>
      </c>
    </row>
    <row r="21" spans="2:7" ht="16.5" customHeight="1" x14ac:dyDescent="0.25">
      <c r="B21" s="13">
        <v>16</v>
      </c>
      <c r="C21" s="18"/>
      <c r="D21" s="8" t="s">
        <v>23</v>
      </c>
      <c r="E21" s="13">
        <v>1</v>
      </c>
      <c r="F21" s="14">
        <v>165000</v>
      </c>
      <c r="G21" s="14">
        <f t="shared" si="0"/>
        <v>165000</v>
      </c>
    </row>
    <row r="22" spans="2:7" ht="4.5" customHeight="1" x14ac:dyDescent="0.25">
      <c r="B22" s="13"/>
      <c r="C22" s="10"/>
      <c r="D22" s="10"/>
      <c r="E22" s="13">
        <v>1</v>
      </c>
      <c r="F22" s="14"/>
      <c r="G22" s="14">
        <f t="shared" si="0"/>
        <v>0</v>
      </c>
    </row>
    <row r="23" spans="2:7" ht="45" x14ac:dyDescent="0.25">
      <c r="B23" s="13">
        <v>17</v>
      </c>
      <c r="C23" s="16" t="s">
        <v>28</v>
      </c>
      <c r="D23" s="8" t="s">
        <v>26</v>
      </c>
      <c r="E23" s="13">
        <v>1</v>
      </c>
      <c r="F23" s="14">
        <v>180000</v>
      </c>
      <c r="G23" s="14">
        <f t="shared" si="0"/>
        <v>180000</v>
      </c>
    </row>
    <row r="24" spans="2:7" ht="60" x14ac:dyDescent="0.25">
      <c r="B24" s="13">
        <v>18</v>
      </c>
      <c r="C24" s="16"/>
      <c r="D24" s="8" t="s">
        <v>25</v>
      </c>
      <c r="E24" s="13">
        <v>1</v>
      </c>
      <c r="F24" s="14">
        <v>270000</v>
      </c>
      <c r="G24" s="14">
        <f t="shared" si="0"/>
        <v>270000</v>
      </c>
    </row>
    <row r="25" spans="2:7" ht="30" x14ac:dyDescent="0.25">
      <c r="B25" s="13">
        <v>19</v>
      </c>
      <c r="C25" s="16"/>
      <c r="D25" s="8" t="s">
        <v>30</v>
      </c>
      <c r="E25" s="13">
        <v>1</v>
      </c>
      <c r="F25" s="14">
        <v>60000</v>
      </c>
      <c r="G25" s="14">
        <f t="shared" si="0"/>
        <v>60000</v>
      </c>
    </row>
    <row r="26" spans="2:7" ht="30" x14ac:dyDescent="0.25">
      <c r="B26" s="13">
        <v>20</v>
      </c>
      <c r="C26" s="16"/>
      <c r="D26" s="8" t="s">
        <v>29</v>
      </c>
      <c r="E26" s="13">
        <v>1</v>
      </c>
      <c r="F26" s="14">
        <v>50000</v>
      </c>
      <c r="G26" s="14">
        <f t="shared" si="0"/>
        <v>50000</v>
      </c>
    </row>
    <row r="27" spans="2:7" ht="30" x14ac:dyDescent="0.25">
      <c r="B27" s="13">
        <v>21</v>
      </c>
      <c r="C27" s="16"/>
      <c r="D27" s="8" t="s">
        <v>31</v>
      </c>
      <c r="E27" s="13">
        <v>1</v>
      </c>
      <c r="F27" s="14">
        <v>55000</v>
      </c>
      <c r="G27" s="14">
        <f t="shared" si="0"/>
        <v>55000</v>
      </c>
    </row>
    <row r="28" spans="2:7" ht="9.75" customHeight="1" x14ac:dyDescent="0.25">
      <c r="B28" s="13"/>
      <c r="C28" s="12"/>
      <c r="D28" s="10"/>
      <c r="E28" s="13">
        <v>1</v>
      </c>
      <c r="F28" s="14"/>
      <c r="G28" s="14">
        <f t="shared" si="0"/>
        <v>0</v>
      </c>
    </row>
    <row r="29" spans="2:7" ht="60" x14ac:dyDescent="0.25">
      <c r="B29" s="13">
        <v>22</v>
      </c>
      <c r="C29" s="16" t="s">
        <v>37</v>
      </c>
      <c r="D29" s="8" t="s">
        <v>32</v>
      </c>
      <c r="E29" s="13">
        <v>1</v>
      </c>
      <c r="F29" s="14">
        <v>110000</v>
      </c>
      <c r="G29" s="14">
        <f t="shared" si="0"/>
        <v>110000</v>
      </c>
    </row>
    <row r="30" spans="2:7" ht="45" x14ac:dyDescent="0.25">
      <c r="B30" s="13">
        <v>23</v>
      </c>
      <c r="C30" s="16"/>
      <c r="D30" s="8" t="s">
        <v>33</v>
      </c>
      <c r="E30" s="13">
        <v>1</v>
      </c>
      <c r="F30" s="14">
        <v>115000</v>
      </c>
      <c r="G30" s="14">
        <f t="shared" si="0"/>
        <v>115000</v>
      </c>
    </row>
    <row r="31" spans="2:7" ht="45" x14ac:dyDescent="0.25">
      <c r="B31" s="13">
        <v>24</v>
      </c>
      <c r="C31" s="16"/>
      <c r="D31" s="8" t="s">
        <v>34</v>
      </c>
      <c r="E31" s="13">
        <v>1</v>
      </c>
      <c r="F31" s="14">
        <v>160000</v>
      </c>
      <c r="G31" s="14">
        <f t="shared" si="0"/>
        <v>160000</v>
      </c>
    </row>
    <row r="32" spans="2:7" x14ac:dyDescent="0.25">
      <c r="B32" s="13">
        <v>25</v>
      </c>
      <c r="C32" s="16"/>
      <c r="D32" s="8" t="s">
        <v>59</v>
      </c>
      <c r="E32" s="13">
        <v>1</v>
      </c>
      <c r="F32" s="14">
        <v>110000</v>
      </c>
      <c r="G32" s="14">
        <f t="shared" si="0"/>
        <v>110000</v>
      </c>
    </row>
    <row r="33" spans="2:7" ht="30" x14ac:dyDescent="0.25">
      <c r="B33" s="13">
        <v>26</v>
      </c>
      <c r="C33" s="16"/>
      <c r="D33" s="8" t="s">
        <v>35</v>
      </c>
      <c r="E33" s="13">
        <v>1</v>
      </c>
      <c r="F33" s="14">
        <v>120000</v>
      </c>
      <c r="G33" s="14">
        <f t="shared" si="0"/>
        <v>120000</v>
      </c>
    </row>
    <row r="34" spans="2:7" x14ac:dyDescent="0.25">
      <c r="B34" s="13">
        <v>27</v>
      </c>
      <c r="C34" s="16"/>
      <c r="D34" s="8" t="s">
        <v>36</v>
      </c>
      <c r="E34" s="13">
        <v>1</v>
      </c>
      <c r="F34" s="14">
        <v>55000</v>
      </c>
      <c r="G34" s="14">
        <f t="shared" si="0"/>
        <v>55000</v>
      </c>
    </row>
    <row r="35" spans="2:7" ht="7.5" customHeight="1" x14ac:dyDescent="0.25">
      <c r="B35" s="13"/>
      <c r="C35" s="12"/>
      <c r="D35" s="10"/>
      <c r="E35" s="13">
        <v>1</v>
      </c>
      <c r="F35" s="14"/>
      <c r="G35" s="14">
        <f t="shared" si="0"/>
        <v>0</v>
      </c>
    </row>
    <row r="36" spans="2:7" ht="45" x14ac:dyDescent="0.25">
      <c r="B36" s="13">
        <v>28</v>
      </c>
      <c r="C36" s="18" t="s">
        <v>41</v>
      </c>
      <c r="D36" s="8" t="s">
        <v>38</v>
      </c>
      <c r="E36" s="13">
        <v>1</v>
      </c>
      <c r="F36" s="14">
        <v>130000</v>
      </c>
      <c r="G36" s="14">
        <f t="shared" si="0"/>
        <v>130000</v>
      </c>
    </row>
    <row r="37" spans="2:7" ht="60" x14ac:dyDescent="0.25">
      <c r="B37" s="13">
        <v>29</v>
      </c>
      <c r="C37" s="18"/>
      <c r="D37" s="8" t="s">
        <v>39</v>
      </c>
      <c r="E37" s="13">
        <v>1</v>
      </c>
      <c r="F37" s="14">
        <v>170000</v>
      </c>
      <c r="G37" s="14">
        <f t="shared" si="0"/>
        <v>170000</v>
      </c>
    </row>
    <row r="38" spans="2:7" ht="30" x14ac:dyDescent="0.25">
      <c r="B38" s="13">
        <v>30</v>
      </c>
      <c r="C38" s="18"/>
      <c r="D38" s="8" t="s">
        <v>40</v>
      </c>
      <c r="E38" s="13">
        <v>1</v>
      </c>
      <c r="F38" s="14">
        <v>50000</v>
      </c>
      <c r="G38" s="14">
        <f t="shared" si="0"/>
        <v>50000</v>
      </c>
    </row>
    <row r="39" spans="2:7" ht="6.75" customHeight="1" x14ac:dyDescent="0.25">
      <c r="B39" s="13"/>
      <c r="C39" s="12"/>
      <c r="D39" s="10"/>
      <c r="E39" s="13">
        <v>1</v>
      </c>
      <c r="F39" s="14"/>
      <c r="G39" s="14">
        <f t="shared" si="0"/>
        <v>0</v>
      </c>
    </row>
    <row r="40" spans="2:7" ht="30" x14ac:dyDescent="0.25">
      <c r="B40" s="13">
        <v>31</v>
      </c>
      <c r="C40" s="18" t="s">
        <v>46</v>
      </c>
      <c r="D40" s="8" t="s">
        <v>42</v>
      </c>
      <c r="E40" s="13">
        <v>1</v>
      </c>
      <c r="F40" s="14">
        <v>180000</v>
      </c>
      <c r="G40" s="14">
        <f t="shared" si="0"/>
        <v>180000</v>
      </c>
    </row>
    <row r="41" spans="2:7" ht="30" x14ac:dyDescent="0.25">
      <c r="B41" s="13">
        <v>32</v>
      </c>
      <c r="C41" s="18"/>
      <c r="D41" s="8" t="s">
        <v>43</v>
      </c>
      <c r="E41" s="13">
        <v>1</v>
      </c>
      <c r="F41" s="14">
        <v>120000</v>
      </c>
      <c r="G41" s="14">
        <f t="shared" si="0"/>
        <v>120000</v>
      </c>
    </row>
    <row r="42" spans="2:7" ht="30" x14ac:dyDescent="0.25">
      <c r="B42" s="13">
        <v>33</v>
      </c>
      <c r="C42" s="18"/>
      <c r="D42" s="8" t="s">
        <v>44</v>
      </c>
      <c r="E42" s="13">
        <v>1</v>
      </c>
      <c r="F42" s="14">
        <v>25000</v>
      </c>
      <c r="G42" s="14">
        <f t="shared" si="0"/>
        <v>25000</v>
      </c>
    </row>
    <row r="43" spans="2:7" x14ac:dyDescent="0.25">
      <c r="B43" s="13">
        <v>34</v>
      </c>
      <c r="C43" s="18"/>
      <c r="D43" s="11" t="s">
        <v>45</v>
      </c>
      <c r="E43" s="13">
        <v>1</v>
      </c>
      <c r="F43" s="14">
        <v>50000</v>
      </c>
      <c r="G43" s="14">
        <f t="shared" si="0"/>
        <v>50000</v>
      </c>
    </row>
    <row r="44" spans="2:7" x14ac:dyDescent="0.25">
      <c r="B44" s="13"/>
      <c r="C44" s="7"/>
      <c r="D44" s="7"/>
      <c r="E44" s="13">
        <v>1</v>
      </c>
      <c r="F44" s="14"/>
      <c r="G44" s="14">
        <f t="shared" si="0"/>
        <v>0</v>
      </c>
    </row>
    <row r="45" spans="2:7" ht="120" x14ac:dyDescent="0.25">
      <c r="B45" s="13">
        <v>35</v>
      </c>
      <c r="C45" s="4" t="s">
        <v>8</v>
      </c>
      <c r="D45" s="8" t="s">
        <v>47</v>
      </c>
      <c r="E45" s="13">
        <v>1</v>
      </c>
      <c r="F45" s="14">
        <v>160000</v>
      </c>
      <c r="G45" s="14">
        <f t="shared" si="0"/>
        <v>160000</v>
      </c>
    </row>
    <row r="46" spans="2:7" x14ac:dyDescent="0.25">
      <c r="B46" s="7"/>
      <c r="C46" s="7"/>
      <c r="D46" s="7"/>
      <c r="E46" s="13">
        <v>1</v>
      </c>
      <c r="F46" s="7"/>
      <c r="G46" s="14">
        <f t="shared" si="0"/>
        <v>0</v>
      </c>
    </row>
    <row r="47" spans="2:7" ht="56.25" x14ac:dyDescent="0.25">
      <c r="B47" s="3">
        <v>36</v>
      </c>
      <c r="C47" s="4" t="s">
        <v>4</v>
      </c>
      <c r="D47" s="5" t="s">
        <v>15</v>
      </c>
      <c r="E47" s="13">
        <v>1</v>
      </c>
      <c r="F47" s="14">
        <v>130000</v>
      </c>
      <c r="G47" s="14">
        <f t="shared" si="0"/>
        <v>130000</v>
      </c>
    </row>
    <row r="48" spans="2:7" ht="67.5" x14ac:dyDescent="0.25">
      <c r="B48" s="3">
        <v>37</v>
      </c>
      <c r="C48" s="4" t="s">
        <v>5</v>
      </c>
      <c r="D48" s="5" t="s">
        <v>48</v>
      </c>
      <c r="E48" s="13">
        <v>1</v>
      </c>
      <c r="F48" s="14">
        <v>170000</v>
      </c>
      <c r="G48" s="14">
        <f t="shared" si="0"/>
        <v>170000</v>
      </c>
    </row>
    <row r="49" spans="2:7" ht="33.75" x14ac:dyDescent="0.25">
      <c r="B49" s="3">
        <v>38</v>
      </c>
      <c r="C49" s="4" t="s">
        <v>6</v>
      </c>
      <c r="D49" s="5" t="s">
        <v>16</v>
      </c>
      <c r="E49" s="13">
        <v>1</v>
      </c>
      <c r="F49" s="14">
        <v>95000</v>
      </c>
      <c r="G49" s="14">
        <f t="shared" si="0"/>
        <v>95000</v>
      </c>
    </row>
    <row r="50" spans="2:7" ht="45" x14ac:dyDescent="0.25">
      <c r="B50" s="3">
        <v>39</v>
      </c>
      <c r="C50" s="4" t="s">
        <v>7</v>
      </c>
      <c r="D50" s="5" t="s">
        <v>12</v>
      </c>
      <c r="E50" s="13">
        <v>1</v>
      </c>
      <c r="F50" s="14">
        <v>110000</v>
      </c>
      <c r="G50" s="14">
        <f t="shared" si="0"/>
        <v>110000</v>
      </c>
    </row>
    <row r="51" spans="2:7" ht="33.75" x14ac:dyDescent="0.25">
      <c r="B51" s="3">
        <v>40</v>
      </c>
      <c r="C51" s="4" t="s">
        <v>6</v>
      </c>
      <c r="D51" s="5" t="s">
        <v>13</v>
      </c>
      <c r="E51" s="13">
        <v>1</v>
      </c>
      <c r="F51" s="14">
        <v>90000</v>
      </c>
      <c r="G51" s="14">
        <f t="shared" si="0"/>
        <v>90000</v>
      </c>
    </row>
    <row r="52" spans="2:7" ht="33.75" x14ac:dyDescent="0.25">
      <c r="B52" s="3">
        <v>41</v>
      </c>
      <c r="C52" s="4" t="s">
        <v>9</v>
      </c>
      <c r="D52" s="5" t="s">
        <v>14</v>
      </c>
      <c r="E52" s="13">
        <v>1</v>
      </c>
      <c r="F52" s="14">
        <v>350000</v>
      </c>
      <c r="G52" s="14">
        <f t="shared" si="0"/>
        <v>350000</v>
      </c>
    </row>
    <row r="53" spans="2:7" x14ac:dyDescent="0.25">
      <c r="B53" s="19" t="s">
        <v>50</v>
      </c>
      <c r="C53" s="20"/>
      <c r="D53" s="20"/>
      <c r="E53" s="20"/>
      <c r="F53" s="21"/>
      <c r="G53" s="15">
        <f>SUM(G3:G52)</f>
        <v>5460000</v>
      </c>
    </row>
    <row r="55" spans="2:7" x14ac:dyDescent="0.25">
      <c r="F55" s="6"/>
      <c r="G55" s="6"/>
    </row>
    <row r="56" spans="2:7" x14ac:dyDescent="0.25">
      <c r="F56" s="6"/>
      <c r="G56" s="6"/>
    </row>
    <row r="57" spans="2:7" x14ac:dyDescent="0.25">
      <c r="F57" s="6"/>
      <c r="G57" s="6"/>
    </row>
    <row r="58" spans="2:7" x14ac:dyDescent="0.25">
      <c r="F58" s="6"/>
      <c r="G58" s="6"/>
    </row>
    <row r="59" spans="2:7" x14ac:dyDescent="0.25">
      <c r="F59" s="6"/>
      <c r="G59" s="6"/>
    </row>
    <row r="60" spans="2:7" x14ac:dyDescent="0.25">
      <c r="F60" s="6"/>
      <c r="G60" s="6"/>
    </row>
    <row r="61" spans="2:7" x14ac:dyDescent="0.25">
      <c r="F61" s="6"/>
      <c r="G61" s="6"/>
    </row>
  </sheetData>
  <mergeCells count="10">
    <mergeCell ref="C36:C38"/>
    <mergeCell ref="C40:C43"/>
    <mergeCell ref="B53:F53"/>
    <mergeCell ref="C6:C11"/>
    <mergeCell ref="H3:H4"/>
    <mergeCell ref="C3:C4"/>
    <mergeCell ref="C13:C16"/>
    <mergeCell ref="C18:C21"/>
    <mergeCell ref="C23:C27"/>
    <mergeCell ref="C29:C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19" ma:contentTypeDescription="Crear nuevo documento." ma:contentTypeScope="" ma:versionID="46b852b470f86c8b71b815eb699fab26">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d7063f0ff4777ba412d8be2b71bb0318"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A4348B8-29D1-435E-A9D8-B807DCEF241B}">
  <ds:schemaRefs>
    <ds:schemaRef ds:uri="http://schemas.microsoft.com/office/2006/metadata/properties"/>
    <ds:schemaRef ds:uri="http://schemas.microsoft.com/office/infopath/2007/PartnerControls"/>
    <ds:schemaRef ds:uri="00e0fa48-20e2-4d72-88cf-7ad570a5fe6a"/>
    <ds:schemaRef ds:uri="e4dd5c7c-ed7a-4d78-a66f-868743598329"/>
    <ds:schemaRef ds:uri="http://schemas.microsoft.com/sharepoint/v3"/>
  </ds:schemaRefs>
</ds:datastoreItem>
</file>

<file path=customXml/itemProps2.xml><?xml version="1.0" encoding="utf-8"?>
<ds:datastoreItem xmlns:ds="http://schemas.openxmlformats.org/officeDocument/2006/customXml" ds:itemID="{8019B8AB-6D45-4962-B073-F8F11BB1B6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0e0fa48-20e2-4d72-88cf-7ad570a5fe6a"/>
    <ds:schemaRef ds:uri="e4dd5c7c-ed7a-4d78-a66f-8687435983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EBF458C-06F3-4885-9710-36723263E1D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Catalina Escalante Rico</dc:creator>
  <cp:keywords/>
  <dc:description/>
  <cp:lastModifiedBy>Daniel Nem3</cp:lastModifiedBy>
  <cp:revision/>
  <cp:lastPrinted>2025-11-09T01:41:46Z</cp:lastPrinted>
  <dcterms:created xsi:type="dcterms:W3CDTF">2019-08-15T15:10:05Z</dcterms:created>
  <dcterms:modified xsi:type="dcterms:W3CDTF">2025-11-14T00:24:04Z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0x0101004A5DCAD4B43F5B44992CEAD33442F3AE</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2025-05-05T13:20:43Z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c7fbb04d-417e-4304-a52b-d3bb00530d91</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